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DieseArbeitsmappe"/>
  <mc:AlternateContent xmlns:mc="http://schemas.openxmlformats.org/markup-compatibility/2006">
    <mc:Choice Requires="x15">
      <x15ac:absPath xmlns:x15ac="http://schemas.microsoft.com/office/spreadsheetml/2010/11/ac" url="https://renewables21.sharepoint.com/sites/GSR2022/Shared Documents/Data and Research/Buildings/Germany/"/>
    </mc:Choice>
  </mc:AlternateContent>
  <xr:revisionPtr revIDLastSave="1" documentId="13_ncr:1_{96960B79-3940-477A-B274-DD0921EDD479}" xr6:coauthVersionLast="47" xr6:coauthVersionMax="47" xr10:uidLastSave="{F0E57B45-61DF-4256-9301-67F29384EF9B}"/>
  <bookViews>
    <workbookView xWindow="-22597" yWindow="-3818" windowWidth="22695" windowHeight="14475" firstSheet="6" activeTab="9" xr2:uid="{00000000-000D-0000-FFFF-FFFF00000000}"/>
  </bookViews>
  <sheets>
    <sheet name="Titel" sheetId="1" r:id="rId1"/>
    <sheet name="Inhalt" sheetId="30" r:id="rId2"/>
    <sheet name="Einführung" sheetId="26" r:id="rId3"/>
    <sheet name="1" sheetId="19" r:id="rId4"/>
    <sheet name="2" sheetId="18" r:id="rId5"/>
    <sheet name="3" sheetId="17" r:id="rId6"/>
    <sheet name="3.1" sheetId="141" r:id="rId7"/>
    <sheet name="4" sheetId="20" r:id="rId8"/>
    <sheet name="5" sheetId="22" r:id="rId9"/>
    <sheet name="5.1" sheetId="142" r:id="rId10"/>
    <sheet name="5.2" sheetId="140" r:id="rId11"/>
    <sheet name="6" sheetId="23" r:id="rId12"/>
    <sheet name="7" sheetId="39" r:id="rId13"/>
    <sheet name="8.1" sheetId="80" r:id="rId14"/>
    <sheet name="8.2" sheetId="79" r:id="rId15"/>
    <sheet name="8.3" sheetId="143" r:id="rId16"/>
    <sheet name="9.1" sheetId="100" r:id="rId17"/>
    <sheet name="9.2" sheetId="101" r:id="rId18"/>
    <sheet name="1990" sheetId="46" r:id="rId19"/>
    <sheet name="1991" sheetId="47" r:id="rId20"/>
    <sheet name="1992" sheetId="48" r:id="rId21"/>
    <sheet name="1993" sheetId="49" r:id="rId22"/>
    <sheet name="1994" sheetId="50" r:id="rId23"/>
    <sheet name="1995" sheetId="51" r:id="rId24"/>
    <sheet name="1996" sheetId="52" r:id="rId25"/>
    <sheet name="1997" sheetId="53" r:id="rId26"/>
    <sheet name="1998" sheetId="54" r:id="rId27"/>
    <sheet name="1999" sheetId="55" r:id="rId28"/>
    <sheet name="2000" sheetId="56" r:id="rId29"/>
    <sheet name="2001" sheetId="57" r:id="rId30"/>
    <sheet name="2002" sheetId="58" r:id="rId31"/>
    <sheet name="2003" sheetId="59" r:id="rId32"/>
    <sheet name="2004" sheetId="60" r:id="rId33"/>
    <sheet name="2005" sheetId="61" r:id="rId34"/>
    <sheet name="2006" sheetId="62" r:id="rId35"/>
    <sheet name="2007" sheetId="63" r:id="rId36"/>
    <sheet name="2008" sheetId="64" r:id="rId37"/>
    <sheet name="2009" sheetId="65" r:id="rId38"/>
    <sheet name="2010" sheetId="66" r:id="rId39"/>
    <sheet name="2011" sheetId="77" r:id="rId40"/>
    <sheet name="2012" sheetId="78" r:id="rId41"/>
    <sheet name="2013" sheetId="76" r:id="rId42"/>
    <sheet name="2014" sheetId="82" r:id="rId43"/>
    <sheet name="2015" sheetId="92" r:id="rId44"/>
    <sheet name="2016" sheetId="103" r:id="rId45"/>
    <sheet name="2017" sheetId="112" r:id="rId46"/>
    <sheet name="2018" sheetId="120" r:id="rId47"/>
    <sheet name="2019" sheetId="134" r:id="rId48"/>
    <sheet name="2020" sheetId="139" r:id="rId49"/>
    <sheet name="Anhang" sheetId="118" r:id="rId50"/>
    <sheet name="Quellen &amp; Literatur" sheetId="114" r:id="rId51"/>
  </sheets>
  <definedNames>
    <definedName name="__q33" hidden="1">{"'Verkehr-Personen'!$A$5:$J$26"}</definedName>
    <definedName name="__r" hidden="1">{"'Verkehr-Personen'!$A$5:$J$26"}</definedName>
    <definedName name="__r6r6" hidden="1">{"'Verkehr-Personen'!$A$5:$J$26"}</definedName>
    <definedName name="_xlnm._FilterDatabase" localSheetId="3" hidden="1">'1'!#REF!</definedName>
    <definedName name="_xlnm._FilterDatabase" localSheetId="50" hidden="1">'Quellen &amp; Literatur'!$C$36:$D$103</definedName>
    <definedName name="_q33" localSheetId="38" hidden="1">{"'Verkehr-Personen'!$A$5:$J$26"}</definedName>
    <definedName name="_q33" localSheetId="39" hidden="1">{"'Verkehr-Personen'!$A$5:$J$26"}</definedName>
    <definedName name="_q33" localSheetId="40" hidden="1">{"'Verkehr-Personen'!$A$5:$J$26"}</definedName>
    <definedName name="_q33" localSheetId="41" hidden="1">{"'Verkehr-Personen'!$A$5:$J$26"}</definedName>
    <definedName name="_q33" hidden="1">{"'Verkehr-Personen'!$A$5:$J$26"}</definedName>
    <definedName name="_q34" hidden="1">{"'Verkehr-Personen'!$A$5:$J$26"}</definedName>
    <definedName name="_r" localSheetId="38" hidden="1">{"'Verkehr-Personen'!$A$5:$J$26"}</definedName>
    <definedName name="_r" localSheetId="39" hidden="1">{"'Verkehr-Personen'!$A$5:$J$26"}</definedName>
    <definedName name="_r" localSheetId="40" hidden="1">{"'Verkehr-Personen'!$A$5:$J$26"}</definedName>
    <definedName name="_r" localSheetId="41" hidden="1">{"'Verkehr-Personen'!$A$5:$J$26"}</definedName>
    <definedName name="_r" hidden="1">{"'Verkehr-Personen'!$A$5:$J$26"}</definedName>
    <definedName name="_r6r6" localSheetId="38" hidden="1">{"'Verkehr-Personen'!$A$5:$J$26"}</definedName>
    <definedName name="_r6r6" localSheetId="39" hidden="1">{"'Verkehr-Personen'!$A$5:$J$26"}</definedName>
    <definedName name="_r6r6" localSheetId="40" hidden="1">{"'Verkehr-Personen'!$A$5:$J$26"}</definedName>
    <definedName name="_r6r6" localSheetId="41" hidden="1">{"'Verkehr-Personen'!$A$5:$J$26"}</definedName>
    <definedName name="_r6r6" hidden="1">{"'Verkehr-Personen'!$A$5:$J$26"}</definedName>
    <definedName name="a" localSheetId="38" hidden="1">{"'Verkehr-Personen'!$A$5:$J$26"}</definedName>
    <definedName name="a" localSheetId="39" hidden="1">{"'Verkehr-Personen'!$A$5:$J$26"}</definedName>
    <definedName name="a" localSheetId="40" hidden="1">{"'Verkehr-Personen'!$A$5:$J$26"}</definedName>
    <definedName name="a" localSheetId="41" hidden="1">{"'Verkehr-Personen'!$A$5:$J$26"}</definedName>
    <definedName name="a" hidden="1">{"'Verkehr-Personen'!$A$5:$J$26"}</definedName>
    <definedName name="aaaa" localSheetId="38" hidden="1">{"'Verkehr-Personen'!$A$5:$J$26"}</definedName>
    <definedName name="aaaa" localSheetId="39" hidden="1">{"'Verkehr-Personen'!$A$5:$J$26"}</definedName>
    <definedName name="aaaa" localSheetId="40" hidden="1">{"'Verkehr-Personen'!$A$5:$J$26"}</definedName>
    <definedName name="aaaa" localSheetId="41" hidden="1">{"'Verkehr-Personen'!$A$5:$J$26"}</definedName>
    <definedName name="aaaa" hidden="1">{"'Verkehr-Personen'!$A$5:$J$26"}</definedName>
    <definedName name="ääääääää" localSheetId="38" hidden="1">{"'Verkehr-Personen'!$A$5:$J$26"}</definedName>
    <definedName name="ääääääää" localSheetId="39" hidden="1">{"'Verkehr-Personen'!$A$5:$J$26"}</definedName>
    <definedName name="ääääääää" localSheetId="40" hidden="1">{"'Verkehr-Personen'!$A$5:$J$26"}</definedName>
    <definedName name="ääääääää" localSheetId="41" hidden="1">{"'Verkehr-Personen'!$A$5:$J$26"}</definedName>
    <definedName name="ääääääää" hidden="1">{"'Verkehr-Personen'!$A$5:$J$26"}</definedName>
    <definedName name="aaaaaabb" localSheetId="38" hidden="1">{"'Verkehr-Personen'!$A$5:$J$26"}</definedName>
    <definedName name="aaaaaabb" localSheetId="39" hidden="1">{"'Verkehr-Personen'!$A$5:$J$26"}</definedName>
    <definedName name="aaaaaabb" localSheetId="40" hidden="1">{"'Verkehr-Personen'!$A$5:$J$26"}</definedName>
    <definedName name="aaaaaabb" localSheetId="41" hidden="1">{"'Verkehr-Personen'!$A$5:$J$26"}</definedName>
    <definedName name="aaaaaabb" hidden="1">{"'Verkehr-Personen'!$A$5:$J$26"}</definedName>
    <definedName name="aaws" localSheetId="38" hidden="1">{"'Verkehr-Personen'!$A$5:$J$26"}</definedName>
    <definedName name="aaws" localSheetId="39" hidden="1">{"'Verkehr-Personen'!$A$5:$J$26"}</definedName>
    <definedName name="aaws" localSheetId="40" hidden="1">{"'Verkehr-Personen'!$A$5:$J$26"}</definedName>
    <definedName name="aaws" localSheetId="41" hidden="1">{"'Verkehr-Personen'!$A$5:$J$26"}</definedName>
    <definedName name="aaws" hidden="1">{"'Verkehr-Personen'!$A$5:$J$26"}</definedName>
    <definedName name="abc" hidden="1">{"'Verkehr-Personen'!$A$5:$J$26"}</definedName>
    <definedName name="abssoll" localSheetId="38" hidden="1">{"'Verkehr-Personen'!$A$5:$J$26"}</definedName>
    <definedName name="abssoll" localSheetId="39" hidden="1">{"'Verkehr-Personen'!$A$5:$J$26"}</definedName>
    <definedName name="abssoll" localSheetId="40" hidden="1">{"'Verkehr-Personen'!$A$5:$J$26"}</definedName>
    <definedName name="abssoll" localSheetId="41" hidden="1">{"'Verkehr-Personen'!$A$5:$J$26"}</definedName>
    <definedName name="abssoll" hidden="1">{"'Verkehr-Personen'!$A$5:$J$26"}</definedName>
    <definedName name="achtele" localSheetId="38" hidden="1">{"'Verkehr-Personen'!$A$5:$J$26"}</definedName>
    <definedName name="achtele" localSheetId="39" hidden="1">{"'Verkehr-Personen'!$A$5:$J$26"}</definedName>
    <definedName name="achtele" localSheetId="40" hidden="1">{"'Verkehr-Personen'!$A$5:$J$26"}</definedName>
    <definedName name="achtele" localSheetId="41" hidden="1">{"'Verkehr-Personen'!$A$5:$J$26"}</definedName>
    <definedName name="achtele" hidden="1">{"'Verkehr-Personen'!$A$5:$J$26"}</definedName>
    <definedName name="aeffle" localSheetId="38" hidden="1">{"'Verkehr-Personen'!$A$5:$J$26"}</definedName>
    <definedName name="aeffle" localSheetId="39" hidden="1">{"'Verkehr-Personen'!$A$5:$J$26"}</definedName>
    <definedName name="aeffle" localSheetId="40" hidden="1">{"'Verkehr-Personen'!$A$5:$J$26"}</definedName>
    <definedName name="aeffle" localSheetId="41" hidden="1">{"'Verkehr-Personen'!$A$5:$J$26"}</definedName>
    <definedName name="aeffle" hidden="1">{"'Verkehr-Personen'!$A$5:$J$26"}</definedName>
    <definedName name="aejrpfyk" localSheetId="38" hidden="1">{"'Verkehr-Personen'!$A$5:$J$26"}</definedName>
    <definedName name="aejrpfyk" localSheetId="39" hidden="1">{"'Verkehr-Personen'!$A$5:$J$26"}</definedName>
    <definedName name="aejrpfyk" localSheetId="40" hidden="1">{"'Verkehr-Personen'!$A$5:$J$26"}</definedName>
    <definedName name="aejrpfyk" localSheetId="41" hidden="1">{"'Verkehr-Personen'!$A$5:$J$26"}</definedName>
    <definedName name="aejrpfyk" hidden="1">{"'Verkehr-Personen'!$A$5:$J$26"}</definedName>
    <definedName name="akaiserkoenig" localSheetId="38" hidden="1">{"'Verkehr-Personen'!$A$5:$J$26"}</definedName>
    <definedName name="akaiserkoenig" localSheetId="39" hidden="1">{"'Verkehr-Personen'!$A$5:$J$26"}</definedName>
    <definedName name="akaiserkoenig" localSheetId="40" hidden="1">{"'Verkehr-Personen'!$A$5:$J$26"}</definedName>
    <definedName name="akaiserkoenig" localSheetId="41" hidden="1">{"'Verkehr-Personen'!$A$5:$J$26"}</definedName>
    <definedName name="akaiserkoenig" hidden="1">{"'Verkehr-Personen'!$A$5:$J$26"}</definedName>
    <definedName name="alexander" localSheetId="38" hidden="1">{"'Verkehr-Personen'!$A$5:$J$26"}</definedName>
    <definedName name="alexander" localSheetId="39" hidden="1">{"'Verkehr-Personen'!$A$5:$J$26"}</definedName>
    <definedName name="alexander" localSheetId="40" hidden="1">{"'Verkehr-Personen'!$A$5:$J$26"}</definedName>
    <definedName name="alexander" localSheetId="41" hidden="1">{"'Verkehr-Personen'!$A$5:$J$26"}</definedName>
    <definedName name="alexander" hidden="1">{"'Verkehr-Personen'!$A$5:$J$26"}</definedName>
    <definedName name="allesgestreift" localSheetId="38" hidden="1">{"'Verkehr-Personen'!$A$5:$J$26"}</definedName>
    <definedName name="allesgestreift" localSheetId="39" hidden="1">{"'Verkehr-Personen'!$A$5:$J$26"}</definedName>
    <definedName name="allesgestreift" localSheetId="40" hidden="1">{"'Verkehr-Personen'!$A$5:$J$26"}</definedName>
    <definedName name="allesgestreift" localSheetId="41" hidden="1">{"'Verkehr-Personen'!$A$5:$J$26"}</definedName>
    <definedName name="allesgestreift" hidden="1">{"'Verkehr-Personen'!$A$5:$J$26"}</definedName>
    <definedName name="alpen" localSheetId="38" hidden="1">{"'Verkehr-Personen'!$A$5:$J$26"}</definedName>
    <definedName name="alpen" localSheetId="39" hidden="1">{"'Verkehr-Personen'!$A$5:$J$26"}</definedName>
    <definedName name="alpen" localSheetId="40" hidden="1">{"'Verkehr-Personen'!$A$5:$J$26"}</definedName>
    <definedName name="alpen" localSheetId="41" hidden="1">{"'Verkehr-Personen'!$A$5:$J$26"}</definedName>
    <definedName name="alpen" hidden="1">{"'Verkehr-Personen'!$A$5:$J$26"}</definedName>
    <definedName name="alpenle" localSheetId="38" hidden="1">{"'Verkehr-Personen'!$A$5:$J$26"}</definedName>
    <definedName name="alpenle" localSheetId="39" hidden="1">{"'Verkehr-Personen'!$A$5:$J$26"}</definedName>
    <definedName name="alpenle" localSheetId="40" hidden="1">{"'Verkehr-Personen'!$A$5:$J$26"}</definedName>
    <definedName name="alpenle" localSheetId="41" hidden="1">{"'Verkehr-Personen'!$A$5:$J$26"}</definedName>
    <definedName name="alpenle" hidden="1">{"'Verkehr-Personen'!$A$5:$J$26"}</definedName>
    <definedName name="alple" localSheetId="38" hidden="1">{"'Verkehr-Personen'!$A$5:$J$26"}</definedName>
    <definedName name="alple" localSheetId="39" hidden="1">{"'Verkehr-Personen'!$A$5:$J$26"}</definedName>
    <definedName name="alple" localSheetId="40" hidden="1">{"'Verkehr-Personen'!$A$5:$J$26"}</definedName>
    <definedName name="alple" localSheetId="41" hidden="1">{"'Verkehr-Personen'!$A$5:$J$26"}</definedName>
    <definedName name="alple" hidden="1">{"'Verkehr-Personen'!$A$5:$J$26"}</definedName>
    <definedName name="amadeus" localSheetId="38" hidden="1">{"'Verkehr-Personen'!$A$5:$J$26"}</definedName>
    <definedName name="amadeus" localSheetId="39" hidden="1">{"'Verkehr-Personen'!$A$5:$J$26"}</definedName>
    <definedName name="amadeus" localSheetId="40" hidden="1">{"'Verkehr-Personen'!$A$5:$J$26"}</definedName>
    <definedName name="amadeus" localSheetId="41" hidden="1">{"'Verkehr-Personen'!$A$5:$J$26"}</definedName>
    <definedName name="amadeus" hidden="1">{"'Verkehr-Personen'!$A$5:$J$26"}</definedName>
    <definedName name="amdicksten" localSheetId="38" hidden="1">{"'Verkehr-Personen'!$A$5:$J$26"}</definedName>
    <definedName name="amdicksten" localSheetId="39" hidden="1">{"'Verkehr-Personen'!$A$5:$J$26"}</definedName>
    <definedName name="amdicksten" localSheetId="40" hidden="1">{"'Verkehr-Personen'!$A$5:$J$26"}</definedName>
    <definedName name="amdicksten" localSheetId="41" hidden="1">{"'Verkehr-Personen'!$A$5:$J$26"}</definedName>
    <definedName name="amdicksten" hidden="1">{"'Verkehr-Personen'!$A$5:$J$26"}</definedName>
    <definedName name="Anhang" localSheetId="49">Anhang!$A$1</definedName>
    <definedName name="Anne" localSheetId="38" hidden="1">{"'Verkehr-Personen'!$A$5:$J$26"}</definedName>
    <definedName name="Anne" localSheetId="39" hidden="1">{"'Verkehr-Personen'!$A$5:$J$26"}</definedName>
    <definedName name="Anne" localSheetId="40" hidden="1">{"'Verkehr-Personen'!$A$5:$J$26"}</definedName>
    <definedName name="Anne" localSheetId="41" hidden="1">{"'Verkehr-Personen'!$A$5:$J$26"}</definedName>
    <definedName name="Anne" hidden="1">{"'Verkehr-Personen'!$A$5:$J$26"}</definedName>
    <definedName name="annemarie" localSheetId="38" hidden="1">{"'Verkehr-Personen'!$A$5:$J$26"}</definedName>
    <definedName name="annemarie" localSheetId="39" hidden="1">{"'Verkehr-Personen'!$A$5:$J$26"}</definedName>
    <definedName name="annemarie" localSheetId="40" hidden="1">{"'Verkehr-Personen'!$A$5:$J$26"}</definedName>
    <definedName name="annemarie" localSheetId="41" hidden="1">{"'Verkehr-Personen'!$A$5:$J$26"}</definedName>
    <definedName name="annemarie" hidden="1">{"'Verkehr-Personen'!$A$5:$J$26"}</definedName>
    <definedName name="Anti" localSheetId="38" hidden="1">{"'Verkehr-Personen'!$A$5:$J$26"}</definedName>
    <definedName name="Anti" localSheetId="39" hidden="1">{"'Verkehr-Personen'!$A$5:$J$26"}</definedName>
    <definedName name="Anti" localSheetId="40" hidden="1">{"'Verkehr-Personen'!$A$5:$J$26"}</definedName>
    <definedName name="Anti" localSheetId="41" hidden="1">{"'Verkehr-Personen'!$A$5:$J$26"}</definedName>
    <definedName name="Anti" hidden="1">{"'Verkehr-Personen'!$A$5:$J$26"}</definedName>
    <definedName name="Anton" localSheetId="38" hidden="1">{"'Verkehr-Personen'!$A$5:$J$26"}</definedName>
    <definedName name="Anton" localSheetId="39" hidden="1">{"'Verkehr-Personen'!$A$5:$J$26"}</definedName>
    <definedName name="Anton" localSheetId="40" hidden="1">{"'Verkehr-Personen'!$A$5:$J$26"}</definedName>
    <definedName name="Anton" localSheetId="41" hidden="1">{"'Verkehr-Personen'!$A$5:$J$26"}</definedName>
    <definedName name="Anton" hidden="1">{"'Verkehr-Personen'!$A$5:$J$26"}</definedName>
    <definedName name="anzug" localSheetId="38" hidden="1">{"'Verkehr-Personen'!$A$5:$J$26"}</definedName>
    <definedName name="anzug" localSheetId="39" hidden="1">{"'Verkehr-Personen'!$A$5:$J$26"}</definedName>
    <definedName name="anzug" localSheetId="40" hidden="1">{"'Verkehr-Personen'!$A$5:$J$26"}</definedName>
    <definedName name="anzug" localSheetId="41" hidden="1">{"'Verkehr-Personen'!$A$5:$J$26"}</definedName>
    <definedName name="anzug" hidden="1">{"'Verkehr-Personen'!$A$5:$J$26"}</definedName>
    <definedName name="ardnerle" localSheetId="38" hidden="1">{"'Verkehr-Personen'!$A$5:$J$26"}</definedName>
    <definedName name="ardnerle" localSheetId="39" hidden="1">{"'Verkehr-Personen'!$A$5:$J$26"}</definedName>
    <definedName name="ardnerle" localSheetId="40" hidden="1">{"'Verkehr-Personen'!$A$5:$J$26"}</definedName>
    <definedName name="ardnerle" localSheetId="41" hidden="1">{"'Verkehr-Personen'!$A$5:$J$26"}</definedName>
    <definedName name="ardnerle" hidden="1">{"'Verkehr-Personen'!$A$5:$J$26"}</definedName>
    <definedName name="arsch" localSheetId="38" hidden="1">{"'Verkehr-Personen'!$A$5:$J$26"}</definedName>
    <definedName name="arsch" localSheetId="39" hidden="1">{"'Verkehr-Personen'!$A$5:$J$26"}</definedName>
    <definedName name="arsch" localSheetId="40" hidden="1">{"'Verkehr-Personen'!$A$5:$J$26"}</definedName>
    <definedName name="arsch" localSheetId="41" hidden="1">{"'Verkehr-Personen'!$A$5:$J$26"}</definedName>
    <definedName name="arsch" hidden="1">{"'Verkehr-Personen'!$A$5:$J$26"}</definedName>
    <definedName name="asang" localSheetId="38" hidden="1">{"'Verkehr-Personen'!$A$5:$J$26"}</definedName>
    <definedName name="asang" localSheetId="39" hidden="1">{"'Verkehr-Personen'!$A$5:$J$26"}</definedName>
    <definedName name="asang" localSheetId="40" hidden="1">{"'Verkehr-Personen'!$A$5:$J$26"}</definedName>
    <definedName name="asang" localSheetId="41" hidden="1">{"'Verkehr-Personen'!$A$5:$J$26"}</definedName>
    <definedName name="asang" hidden="1">{"'Verkehr-Personen'!$A$5:$J$26"}</definedName>
    <definedName name="asdwae" localSheetId="38" hidden="1">{"'Verkehr-Personen'!$A$5:$J$26"}</definedName>
    <definedName name="asdwae" localSheetId="39" hidden="1">{"'Verkehr-Personen'!$A$5:$J$26"}</definedName>
    <definedName name="asdwae" localSheetId="40" hidden="1">{"'Verkehr-Personen'!$A$5:$J$26"}</definedName>
    <definedName name="asdwae" localSheetId="41" hidden="1">{"'Verkehr-Personen'!$A$5:$J$26"}</definedName>
    <definedName name="asdwae" hidden="1">{"'Verkehr-Personen'!$A$5:$J$26"}</definedName>
    <definedName name="assd" localSheetId="38" hidden="1">{"'Verkehr-Personen'!$A$5:$J$26"}</definedName>
    <definedName name="assd" localSheetId="39" hidden="1">{"'Verkehr-Personen'!$A$5:$J$26"}</definedName>
    <definedName name="assd" localSheetId="40" hidden="1">{"'Verkehr-Personen'!$A$5:$J$26"}</definedName>
    <definedName name="assd" localSheetId="41" hidden="1">{"'Verkehr-Personen'!$A$5:$J$26"}</definedName>
    <definedName name="assd" hidden="1">{"'Verkehr-Personen'!$A$5:$J$26"}</definedName>
    <definedName name="aubtob" localSheetId="38" hidden="1">{"'Verkehr-Personen'!$A$5:$J$26"}</definedName>
    <definedName name="aubtob" localSheetId="39" hidden="1">{"'Verkehr-Personen'!$A$5:$J$26"}</definedName>
    <definedName name="aubtob" localSheetId="40" hidden="1">{"'Verkehr-Personen'!$A$5:$J$26"}</definedName>
    <definedName name="aubtob" localSheetId="41" hidden="1">{"'Verkehr-Personen'!$A$5:$J$26"}</definedName>
    <definedName name="aubtob" hidden="1">{"'Verkehr-Personen'!$A$5:$J$26"}</definedName>
    <definedName name="aues" localSheetId="38" hidden="1">{"'Verkehr-Personen'!$A$5:$J$26"}</definedName>
    <definedName name="aues" localSheetId="39" hidden="1">{"'Verkehr-Personen'!$A$5:$J$26"}</definedName>
    <definedName name="aues" localSheetId="40" hidden="1">{"'Verkehr-Personen'!$A$5:$J$26"}</definedName>
    <definedName name="aues" localSheetId="41" hidden="1">{"'Verkehr-Personen'!$A$5:$J$26"}</definedName>
    <definedName name="aues" hidden="1">{"'Verkehr-Personen'!$A$5:$J$26"}</definedName>
    <definedName name="Auto" localSheetId="38" hidden="1">{"'Verkehr-Personen'!$A$5:$J$26"}</definedName>
    <definedName name="Auto" localSheetId="39" hidden="1">{"'Verkehr-Personen'!$A$5:$J$26"}</definedName>
    <definedName name="Auto" localSheetId="40" hidden="1">{"'Verkehr-Personen'!$A$5:$J$26"}</definedName>
    <definedName name="Auto" localSheetId="41" hidden="1">{"'Verkehr-Personen'!$A$5:$J$26"}</definedName>
    <definedName name="Auto" hidden="1">{"'Verkehr-Personen'!$A$5:$J$26"}</definedName>
    <definedName name="autob" localSheetId="38" hidden="1">{"'Verkehr-Personen'!$A$5:$J$26"}</definedName>
    <definedName name="autob" localSheetId="39" hidden="1">{"'Verkehr-Personen'!$A$5:$J$26"}</definedName>
    <definedName name="autob" localSheetId="40" hidden="1">{"'Verkehr-Personen'!$A$5:$J$26"}</definedName>
    <definedName name="autob" localSheetId="41" hidden="1">{"'Verkehr-Personen'!$A$5:$J$26"}</definedName>
    <definedName name="autob" hidden="1">{"'Verkehr-Personen'!$A$5:$J$26"}</definedName>
    <definedName name="awer" localSheetId="38" hidden="1">{"'Verkehr-Personen'!$A$5:$J$26"}</definedName>
    <definedName name="awer" localSheetId="39" hidden="1">{"'Verkehr-Personen'!$A$5:$J$26"}</definedName>
    <definedName name="awer" localSheetId="40" hidden="1">{"'Verkehr-Personen'!$A$5:$J$26"}</definedName>
    <definedName name="awer" localSheetId="41" hidden="1">{"'Verkehr-Personen'!$A$5:$J$26"}</definedName>
    <definedName name="awer" hidden="1">{"'Verkehr-Personen'!$A$5:$J$26"}</definedName>
    <definedName name="awesdf" localSheetId="38" hidden="1">{"'Verkehr-Personen'!$A$5:$J$26"}</definedName>
    <definedName name="awesdf" localSheetId="39" hidden="1">{"'Verkehr-Personen'!$A$5:$J$26"}</definedName>
    <definedName name="awesdf" localSheetId="40" hidden="1">{"'Verkehr-Personen'!$A$5:$J$26"}</definedName>
    <definedName name="awesdf" localSheetId="41" hidden="1">{"'Verkehr-Personen'!$A$5:$J$26"}</definedName>
    <definedName name="awesdf" hidden="1">{"'Verkehr-Personen'!$A$5:$J$26"}</definedName>
    <definedName name="aylk" localSheetId="38" hidden="1">{"'Verkehr-Personen'!$A$5:$J$26"}</definedName>
    <definedName name="aylk" localSheetId="39" hidden="1">{"'Verkehr-Personen'!$A$5:$J$26"}</definedName>
    <definedName name="aylk" localSheetId="40" hidden="1">{"'Verkehr-Personen'!$A$5:$J$26"}</definedName>
    <definedName name="aylk" localSheetId="41" hidden="1">{"'Verkehr-Personen'!$A$5:$J$26"}</definedName>
    <definedName name="aylk" hidden="1">{"'Verkehr-Personen'!$A$5:$J$26"}</definedName>
    <definedName name="aysdxcb" localSheetId="38" hidden="1">{"'Verkehr-Personen'!$A$5:$J$26"}</definedName>
    <definedName name="aysdxcb" localSheetId="39" hidden="1">{"'Verkehr-Personen'!$A$5:$J$26"}</definedName>
    <definedName name="aysdxcb" localSheetId="40" hidden="1">{"'Verkehr-Personen'!$A$5:$J$26"}</definedName>
    <definedName name="aysdxcb" localSheetId="41" hidden="1">{"'Verkehr-Personen'!$A$5:$J$26"}</definedName>
    <definedName name="aysdxcb" hidden="1">{"'Verkehr-Personen'!$A$5:$J$26"}</definedName>
    <definedName name="b" hidden="1">{#N/A,#N/A,FALSE,"Mecklenburg-Vorpommern"}</definedName>
    <definedName name="babi" localSheetId="38" hidden="1">{"'Verkehr-Personen'!$A$5:$J$26"}</definedName>
    <definedName name="babi" localSheetId="39" hidden="1">{"'Verkehr-Personen'!$A$5:$J$26"}</definedName>
    <definedName name="babi" localSheetId="40" hidden="1">{"'Verkehr-Personen'!$A$5:$J$26"}</definedName>
    <definedName name="babi" localSheetId="41" hidden="1">{"'Verkehr-Personen'!$A$5:$J$26"}</definedName>
    <definedName name="babi" hidden="1">{"'Verkehr-Personen'!$A$5:$J$26"}</definedName>
    <definedName name="babiliele" localSheetId="38" hidden="1">{"'Verkehr-Personen'!$A$5:$J$26"}</definedName>
    <definedName name="babiliele" localSheetId="39" hidden="1">{"'Verkehr-Personen'!$A$5:$J$26"}</definedName>
    <definedName name="babiliele" localSheetId="40" hidden="1">{"'Verkehr-Personen'!$A$5:$J$26"}</definedName>
    <definedName name="babiliele" localSheetId="41" hidden="1">{"'Verkehr-Personen'!$A$5:$J$26"}</definedName>
    <definedName name="babiliele" hidden="1">{"'Verkehr-Personen'!$A$5:$J$26"}</definedName>
    <definedName name="bachle" localSheetId="38" hidden="1">{"'Verkehr-Personen'!$A$5:$J$26"}</definedName>
    <definedName name="bachle" localSheetId="39" hidden="1">{"'Verkehr-Personen'!$A$5:$J$26"}</definedName>
    <definedName name="bachle" localSheetId="40" hidden="1">{"'Verkehr-Personen'!$A$5:$J$26"}</definedName>
    <definedName name="bachle" localSheetId="41" hidden="1">{"'Verkehr-Personen'!$A$5:$J$26"}</definedName>
    <definedName name="bachle" hidden="1">{"'Verkehr-Personen'!$A$5:$J$26"}</definedName>
    <definedName name="bahnkard" localSheetId="38" hidden="1">{"'Verkehr-Personen'!$A$5:$J$26"}</definedName>
    <definedName name="bahnkard" localSheetId="39" hidden="1">{"'Verkehr-Personen'!$A$5:$J$26"}</definedName>
    <definedName name="bahnkard" localSheetId="40" hidden="1">{"'Verkehr-Personen'!$A$5:$J$26"}</definedName>
    <definedName name="bahnkard" localSheetId="41" hidden="1">{"'Verkehr-Personen'!$A$5:$J$26"}</definedName>
    <definedName name="bahnkard" hidden="1">{"'Verkehr-Personen'!$A$5:$J$26"}</definedName>
    <definedName name="bahnkrateeeen" localSheetId="38" hidden="1">{"'Verkehr-Personen'!$A$5:$J$26"}</definedName>
    <definedName name="bahnkrateeeen" localSheetId="39" hidden="1">{"'Verkehr-Personen'!$A$5:$J$26"}</definedName>
    <definedName name="bahnkrateeeen" localSheetId="40" hidden="1">{"'Verkehr-Personen'!$A$5:$J$26"}</definedName>
    <definedName name="bahnkrateeeen" localSheetId="41" hidden="1">{"'Verkehr-Personen'!$A$5:$J$26"}</definedName>
    <definedName name="bahnkrateeeen" hidden="1">{"'Verkehr-Personen'!$A$5:$J$26"}</definedName>
    <definedName name="bearbeiten" localSheetId="38" hidden="1">{"'Verkehr-Personen'!$A$5:$J$26"}</definedName>
    <definedName name="bearbeiten" localSheetId="39" hidden="1">{"'Verkehr-Personen'!$A$5:$J$26"}</definedName>
    <definedName name="bearbeiten" localSheetId="40" hidden="1">{"'Verkehr-Personen'!$A$5:$J$26"}</definedName>
    <definedName name="bearbeiten" localSheetId="41" hidden="1">{"'Verkehr-Personen'!$A$5:$J$26"}</definedName>
    <definedName name="bearbeiten" hidden="1">{"'Verkehr-Personen'!$A$5:$J$26"}</definedName>
    <definedName name="behalten" localSheetId="38" hidden="1">{"'Verkehr-Personen'!$A$5:$J$26"}</definedName>
    <definedName name="behalten" localSheetId="39" hidden="1">{"'Verkehr-Personen'!$A$5:$J$26"}</definedName>
    <definedName name="behalten" localSheetId="40" hidden="1">{"'Verkehr-Personen'!$A$5:$J$26"}</definedName>
    <definedName name="behalten" localSheetId="41" hidden="1">{"'Verkehr-Personen'!$A$5:$J$26"}</definedName>
    <definedName name="behalten" hidden="1">{"'Verkehr-Personen'!$A$5:$J$26"}</definedName>
    <definedName name="beierle" localSheetId="38" hidden="1">{"'Verkehr-Personen'!$A$5:$J$26"}</definedName>
    <definedName name="beierle" localSheetId="39" hidden="1">{"'Verkehr-Personen'!$A$5:$J$26"}</definedName>
    <definedName name="beierle" localSheetId="40" hidden="1">{"'Verkehr-Personen'!$A$5:$J$26"}</definedName>
    <definedName name="beierle" localSheetId="41" hidden="1">{"'Verkehr-Personen'!$A$5:$J$26"}</definedName>
    <definedName name="beierle" hidden="1">{"'Verkehr-Personen'!$A$5:$J$26"}</definedName>
    <definedName name="bekommendndnd" localSheetId="38" hidden="1">{"'Verkehr-Personen'!$A$5:$J$26"}</definedName>
    <definedName name="bekommendndnd" localSheetId="39" hidden="1">{"'Verkehr-Personen'!$A$5:$J$26"}</definedName>
    <definedName name="bekommendndnd" localSheetId="40" hidden="1">{"'Verkehr-Personen'!$A$5:$J$26"}</definedName>
    <definedName name="bekommendndnd" localSheetId="41" hidden="1">{"'Verkehr-Personen'!$A$5:$J$26"}</definedName>
    <definedName name="bekommendndnd" hidden="1">{"'Verkehr-Personen'!$A$5:$J$26"}</definedName>
    <definedName name="beleibt" localSheetId="38" hidden="1">{"'Verkehr-Personen'!$A$5:$J$26"}</definedName>
    <definedName name="beleibt" localSheetId="39" hidden="1">{"'Verkehr-Personen'!$A$5:$J$26"}</definedName>
    <definedName name="beleibt" localSheetId="40" hidden="1">{"'Verkehr-Personen'!$A$5:$J$26"}</definedName>
    <definedName name="beleibt" localSheetId="41" hidden="1">{"'Verkehr-Personen'!$A$5:$J$26"}</definedName>
    <definedName name="beleibt" hidden="1">{"'Verkehr-Personen'!$A$5:$J$26"}</definedName>
    <definedName name="belibt" localSheetId="38" hidden="1">{"'Verkehr-Personen'!$A$5:$J$26"}</definedName>
    <definedName name="belibt" localSheetId="39" hidden="1">{"'Verkehr-Personen'!$A$5:$J$26"}</definedName>
    <definedName name="belibt" localSheetId="40" hidden="1">{"'Verkehr-Personen'!$A$5:$J$26"}</definedName>
    <definedName name="belibt" localSheetId="41" hidden="1">{"'Verkehr-Personen'!$A$5:$J$26"}</definedName>
    <definedName name="belibt" hidden="1">{"'Verkehr-Personen'!$A$5:$J$26"}</definedName>
    <definedName name="benz" localSheetId="38" hidden="1">{"'Verkehr-Personen'!$A$5:$J$26"}</definedName>
    <definedName name="benz" localSheetId="39" hidden="1">{"'Verkehr-Personen'!$A$5:$J$26"}</definedName>
    <definedName name="benz" localSheetId="40" hidden="1">{"'Verkehr-Personen'!$A$5:$J$26"}</definedName>
    <definedName name="benz" localSheetId="41" hidden="1">{"'Verkehr-Personen'!$A$5:$J$26"}</definedName>
    <definedName name="benz" hidden="1">{"'Verkehr-Personen'!$A$5:$J$26"}</definedName>
    <definedName name="Bernd" localSheetId="38" hidden="1">{"'Verkehr-Personen'!$A$5:$J$26"}</definedName>
    <definedName name="Bernd" localSheetId="39" hidden="1">{"'Verkehr-Personen'!$A$5:$J$26"}</definedName>
    <definedName name="Bernd" localSheetId="40" hidden="1">{"'Verkehr-Personen'!$A$5:$J$26"}</definedName>
    <definedName name="Bernd" localSheetId="41" hidden="1">{"'Verkehr-Personen'!$A$5:$J$26"}</definedName>
    <definedName name="Bernd" hidden="1">{"'Verkehr-Personen'!$A$5:$J$26"}</definedName>
    <definedName name="bettle" localSheetId="38" hidden="1">{"'Verkehr-Personen'!$A$5:$J$26"}</definedName>
    <definedName name="bettle" localSheetId="39" hidden="1">{"'Verkehr-Personen'!$A$5:$J$26"}</definedName>
    <definedName name="bettle" localSheetId="40" hidden="1">{"'Verkehr-Personen'!$A$5:$J$26"}</definedName>
    <definedName name="bettle" localSheetId="41" hidden="1">{"'Verkehr-Personen'!$A$5:$J$26"}</definedName>
    <definedName name="bettle" hidden="1">{"'Verkehr-Personen'!$A$5:$J$26"}</definedName>
    <definedName name="bettt" localSheetId="38" hidden="1">{"'Verkehr-Personen'!$A$5:$J$26"}</definedName>
    <definedName name="bettt" localSheetId="39" hidden="1">{"'Verkehr-Personen'!$A$5:$J$26"}</definedName>
    <definedName name="bettt" localSheetId="40" hidden="1">{"'Verkehr-Personen'!$A$5:$J$26"}</definedName>
    <definedName name="bettt" localSheetId="41" hidden="1">{"'Verkehr-Personen'!$A$5:$J$26"}</definedName>
    <definedName name="bettt" hidden="1">{"'Verkehr-Personen'!$A$5:$J$26"}</definedName>
    <definedName name="birbitkommt" localSheetId="38" hidden="1">{"'Verkehr-Personen'!$A$5:$J$26"}</definedName>
    <definedName name="birbitkommt" localSheetId="39" hidden="1">{"'Verkehr-Personen'!$A$5:$J$26"}</definedName>
    <definedName name="birbitkommt" localSheetId="40" hidden="1">{"'Verkehr-Personen'!$A$5:$J$26"}</definedName>
    <definedName name="birbitkommt" localSheetId="41" hidden="1">{"'Verkehr-Personen'!$A$5:$J$26"}</definedName>
    <definedName name="birbitkommt" hidden="1">{"'Verkehr-Personen'!$A$5:$J$26"}</definedName>
    <definedName name="birger" localSheetId="38" hidden="1">{"'Verkehr-Personen'!$A$5:$J$26"}</definedName>
    <definedName name="birger" localSheetId="39" hidden="1">{"'Verkehr-Personen'!$A$5:$J$26"}</definedName>
    <definedName name="birger" localSheetId="40" hidden="1">{"'Verkehr-Personen'!$A$5:$J$26"}</definedName>
    <definedName name="birger" localSheetId="41" hidden="1">{"'Verkehr-Personen'!$A$5:$J$26"}</definedName>
    <definedName name="birger" hidden="1">{"'Verkehr-Personen'!$A$5:$J$26"}</definedName>
    <definedName name="birgerle" localSheetId="38" hidden="1">{"'Verkehr-Personen'!$A$5:$J$26"}</definedName>
    <definedName name="birgerle" localSheetId="39" hidden="1">{"'Verkehr-Personen'!$A$5:$J$26"}</definedName>
    <definedName name="birgerle" localSheetId="40" hidden="1">{"'Verkehr-Personen'!$A$5:$J$26"}</definedName>
    <definedName name="birgerle" localSheetId="41" hidden="1">{"'Verkehr-Personen'!$A$5:$J$26"}</definedName>
    <definedName name="birgerle" hidden="1">{"'Verkehr-Personen'!$A$5:$J$26"}</definedName>
    <definedName name="birgitkommt" localSheetId="38" hidden="1">{"'Verkehr-Personen'!$A$5:$J$26"}</definedName>
    <definedName name="birgitkommt" localSheetId="39" hidden="1">{"'Verkehr-Personen'!$A$5:$J$26"}</definedName>
    <definedName name="birgitkommt" localSheetId="40" hidden="1">{"'Verkehr-Personen'!$A$5:$J$26"}</definedName>
    <definedName name="birgitkommt" localSheetId="41" hidden="1">{"'Verkehr-Personen'!$A$5:$J$26"}</definedName>
    <definedName name="birgitkommt" hidden="1">{"'Verkehr-Personen'!$A$5:$J$26"}</definedName>
    <definedName name="bismarck" localSheetId="38" hidden="1">{"'Verkehr-Personen'!$A$5:$J$26"}</definedName>
    <definedName name="bismarck" localSheetId="39" hidden="1">{"'Verkehr-Personen'!$A$5:$J$26"}</definedName>
    <definedName name="bismarck" localSheetId="40" hidden="1">{"'Verkehr-Personen'!$A$5:$J$26"}</definedName>
    <definedName name="bismarck" localSheetId="41" hidden="1">{"'Verkehr-Personen'!$A$5:$J$26"}</definedName>
    <definedName name="bismarck" hidden="1">{"'Verkehr-Personen'!$A$5:$J$26"}</definedName>
    <definedName name="blaettle" localSheetId="38" hidden="1">{"'Verkehr-Personen'!$A$5:$J$26"}</definedName>
    <definedName name="blaettle" localSheetId="39" hidden="1">{"'Verkehr-Personen'!$A$5:$J$26"}</definedName>
    <definedName name="blaettle" localSheetId="40" hidden="1">{"'Verkehr-Personen'!$A$5:$J$26"}</definedName>
    <definedName name="blaettle" localSheetId="41" hidden="1">{"'Verkehr-Personen'!$A$5:$J$26"}</definedName>
    <definedName name="blaettle" hidden="1">{"'Verkehr-Personen'!$A$5:$J$26"}</definedName>
    <definedName name="blaettlelein" localSheetId="38" hidden="1">{"'Verkehr-Personen'!$A$5:$J$26"}</definedName>
    <definedName name="blaettlelein" localSheetId="39" hidden="1">{"'Verkehr-Personen'!$A$5:$J$26"}</definedName>
    <definedName name="blaettlelein" localSheetId="40" hidden="1">{"'Verkehr-Personen'!$A$5:$J$26"}</definedName>
    <definedName name="blaettlelein" localSheetId="41" hidden="1">{"'Verkehr-Personen'!$A$5:$J$26"}</definedName>
    <definedName name="blaettlelein" hidden="1">{"'Verkehr-Personen'!$A$5:$J$26"}</definedName>
    <definedName name="blattt" localSheetId="38" hidden="1">{"'Verkehr-Personen'!$A$5:$J$26"}</definedName>
    <definedName name="blattt" localSheetId="39" hidden="1">{"'Verkehr-Personen'!$A$5:$J$26"}</definedName>
    <definedName name="blattt" localSheetId="40" hidden="1">{"'Verkehr-Personen'!$A$5:$J$26"}</definedName>
    <definedName name="blattt" localSheetId="41" hidden="1">{"'Verkehr-Personen'!$A$5:$J$26"}</definedName>
    <definedName name="blattt" hidden="1">{"'Verkehr-Personen'!$A$5:$J$26"}</definedName>
    <definedName name="blattttttttt" localSheetId="38" hidden="1">{"'Verkehr-Personen'!$A$5:$J$26"}</definedName>
    <definedName name="blattttttttt" localSheetId="39" hidden="1">{"'Verkehr-Personen'!$A$5:$J$26"}</definedName>
    <definedName name="blattttttttt" localSheetId="40" hidden="1">{"'Verkehr-Personen'!$A$5:$J$26"}</definedName>
    <definedName name="blattttttttt" localSheetId="41" hidden="1">{"'Verkehr-Personen'!$A$5:$J$26"}</definedName>
    <definedName name="blattttttttt" hidden="1">{"'Verkehr-Personen'!$A$5:$J$26"}</definedName>
    <definedName name="blauaeugig" localSheetId="38" hidden="1">{"'Verkehr-Personen'!$A$5:$J$26"}</definedName>
    <definedName name="blauaeugig" localSheetId="39" hidden="1">{"'Verkehr-Personen'!$A$5:$J$26"}</definedName>
    <definedName name="blauaeugig" localSheetId="40" hidden="1">{"'Verkehr-Personen'!$A$5:$J$26"}</definedName>
    <definedName name="blauaeugig" localSheetId="41" hidden="1">{"'Verkehr-Personen'!$A$5:$J$26"}</definedName>
    <definedName name="blauaeugig" hidden="1">{"'Verkehr-Personen'!$A$5:$J$26"}</definedName>
    <definedName name="blaueaugen" localSheetId="38" hidden="1">{"'Verkehr-Personen'!$A$5:$J$26"}</definedName>
    <definedName name="blaueaugen" localSheetId="39" hidden="1">{"'Verkehr-Personen'!$A$5:$J$26"}</definedName>
    <definedName name="blaueaugen" localSheetId="40" hidden="1">{"'Verkehr-Personen'!$A$5:$J$26"}</definedName>
    <definedName name="blaueaugen" localSheetId="41" hidden="1">{"'Verkehr-Personen'!$A$5:$J$26"}</definedName>
    <definedName name="blaueaugen" hidden="1">{"'Verkehr-Personen'!$A$5:$J$26"}</definedName>
    <definedName name="blaueswunder" localSheetId="38" hidden="1">{"'Verkehr-Personen'!$A$5:$J$26"}</definedName>
    <definedName name="blaueswunder" localSheetId="39" hidden="1">{"'Verkehr-Personen'!$A$5:$J$26"}</definedName>
    <definedName name="blaueswunder" localSheetId="40" hidden="1">{"'Verkehr-Personen'!$A$5:$J$26"}</definedName>
    <definedName name="blaueswunder" localSheetId="41" hidden="1">{"'Verkehr-Personen'!$A$5:$J$26"}</definedName>
    <definedName name="blaueswunder" hidden="1">{"'Verkehr-Personen'!$A$5:$J$26"}</definedName>
    <definedName name="blederfilm" localSheetId="38" hidden="1">{"'Verkehr-Personen'!$A$5:$J$26"}</definedName>
    <definedName name="blederfilm" localSheetId="39" hidden="1">{"'Verkehr-Personen'!$A$5:$J$26"}</definedName>
    <definedName name="blederfilm" localSheetId="40" hidden="1">{"'Verkehr-Personen'!$A$5:$J$26"}</definedName>
    <definedName name="blederfilm" localSheetId="41" hidden="1">{"'Verkehr-Personen'!$A$5:$J$26"}</definedName>
    <definedName name="blederfilm" hidden="1">{"'Verkehr-Personen'!$A$5:$J$26"}</definedName>
    <definedName name="bloed" localSheetId="38" hidden="1">{"'Verkehr-Personen'!$A$5:$J$26"}</definedName>
    <definedName name="bloed" localSheetId="39" hidden="1">{"'Verkehr-Personen'!$A$5:$J$26"}</definedName>
    <definedName name="bloed" localSheetId="40" hidden="1">{"'Verkehr-Personen'!$A$5:$J$26"}</definedName>
    <definedName name="bloed" localSheetId="41" hidden="1">{"'Verkehr-Personen'!$A$5:$J$26"}</definedName>
    <definedName name="bloed" hidden="1">{"'Verkehr-Personen'!$A$5:$J$26"}</definedName>
    <definedName name="bloedeleut" localSheetId="38" hidden="1">{"'Verkehr-Personen'!$A$5:$J$26"}</definedName>
    <definedName name="bloedeleut" localSheetId="39" hidden="1">{"'Verkehr-Personen'!$A$5:$J$26"}</definedName>
    <definedName name="bloedeleut" localSheetId="40" hidden="1">{"'Verkehr-Personen'!$A$5:$J$26"}</definedName>
    <definedName name="bloedeleut" localSheetId="41" hidden="1">{"'Verkehr-Personen'!$A$5:$J$26"}</definedName>
    <definedName name="bloedeleut" hidden="1">{"'Verkehr-Personen'!$A$5:$J$26"}</definedName>
    <definedName name="blondehaare" localSheetId="38" hidden="1">{"'Verkehr-Personen'!$A$5:$J$26"}</definedName>
    <definedName name="blondehaare" localSheetId="39" hidden="1">{"'Verkehr-Personen'!$A$5:$J$26"}</definedName>
    <definedName name="blondehaare" localSheetId="40" hidden="1">{"'Verkehr-Personen'!$A$5:$J$26"}</definedName>
    <definedName name="blondehaare" localSheetId="41" hidden="1">{"'Verkehr-Personen'!$A$5:$J$26"}</definedName>
    <definedName name="blondehaare" hidden="1">{"'Verkehr-Personen'!$A$5:$J$26"}</definedName>
    <definedName name="blueht" localSheetId="38" hidden="1">{"'Verkehr-Personen'!$A$5:$J$26"}</definedName>
    <definedName name="blueht" localSheetId="39" hidden="1">{"'Verkehr-Personen'!$A$5:$J$26"}</definedName>
    <definedName name="blueht" localSheetId="40" hidden="1">{"'Verkehr-Personen'!$A$5:$J$26"}</definedName>
    <definedName name="blueht" localSheetId="41" hidden="1">{"'Verkehr-Personen'!$A$5:$J$26"}</definedName>
    <definedName name="blueht" hidden="1">{"'Verkehr-Personen'!$A$5:$J$26"}</definedName>
    <definedName name="bluesele" localSheetId="38" hidden="1">{"'Verkehr-Personen'!$A$5:$J$26"}</definedName>
    <definedName name="bluesele" localSheetId="39" hidden="1">{"'Verkehr-Personen'!$A$5:$J$26"}</definedName>
    <definedName name="bluesele" localSheetId="40" hidden="1">{"'Verkehr-Personen'!$A$5:$J$26"}</definedName>
    <definedName name="bluesele" localSheetId="41" hidden="1">{"'Verkehr-Personen'!$A$5:$J$26"}</definedName>
    <definedName name="bluesele" hidden="1">{"'Verkehr-Personen'!$A$5:$J$26"}</definedName>
    <definedName name="blume" localSheetId="38" hidden="1">{"'Verkehr-Personen'!$A$5:$J$26"}</definedName>
    <definedName name="blume" localSheetId="39" hidden="1">{"'Verkehr-Personen'!$A$5:$J$26"}</definedName>
    <definedName name="blume" localSheetId="40" hidden="1">{"'Verkehr-Personen'!$A$5:$J$26"}</definedName>
    <definedName name="blume" localSheetId="41" hidden="1">{"'Verkehr-Personen'!$A$5:$J$26"}</definedName>
    <definedName name="blume" hidden="1">{"'Verkehr-Personen'!$A$5:$J$26"}</definedName>
    <definedName name="blumenkohl" localSheetId="38" hidden="1">{"'Verkehr-Personen'!$A$5:$J$26"}</definedName>
    <definedName name="blumenkohl" localSheetId="39" hidden="1">{"'Verkehr-Personen'!$A$5:$J$26"}</definedName>
    <definedName name="blumenkohl" localSheetId="40" hidden="1">{"'Verkehr-Personen'!$A$5:$J$26"}</definedName>
    <definedName name="blumenkohl" localSheetId="41" hidden="1">{"'Verkehr-Personen'!$A$5:$J$26"}</definedName>
    <definedName name="blumenkohl" hidden="1">{"'Verkehr-Personen'!$A$5:$J$26"}</definedName>
    <definedName name="bluse" localSheetId="38" hidden="1">{"'Verkehr-Personen'!$A$5:$J$26"}</definedName>
    <definedName name="bluse" localSheetId="39" hidden="1">{"'Verkehr-Personen'!$A$5:$J$26"}</definedName>
    <definedName name="bluse" localSheetId="40" hidden="1">{"'Verkehr-Personen'!$A$5:$J$26"}</definedName>
    <definedName name="bluse" localSheetId="41" hidden="1">{"'Verkehr-Personen'!$A$5:$J$26"}</definedName>
    <definedName name="bluse" hidden="1">{"'Verkehr-Personen'!$A$5:$J$26"}</definedName>
    <definedName name="blutwurst" localSheetId="38" hidden="1">{"'Verkehr-Personen'!$A$5:$J$26"}</definedName>
    <definedName name="blutwurst" localSheetId="39" hidden="1">{"'Verkehr-Personen'!$A$5:$J$26"}</definedName>
    <definedName name="blutwurst" localSheetId="40" hidden="1">{"'Verkehr-Personen'!$A$5:$J$26"}</definedName>
    <definedName name="blutwurst" localSheetId="41" hidden="1">{"'Verkehr-Personen'!$A$5:$J$26"}</definedName>
    <definedName name="blutwurst" hidden="1">{"'Verkehr-Personen'!$A$5:$J$26"}</definedName>
    <definedName name="blutwurstleinilein" localSheetId="38" hidden="1">{"'Verkehr-Personen'!$A$5:$J$26"}</definedName>
    <definedName name="blutwurstleinilein" localSheetId="39" hidden="1">{"'Verkehr-Personen'!$A$5:$J$26"}</definedName>
    <definedName name="blutwurstleinilein" localSheetId="40" hidden="1">{"'Verkehr-Personen'!$A$5:$J$26"}</definedName>
    <definedName name="blutwurstleinilein" localSheetId="41" hidden="1">{"'Verkehr-Personen'!$A$5:$J$26"}</definedName>
    <definedName name="blutwurstleinilein" hidden="1">{"'Verkehr-Personen'!$A$5:$J$26"}</definedName>
    <definedName name="blutwurtst" localSheetId="38" hidden="1">{"'Verkehr-Personen'!$A$5:$J$26"}</definedName>
    <definedName name="blutwurtst" localSheetId="39" hidden="1">{"'Verkehr-Personen'!$A$5:$J$26"}</definedName>
    <definedName name="blutwurtst" localSheetId="40" hidden="1">{"'Verkehr-Personen'!$A$5:$J$26"}</definedName>
    <definedName name="blutwurtst" localSheetId="41" hidden="1">{"'Verkehr-Personen'!$A$5:$J$26"}</definedName>
    <definedName name="blutwurtst" hidden="1">{"'Verkehr-Personen'!$A$5:$J$26"}</definedName>
    <definedName name="boenisch" localSheetId="38" hidden="1">{"'Verkehr-Personen'!$A$5:$J$26"}</definedName>
    <definedName name="boenisch" localSheetId="39" hidden="1">{"'Verkehr-Personen'!$A$5:$J$26"}</definedName>
    <definedName name="boenisch" localSheetId="40" hidden="1">{"'Verkehr-Personen'!$A$5:$J$26"}</definedName>
    <definedName name="boenisch" localSheetId="41" hidden="1">{"'Verkehr-Personen'!$A$5:$J$26"}</definedName>
    <definedName name="boenisch" hidden="1">{"'Verkehr-Personen'!$A$5:$J$26"}</definedName>
    <definedName name="braun" localSheetId="38" hidden="1">{"'Verkehr-Personen'!$A$5:$J$26"}</definedName>
    <definedName name="braun" localSheetId="39" hidden="1">{"'Verkehr-Personen'!$A$5:$J$26"}</definedName>
    <definedName name="braun" localSheetId="40" hidden="1">{"'Verkehr-Personen'!$A$5:$J$26"}</definedName>
    <definedName name="braun" localSheetId="41" hidden="1">{"'Verkehr-Personen'!$A$5:$J$26"}</definedName>
    <definedName name="braun" hidden="1">{"'Verkehr-Personen'!$A$5:$J$26"}</definedName>
    <definedName name="braunäugig" localSheetId="38" hidden="1">{"'Verkehr-Personen'!$A$5:$J$26"}</definedName>
    <definedName name="braunäugig" localSheetId="39" hidden="1">{"'Verkehr-Personen'!$A$5:$J$26"}</definedName>
    <definedName name="braunäugig" localSheetId="40" hidden="1">{"'Verkehr-Personen'!$A$5:$J$26"}</definedName>
    <definedName name="braunäugig" localSheetId="41" hidden="1">{"'Verkehr-Personen'!$A$5:$J$26"}</definedName>
    <definedName name="braunäugig" hidden="1">{"'Verkehr-Personen'!$A$5:$J$26"}</definedName>
    <definedName name="braunschwarz" localSheetId="38" hidden="1">{"'Verkehr-Personen'!$A$5:$J$26"}</definedName>
    <definedName name="braunschwarz" localSheetId="39" hidden="1">{"'Verkehr-Personen'!$A$5:$J$26"}</definedName>
    <definedName name="braunschwarz" localSheetId="40" hidden="1">{"'Verkehr-Personen'!$A$5:$J$26"}</definedName>
    <definedName name="braunschwarz" localSheetId="41" hidden="1">{"'Verkehr-Personen'!$A$5:$J$26"}</definedName>
    <definedName name="braunschwarz" hidden="1">{"'Verkehr-Personen'!$A$5:$J$26"}</definedName>
    <definedName name="brot" localSheetId="38" hidden="1">{"'Verkehr-Personen'!$A$5:$J$26"}</definedName>
    <definedName name="brot" localSheetId="39" hidden="1">{"'Verkehr-Personen'!$A$5:$J$26"}</definedName>
    <definedName name="brot" localSheetId="40" hidden="1">{"'Verkehr-Personen'!$A$5:$J$26"}</definedName>
    <definedName name="brot" localSheetId="41" hidden="1">{"'Verkehr-Personen'!$A$5:$J$26"}</definedName>
    <definedName name="brot" hidden="1">{"'Verkehr-Personen'!$A$5:$J$26"}</definedName>
    <definedName name="Bruno" localSheetId="38" hidden="1">{"'Verkehr-Personen'!$A$5:$J$26"}</definedName>
    <definedName name="Bruno" localSheetId="39" hidden="1">{"'Verkehr-Personen'!$A$5:$J$26"}</definedName>
    <definedName name="Bruno" localSheetId="40" hidden="1">{"'Verkehr-Personen'!$A$5:$J$26"}</definedName>
    <definedName name="Bruno" localSheetId="41" hidden="1">{"'Verkehr-Personen'!$A$5:$J$26"}</definedName>
    <definedName name="Bruno" hidden="1">{"'Verkehr-Personen'!$A$5:$J$26"}</definedName>
    <definedName name="brunokommt" localSheetId="38" hidden="1">{"'Verkehr-Personen'!$A$5:$J$26"}</definedName>
    <definedName name="brunokommt" localSheetId="39" hidden="1">{"'Verkehr-Personen'!$A$5:$J$26"}</definedName>
    <definedName name="brunokommt" localSheetId="40" hidden="1">{"'Verkehr-Personen'!$A$5:$J$26"}</definedName>
    <definedName name="brunokommt" localSheetId="41" hidden="1">{"'Verkehr-Personen'!$A$5:$J$26"}</definedName>
    <definedName name="brunokommt" hidden="1">{"'Verkehr-Personen'!$A$5:$J$26"}</definedName>
    <definedName name="brunokommtbald" localSheetId="38" hidden="1">{"'Verkehr-Personen'!$A$5:$J$26"}</definedName>
    <definedName name="brunokommtbald" localSheetId="39" hidden="1">{"'Verkehr-Personen'!$A$5:$J$26"}</definedName>
    <definedName name="brunokommtbald" localSheetId="40" hidden="1">{"'Verkehr-Personen'!$A$5:$J$26"}</definedName>
    <definedName name="brunokommtbald" localSheetId="41" hidden="1">{"'Verkehr-Personen'!$A$5:$J$26"}</definedName>
    <definedName name="brunokommtbald" hidden="1">{"'Verkehr-Personen'!$A$5:$J$26"}</definedName>
    <definedName name="brunoossososoososos" localSheetId="38" hidden="1">{"'Verkehr-Personen'!$A$5:$J$26"}</definedName>
    <definedName name="brunoossososoososos" localSheetId="39" hidden="1">{"'Verkehr-Personen'!$A$5:$J$26"}</definedName>
    <definedName name="brunoossososoososos" localSheetId="40" hidden="1">{"'Verkehr-Personen'!$A$5:$J$26"}</definedName>
    <definedName name="brunoossososoososos" localSheetId="41" hidden="1">{"'Verkehr-Personen'!$A$5:$J$26"}</definedName>
    <definedName name="brunoossososoososos" hidden="1">{"'Verkehr-Personen'!$A$5:$J$26"}</definedName>
    <definedName name="brustkrebs" localSheetId="38" hidden="1">{"'Verkehr-Personen'!$A$5:$J$26"}</definedName>
    <definedName name="brustkrebs" localSheetId="39" hidden="1">{"'Verkehr-Personen'!$A$5:$J$26"}</definedName>
    <definedName name="brustkrebs" localSheetId="40" hidden="1">{"'Verkehr-Personen'!$A$5:$J$26"}</definedName>
    <definedName name="brustkrebs" localSheetId="41" hidden="1">{"'Verkehr-Personen'!$A$5:$J$26"}</definedName>
    <definedName name="brustkrebs" hidden="1">{"'Verkehr-Personen'!$A$5:$J$26"}</definedName>
    <definedName name="bsmarckle" localSheetId="38" hidden="1">{"'Verkehr-Personen'!$A$5:$J$26"}</definedName>
    <definedName name="bsmarckle" localSheetId="39" hidden="1">{"'Verkehr-Personen'!$A$5:$J$26"}</definedName>
    <definedName name="bsmarckle" localSheetId="40" hidden="1">{"'Verkehr-Personen'!$A$5:$J$26"}</definedName>
    <definedName name="bsmarckle" localSheetId="41" hidden="1">{"'Verkehr-Personen'!$A$5:$J$26"}</definedName>
    <definedName name="bsmarckle" hidden="1">{"'Verkehr-Personen'!$A$5:$J$26"}</definedName>
    <definedName name="bycicle" localSheetId="38" hidden="1">{"'Verkehr-Personen'!$A$5:$J$26"}</definedName>
    <definedName name="bycicle" localSheetId="39" hidden="1">{"'Verkehr-Personen'!$A$5:$J$26"}</definedName>
    <definedName name="bycicle" localSheetId="40" hidden="1">{"'Verkehr-Personen'!$A$5:$J$26"}</definedName>
    <definedName name="bycicle" localSheetId="41" hidden="1">{"'Verkehr-Personen'!$A$5:$J$26"}</definedName>
    <definedName name="bycicle" hidden="1">{"'Verkehr-Personen'!$A$5:$J$26"}</definedName>
    <definedName name="callas" localSheetId="38" hidden="1">{"'Verkehr-Personen'!$A$5:$J$26"}</definedName>
    <definedName name="callas" localSheetId="39" hidden="1">{"'Verkehr-Personen'!$A$5:$J$26"}</definedName>
    <definedName name="callas" localSheetId="40" hidden="1">{"'Verkehr-Personen'!$A$5:$J$26"}</definedName>
    <definedName name="callas" localSheetId="41" hidden="1">{"'Verkehr-Personen'!$A$5:$J$26"}</definedName>
    <definedName name="callas" hidden="1">{"'Verkehr-Personen'!$A$5:$J$26"}</definedName>
    <definedName name="callasle" localSheetId="38" hidden="1">{"'Verkehr-Personen'!$A$5:$J$26"}</definedName>
    <definedName name="callasle" localSheetId="39" hidden="1">{"'Verkehr-Personen'!$A$5:$J$26"}</definedName>
    <definedName name="callasle" localSheetId="40" hidden="1">{"'Verkehr-Personen'!$A$5:$J$26"}</definedName>
    <definedName name="callasle" localSheetId="41" hidden="1">{"'Verkehr-Personen'!$A$5:$J$26"}</definedName>
    <definedName name="callasle" hidden="1">{"'Verkehr-Personen'!$A$5:$J$26"}</definedName>
    <definedName name="ccc" hidden="1">{"'Verkehr-Personen'!$A$5:$J$26"}</definedName>
    <definedName name="ccccccccccccc" localSheetId="38" hidden="1">{"'Verkehr-Personen'!$A$5:$J$26"}</definedName>
    <definedName name="ccccccccccccc" localSheetId="39" hidden="1">{"'Verkehr-Personen'!$A$5:$J$26"}</definedName>
    <definedName name="ccccccccccccc" localSheetId="40" hidden="1">{"'Verkehr-Personen'!$A$5:$J$26"}</definedName>
    <definedName name="ccccccccccccc" localSheetId="41" hidden="1">{"'Verkehr-Personen'!$A$5:$J$26"}</definedName>
    <definedName name="ccccccccccccc" hidden="1">{"'Verkehr-Personen'!$A$5:$J$26"}</definedName>
    <definedName name="cccccccccccccc" localSheetId="38" hidden="1">{"'Verkehr-Personen'!$A$5:$J$26"}</definedName>
    <definedName name="cccccccccccccc" localSheetId="39" hidden="1">{"'Verkehr-Personen'!$A$5:$J$26"}</definedName>
    <definedName name="cccccccccccccc" localSheetId="40" hidden="1">{"'Verkehr-Personen'!$A$5:$J$26"}</definedName>
    <definedName name="cccccccccccccc" localSheetId="41" hidden="1">{"'Verkehr-Personen'!$A$5:$J$26"}</definedName>
    <definedName name="cccccccccccccc" hidden="1">{"'Verkehr-Personen'!$A$5:$J$26"}</definedName>
    <definedName name="chen" localSheetId="38" hidden="1">{"'Verkehr-Personen'!$A$5:$J$26"}</definedName>
    <definedName name="chen" localSheetId="39" hidden="1">{"'Verkehr-Personen'!$A$5:$J$26"}</definedName>
    <definedName name="chen" localSheetId="40" hidden="1">{"'Verkehr-Personen'!$A$5:$J$26"}</definedName>
    <definedName name="chen" localSheetId="41" hidden="1">{"'Verkehr-Personen'!$A$5:$J$26"}</definedName>
    <definedName name="chen" hidden="1">{"'Verkehr-Personen'!$A$5:$J$26"}</definedName>
    <definedName name="Chris" localSheetId="38" hidden="1">{"'Verkehr-Personen'!$A$5:$J$26"}</definedName>
    <definedName name="Chris" localSheetId="39" hidden="1">{"'Verkehr-Personen'!$A$5:$J$26"}</definedName>
    <definedName name="Chris" localSheetId="40" hidden="1">{"'Verkehr-Personen'!$A$5:$J$26"}</definedName>
    <definedName name="Chris" localSheetId="41" hidden="1">{"'Verkehr-Personen'!$A$5:$J$26"}</definedName>
    <definedName name="Chris" hidden="1">{"'Verkehr-Personen'!$A$5:$J$26"}</definedName>
    <definedName name="citroen" localSheetId="38" hidden="1">{"'Verkehr-Personen'!$A$5:$J$26"}</definedName>
    <definedName name="citroen" localSheetId="39" hidden="1">{"'Verkehr-Personen'!$A$5:$J$26"}</definedName>
    <definedName name="citroen" localSheetId="40" hidden="1">{"'Verkehr-Personen'!$A$5:$J$26"}</definedName>
    <definedName name="citroen" localSheetId="41" hidden="1">{"'Verkehr-Personen'!$A$5:$J$26"}</definedName>
    <definedName name="citroen" hidden="1">{"'Verkehr-Personen'!$A$5:$J$26"}</definedName>
    <definedName name="cola" localSheetId="38" hidden="1">{"'Verkehr-Personen'!$A$5:$J$26"}</definedName>
    <definedName name="cola" localSheetId="39" hidden="1">{"'Verkehr-Personen'!$A$5:$J$26"}</definedName>
    <definedName name="cola" localSheetId="40" hidden="1">{"'Verkehr-Personen'!$A$5:$J$26"}</definedName>
    <definedName name="cola" localSheetId="41" hidden="1">{"'Verkehr-Personen'!$A$5:$J$26"}</definedName>
    <definedName name="cola" hidden="1">{"'Verkehr-Personen'!$A$5:$J$26"}</definedName>
    <definedName name="coladdd" localSheetId="38" hidden="1">{"'Verkehr-Personen'!$A$5:$J$26"}</definedName>
    <definedName name="coladdd" localSheetId="39" hidden="1">{"'Verkehr-Personen'!$A$5:$J$26"}</definedName>
    <definedName name="coladdd" localSheetId="40" hidden="1">{"'Verkehr-Personen'!$A$5:$J$26"}</definedName>
    <definedName name="coladdd" localSheetId="41" hidden="1">{"'Verkehr-Personen'!$A$5:$J$26"}</definedName>
    <definedName name="coladdd" hidden="1">{"'Verkehr-Personen'!$A$5:$J$26"}</definedName>
    <definedName name="collalslslsls" localSheetId="38" hidden="1">{"'Verkehr-Personen'!$A$5:$J$26"}</definedName>
    <definedName name="collalslslsls" localSheetId="39" hidden="1">{"'Verkehr-Personen'!$A$5:$J$26"}</definedName>
    <definedName name="collalslslsls" localSheetId="40" hidden="1">{"'Verkehr-Personen'!$A$5:$J$26"}</definedName>
    <definedName name="collalslslsls" localSheetId="41" hidden="1">{"'Verkehr-Personen'!$A$5:$J$26"}</definedName>
    <definedName name="collalslslsls" hidden="1">{"'Verkehr-Personen'!$A$5:$J$26"}</definedName>
    <definedName name="Conny" localSheetId="38" hidden="1">{"'Verkehr-Personen'!$A$5:$J$26"}</definedName>
    <definedName name="Conny" localSheetId="39" hidden="1">{"'Verkehr-Personen'!$A$5:$J$26"}</definedName>
    <definedName name="Conny" localSheetId="40" hidden="1">{"'Verkehr-Personen'!$A$5:$J$26"}</definedName>
    <definedName name="Conny" localSheetId="41" hidden="1">{"'Verkehr-Personen'!$A$5:$J$26"}</definedName>
    <definedName name="Conny" hidden="1">{"'Verkehr-Personen'!$A$5:$J$26"}</definedName>
    <definedName name="d" hidden="1">{"nach Förderung",#N/A,FALSE,"Länder Gesamt"}</definedName>
    <definedName name="dani" localSheetId="38" hidden="1">{"'Verkehr-Personen'!$A$5:$J$26"}</definedName>
    <definedName name="dani" localSheetId="39" hidden="1">{"'Verkehr-Personen'!$A$5:$J$26"}</definedName>
    <definedName name="dani" localSheetId="40" hidden="1">{"'Verkehr-Personen'!$A$5:$J$26"}</definedName>
    <definedName name="dani" localSheetId="41" hidden="1">{"'Verkehr-Personen'!$A$5:$J$26"}</definedName>
    <definedName name="dani" hidden="1">{"'Verkehr-Personen'!$A$5:$J$26"}</definedName>
    <definedName name="daniel" localSheetId="38" hidden="1">{"'Verkehr-Personen'!$A$5:$J$26"}</definedName>
    <definedName name="daniel" localSheetId="39" hidden="1">{"'Verkehr-Personen'!$A$5:$J$26"}</definedName>
    <definedName name="daniel" localSheetId="40" hidden="1">{"'Verkehr-Personen'!$A$5:$J$26"}</definedName>
    <definedName name="daniel" localSheetId="41" hidden="1">{"'Verkehr-Personen'!$A$5:$J$26"}</definedName>
    <definedName name="daniel" hidden="1">{"'Verkehr-Personen'!$A$5:$J$26"}</definedName>
    <definedName name="darmkrebs" localSheetId="38" hidden="1">{"'Verkehr-Personen'!$A$5:$J$26"}</definedName>
    <definedName name="darmkrebs" localSheetId="39" hidden="1">{"'Verkehr-Personen'!$A$5:$J$26"}</definedName>
    <definedName name="darmkrebs" localSheetId="40" hidden="1">{"'Verkehr-Personen'!$A$5:$J$26"}</definedName>
    <definedName name="darmkrebs" localSheetId="41" hidden="1">{"'Verkehr-Personen'!$A$5:$J$26"}</definedName>
    <definedName name="darmkrebs" hidden="1">{"'Verkehr-Personen'!$A$5:$J$26"}</definedName>
    <definedName name="dasistzumauswachsen" localSheetId="38" hidden="1">{"'Verkehr-Personen'!$A$5:$J$26"}</definedName>
    <definedName name="dasistzumauswachsen" localSheetId="39" hidden="1">{"'Verkehr-Personen'!$A$5:$J$26"}</definedName>
    <definedName name="dasistzumauswachsen" localSheetId="40" hidden="1">{"'Verkehr-Personen'!$A$5:$J$26"}</definedName>
    <definedName name="dasistzumauswachsen" localSheetId="41" hidden="1">{"'Verkehr-Personen'!$A$5:$J$26"}</definedName>
    <definedName name="dasistzumauswachsen" hidden="1">{"'Verkehr-Personen'!$A$5:$J$26"}</definedName>
    <definedName name="dasitpuppe" localSheetId="38" hidden="1">{"'Verkehr-Personen'!$A$5:$J$26"}</definedName>
    <definedName name="dasitpuppe" localSheetId="39" hidden="1">{"'Verkehr-Personen'!$A$5:$J$26"}</definedName>
    <definedName name="dasitpuppe" localSheetId="40" hidden="1">{"'Verkehr-Personen'!$A$5:$J$26"}</definedName>
    <definedName name="dasitpuppe" localSheetId="41" hidden="1">{"'Verkehr-Personen'!$A$5:$J$26"}</definedName>
    <definedName name="dasitpuppe" hidden="1">{"'Verkehr-Personen'!$A$5:$J$26"}</definedName>
    <definedName name="dddd" localSheetId="38" hidden="1">{"'Verkehr-Personen'!$A$5:$J$26"}</definedName>
    <definedName name="dddd" localSheetId="39" hidden="1">{"'Verkehr-Personen'!$A$5:$J$26"}</definedName>
    <definedName name="dddd" localSheetId="40" hidden="1">{"'Verkehr-Personen'!$A$5:$J$26"}</definedName>
    <definedName name="dddd" localSheetId="41" hidden="1">{"'Verkehr-Personen'!$A$5:$J$26"}</definedName>
    <definedName name="dddd" hidden="1">{"'Verkehr-Personen'!$A$5:$J$26"}</definedName>
    <definedName name="dddddddddddddddoof" localSheetId="38" hidden="1">{"'Verkehr-Personen'!$A$5:$J$26"}</definedName>
    <definedName name="dddddddddddddddoof" localSheetId="39" hidden="1">{"'Verkehr-Personen'!$A$5:$J$26"}</definedName>
    <definedName name="dddddddddddddddoof" localSheetId="40" hidden="1">{"'Verkehr-Personen'!$A$5:$J$26"}</definedName>
    <definedName name="dddddddddddddddoof" localSheetId="41" hidden="1">{"'Verkehr-Personen'!$A$5:$J$26"}</definedName>
    <definedName name="dddddddddddddddoof" hidden="1">{"'Verkehr-Personen'!$A$5:$J$26"}</definedName>
    <definedName name="dddddddddddddpeope" localSheetId="38" hidden="1">{"'Verkehr-Personen'!$A$5:$J$26"}</definedName>
    <definedName name="dddddddddddddpeope" localSheetId="39" hidden="1">{"'Verkehr-Personen'!$A$5:$J$26"}</definedName>
    <definedName name="dddddddddddddpeope" localSheetId="40" hidden="1">{"'Verkehr-Personen'!$A$5:$J$26"}</definedName>
    <definedName name="dddddddddddddpeope" localSheetId="41" hidden="1">{"'Verkehr-Personen'!$A$5:$J$26"}</definedName>
    <definedName name="dddddddddddddpeope" hidden="1">{"'Verkehr-Personen'!$A$5:$J$26"}</definedName>
    <definedName name="ddddrrr" localSheetId="38" hidden="1">{"'Verkehr-Personen'!$A$5:$J$26"}</definedName>
    <definedName name="ddddrrr" localSheetId="39" hidden="1">{"'Verkehr-Personen'!$A$5:$J$26"}</definedName>
    <definedName name="ddddrrr" localSheetId="40" hidden="1">{"'Verkehr-Personen'!$A$5:$J$26"}</definedName>
    <definedName name="ddddrrr" localSheetId="41" hidden="1">{"'Verkehr-Personen'!$A$5:$J$26"}</definedName>
    <definedName name="ddddrrr" hidden="1">{"'Verkehr-Personen'!$A$5:$J$26"}</definedName>
    <definedName name="dddoooooooooood" localSheetId="38" hidden="1">{"'Verkehr-Personen'!$A$5:$J$26"}</definedName>
    <definedName name="dddoooooooooood" localSheetId="39" hidden="1">{"'Verkehr-Personen'!$A$5:$J$26"}</definedName>
    <definedName name="dddoooooooooood" localSheetId="40" hidden="1">{"'Verkehr-Personen'!$A$5:$J$26"}</definedName>
    <definedName name="dddoooooooooood" localSheetId="41" hidden="1">{"'Verkehr-Personen'!$A$5:$J$26"}</definedName>
    <definedName name="dddoooooooooood" hidden="1">{"'Verkehr-Personen'!$A$5:$J$26"}</definedName>
    <definedName name="decke" localSheetId="38" hidden="1">{"'Verkehr-Personen'!$A$5:$J$26"}</definedName>
    <definedName name="decke" localSheetId="39" hidden="1">{"'Verkehr-Personen'!$A$5:$J$26"}</definedName>
    <definedName name="decke" localSheetId="40" hidden="1">{"'Verkehr-Personen'!$A$5:$J$26"}</definedName>
    <definedName name="decke" localSheetId="41" hidden="1">{"'Verkehr-Personen'!$A$5:$J$26"}</definedName>
    <definedName name="decke" hidden="1">{"'Verkehr-Personen'!$A$5:$J$26"}</definedName>
    <definedName name="deinle" localSheetId="38" hidden="1">{"'Verkehr-Personen'!$A$5:$J$26"}</definedName>
    <definedName name="deinle" localSheetId="39" hidden="1">{"'Verkehr-Personen'!$A$5:$J$26"}</definedName>
    <definedName name="deinle" localSheetId="40" hidden="1">{"'Verkehr-Personen'!$A$5:$J$26"}</definedName>
    <definedName name="deinle" localSheetId="41" hidden="1">{"'Verkehr-Personen'!$A$5:$J$26"}</definedName>
    <definedName name="deinle" hidden="1">{"'Verkehr-Personen'!$A$5:$J$26"}</definedName>
    <definedName name="deristdoffff" localSheetId="38" hidden="1">{"'Verkehr-Personen'!$A$5:$J$26"}</definedName>
    <definedName name="deristdoffff" localSheetId="39" hidden="1">{"'Verkehr-Personen'!$A$5:$J$26"}</definedName>
    <definedName name="deristdoffff" localSheetId="40" hidden="1">{"'Verkehr-Personen'!$A$5:$J$26"}</definedName>
    <definedName name="deristdoffff" localSheetId="41" hidden="1">{"'Verkehr-Personen'!$A$5:$J$26"}</definedName>
    <definedName name="deristdoffff" hidden="1">{"'Verkehr-Personen'!$A$5:$J$26"}</definedName>
    <definedName name="dfgd" localSheetId="38" hidden="1">{"'Verkehr-Personen'!$A$5:$J$26"}</definedName>
    <definedName name="dfgd" localSheetId="39" hidden="1">{"'Verkehr-Personen'!$A$5:$J$26"}</definedName>
    <definedName name="dfgd" localSheetId="40" hidden="1">{"'Verkehr-Personen'!$A$5:$J$26"}</definedName>
    <definedName name="dfgd" localSheetId="41" hidden="1">{"'Verkehr-Personen'!$A$5:$J$26"}</definedName>
    <definedName name="dfgd" hidden="1">{"'Verkehr-Personen'!$A$5:$J$26"}</definedName>
    <definedName name="dfsd" localSheetId="38" hidden="1">{"'Verkehr-Personen'!$A$5:$J$26"}</definedName>
    <definedName name="dfsd" localSheetId="39" hidden="1">{"'Verkehr-Personen'!$A$5:$J$26"}</definedName>
    <definedName name="dfsd" localSheetId="40" hidden="1">{"'Verkehr-Personen'!$A$5:$J$26"}</definedName>
    <definedName name="dfsd" localSheetId="41" hidden="1">{"'Verkehr-Personen'!$A$5:$J$26"}</definedName>
    <definedName name="dfsd" hidden="1">{"'Verkehr-Personen'!$A$5:$J$26"}</definedName>
    <definedName name="dick" localSheetId="38" hidden="1">{"'Verkehr-Personen'!$A$5:$J$26"}</definedName>
    <definedName name="dick" localSheetId="39" hidden="1">{"'Verkehr-Personen'!$A$5:$J$26"}</definedName>
    <definedName name="dick" localSheetId="40" hidden="1">{"'Verkehr-Personen'!$A$5:$J$26"}</definedName>
    <definedName name="dick" localSheetId="41" hidden="1">{"'Verkehr-Personen'!$A$5:$J$26"}</definedName>
    <definedName name="dick" hidden="1">{"'Verkehr-Personen'!$A$5:$J$26"}</definedName>
    <definedName name="dicklich" localSheetId="38" hidden="1">{"'Verkehr-Personen'!$A$5:$J$26"}</definedName>
    <definedName name="dicklich" localSheetId="39" hidden="1">{"'Verkehr-Personen'!$A$5:$J$26"}</definedName>
    <definedName name="dicklich" localSheetId="40" hidden="1">{"'Verkehr-Personen'!$A$5:$J$26"}</definedName>
    <definedName name="dicklich" localSheetId="41" hidden="1">{"'Verkehr-Personen'!$A$5:$J$26"}</definedName>
    <definedName name="dicklich" hidden="1">{"'Verkehr-Personen'!$A$5:$J$26"}</definedName>
    <definedName name="didididide" localSheetId="38" hidden="1">{"'Verkehr-Personen'!$A$5:$J$26"}</definedName>
    <definedName name="didididide" localSheetId="39" hidden="1">{"'Verkehr-Personen'!$A$5:$J$26"}</definedName>
    <definedName name="didididide" localSheetId="40" hidden="1">{"'Verkehr-Personen'!$A$5:$J$26"}</definedName>
    <definedName name="didididide" localSheetId="41" hidden="1">{"'Verkehr-Personen'!$A$5:$J$26"}</definedName>
    <definedName name="didididide" hidden="1">{"'Verkehr-Personen'!$A$5:$J$26"}</definedName>
    <definedName name="Dieter" localSheetId="38" hidden="1">{"'Verkehr-Personen'!$A$5:$J$26"}</definedName>
    <definedName name="Dieter" localSheetId="39" hidden="1">{"'Verkehr-Personen'!$A$5:$J$26"}</definedName>
    <definedName name="Dieter" localSheetId="40" hidden="1">{"'Verkehr-Personen'!$A$5:$J$26"}</definedName>
    <definedName name="Dieter" localSheetId="41" hidden="1">{"'Verkehr-Personen'!$A$5:$J$26"}</definedName>
    <definedName name="Dieter" hidden="1">{"'Verkehr-Personen'!$A$5:$J$26"}</definedName>
    <definedName name="diewohnen" localSheetId="38" hidden="1">{"'Verkehr-Personen'!$A$5:$J$26"}</definedName>
    <definedName name="diewohnen" localSheetId="39" hidden="1">{"'Verkehr-Personen'!$A$5:$J$26"}</definedName>
    <definedName name="diewohnen" localSheetId="40" hidden="1">{"'Verkehr-Personen'!$A$5:$J$26"}</definedName>
    <definedName name="diewohnen" localSheetId="41" hidden="1">{"'Verkehr-Personen'!$A$5:$J$26"}</definedName>
    <definedName name="diewohnen" hidden="1">{"'Verkehr-Personen'!$A$5:$J$26"}</definedName>
    <definedName name="Diff" hidden="1">{"'Verkehr-Personen'!$A$5:$J$26"}</definedName>
    <definedName name="doch" localSheetId="38" hidden="1">{"'Verkehr-Personen'!$A$5:$J$26"}</definedName>
    <definedName name="doch" localSheetId="39" hidden="1">{"'Verkehr-Personen'!$A$5:$J$26"}</definedName>
    <definedName name="doch" localSheetId="40" hidden="1">{"'Verkehr-Personen'!$A$5:$J$26"}</definedName>
    <definedName name="doch" localSheetId="41" hidden="1">{"'Verkehr-Personen'!$A$5:$J$26"}</definedName>
    <definedName name="doch" hidden="1">{"'Verkehr-Personen'!$A$5:$J$26"}</definedName>
    <definedName name="doddddddddddddddddddddd" localSheetId="38" hidden="1">{"'Verkehr-Personen'!$A$5:$J$26"}</definedName>
    <definedName name="doddddddddddddddddddddd" localSheetId="39" hidden="1">{"'Verkehr-Personen'!$A$5:$J$26"}</definedName>
    <definedName name="doddddddddddddddddddddd" localSheetId="40" hidden="1">{"'Verkehr-Personen'!$A$5:$J$26"}</definedName>
    <definedName name="doddddddddddddddddddddd" localSheetId="41" hidden="1">{"'Verkehr-Personen'!$A$5:$J$26"}</definedName>
    <definedName name="doddddddddddddddddddddd" hidden="1">{"'Verkehr-Personen'!$A$5:$J$26"}</definedName>
    <definedName name="dof" localSheetId="38" hidden="1">{"'Verkehr-Personen'!$A$5:$J$26"}</definedName>
    <definedName name="dof" localSheetId="39" hidden="1">{"'Verkehr-Personen'!$A$5:$J$26"}</definedName>
    <definedName name="dof" localSheetId="40" hidden="1">{"'Verkehr-Personen'!$A$5:$J$26"}</definedName>
    <definedName name="dof" localSheetId="41" hidden="1">{"'Verkehr-Personen'!$A$5:$J$26"}</definedName>
    <definedName name="dof" hidden="1">{"'Verkehr-Personen'!$A$5:$J$26"}</definedName>
    <definedName name="dofile" localSheetId="38" hidden="1">{"'Verkehr-Personen'!$A$5:$J$26"}</definedName>
    <definedName name="dofile" localSheetId="39" hidden="1">{"'Verkehr-Personen'!$A$5:$J$26"}</definedName>
    <definedName name="dofile" localSheetId="40" hidden="1">{"'Verkehr-Personen'!$A$5:$J$26"}</definedName>
    <definedName name="dofile" localSheetId="41" hidden="1">{"'Verkehr-Personen'!$A$5:$J$26"}</definedName>
    <definedName name="dofile" hidden="1">{"'Verkehr-Personen'!$A$5:$J$26"}</definedName>
    <definedName name="dofundbleod" localSheetId="38" hidden="1">{"'Verkehr-Personen'!$A$5:$J$26"}</definedName>
    <definedName name="dofundbleod" localSheetId="39" hidden="1">{"'Verkehr-Personen'!$A$5:$J$26"}</definedName>
    <definedName name="dofundbleod" localSheetId="40" hidden="1">{"'Verkehr-Personen'!$A$5:$J$26"}</definedName>
    <definedName name="dofundbleod" localSheetId="41" hidden="1">{"'Verkehr-Personen'!$A$5:$J$26"}</definedName>
    <definedName name="dofundbleod" hidden="1">{"'Verkehr-Personen'!$A$5:$J$26"}</definedName>
    <definedName name="dofunddaemlich" localSheetId="38" hidden="1">{"'Verkehr-Personen'!$A$5:$J$26"}</definedName>
    <definedName name="dofunddaemlich" localSheetId="39" hidden="1">{"'Verkehr-Personen'!$A$5:$J$26"}</definedName>
    <definedName name="dofunddaemlich" localSheetId="40" hidden="1">{"'Verkehr-Personen'!$A$5:$J$26"}</definedName>
    <definedName name="dofunddaemlich" localSheetId="41" hidden="1">{"'Verkehr-Personen'!$A$5:$J$26"}</definedName>
    <definedName name="dofunddaemlich" hidden="1">{"'Verkehr-Personen'!$A$5:$J$26"}</definedName>
    <definedName name="Dooof" localSheetId="38" hidden="1">{"'Verkehr-Personen'!$A$5:$J$26"}</definedName>
    <definedName name="Dooof" localSheetId="39" hidden="1">{"'Verkehr-Personen'!$A$5:$J$26"}</definedName>
    <definedName name="Dooof" localSheetId="40" hidden="1">{"'Verkehr-Personen'!$A$5:$J$26"}</definedName>
    <definedName name="Dooof" localSheetId="41" hidden="1">{"'Verkehr-Personen'!$A$5:$J$26"}</definedName>
    <definedName name="Dooof" hidden="1">{"'Verkehr-Personen'!$A$5:$J$26"}</definedName>
    <definedName name="dorenhecke" localSheetId="38" hidden="1">{"'Verkehr-Personen'!$A$5:$J$26"}</definedName>
    <definedName name="dorenhecke" localSheetId="39" hidden="1">{"'Verkehr-Personen'!$A$5:$J$26"}</definedName>
    <definedName name="dorenhecke" localSheetId="40" hidden="1">{"'Verkehr-Personen'!$A$5:$J$26"}</definedName>
    <definedName name="dorenhecke" localSheetId="41" hidden="1">{"'Verkehr-Personen'!$A$5:$J$26"}</definedName>
    <definedName name="dorenhecke" hidden="1">{"'Verkehr-Personen'!$A$5:$J$26"}</definedName>
    <definedName name="dpppppppppppp" localSheetId="38" hidden="1">{"'Verkehr-Personen'!$A$5:$J$26"}</definedName>
    <definedName name="dpppppppppppp" localSheetId="39" hidden="1">{"'Verkehr-Personen'!$A$5:$J$26"}</definedName>
    <definedName name="dpppppppppppp" localSheetId="40" hidden="1">{"'Verkehr-Personen'!$A$5:$J$26"}</definedName>
    <definedName name="dpppppppppppp" localSheetId="41" hidden="1">{"'Verkehr-Personen'!$A$5:$J$26"}</definedName>
    <definedName name="dpppppppppppp" hidden="1">{"'Verkehr-Personen'!$A$5:$J$26"}</definedName>
    <definedName name="drehen" localSheetId="38" hidden="1">{"'Verkehr-Personen'!$A$5:$J$26"}</definedName>
    <definedName name="drehen" localSheetId="39" hidden="1">{"'Verkehr-Personen'!$A$5:$J$26"}</definedName>
    <definedName name="drehen" localSheetId="40" hidden="1">{"'Verkehr-Personen'!$A$5:$J$26"}</definedName>
    <definedName name="drehen" localSheetId="41" hidden="1">{"'Verkehr-Personen'!$A$5:$J$26"}</definedName>
    <definedName name="drehen" hidden="1">{"'Verkehr-Personen'!$A$5:$J$26"}</definedName>
    <definedName name="drrdrtirt" localSheetId="38" hidden="1">{"'Verkehr-Personen'!$A$5:$J$26"}</definedName>
    <definedName name="drrdrtirt" localSheetId="39" hidden="1">{"'Verkehr-Personen'!$A$5:$J$26"}</definedName>
    <definedName name="drrdrtirt" localSheetId="40" hidden="1">{"'Verkehr-Personen'!$A$5:$J$26"}</definedName>
    <definedName name="drrdrtirt" localSheetId="41" hidden="1">{"'Verkehr-Personen'!$A$5:$J$26"}</definedName>
    <definedName name="drrdrtirt" hidden="1">{"'Verkehr-Personen'!$A$5:$J$26"}</definedName>
    <definedName name="drtzfgjh" localSheetId="38" hidden="1">{"'Verkehr-Personen'!$A$5:$J$26"}</definedName>
    <definedName name="drtzfgjh" localSheetId="39" hidden="1">{"'Verkehr-Personen'!$A$5:$J$26"}</definedName>
    <definedName name="drtzfgjh" localSheetId="40" hidden="1">{"'Verkehr-Personen'!$A$5:$J$26"}</definedName>
    <definedName name="drtzfgjh" localSheetId="41" hidden="1">{"'Verkehr-Personen'!$A$5:$J$26"}</definedName>
    <definedName name="drtzfgjh" hidden="1">{"'Verkehr-Personen'!$A$5:$J$26"}</definedName>
    <definedName name="dummundbloed" localSheetId="38" hidden="1">{"'Verkehr-Personen'!$A$5:$J$26"}</definedName>
    <definedName name="dummundbloed" localSheetId="39" hidden="1">{"'Verkehr-Personen'!$A$5:$J$26"}</definedName>
    <definedName name="dummundbloed" localSheetId="40" hidden="1">{"'Verkehr-Personen'!$A$5:$J$26"}</definedName>
    <definedName name="dummundbloed" localSheetId="41" hidden="1">{"'Verkehr-Personen'!$A$5:$J$26"}</definedName>
    <definedName name="dummundbloed" hidden="1">{"'Verkehr-Personen'!$A$5:$J$26"}</definedName>
    <definedName name="dunkelrot" localSheetId="38" hidden="1">{"'Verkehr-Personen'!$A$5:$J$26"}</definedName>
    <definedName name="dunkelrot" localSheetId="39" hidden="1">{"'Verkehr-Personen'!$A$5:$J$26"}</definedName>
    <definedName name="dunkelrot" localSheetId="40" hidden="1">{"'Verkehr-Personen'!$A$5:$J$26"}</definedName>
    <definedName name="dunkelrot" localSheetId="41" hidden="1">{"'Verkehr-Personen'!$A$5:$J$26"}</definedName>
    <definedName name="dunkelrot" hidden="1">{"'Verkehr-Personen'!$A$5:$J$26"}</definedName>
    <definedName name="dunkelrotbraun" localSheetId="38" hidden="1">{"'Verkehr-Personen'!$A$5:$J$26"}</definedName>
    <definedName name="dunkelrotbraun" localSheetId="39" hidden="1">{"'Verkehr-Personen'!$A$5:$J$26"}</definedName>
    <definedName name="dunkelrotbraun" localSheetId="40" hidden="1">{"'Verkehr-Personen'!$A$5:$J$26"}</definedName>
    <definedName name="dunkelrotbraun" localSheetId="41" hidden="1">{"'Verkehr-Personen'!$A$5:$J$26"}</definedName>
    <definedName name="dunkelrotbraun" hidden="1">{"'Verkehr-Personen'!$A$5:$J$26"}</definedName>
    <definedName name="dunkelrotglelb" localSheetId="38" hidden="1">{"'Verkehr-Personen'!$A$5:$J$26"}</definedName>
    <definedName name="dunkelrotglelb" localSheetId="39" hidden="1">{"'Verkehr-Personen'!$A$5:$J$26"}</definedName>
    <definedName name="dunkelrotglelb" localSheetId="40" hidden="1">{"'Verkehr-Personen'!$A$5:$J$26"}</definedName>
    <definedName name="dunkelrotglelb" localSheetId="41" hidden="1">{"'Verkehr-Personen'!$A$5:$J$26"}</definedName>
    <definedName name="dunkelrotglelb" hidden="1">{"'Verkehr-Personen'!$A$5:$J$26"}</definedName>
    <definedName name="dyx" localSheetId="38" hidden="1">{"'Verkehr-Personen'!$A$5:$J$26"}</definedName>
    <definedName name="dyx" localSheetId="39" hidden="1">{"'Verkehr-Personen'!$A$5:$J$26"}</definedName>
    <definedName name="dyx" localSheetId="40" hidden="1">{"'Verkehr-Personen'!$A$5:$J$26"}</definedName>
    <definedName name="dyx" localSheetId="41" hidden="1">{"'Verkehr-Personen'!$A$5:$J$26"}</definedName>
    <definedName name="dyx" hidden="1">{"'Verkehr-Personen'!$A$5:$J$26"}</definedName>
    <definedName name="e" hidden="1">{"nach Ländern",#N/A,FALSE,"Länder Gesamt"}</definedName>
    <definedName name="Edith" localSheetId="38" hidden="1">{"'Verkehr-Personen'!$A$5:$J$26"}</definedName>
    <definedName name="Edith" localSheetId="39" hidden="1">{"'Verkehr-Personen'!$A$5:$J$26"}</definedName>
    <definedName name="Edith" localSheetId="40" hidden="1">{"'Verkehr-Personen'!$A$5:$J$26"}</definedName>
    <definedName name="Edith" localSheetId="41" hidden="1">{"'Verkehr-Personen'!$A$5:$J$26"}</definedName>
    <definedName name="Edith" hidden="1">{"'Verkehr-Personen'!$A$5:$J$26"}</definedName>
    <definedName name="eeeeeeeeeee" localSheetId="38" hidden="1">{"'Verkehr-Personen'!$A$5:$J$26"}</definedName>
    <definedName name="eeeeeeeeeee" localSheetId="39" hidden="1">{"'Verkehr-Personen'!$A$5:$J$26"}</definedName>
    <definedName name="eeeeeeeeeee" localSheetId="40" hidden="1">{"'Verkehr-Personen'!$A$5:$J$26"}</definedName>
    <definedName name="eeeeeeeeeee" localSheetId="41" hidden="1">{"'Verkehr-Personen'!$A$5:$J$26"}</definedName>
    <definedName name="eeeeeeeeeee" hidden="1">{"'Verkehr-Personen'!$A$5:$J$26"}</definedName>
    <definedName name="efrzfrz" localSheetId="38" hidden="1">{"'Verkehr-Personen'!$A$5:$J$26"}</definedName>
    <definedName name="efrzfrz" localSheetId="39" hidden="1">{"'Verkehr-Personen'!$A$5:$J$26"}</definedName>
    <definedName name="efrzfrz" localSheetId="40" hidden="1">{"'Verkehr-Personen'!$A$5:$J$26"}</definedName>
    <definedName name="efrzfrz" localSheetId="41" hidden="1">{"'Verkehr-Personen'!$A$5:$J$26"}</definedName>
    <definedName name="efrzfrz" hidden="1">{"'Verkehr-Personen'!$A$5:$J$26"}</definedName>
    <definedName name="egdf" localSheetId="38" hidden="1">{"'Verkehr-Personen'!$A$5:$J$26"}</definedName>
    <definedName name="egdf" localSheetId="39" hidden="1">{"'Verkehr-Personen'!$A$5:$J$26"}</definedName>
    <definedName name="egdf" localSheetId="40" hidden="1">{"'Verkehr-Personen'!$A$5:$J$26"}</definedName>
    <definedName name="egdf" localSheetId="41" hidden="1">{"'Verkehr-Personen'!$A$5:$J$26"}</definedName>
    <definedName name="egdf" hidden="1">{"'Verkehr-Personen'!$A$5:$J$26"}</definedName>
    <definedName name="egfd" localSheetId="38" hidden="1">{"'Verkehr-Personen'!$A$5:$J$26"}</definedName>
    <definedName name="egfd" localSheetId="39" hidden="1">{"'Verkehr-Personen'!$A$5:$J$26"}</definedName>
    <definedName name="egfd" localSheetId="40" hidden="1">{"'Verkehr-Personen'!$A$5:$J$26"}</definedName>
    <definedName name="egfd" localSheetId="41" hidden="1">{"'Verkehr-Personen'!$A$5:$J$26"}</definedName>
    <definedName name="egfd" hidden="1">{"'Verkehr-Personen'!$A$5:$J$26"}</definedName>
    <definedName name="Einführung">Einführung!$A$1</definedName>
    <definedName name="einkauf" localSheetId="38" hidden="1">{"'Verkehr-Personen'!$A$5:$J$26"}</definedName>
    <definedName name="einkauf" localSheetId="39" hidden="1">{"'Verkehr-Personen'!$A$5:$J$26"}</definedName>
    <definedName name="einkauf" localSheetId="40" hidden="1">{"'Verkehr-Personen'!$A$5:$J$26"}</definedName>
    <definedName name="einkauf" localSheetId="41" hidden="1">{"'Verkehr-Personen'!$A$5:$J$26"}</definedName>
    <definedName name="einkauf" hidden="1">{"'Verkehr-Personen'!$A$5:$J$26"}</definedName>
    <definedName name="einkaufen" localSheetId="38" hidden="1">{"'Verkehr-Personen'!$A$5:$J$26"}</definedName>
    <definedName name="einkaufen" localSheetId="39" hidden="1">{"'Verkehr-Personen'!$A$5:$J$26"}</definedName>
    <definedName name="einkaufen" localSheetId="40" hidden="1">{"'Verkehr-Personen'!$A$5:$J$26"}</definedName>
    <definedName name="einkaufen" localSheetId="41" hidden="1">{"'Verkehr-Personen'!$A$5:$J$26"}</definedName>
    <definedName name="einkaufen" hidden="1">{"'Verkehr-Personen'!$A$5:$J$26"}</definedName>
    <definedName name="elsasser" localSheetId="38" hidden="1">{"'Verkehr-Personen'!$A$5:$J$26"}</definedName>
    <definedName name="elsasser" localSheetId="39" hidden="1">{"'Verkehr-Personen'!$A$5:$J$26"}</definedName>
    <definedName name="elsasser" localSheetId="40" hidden="1">{"'Verkehr-Personen'!$A$5:$J$26"}</definedName>
    <definedName name="elsasser" localSheetId="41" hidden="1">{"'Verkehr-Personen'!$A$5:$J$26"}</definedName>
    <definedName name="elsasser" hidden="1">{"'Verkehr-Personen'!$A$5:$J$26"}</definedName>
    <definedName name="embolie" localSheetId="38" hidden="1">{"'Verkehr-Personen'!$A$5:$J$26"}</definedName>
    <definedName name="embolie" localSheetId="39" hidden="1">{"'Verkehr-Personen'!$A$5:$J$26"}</definedName>
    <definedName name="embolie" localSheetId="40" hidden="1">{"'Verkehr-Personen'!$A$5:$J$26"}</definedName>
    <definedName name="embolie" localSheetId="41" hidden="1">{"'Verkehr-Personen'!$A$5:$J$26"}</definedName>
    <definedName name="embolie" hidden="1">{"'Verkehr-Personen'!$A$5:$J$26"}</definedName>
    <definedName name="enelbert" localSheetId="38" hidden="1">{"'Verkehr-Personen'!$A$5:$J$26"}</definedName>
    <definedName name="enelbert" localSheetId="39" hidden="1">{"'Verkehr-Personen'!$A$5:$J$26"}</definedName>
    <definedName name="enelbert" localSheetId="40" hidden="1">{"'Verkehr-Personen'!$A$5:$J$26"}</definedName>
    <definedName name="enelbert" localSheetId="41" hidden="1">{"'Verkehr-Personen'!$A$5:$J$26"}</definedName>
    <definedName name="enelbert" hidden="1">{"'Verkehr-Personen'!$A$5:$J$26"}</definedName>
    <definedName name="erdfb" localSheetId="38" hidden="1">{"'Verkehr-Personen'!$A$5:$J$26"}</definedName>
    <definedName name="erdfb" localSheetId="39" hidden="1">{"'Verkehr-Personen'!$A$5:$J$26"}</definedName>
    <definedName name="erdfb" localSheetId="40" hidden="1">{"'Verkehr-Personen'!$A$5:$J$26"}</definedName>
    <definedName name="erdfb" localSheetId="41" hidden="1">{"'Verkehr-Personen'!$A$5:$J$26"}</definedName>
    <definedName name="erdfb" hidden="1">{"'Verkehr-Personen'!$A$5:$J$26"}</definedName>
    <definedName name="erdfbxc" localSheetId="38" hidden="1">{"'Verkehr-Personen'!$A$5:$J$26"}</definedName>
    <definedName name="erdfbxc" localSheetId="39" hidden="1">{"'Verkehr-Personen'!$A$5:$J$26"}</definedName>
    <definedName name="erdfbxc" localSheetId="40" hidden="1">{"'Verkehr-Personen'!$A$5:$J$26"}</definedName>
    <definedName name="erdfbxc" localSheetId="41" hidden="1">{"'Verkehr-Personen'!$A$5:$J$26"}</definedName>
    <definedName name="erdfbxc" hidden="1">{"'Verkehr-Personen'!$A$5:$J$26"}</definedName>
    <definedName name="erdxc" localSheetId="38" hidden="1">{"'Verkehr-Personen'!$A$5:$J$26"}</definedName>
    <definedName name="erdxc" localSheetId="39" hidden="1">{"'Verkehr-Personen'!$A$5:$J$26"}</definedName>
    <definedName name="erdxc" localSheetId="40" hidden="1">{"'Verkehr-Personen'!$A$5:$J$26"}</definedName>
    <definedName name="erdxc" localSheetId="41" hidden="1">{"'Verkehr-Personen'!$A$5:$J$26"}</definedName>
    <definedName name="erdxc" hidden="1">{"'Verkehr-Personen'!$A$5:$J$26"}</definedName>
    <definedName name="ERG" localSheetId="38" hidden="1">{"'Verkehr-Personen'!$A$5:$J$26"}</definedName>
    <definedName name="ERG" localSheetId="39" hidden="1">{"'Verkehr-Personen'!$A$5:$J$26"}</definedName>
    <definedName name="ERG" localSheetId="40" hidden="1">{"'Verkehr-Personen'!$A$5:$J$26"}</definedName>
    <definedName name="ERG" localSheetId="41" hidden="1">{"'Verkehr-Personen'!$A$5:$J$26"}</definedName>
    <definedName name="ERG" hidden="1">{"'Verkehr-Personen'!$A$5:$J$26"}</definedName>
    <definedName name="ernte" localSheetId="38" hidden="1">{"'Verkehr-Personen'!$A$5:$J$26"}</definedName>
    <definedName name="ernte" localSheetId="39" hidden="1">{"'Verkehr-Personen'!$A$5:$J$26"}</definedName>
    <definedName name="ernte" localSheetId="40" hidden="1">{"'Verkehr-Personen'!$A$5:$J$26"}</definedName>
    <definedName name="ernte" localSheetId="41" hidden="1">{"'Verkehr-Personen'!$A$5:$J$26"}</definedName>
    <definedName name="ernte" hidden="1">{"'Verkehr-Personen'!$A$5:$J$26"}</definedName>
    <definedName name="esdf" localSheetId="38" hidden="1">{"'Verkehr-Personen'!$A$5:$J$26"}</definedName>
    <definedName name="esdf" localSheetId="39" hidden="1">{"'Verkehr-Personen'!$A$5:$J$26"}</definedName>
    <definedName name="esdf" localSheetId="40" hidden="1">{"'Verkehr-Personen'!$A$5:$J$26"}</definedName>
    <definedName name="esdf" localSheetId="41" hidden="1">{"'Verkehr-Personen'!$A$5:$J$26"}</definedName>
    <definedName name="esdf" hidden="1">{"'Verkehr-Personen'!$A$5:$J$26"}</definedName>
    <definedName name="esele" localSheetId="38" hidden="1">{"'Verkehr-Personen'!$A$5:$J$26"}</definedName>
    <definedName name="esele" localSheetId="39" hidden="1">{"'Verkehr-Personen'!$A$5:$J$26"}</definedName>
    <definedName name="esele" localSheetId="40" hidden="1">{"'Verkehr-Personen'!$A$5:$J$26"}</definedName>
    <definedName name="esele" localSheetId="41" hidden="1">{"'Verkehr-Personen'!$A$5:$J$26"}</definedName>
    <definedName name="esele" hidden="1">{"'Verkehr-Personen'!$A$5:$J$26"}</definedName>
    <definedName name="esreicht" localSheetId="38" hidden="1">{"'Verkehr-Personen'!$A$5:$J$26"}</definedName>
    <definedName name="esreicht" localSheetId="39" hidden="1">{"'Verkehr-Personen'!$A$5:$J$26"}</definedName>
    <definedName name="esreicht" localSheetId="40" hidden="1">{"'Verkehr-Personen'!$A$5:$J$26"}</definedName>
    <definedName name="esreicht" localSheetId="41" hidden="1">{"'Verkehr-Personen'!$A$5:$J$26"}</definedName>
    <definedName name="esreicht" hidden="1">{"'Verkehr-Personen'!$A$5:$J$26"}</definedName>
    <definedName name="esreichtle" localSheetId="38" hidden="1">{"'Verkehr-Personen'!$A$5:$J$26"}</definedName>
    <definedName name="esreichtle" localSheetId="39" hidden="1">{"'Verkehr-Personen'!$A$5:$J$26"}</definedName>
    <definedName name="esreichtle" localSheetId="40" hidden="1">{"'Verkehr-Personen'!$A$5:$J$26"}</definedName>
    <definedName name="esreichtle" localSheetId="41" hidden="1">{"'Verkehr-Personen'!$A$5:$J$26"}</definedName>
    <definedName name="esreichtle" hidden="1">{"'Verkehr-Personen'!$A$5:$J$26"}</definedName>
    <definedName name="esreichtwirklich" localSheetId="38" hidden="1">{"'Verkehr-Personen'!$A$5:$J$26"}</definedName>
    <definedName name="esreichtwirklich" localSheetId="39" hidden="1">{"'Verkehr-Personen'!$A$5:$J$26"}</definedName>
    <definedName name="esreichtwirklich" localSheetId="40" hidden="1">{"'Verkehr-Personen'!$A$5:$J$26"}</definedName>
    <definedName name="esreichtwirklich" localSheetId="41" hidden="1">{"'Verkehr-Personen'!$A$5:$J$26"}</definedName>
    <definedName name="esreichtwirklich" hidden="1">{"'Verkehr-Personen'!$A$5:$J$26"}</definedName>
    <definedName name="esreichtwirklichun" localSheetId="38" hidden="1">{"'Verkehr-Personen'!$A$5:$J$26"}</definedName>
    <definedName name="esreichtwirklichun" localSheetId="39" hidden="1">{"'Verkehr-Personen'!$A$5:$J$26"}</definedName>
    <definedName name="esreichtwirklichun" localSheetId="40" hidden="1">{"'Verkehr-Personen'!$A$5:$J$26"}</definedName>
    <definedName name="esreichtwirklichun" localSheetId="41" hidden="1">{"'Verkehr-Personen'!$A$5:$J$26"}</definedName>
    <definedName name="esreichtwirklichun" hidden="1">{"'Verkehr-Personen'!$A$5:$J$26"}</definedName>
    <definedName name="esreichtwirklllll" localSheetId="38" hidden="1">{"'Verkehr-Personen'!$A$5:$J$26"}</definedName>
    <definedName name="esreichtwirklllll" localSheetId="39" hidden="1">{"'Verkehr-Personen'!$A$5:$J$26"}</definedName>
    <definedName name="esreichtwirklllll" localSheetId="40" hidden="1">{"'Verkehr-Personen'!$A$5:$J$26"}</definedName>
    <definedName name="esreichtwirklllll" localSheetId="41" hidden="1">{"'Verkehr-Personen'!$A$5:$J$26"}</definedName>
    <definedName name="esreichtwirklllll" hidden="1">{"'Verkehr-Personen'!$A$5:$J$26"}</definedName>
    <definedName name="esreichwirkli" localSheetId="38" hidden="1">{"'Verkehr-Personen'!$A$5:$J$26"}</definedName>
    <definedName name="esreichwirkli" localSheetId="39" hidden="1">{"'Verkehr-Personen'!$A$5:$J$26"}</definedName>
    <definedName name="esreichwirkli" localSheetId="40" hidden="1">{"'Verkehr-Personen'!$A$5:$J$26"}</definedName>
    <definedName name="esreichwirkli" localSheetId="41" hidden="1">{"'Verkehr-Personen'!$A$5:$J$26"}</definedName>
    <definedName name="esreichwirkli" hidden="1">{"'Verkehr-Personen'!$A$5:$J$26"}</definedName>
    <definedName name="etfg" localSheetId="38" hidden="1">{"'Verkehr-Personen'!$A$5:$J$26"}</definedName>
    <definedName name="etfg" localSheetId="39" hidden="1">{"'Verkehr-Personen'!$A$5:$J$26"}</definedName>
    <definedName name="etfg" localSheetId="40" hidden="1">{"'Verkehr-Personen'!$A$5:$J$26"}</definedName>
    <definedName name="etfg" localSheetId="41" hidden="1">{"'Verkehr-Personen'!$A$5:$J$26"}</definedName>
    <definedName name="etfg" hidden="1">{"'Verkehr-Personen'!$A$5:$J$26"}</definedName>
    <definedName name="ewsd" localSheetId="38" hidden="1">{"'Verkehr-Personen'!$A$5:$J$26"}</definedName>
    <definedName name="ewsd" localSheetId="39" hidden="1">{"'Verkehr-Personen'!$A$5:$J$26"}</definedName>
    <definedName name="ewsd" localSheetId="40" hidden="1">{"'Verkehr-Personen'!$A$5:$J$26"}</definedName>
    <definedName name="ewsd" localSheetId="41" hidden="1">{"'Verkehr-Personen'!$A$5:$J$26"}</definedName>
    <definedName name="ewsd" hidden="1">{"'Verkehr-Personen'!$A$5:$J$26"}</definedName>
    <definedName name="ewsdxc" localSheetId="38" hidden="1">{"'Verkehr-Personen'!$A$5:$J$26"}</definedName>
    <definedName name="ewsdxc" localSheetId="39" hidden="1">{"'Verkehr-Personen'!$A$5:$J$26"}</definedName>
    <definedName name="ewsdxc" localSheetId="40" hidden="1">{"'Verkehr-Personen'!$A$5:$J$26"}</definedName>
    <definedName name="ewsdxc" localSheetId="41" hidden="1">{"'Verkehr-Personen'!$A$5:$J$26"}</definedName>
    <definedName name="ewsdxc" hidden="1">{"'Verkehr-Personen'!$A$5:$J$26"}</definedName>
    <definedName name="ewsgdxvc" localSheetId="38" hidden="1">{"'Verkehr-Personen'!$A$5:$J$26"}</definedName>
    <definedName name="ewsgdxvc" localSheetId="39" hidden="1">{"'Verkehr-Personen'!$A$5:$J$26"}</definedName>
    <definedName name="ewsgdxvc" localSheetId="40" hidden="1">{"'Verkehr-Personen'!$A$5:$J$26"}</definedName>
    <definedName name="ewsgdxvc" localSheetId="41" hidden="1">{"'Verkehr-Personen'!$A$5:$J$26"}</definedName>
    <definedName name="ewsgdxvc" hidden="1">{"'Verkehr-Personen'!$A$5:$J$26"}</definedName>
    <definedName name="farttten" localSheetId="38" hidden="1">{"'Verkehr-Personen'!$A$5:$J$26"}</definedName>
    <definedName name="farttten" localSheetId="39" hidden="1">{"'Verkehr-Personen'!$A$5:$J$26"}</definedName>
    <definedName name="farttten" localSheetId="40" hidden="1">{"'Verkehr-Personen'!$A$5:$J$26"}</definedName>
    <definedName name="farttten" localSheetId="41" hidden="1">{"'Verkehr-Personen'!$A$5:$J$26"}</definedName>
    <definedName name="farttten" hidden="1">{"'Verkehr-Personen'!$A$5:$J$26"}</definedName>
    <definedName name="fcg" localSheetId="38" hidden="1">{"'Verkehr-Personen'!$A$5:$J$26"}</definedName>
    <definedName name="fcg" localSheetId="39" hidden="1">{"'Verkehr-Personen'!$A$5:$J$26"}</definedName>
    <definedName name="fcg" localSheetId="40" hidden="1">{"'Verkehr-Personen'!$A$5:$J$26"}</definedName>
    <definedName name="fcg" localSheetId="41" hidden="1">{"'Verkehr-Personen'!$A$5:$J$26"}</definedName>
    <definedName name="fcg" hidden="1">{"'Verkehr-Personen'!$A$5:$J$26"}</definedName>
    <definedName name="fehlerhaft" localSheetId="38" hidden="1">{"'Verkehr-Personen'!$A$5:$J$26"}</definedName>
    <definedName name="fehlerhaft" localSheetId="39" hidden="1">{"'Verkehr-Personen'!$A$5:$J$26"}</definedName>
    <definedName name="fehlerhaft" localSheetId="40" hidden="1">{"'Verkehr-Personen'!$A$5:$J$26"}</definedName>
    <definedName name="fehlerhaft" localSheetId="41" hidden="1">{"'Verkehr-Personen'!$A$5:$J$26"}</definedName>
    <definedName name="fehlerhaft" hidden="1">{"'Verkehr-Personen'!$A$5:$J$26"}</definedName>
    <definedName name="fenster" localSheetId="38" hidden="1">{"'Verkehr-Personen'!$A$5:$J$26"}</definedName>
    <definedName name="fenster" localSheetId="39" hidden="1">{"'Verkehr-Personen'!$A$5:$J$26"}</definedName>
    <definedName name="fenster" localSheetId="40" hidden="1">{"'Verkehr-Personen'!$A$5:$J$26"}</definedName>
    <definedName name="fenster" localSheetId="41" hidden="1">{"'Verkehr-Personen'!$A$5:$J$26"}</definedName>
    <definedName name="fenster" hidden="1">{"'Verkehr-Personen'!$A$5:$J$26"}</definedName>
    <definedName name="fensterle" localSheetId="38" hidden="1">{"'Verkehr-Personen'!$A$5:$J$26"}</definedName>
    <definedName name="fensterle" localSheetId="39" hidden="1">{"'Verkehr-Personen'!$A$5:$J$26"}</definedName>
    <definedName name="fensterle" localSheetId="40" hidden="1">{"'Verkehr-Personen'!$A$5:$J$26"}</definedName>
    <definedName name="fensterle" localSheetId="41" hidden="1">{"'Verkehr-Personen'!$A$5:$J$26"}</definedName>
    <definedName name="fensterle" hidden="1">{"'Verkehr-Personen'!$A$5:$J$26"}</definedName>
    <definedName name="fernsehen" localSheetId="38" hidden="1">{"'Verkehr-Personen'!$A$5:$J$26"}</definedName>
    <definedName name="fernsehen" localSheetId="39" hidden="1">{"'Verkehr-Personen'!$A$5:$J$26"}</definedName>
    <definedName name="fernsehen" localSheetId="40" hidden="1">{"'Verkehr-Personen'!$A$5:$J$26"}</definedName>
    <definedName name="fernsehen" localSheetId="41" hidden="1">{"'Verkehr-Personen'!$A$5:$J$26"}</definedName>
    <definedName name="fernsehen" hidden="1">{"'Verkehr-Personen'!$A$5:$J$26"}</definedName>
    <definedName name="ferro" localSheetId="38" hidden="1">{"'Verkehr-Personen'!$A$5:$J$26"}</definedName>
    <definedName name="ferro" localSheetId="39" hidden="1">{"'Verkehr-Personen'!$A$5:$J$26"}</definedName>
    <definedName name="ferro" localSheetId="40" hidden="1">{"'Verkehr-Personen'!$A$5:$J$26"}</definedName>
    <definedName name="ferro" localSheetId="41" hidden="1">{"'Verkehr-Personen'!$A$5:$J$26"}</definedName>
    <definedName name="ferro" hidden="1">{"'Verkehr-Personen'!$A$5:$J$26"}</definedName>
    <definedName name="fesr" localSheetId="38" hidden="1">{"'Verkehr-Personen'!$A$5:$J$26"}</definedName>
    <definedName name="fesr" localSheetId="39" hidden="1">{"'Verkehr-Personen'!$A$5:$J$26"}</definedName>
    <definedName name="fesr" localSheetId="40" hidden="1">{"'Verkehr-Personen'!$A$5:$J$26"}</definedName>
    <definedName name="fesr" localSheetId="41" hidden="1">{"'Verkehr-Personen'!$A$5:$J$26"}</definedName>
    <definedName name="fesr" hidden="1">{"'Verkehr-Personen'!$A$5:$J$26"}</definedName>
    <definedName name="fettte" localSheetId="38" hidden="1">{"'Verkehr-Personen'!$A$5:$J$26"}</definedName>
    <definedName name="fettte" localSheetId="39" hidden="1">{"'Verkehr-Personen'!$A$5:$J$26"}</definedName>
    <definedName name="fettte" localSheetId="40" hidden="1">{"'Verkehr-Personen'!$A$5:$J$26"}</definedName>
    <definedName name="fettte" localSheetId="41" hidden="1">{"'Verkehr-Personen'!$A$5:$J$26"}</definedName>
    <definedName name="fettte" hidden="1">{"'Verkehr-Personen'!$A$5:$J$26"}</definedName>
    <definedName name="fffdf" localSheetId="38" hidden="1">{"'Verkehr-Personen'!$A$5:$J$26"}</definedName>
    <definedName name="fffdf" localSheetId="39" hidden="1">{"'Verkehr-Personen'!$A$5:$J$26"}</definedName>
    <definedName name="fffdf" localSheetId="40" hidden="1">{"'Verkehr-Personen'!$A$5:$J$26"}</definedName>
    <definedName name="fffdf" localSheetId="41" hidden="1">{"'Verkehr-Personen'!$A$5:$J$26"}</definedName>
    <definedName name="fffdf" hidden="1">{"'Verkehr-Personen'!$A$5:$J$26"}</definedName>
    <definedName name="ffffle" localSheetId="38" hidden="1">{"'Verkehr-Personen'!$A$5:$J$26"}</definedName>
    <definedName name="ffffle" localSheetId="39" hidden="1">{"'Verkehr-Personen'!$A$5:$J$26"}</definedName>
    <definedName name="ffffle" localSheetId="40" hidden="1">{"'Verkehr-Personen'!$A$5:$J$26"}</definedName>
    <definedName name="ffffle" localSheetId="41" hidden="1">{"'Verkehr-Personen'!$A$5:$J$26"}</definedName>
    <definedName name="ffffle" hidden="1">{"'Verkehr-Personen'!$A$5:$J$26"}</definedName>
    <definedName name="fliegerle" localSheetId="38" hidden="1">{"'Verkehr-Personen'!$A$5:$J$26"}</definedName>
    <definedName name="fliegerle" localSheetId="39" hidden="1">{"'Verkehr-Personen'!$A$5:$J$26"}</definedName>
    <definedName name="fliegerle" localSheetId="40" hidden="1">{"'Verkehr-Personen'!$A$5:$J$26"}</definedName>
    <definedName name="fliegerle" localSheetId="41" hidden="1">{"'Verkehr-Personen'!$A$5:$J$26"}</definedName>
    <definedName name="fliegerle" hidden="1">{"'Verkehr-Personen'!$A$5:$J$26"}</definedName>
    <definedName name="flugzeug" localSheetId="38" hidden="1">{"'Verkehr-Personen'!$A$5:$J$26"}</definedName>
    <definedName name="flugzeug" localSheetId="39" hidden="1">{"'Verkehr-Personen'!$A$5:$J$26"}</definedName>
    <definedName name="flugzeug" localSheetId="40" hidden="1">{"'Verkehr-Personen'!$A$5:$J$26"}</definedName>
    <definedName name="flugzeug" localSheetId="41" hidden="1">{"'Verkehr-Personen'!$A$5:$J$26"}</definedName>
    <definedName name="flugzeug" hidden="1">{"'Verkehr-Personen'!$A$5:$J$26"}</definedName>
    <definedName name="forst" localSheetId="38" hidden="1">{"'Verkehr-Personen'!$A$5:$J$26"}</definedName>
    <definedName name="forst" localSheetId="39" hidden="1">{"'Verkehr-Personen'!$A$5:$J$26"}</definedName>
    <definedName name="forst" localSheetId="40" hidden="1">{"'Verkehr-Personen'!$A$5:$J$26"}</definedName>
    <definedName name="forst" localSheetId="41" hidden="1">{"'Verkehr-Personen'!$A$5:$J$26"}</definedName>
    <definedName name="forst" hidden="1">{"'Verkehr-Personen'!$A$5:$J$26"}</definedName>
    <definedName name="foto" localSheetId="38" hidden="1">{"'Verkehr-Personen'!$A$5:$J$26"}</definedName>
    <definedName name="foto" localSheetId="39" hidden="1">{"'Verkehr-Personen'!$A$5:$J$26"}</definedName>
    <definedName name="foto" localSheetId="40" hidden="1">{"'Verkehr-Personen'!$A$5:$J$26"}</definedName>
    <definedName name="foto" localSheetId="41" hidden="1">{"'Verkehr-Personen'!$A$5:$J$26"}</definedName>
    <definedName name="foto" hidden="1">{"'Verkehr-Personen'!$A$5:$J$26"}</definedName>
    <definedName name="franken" localSheetId="38" hidden="1">{"'Verkehr-Personen'!$A$5:$J$26"}</definedName>
    <definedName name="franken" localSheetId="39" hidden="1">{"'Verkehr-Personen'!$A$5:$J$26"}</definedName>
    <definedName name="franken" localSheetId="40" hidden="1">{"'Verkehr-Personen'!$A$5:$J$26"}</definedName>
    <definedName name="franken" localSheetId="41" hidden="1">{"'Verkehr-Personen'!$A$5:$J$26"}</definedName>
    <definedName name="franken" hidden="1">{"'Verkehr-Personen'!$A$5:$J$26"}</definedName>
    <definedName name="Franz" localSheetId="38" hidden="1">{"'Verkehr-Personen'!$A$5:$J$26"}</definedName>
    <definedName name="Franz" localSheetId="39" hidden="1">{"'Verkehr-Personen'!$A$5:$J$26"}</definedName>
    <definedName name="Franz" localSheetId="40" hidden="1">{"'Verkehr-Personen'!$A$5:$J$26"}</definedName>
    <definedName name="Franz" localSheetId="41" hidden="1">{"'Verkehr-Personen'!$A$5:$J$26"}</definedName>
    <definedName name="Franz" hidden="1">{"'Verkehr-Personen'!$A$5:$J$26"}</definedName>
    <definedName name="franzle" localSheetId="38" hidden="1">{"'Verkehr-Personen'!$A$5:$J$26"}</definedName>
    <definedName name="franzle" localSheetId="39" hidden="1">{"'Verkehr-Personen'!$A$5:$J$26"}</definedName>
    <definedName name="franzle" localSheetId="40" hidden="1">{"'Verkehr-Personen'!$A$5:$J$26"}</definedName>
    <definedName name="franzle" localSheetId="41" hidden="1">{"'Verkehr-Personen'!$A$5:$J$26"}</definedName>
    <definedName name="franzle" hidden="1">{"'Verkehr-Personen'!$A$5:$J$26"}</definedName>
    <definedName name="fraugraefin" localSheetId="38" hidden="1">{"'Verkehr-Personen'!$A$5:$J$26"}</definedName>
    <definedName name="fraugraefin" localSheetId="39" hidden="1">{"'Verkehr-Personen'!$A$5:$J$26"}</definedName>
    <definedName name="fraugraefin" localSheetId="40" hidden="1">{"'Verkehr-Personen'!$A$5:$J$26"}</definedName>
    <definedName name="fraugraefin" localSheetId="41" hidden="1">{"'Verkehr-Personen'!$A$5:$J$26"}</definedName>
    <definedName name="fraugraefin" hidden="1">{"'Verkehr-Personen'!$A$5:$J$26"}</definedName>
    <definedName name="friederich" localSheetId="38" hidden="1">{"'Verkehr-Personen'!$A$5:$J$26"}</definedName>
    <definedName name="friederich" localSheetId="39" hidden="1">{"'Verkehr-Personen'!$A$5:$J$26"}</definedName>
    <definedName name="friederich" localSheetId="40" hidden="1">{"'Verkehr-Personen'!$A$5:$J$26"}</definedName>
    <definedName name="friederich" localSheetId="41" hidden="1">{"'Verkehr-Personen'!$A$5:$J$26"}</definedName>
    <definedName name="friederich" hidden="1">{"'Verkehr-Personen'!$A$5:$J$26"}</definedName>
    <definedName name="Fritz" localSheetId="38" hidden="1">{"'Verkehr-Personen'!$A$5:$J$26"}</definedName>
    <definedName name="Fritz" localSheetId="39" hidden="1">{"'Verkehr-Personen'!$A$5:$J$26"}</definedName>
    <definedName name="Fritz" localSheetId="40" hidden="1">{"'Verkehr-Personen'!$A$5:$J$26"}</definedName>
    <definedName name="Fritz" localSheetId="41" hidden="1">{"'Verkehr-Personen'!$A$5:$J$26"}</definedName>
    <definedName name="Fritz" hidden="1">{"'Verkehr-Personen'!$A$5:$J$26"}</definedName>
    <definedName name="fruehling" localSheetId="38" hidden="1">{"'Verkehr-Personen'!$A$5:$J$26"}</definedName>
    <definedName name="fruehling" localSheetId="39" hidden="1">{"'Verkehr-Personen'!$A$5:$J$26"}</definedName>
    <definedName name="fruehling" localSheetId="40" hidden="1">{"'Verkehr-Personen'!$A$5:$J$26"}</definedName>
    <definedName name="fruehling" localSheetId="41" hidden="1">{"'Verkehr-Personen'!$A$5:$J$26"}</definedName>
    <definedName name="fruehling" hidden="1">{"'Verkehr-Personen'!$A$5:$J$26"}</definedName>
    <definedName name="fruheherbst" localSheetId="38" hidden="1">{"'Verkehr-Personen'!$A$5:$J$26"}</definedName>
    <definedName name="fruheherbst" localSheetId="39" hidden="1">{"'Verkehr-Personen'!$A$5:$J$26"}</definedName>
    <definedName name="fruheherbst" localSheetId="40" hidden="1">{"'Verkehr-Personen'!$A$5:$J$26"}</definedName>
    <definedName name="fruheherbst" localSheetId="41" hidden="1">{"'Verkehr-Personen'!$A$5:$J$26"}</definedName>
    <definedName name="fruheherbst" hidden="1">{"'Verkehr-Personen'!$A$5:$J$26"}</definedName>
    <definedName name="fuehlen" localSheetId="38" hidden="1">{"'Verkehr-Personen'!$A$5:$J$26"}</definedName>
    <definedName name="fuehlen" localSheetId="39" hidden="1">{"'Verkehr-Personen'!$A$5:$J$26"}</definedName>
    <definedName name="fuehlen" localSheetId="40" hidden="1">{"'Verkehr-Personen'!$A$5:$J$26"}</definedName>
    <definedName name="fuehlen" localSheetId="41" hidden="1">{"'Verkehr-Personen'!$A$5:$J$26"}</definedName>
    <definedName name="fuehlen" hidden="1">{"'Verkehr-Personen'!$A$5:$J$26"}</definedName>
    <definedName name="fuesse" localSheetId="38" hidden="1">{"'Verkehr-Personen'!$A$5:$J$26"}</definedName>
    <definedName name="fuesse" localSheetId="39" hidden="1">{"'Verkehr-Personen'!$A$5:$J$26"}</definedName>
    <definedName name="fuesse" localSheetId="40" hidden="1">{"'Verkehr-Personen'!$A$5:$J$26"}</definedName>
    <definedName name="fuesse" localSheetId="41" hidden="1">{"'Verkehr-Personen'!$A$5:$J$26"}</definedName>
    <definedName name="fuesse" hidden="1">{"'Verkehr-Personen'!$A$5:$J$26"}</definedName>
    <definedName name="gabriele" localSheetId="38" hidden="1">{"'Verkehr-Personen'!$A$5:$J$26"}</definedName>
    <definedName name="gabriele" localSheetId="39" hidden="1">{"'Verkehr-Personen'!$A$5:$J$26"}</definedName>
    <definedName name="gabriele" localSheetId="40" hidden="1">{"'Verkehr-Personen'!$A$5:$J$26"}</definedName>
    <definedName name="gabriele" localSheetId="41" hidden="1">{"'Verkehr-Personen'!$A$5:$J$26"}</definedName>
    <definedName name="gabriele" hidden="1">{"'Verkehr-Personen'!$A$5:$J$26"}</definedName>
    <definedName name="gabrieleferro" localSheetId="38" hidden="1">{"'Verkehr-Personen'!$A$5:$J$26"}</definedName>
    <definedName name="gabrieleferro" localSheetId="39" hidden="1">{"'Verkehr-Personen'!$A$5:$J$26"}</definedName>
    <definedName name="gabrieleferro" localSheetId="40" hidden="1">{"'Verkehr-Personen'!$A$5:$J$26"}</definedName>
    <definedName name="gabrieleferro" localSheetId="41" hidden="1">{"'Verkehr-Personen'!$A$5:$J$26"}</definedName>
    <definedName name="gabrieleferro" hidden="1">{"'Verkehr-Personen'!$A$5:$J$26"}</definedName>
    <definedName name="garbrudldldld" localSheetId="38" hidden="1">{"'Verkehr-Personen'!$A$5:$J$26"}</definedName>
    <definedName name="garbrudldldld" localSheetId="39" hidden="1">{"'Verkehr-Personen'!$A$5:$J$26"}</definedName>
    <definedName name="garbrudldldld" localSheetId="40" hidden="1">{"'Verkehr-Personen'!$A$5:$J$26"}</definedName>
    <definedName name="garbrudldldld" localSheetId="41" hidden="1">{"'Verkehr-Personen'!$A$5:$J$26"}</definedName>
    <definedName name="garbrudldldld" hidden="1">{"'Verkehr-Personen'!$A$5:$J$26"}</definedName>
    <definedName name="garbruek" localSheetId="38" hidden="1">{"'Verkehr-Personen'!$A$5:$J$26"}</definedName>
    <definedName name="garbruek" localSheetId="39" hidden="1">{"'Verkehr-Personen'!$A$5:$J$26"}</definedName>
    <definedName name="garbruek" localSheetId="40" hidden="1">{"'Verkehr-Personen'!$A$5:$J$26"}</definedName>
    <definedName name="garbruek" localSheetId="41" hidden="1">{"'Verkehr-Personen'!$A$5:$J$26"}</definedName>
    <definedName name="garbruek" hidden="1">{"'Verkehr-Personen'!$A$5:$J$26"}</definedName>
    <definedName name="gegeloiej" localSheetId="38" hidden="1">{"'Verkehr-Personen'!$A$5:$J$26"}</definedName>
    <definedName name="gegeloiej" localSheetId="39" hidden="1">{"'Verkehr-Personen'!$A$5:$J$26"}</definedName>
    <definedName name="gegeloiej" localSheetId="40" hidden="1">{"'Verkehr-Personen'!$A$5:$J$26"}</definedName>
    <definedName name="gegeloiej" localSheetId="41" hidden="1">{"'Verkehr-Personen'!$A$5:$J$26"}</definedName>
    <definedName name="gegeloiej" hidden="1">{"'Verkehr-Personen'!$A$5:$J$26"}</definedName>
    <definedName name="gelb" localSheetId="38" hidden="1">{"'Verkehr-Personen'!$A$5:$J$26"}</definedName>
    <definedName name="gelb" localSheetId="39" hidden="1">{"'Verkehr-Personen'!$A$5:$J$26"}</definedName>
    <definedName name="gelb" localSheetId="40" hidden="1">{"'Verkehr-Personen'!$A$5:$J$26"}</definedName>
    <definedName name="gelb" localSheetId="41" hidden="1">{"'Verkehr-Personen'!$A$5:$J$26"}</definedName>
    <definedName name="gelb" hidden="1">{"'Verkehr-Personen'!$A$5:$J$26"}</definedName>
    <definedName name="gelbswusurstt" localSheetId="38" hidden="1">{"'Verkehr-Personen'!$A$5:$J$26"}</definedName>
    <definedName name="gelbswusurstt" localSheetId="39" hidden="1">{"'Verkehr-Personen'!$A$5:$J$26"}</definedName>
    <definedName name="gelbswusurstt" localSheetId="40" hidden="1">{"'Verkehr-Personen'!$A$5:$J$26"}</definedName>
    <definedName name="gelbswusurstt" localSheetId="41" hidden="1">{"'Verkehr-Personen'!$A$5:$J$26"}</definedName>
    <definedName name="gelbswusurstt" hidden="1">{"'Verkehr-Personen'!$A$5:$J$26"}</definedName>
    <definedName name="gelbwurtst" localSheetId="38" hidden="1">{"'Verkehr-Personen'!$A$5:$J$26"}</definedName>
    <definedName name="gelbwurtst" localSheetId="39" hidden="1">{"'Verkehr-Personen'!$A$5:$J$26"}</definedName>
    <definedName name="gelbwurtst" localSheetId="40" hidden="1">{"'Verkehr-Personen'!$A$5:$J$26"}</definedName>
    <definedName name="gelbwurtst" localSheetId="41" hidden="1">{"'Verkehr-Personen'!$A$5:$J$26"}</definedName>
    <definedName name="gelbwurtst" hidden="1">{"'Verkehr-Personen'!$A$5:$J$26"}</definedName>
    <definedName name="gemuetttttllelele" localSheetId="38" hidden="1">{"'Verkehr-Personen'!$A$5:$J$26"}</definedName>
    <definedName name="gemuetttttllelele" localSheetId="39" hidden="1">{"'Verkehr-Personen'!$A$5:$J$26"}</definedName>
    <definedName name="gemuetttttllelele" localSheetId="40" hidden="1">{"'Verkehr-Personen'!$A$5:$J$26"}</definedName>
    <definedName name="gemuetttttllelele" localSheetId="41" hidden="1">{"'Verkehr-Personen'!$A$5:$J$26"}</definedName>
    <definedName name="gemuetttttllelele" hidden="1">{"'Verkehr-Personen'!$A$5:$J$26"}</definedName>
    <definedName name="gemutleie" localSheetId="38" hidden="1">{"'Verkehr-Personen'!$A$5:$J$26"}</definedName>
    <definedName name="gemutleie" localSheetId="39" hidden="1">{"'Verkehr-Personen'!$A$5:$J$26"}</definedName>
    <definedName name="gemutleie" localSheetId="40" hidden="1">{"'Verkehr-Personen'!$A$5:$J$26"}</definedName>
    <definedName name="gemutleie" localSheetId="41" hidden="1">{"'Verkehr-Personen'!$A$5:$J$26"}</definedName>
    <definedName name="gemutleie" hidden="1">{"'Verkehr-Personen'!$A$5:$J$26"}</definedName>
    <definedName name="gemutlicheeeeeee" localSheetId="38" hidden="1">{"'Verkehr-Personen'!$A$5:$J$26"}</definedName>
    <definedName name="gemutlicheeeeeee" localSheetId="39" hidden="1">{"'Verkehr-Personen'!$A$5:$J$26"}</definedName>
    <definedName name="gemutlicheeeeeee" localSheetId="40" hidden="1">{"'Verkehr-Personen'!$A$5:$J$26"}</definedName>
    <definedName name="gemutlicheeeeeee" localSheetId="41" hidden="1">{"'Verkehr-Personen'!$A$5:$J$26"}</definedName>
    <definedName name="gemutlicheeeeeee" hidden="1">{"'Verkehr-Personen'!$A$5:$J$26"}</definedName>
    <definedName name="germane" localSheetId="38" hidden="1">{"'Verkehr-Personen'!$A$5:$J$26"}</definedName>
    <definedName name="germane" localSheetId="39" hidden="1">{"'Verkehr-Personen'!$A$5:$J$26"}</definedName>
    <definedName name="germane" localSheetId="40" hidden="1">{"'Verkehr-Personen'!$A$5:$J$26"}</definedName>
    <definedName name="germane" localSheetId="41" hidden="1">{"'Verkehr-Personen'!$A$5:$J$26"}</definedName>
    <definedName name="germane" hidden="1">{"'Verkehr-Personen'!$A$5:$J$26"}</definedName>
    <definedName name="germanen" localSheetId="38" hidden="1">{"'Verkehr-Personen'!$A$5:$J$26"}</definedName>
    <definedName name="germanen" localSheetId="39" hidden="1">{"'Verkehr-Personen'!$A$5:$J$26"}</definedName>
    <definedName name="germanen" localSheetId="40" hidden="1">{"'Verkehr-Personen'!$A$5:$J$26"}</definedName>
    <definedName name="germanen" localSheetId="41" hidden="1">{"'Verkehr-Personen'!$A$5:$J$26"}</definedName>
    <definedName name="germanen" hidden="1">{"'Verkehr-Personen'!$A$5:$J$26"}</definedName>
    <definedName name="gescheidle" localSheetId="38" hidden="1">{"'Verkehr-Personen'!$A$5:$J$26"}</definedName>
    <definedName name="gescheidle" localSheetId="39" hidden="1">{"'Verkehr-Personen'!$A$5:$J$26"}</definedName>
    <definedName name="gescheidle" localSheetId="40" hidden="1">{"'Verkehr-Personen'!$A$5:$J$26"}</definedName>
    <definedName name="gescheidle" localSheetId="41" hidden="1">{"'Verkehr-Personen'!$A$5:$J$26"}</definedName>
    <definedName name="gescheidle" hidden="1">{"'Verkehr-Personen'!$A$5:$J$26"}</definedName>
    <definedName name="geschichtle" localSheetId="38" hidden="1">{"'Verkehr-Personen'!$A$5:$J$26"}</definedName>
    <definedName name="geschichtle" localSheetId="39" hidden="1">{"'Verkehr-Personen'!$A$5:$J$26"}</definedName>
    <definedName name="geschichtle" localSheetId="40" hidden="1">{"'Verkehr-Personen'!$A$5:$J$26"}</definedName>
    <definedName name="geschichtle" localSheetId="41" hidden="1">{"'Verkehr-Personen'!$A$5:$J$26"}</definedName>
    <definedName name="geschichtle" hidden="1">{"'Verkehr-Personen'!$A$5:$J$26"}</definedName>
    <definedName name="gestreift" localSheetId="38" hidden="1">{"'Verkehr-Personen'!$A$5:$J$26"}</definedName>
    <definedName name="gestreift" localSheetId="39" hidden="1">{"'Verkehr-Personen'!$A$5:$J$26"}</definedName>
    <definedName name="gestreift" localSheetId="40" hidden="1">{"'Verkehr-Personen'!$A$5:$J$26"}</definedName>
    <definedName name="gestreift" localSheetId="41" hidden="1">{"'Verkehr-Personen'!$A$5:$J$26"}</definedName>
    <definedName name="gestreift" hidden="1">{"'Verkehr-Personen'!$A$5:$J$26"}</definedName>
    <definedName name="Geweiter" localSheetId="38" hidden="1">{"'Verkehr-Personen'!$A$5:$J$26"}</definedName>
    <definedName name="Geweiter" localSheetId="39" hidden="1">{"'Verkehr-Personen'!$A$5:$J$26"}</definedName>
    <definedName name="Geweiter" localSheetId="40" hidden="1">{"'Verkehr-Personen'!$A$5:$J$26"}</definedName>
    <definedName name="Geweiter" localSheetId="41" hidden="1">{"'Verkehr-Personen'!$A$5:$J$26"}</definedName>
    <definedName name="Geweiter" hidden="1">{"'Verkehr-Personen'!$A$5:$J$26"}</definedName>
    <definedName name="gewitter" localSheetId="38" hidden="1">{"'Verkehr-Personen'!$A$5:$J$26"}</definedName>
    <definedName name="gewitter" localSheetId="39" hidden="1">{"'Verkehr-Personen'!$A$5:$J$26"}</definedName>
    <definedName name="gewitter" localSheetId="40" hidden="1">{"'Verkehr-Personen'!$A$5:$J$26"}</definedName>
    <definedName name="gewitter" localSheetId="41" hidden="1">{"'Verkehr-Personen'!$A$5:$J$26"}</definedName>
    <definedName name="gewitter" hidden="1">{"'Verkehr-Personen'!$A$5:$J$26"}</definedName>
    <definedName name="gges" localSheetId="38" hidden="1">{"'Verkehr-Personen'!$A$5:$J$26"}</definedName>
    <definedName name="gges" localSheetId="39" hidden="1">{"'Verkehr-Personen'!$A$5:$J$26"}</definedName>
    <definedName name="gges" localSheetId="40" hidden="1">{"'Verkehr-Personen'!$A$5:$J$26"}</definedName>
    <definedName name="gges" localSheetId="41" hidden="1">{"'Verkehr-Personen'!$A$5:$J$26"}</definedName>
    <definedName name="gges" hidden="1">{"'Verkehr-Personen'!$A$5:$J$26"}</definedName>
    <definedName name="glems" localSheetId="38" hidden="1">{"'Verkehr-Personen'!$A$5:$J$26"}</definedName>
    <definedName name="glems" localSheetId="39" hidden="1">{"'Verkehr-Personen'!$A$5:$J$26"}</definedName>
    <definedName name="glems" localSheetId="40" hidden="1">{"'Verkehr-Personen'!$A$5:$J$26"}</definedName>
    <definedName name="glems" localSheetId="41" hidden="1">{"'Verkehr-Personen'!$A$5:$J$26"}</definedName>
    <definedName name="glems" hidden="1">{"'Verkehr-Personen'!$A$5:$J$26"}</definedName>
    <definedName name="glemsle" localSheetId="38" hidden="1">{"'Verkehr-Personen'!$A$5:$J$26"}</definedName>
    <definedName name="glemsle" localSheetId="39" hidden="1">{"'Verkehr-Personen'!$A$5:$J$26"}</definedName>
    <definedName name="glemsle" localSheetId="40" hidden="1">{"'Verkehr-Personen'!$A$5:$J$26"}</definedName>
    <definedName name="glemsle" localSheetId="41" hidden="1">{"'Verkehr-Personen'!$A$5:$J$26"}</definedName>
    <definedName name="glemsle" hidden="1">{"'Verkehr-Personen'!$A$5:$J$26"}</definedName>
    <definedName name="glockenblume" localSheetId="38" hidden="1">{"'Verkehr-Personen'!$A$5:$J$26"}</definedName>
    <definedName name="glockenblume" localSheetId="39" hidden="1">{"'Verkehr-Personen'!$A$5:$J$26"}</definedName>
    <definedName name="glockenblume" localSheetId="40" hidden="1">{"'Verkehr-Personen'!$A$5:$J$26"}</definedName>
    <definedName name="glockenblume" localSheetId="41" hidden="1">{"'Verkehr-Personen'!$A$5:$J$26"}</definedName>
    <definedName name="glockenblume" hidden="1">{"'Verkehr-Personen'!$A$5:$J$26"}</definedName>
    <definedName name="glotzen" localSheetId="38" hidden="1">{"'Verkehr-Personen'!$A$5:$J$26"}</definedName>
    <definedName name="glotzen" localSheetId="39" hidden="1">{"'Verkehr-Personen'!$A$5:$J$26"}</definedName>
    <definedName name="glotzen" localSheetId="40" hidden="1">{"'Verkehr-Personen'!$A$5:$J$26"}</definedName>
    <definedName name="glotzen" localSheetId="41" hidden="1">{"'Verkehr-Personen'!$A$5:$J$26"}</definedName>
    <definedName name="glotzen" hidden="1">{"'Verkehr-Personen'!$A$5:$J$26"}</definedName>
    <definedName name="goethe" localSheetId="38" hidden="1">{"'Verkehr-Personen'!$A$5:$J$26"}</definedName>
    <definedName name="goethe" localSheetId="39" hidden="1">{"'Verkehr-Personen'!$A$5:$J$26"}</definedName>
    <definedName name="goethe" localSheetId="40" hidden="1">{"'Verkehr-Personen'!$A$5:$J$26"}</definedName>
    <definedName name="goethe" localSheetId="41" hidden="1">{"'Verkehr-Personen'!$A$5:$J$26"}</definedName>
    <definedName name="goethe" hidden="1">{"'Verkehr-Personen'!$A$5:$J$26"}</definedName>
    <definedName name="goethele" localSheetId="38" hidden="1">{"'Verkehr-Personen'!$A$5:$J$26"}</definedName>
    <definedName name="goethele" localSheetId="39" hidden="1">{"'Verkehr-Personen'!$A$5:$J$26"}</definedName>
    <definedName name="goethele" localSheetId="40" hidden="1">{"'Verkehr-Personen'!$A$5:$J$26"}</definedName>
    <definedName name="goethele" localSheetId="41" hidden="1">{"'Verkehr-Personen'!$A$5:$J$26"}</definedName>
    <definedName name="goethele" hidden="1">{"'Verkehr-Personen'!$A$5:$J$26"}</definedName>
    <definedName name="gotthardle" localSheetId="38" hidden="1">{"'Verkehr-Personen'!$A$5:$J$26"}</definedName>
    <definedName name="gotthardle" localSheetId="39" hidden="1">{"'Verkehr-Personen'!$A$5:$J$26"}</definedName>
    <definedName name="gotthardle" localSheetId="40" hidden="1">{"'Verkehr-Personen'!$A$5:$J$26"}</definedName>
    <definedName name="gotthardle" localSheetId="41" hidden="1">{"'Verkehr-Personen'!$A$5:$J$26"}</definedName>
    <definedName name="gotthardle" hidden="1">{"'Verkehr-Personen'!$A$5:$J$26"}</definedName>
    <definedName name="graf" localSheetId="38" hidden="1">{"'Verkehr-Personen'!$A$5:$J$26"}</definedName>
    <definedName name="graf" localSheetId="39" hidden="1">{"'Verkehr-Personen'!$A$5:$J$26"}</definedName>
    <definedName name="graf" localSheetId="40" hidden="1">{"'Verkehr-Personen'!$A$5:$J$26"}</definedName>
    <definedName name="graf" localSheetId="41" hidden="1">{"'Verkehr-Personen'!$A$5:$J$26"}</definedName>
    <definedName name="graf" hidden="1">{"'Verkehr-Personen'!$A$5:$J$26"}</definedName>
    <definedName name="grafle" localSheetId="38" hidden="1">{"'Verkehr-Personen'!$A$5:$J$26"}</definedName>
    <definedName name="grafle" localSheetId="39" hidden="1">{"'Verkehr-Personen'!$A$5:$J$26"}</definedName>
    <definedName name="grafle" localSheetId="40" hidden="1">{"'Verkehr-Personen'!$A$5:$J$26"}</definedName>
    <definedName name="grafle" localSheetId="41" hidden="1">{"'Verkehr-Personen'!$A$5:$J$26"}</definedName>
    <definedName name="grafle" hidden="1">{"'Verkehr-Personen'!$A$5:$J$26"}</definedName>
    <definedName name="grauaugigig" localSheetId="38" hidden="1">{"'Verkehr-Personen'!$A$5:$J$26"}</definedName>
    <definedName name="grauaugigig" localSheetId="39" hidden="1">{"'Verkehr-Personen'!$A$5:$J$26"}</definedName>
    <definedName name="grauaugigig" localSheetId="40" hidden="1">{"'Verkehr-Personen'!$A$5:$J$26"}</definedName>
    <definedName name="grauaugigig" localSheetId="41" hidden="1">{"'Verkehr-Personen'!$A$5:$J$26"}</definedName>
    <definedName name="grauaugigig" hidden="1">{"'Verkehr-Personen'!$A$5:$J$26"}</definedName>
    <definedName name="griechen" localSheetId="38" hidden="1">{"'Verkehr-Personen'!$A$5:$J$26"}</definedName>
    <definedName name="griechen" localSheetId="39" hidden="1">{"'Verkehr-Personen'!$A$5:$J$26"}</definedName>
    <definedName name="griechen" localSheetId="40" hidden="1">{"'Verkehr-Personen'!$A$5:$J$26"}</definedName>
    <definedName name="griechen" localSheetId="41" hidden="1">{"'Verkehr-Personen'!$A$5:$J$26"}</definedName>
    <definedName name="griechen" hidden="1">{"'Verkehr-Personen'!$A$5:$J$26"}</definedName>
    <definedName name="griecheneee" localSheetId="38" hidden="1">{"'Verkehr-Personen'!$A$5:$J$26"}</definedName>
    <definedName name="griecheneee" localSheetId="39" hidden="1">{"'Verkehr-Personen'!$A$5:$J$26"}</definedName>
    <definedName name="griecheneee" localSheetId="40" hidden="1">{"'Verkehr-Personen'!$A$5:$J$26"}</definedName>
    <definedName name="griecheneee" localSheetId="41" hidden="1">{"'Verkehr-Personen'!$A$5:$J$26"}</definedName>
    <definedName name="griecheneee" hidden="1">{"'Verkehr-Personen'!$A$5:$J$26"}</definedName>
    <definedName name="griechenland" localSheetId="38" hidden="1">{"'Verkehr-Personen'!$A$5:$J$26"}</definedName>
    <definedName name="griechenland" localSheetId="39" hidden="1">{"'Verkehr-Personen'!$A$5:$J$26"}</definedName>
    <definedName name="griechenland" localSheetId="40" hidden="1">{"'Verkehr-Personen'!$A$5:$J$26"}</definedName>
    <definedName name="griechenland" localSheetId="41" hidden="1">{"'Verkehr-Personen'!$A$5:$J$26"}</definedName>
    <definedName name="griechenland" hidden="1">{"'Verkehr-Personen'!$A$5:$J$26"}</definedName>
    <definedName name="griechenlandddddddd" localSheetId="38" hidden="1">{"'Verkehr-Personen'!$A$5:$J$26"}</definedName>
    <definedName name="griechenlandddddddd" localSheetId="39" hidden="1">{"'Verkehr-Personen'!$A$5:$J$26"}</definedName>
    <definedName name="griechenlandddddddd" localSheetId="40" hidden="1">{"'Verkehr-Personen'!$A$5:$J$26"}</definedName>
    <definedName name="griechenlandddddddd" localSheetId="41" hidden="1">{"'Verkehr-Personen'!$A$5:$J$26"}</definedName>
    <definedName name="griechenlandddddddd" hidden="1">{"'Verkehr-Personen'!$A$5:$J$26"}</definedName>
    <definedName name="griechenlllsop" localSheetId="38" hidden="1">{"'Verkehr-Personen'!$A$5:$J$26"}</definedName>
    <definedName name="griechenlllsop" localSheetId="39" hidden="1">{"'Verkehr-Personen'!$A$5:$J$26"}</definedName>
    <definedName name="griechenlllsop" localSheetId="40" hidden="1">{"'Verkehr-Personen'!$A$5:$J$26"}</definedName>
    <definedName name="griechenlllsop" localSheetId="41" hidden="1">{"'Verkehr-Personen'!$A$5:$J$26"}</definedName>
    <definedName name="griechenlllsop" hidden="1">{"'Verkehr-Personen'!$A$5:$J$26"}</definedName>
    <definedName name="griechenrr" localSheetId="38" hidden="1">{"'Verkehr-Personen'!$A$5:$J$26"}</definedName>
    <definedName name="griechenrr" localSheetId="39" hidden="1">{"'Verkehr-Personen'!$A$5:$J$26"}</definedName>
    <definedName name="griechenrr" localSheetId="40" hidden="1">{"'Verkehr-Personen'!$A$5:$J$26"}</definedName>
    <definedName name="griechenrr" localSheetId="41" hidden="1">{"'Verkehr-Personen'!$A$5:$J$26"}</definedName>
    <definedName name="griechenrr" hidden="1">{"'Verkehr-Personen'!$A$5:$J$26"}</definedName>
    <definedName name="grieckk" localSheetId="38" hidden="1">{"'Verkehr-Personen'!$A$5:$J$26"}</definedName>
    <definedName name="grieckk" localSheetId="39" hidden="1">{"'Verkehr-Personen'!$A$5:$J$26"}</definedName>
    <definedName name="grieckk" localSheetId="40" hidden="1">{"'Verkehr-Personen'!$A$5:$J$26"}</definedName>
    <definedName name="grieckk" localSheetId="41" hidden="1">{"'Verkehr-Personen'!$A$5:$J$26"}</definedName>
    <definedName name="grieckk" hidden="1">{"'Verkehr-Personen'!$A$5:$J$26"}</definedName>
    <definedName name="griessss" localSheetId="38" hidden="1">{"'Verkehr-Personen'!$A$5:$J$26"}</definedName>
    <definedName name="griessss" localSheetId="39" hidden="1">{"'Verkehr-Personen'!$A$5:$J$26"}</definedName>
    <definedName name="griessss" localSheetId="40" hidden="1">{"'Verkehr-Personen'!$A$5:$J$26"}</definedName>
    <definedName name="griessss" localSheetId="41" hidden="1">{"'Verkehr-Personen'!$A$5:$J$26"}</definedName>
    <definedName name="griessss" hidden="1">{"'Verkehr-Personen'!$A$5:$J$26"}</definedName>
    <definedName name="grocjemöamd" localSheetId="38" hidden="1">{"'Verkehr-Personen'!$A$5:$J$26"}</definedName>
    <definedName name="grocjemöamd" localSheetId="39" hidden="1">{"'Verkehr-Personen'!$A$5:$J$26"}</definedName>
    <definedName name="grocjemöamd" localSheetId="40" hidden="1">{"'Verkehr-Personen'!$A$5:$J$26"}</definedName>
    <definedName name="grocjemöamd" localSheetId="41" hidden="1">{"'Verkehr-Personen'!$A$5:$J$26"}</definedName>
    <definedName name="grocjemöamd" hidden="1">{"'Verkehr-Personen'!$A$5:$J$26"}</definedName>
    <definedName name="grotagnda" localSheetId="38" hidden="1">{"'Verkehr-Personen'!$A$5:$J$26"}</definedName>
    <definedName name="grotagnda" localSheetId="39" hidden="1">{"'Verkehr-Personen'!$A$5:$J$26"}</definedName>
    <definedName name="grotagnda" localSheetId="40" hidden="1">{"'Verkehr-Personen'!$A$5:$J$26"}</definedName>
    <definedName name="grotagnda" localSheetId="41" hidden="1">{"'Verkehr-Personen'!$A$5:$J$26"}</definedName>
    <definedName name="grotagnda" hidden="1">{"'Verkehr-Personen'!$A$5:$J$26"}</definedName>
    <definedName name="gruen" localSheetId="38" hidden="1">{"'Verkehr-Personen'!$A$5:$J$26"}</definedName>
    <definedName name="gruen" localSheetId="39" hidden="1">{"'Verkehr-Personen'!$A$5:$J$26"}</definedName>
    <definedName name="gruen" localSheetId="40" hidden="1">{"'Verkehr-Personen'!$A$5:$J$26"}</definedName>
    <definedName name="gruen" localSheetId="41" hidden="1">{"'Verkehr-Personen'!$A$5:$J$26"}</definedName>
    <definedName name="gruen" hidden="1">{"'Verkehr-Personen'!$A$5:$J$26"}</definedName>
    <definedName name="gruenaegui" localSheetId="38" hidden="1">{"'Verkehr-Personen'!$A$5:$J$26"}</definedName>
    <definedName name="gruenaegui" localSheetId="39" hidden="1">{"'Verkehr-Personen'!$A$5:$J$26"}</definedName>
    <definedName name="gruenaegui" localSheetId="40" hidden="1">{"'Verkehr-Personen'!$A$5:$J$26"}</definedName>
    <definedName name="gruenaegui" localSheetId="41" hidden="1">{"'Verkehr-Personen'!$A$5:$J$26"}</definedName>
    <definedName name="gruenaegui" hidden="1">{"'Verkehr-Personen'!$A$5:$J$26"}</definedName>
    <definedName name="grunblau" localSheetId="38" hidden="1">{"'Verkehr-Personen'!$A$5:$J$26"}</definedName>
    <definedName name="grunblau" localSheetId="39" hidden="1">{"'Verkehr-Personen'!$A$5:$J$26"}</definedName>
    <definedName name="grunblau" localSheetId="40" hidden="1">{"'Verkehr-Personen'!$A$5:$J$26"}</definedName>
    <definedName name="grunblau" localSheetId="41" hidden="1">{"'Verkehr-Personen'!$A$5:$J$26"}</definedName>
    <definedName name="grunblau" hidden="1">{"'Verkehr-Personen'!$A$5:$J$26"}</definedName>
    <definedName name="gruneweiss" localSheetId="38" hidden="1">{"'Verkehr-Personen'!$A$5:$J$26"}</definedName>
    <definedName name="gruneweiss" localSheetId="39" hidden="1">{"'Verkehr-Personen'!$A$5:$J$26"}</definedName>
    <definedName name="gruneweiss" localSheetId="40" hidden="1">{"'Verkehr-Personen'!$A$5:$J$26"}</definedName>
    <definedName name="gruneweiss" localSheetId="41" hidden="1">{"'Verkehr-Personen'!$A$5:$J$26"}</definedName>
    <definedName name="gruneweiss" hidden="1">{"'Verkehr-Personen'!$A$5:$J$26"}</definedName>
    <definedName name="grungelb" localSheetId="38" hidden="1">{"'Verkehr-Personen'!$A$5:$J$26"}</definedName>
    <definedName name="grungelb" localSheetId="39" hidden="1">{"'Verkehr-Personen'!$A$5:$J$26"}</definedName>
    <definedName name="grungelb" localSheetId="40" hidden="1">{"'Verkehr-Personen'!$A$5:$J$26"}</definedName>
    <definedName name="grungelb" localSheetId="41" hidden="1">{"'Verkehr-Personen'!$A$5:$J$26"}</definedName>
    <definedName name="grungelb" hidden="1">{"'Verkehr-Personen'!$A$5:$J$26"}</definedName>
    <definedName name="gtvbjk" localSheetId="38" hidden="1">{"'Verkehr-Personen'!$A$5:$J$26"}</definedName>
    <definedName name="gtvbjk" localSheetId="39" hidden="1">{"'Verkehr-Personen'!$A$5:$J$26"}</definedName>
    <definedName name="gtvbjk" localSheetId="40" hidden="1">{"'Verkehr-Personen'!$A$5:$J$26"}</definedName>
    <definedName name="gtvbjk" localSheetId="41" hidden="1">{"'Verkehr-Personen'!$A$5:$J$26"}</definedName>
    <definedName name="gtvbjk" hidden="1">{"'Verkehr-Personen'!$A$5:$J$26"}</definedName>
    <definedName name="guetle" localSheetId="38" hidden="1">{"'Verkehr-Personen'!$A$5:$J$26"}</definedName>
    <definedName name="guetle" localSheetId="39" hidden="1">{"'Verkehr-Personen'!$A$5:$J$26"}</definedName>
    <definedName name="guetle" localSheetId="40" hidden="1">{"'Verkehr-Personen'!$A$5:$J$26"}</definedName>
    <definedName name="guetle" localSheetId="41" hidden="1">{"'Verkehr-Personen'!$A$5:$J$26"}</definedName>
    <definedName name="guetle" hidden="1">{"'Verkehr-Personen'!$A$5:$J$26"}</definedName>
    <definedName name="gut" localSheetId="38" hidden="1">{"'Verkehr-Personen'!$A$5:$J$26"}</definedName>
    <definedName name="gut" localSheetId="39" hidden="1">{"'Verkehr-Personen'!$A$5:$J$26"}</definedName>
    <definedName name="gut" localSheetId="40" hidden="1">{"'Verkehr-Personen'!$A$5:$J$26"}</definedName>
    <definedName name="gut" localSheetId="41" hidden="1">{"'Verkehr-Personen'!$A$5:$J$26"}</definedName>
    <definedName name="gut" hidden="1">{"'Verkehr-Personen'!$A$5:$J$26"}</definedName>
    <definedName name="gutle" localSheetId="38" hidden="1">{"'Verkehr-Personen'!$A$5:$J$26"}</definedName>
    <definedName name="gutle" localSheetId="39" hidden="1">{"'Verkehr-Personen'!$A$5:$J$26"}</definedName>
    <definedName name="gutle" localSheetId="40" hidden="1">{"'Verkehr-Personen'!$A$5:$J$26"}</definedName>
    <definedName name="gutle" localSheetId="41" hidden="1">{"'Verkehr-Personen'!$A$5:$J$26"}</definedName>
    <definedName name="gutle" hidden="1">{"'Verkehr-Personen'!$A$5:$J$26"}</definedName>
    <definedName name="habs" localSheetId="38" hidden="1">{"'Verkehr-Personen'!$A$5:$J$26"}</definedName>
    <definedName name="habs" localSheetId="39" hidden="1">{"'Verkehr-Personen'!$A$5:$J$26"}</definedName>
    <definedName name="habs" localSheetId="40" hidden="1">{"'Verkehr-Personen'!$A$5:$J$26"}</definedName>
    <definedName name="habs" localSheetId="41" hidden="1">{"'Verkehr-Personen'!$A$5:$J$26"}</definedName>
    <definedName name="habs" hidden="1">{"'Verkehr-Personen'!$A$5:$J$26"}</definedName>
    <definedName name="habsburg" localSheetId="38" hidden="1">{"'Verkehr-Personen'!$A$5:$J$26"}</definedName>
    <definedName name="habsburg" localSheetId="39" hidden="1">{"'Verkehr-Personen'!$A$5:$J$26"}</definedName>
    <definedName name="habsburg" localSheetId="40" hidden="1">{"'Verkehr-Personen'!$A$5:$J$26"}</definedName>
    <definedName name="habsburg" localSheetId="41" hidden="1">{"'Verkehr-Personen'!$A$5:$J$26"}</definedName>
    <definedName name="habsburg" hidden="1">{"'Verkehr-Personen'!$A$5:$J$26"}</definedName>
    <definedName name="haeberle" localSheetId="38" hidden="1">{"'Verkehr-Personen'!$A$5:$J$26"}</definedName>
    <definedName name="haeberle" localSheetId="39" hidden="1">{"'Verkehr-Personen'!$A$5:$J$26"}</definedName>
    <definedName name="haeberle" localSheetId="40" hidden="1">{"'Verkehr-Personen'!$A$5:$J$26"}</definedName>
    <definedName name="haeberle" localSheetId="41" hidden="1">{"'Verkehr-Personen'!$A$5:$J$26"}</definedName>
    <definedName name="haeberle" hidden="1">{"'Verkehr-Personen'!$A$5:$J$26"}</definedName>
    <definedName name="hanna" localSheetId="38" hidden="1">{"'Verkehr-Personen'!$A$5:$J$26"}</definedName>
    <definedName name="hanna" localSheetId="39" hidden="1">{"'Verkehr-Personen'!$A$5:$J$26"}</definedName>
    <definedName name="hanna" localSheetId="40" hidden="1">{"'Verkehr-Personen'!$A$5:$J$26"}</definedName>
    <definedName name="hanna" localSheetId="41" hidden="1">{"'Verkehr-Personen'!$A$5:$J$26"}</definedName>
    <definedName name="hanna" hidden="1">{"'Verkehr-Personen'!$A$5:$J$26"}</definedName>
    <definedName name="hannele" localSheetId="38" hidden="1">{"'Verkehr-Personen'!$A$5:$J$26"}</definedName>
    <definedName name="hannele" localSheetId="39" hidden="1">{"'Verkehr-Personen'!$A$5:$J$26"}</definedName>
    <definedName name="hannele" localSheetId="40" hidden="1">{"'Verkehr-Personen'!$A$5:$J$26"}</definedName>
    <definedName name="hannele" localSheetId="41" hidden="1">{"'Verkehr-Personen'!$A$5:$J$26"}</definedName>
    <definedName name="hannele" hidden="1">{"'Verkehr-Personen'!$A$5:$J$26"}</definedName>
    <definedName name="haufle" localSheetId="38" hidden="1">{"'Verkehr-Personen'!$A$5:$J$26"}</definedName>
    <definedName name="haufle" localSheetId="39" hidden="1">{"'Verkehr-Personen'!$A$5:$J$26"}</definedName>
    <definedName name="haufle" localSheetId="40" hidden="1">{"'Verkehr-Personen'!$A$5:$J$26"}</definedName>
    <definedName name="haufle" localSheetId="41" hidden="1">{"'Verkehr-Personen'!$A$5:$J$26"}</definedName>
    <definedName name="haufle" hidden="1">{"'Verkehr-Personen'!$A$5:$J$26"}</definedName>
    <definedName name="hausle" localSheetId="38" hidden="1">{"'Verkehr-Personen'!$A$5:$J$26"}</definedName>
    <definedName name="hausle" localSheetId="39" hidden="1">{"'Verkehr-Personen'!$A$5:$J$26"}</definedName>
    <definedName name="hausle" localSheetId="40" hidden="1">{"'Verkehr-Personen'!$A$5:$J$26"}</definedName>
    <definedName name="hausle" localSheetId="41" hidden="1">{"'Verkehr-Personen'!$A$5:$J$26"}</definedName>
    <definedName name="hausle" hidden="1">{"'Verkehr-Personen'!$A$5:$J$26"}</definedName>
    <definedName name="hausleleinielein" localSheetId="38" hidden="1">{"'Verkehr-Personen'!$A$5:$J$26"}</definedName>
    <definedName name="hausleleinielein" localSheetId="39" hidden="1">{"'Verkehr-Personen'!$A$5:$J$26"}</definedName>
    <definedName name="hausleleinielein" localSheetId="40" hidden="1">{"'Verkehr-Personen'!$A$5:$J$26"}</definedName>
    <definedName name="hausleleinielein" localSheetId="41" hidden="1">{"'Verkehr-Personen'!$A$5:$J$26"}</definedName>
    <definedName name="hausleleinielein" hidden="1">{"'Verkehr-Personen'!$A$5:$J$26"}</definedName>
    <definedName name="hautkrebs" localSheetId="38" hidden="1">{"'Verkehr-Personen'!$A$5:$J$26"}</definedName>
    <definedName name="hautkrebs" localSheetId="39" hidden="1">{"'Verkehr-Personen'!$A$5:$J$26"}</definedName>
    <definedName name="hautkrebs" localSheetId="40" hidden="1">{"'Verkehr-Personen'!$A$5:$J$26"}</definedName>
    <definedName name="hautkrebs" localSheetId="41" hidden="1">{"'Verkehr-Personen'!$A$5:$J$26"}</definedName>
    <definedName name="hautkrebs" hidden="1">{"'Verkehr-Personen'!$A$5:$J$26"}</definedName>
    <definedName name="heckenle" localSheetId="38" hidden="1">{"'Verkehr-Personen'!$A$5:$J$26"}</definedName>
    <definedName name="heckenle" localSheetId="39" hidden="1">{"'Verkehr-Personen'!$A$5:$J$26"}</definedName>
    <definedName name="heckenle" localSheetId="40" hidden="1">{"'Verkehr-Personen'!$A$5:$J$26"}</definedName>
    <definedName name="heckenle" localSheetId="41" hidden="1">{"'Verkehr-Personen'!$A$5:$J$26"}</definedName>
    <definedName name="heckenle" hidden="1">{"'Verkehr-Personen'!$A$5:$J$26"}</definedName>
    <definedName name="heia" localSheetId="38" hidden="1">{"'Verkehr-Personen'!$A$5:$J$26"}</definedName>
    <definedName name="heia" localSheetId="39" hidden="1">{"'Verkehr-Personen'!$A$5:$J$26"}</definedName>
    <definedName name="heia" localSheetId="40" hidden="1">{"'Verkehr-Personen'!$A$5:$J$26"}</definedName>
    <definedName name="heia" localSheetId="41" hidden="1">{"'Verkehr-Personen'!$A$5:$J$26"}</definedName>
    <definedName name="heia" hidden="1">{"'Verkehr-Personen'!$A$5:$J$26"}</definedName>
    <definedName name="heinrich" localSheetId="38" hidden="1">{"'Verkehr-Personen'!$A$5:$J$26"}</definedName>
    <definedName name="heinrich" localSheetId="39" hidden="1">{"'Verkehr-Personen'!$A$5:$J$26"}</definedName>
    <definedName name="heinrich" localSheetId="40" hidden="1">{"'Verkehr-Personen'!$A$5:$J$26"}</definedName>
    <definedName name="heinrich" localSheetId="41" hidden="1">{"'Verkehr-Personen'!$A$5:$J$26"}</definedName>
    <definedName name="heinrich" hidden="1">{"'Verkehr-Personen'!$A$5:$J$26"}</definedName>
    <definedName name="heldelfingen" localSheetId="38" hidden="1">{"'Verkehr-Personen'!$A$5:$J$26"}</definedName>
    <definedName name="heldelfingen" localSheetId="39" hidden="1">{"'Verkehr-Personen'!$A$5:$J$26"}</definedName>
    <definedName name="heldelfingen" localSheetId="40" hidden="1">{"'Verkehr-Personen'!$A$5:$J$26"}</definedName>
    <definedName name="heldelfingen" localSheetId="41" hidden="1">{"'Verkehr-Personen'!$A$5:$J$26"}</definedName>
    <definedName name="heldelfingen" hidden="1">{"'Verkehr-Personen'!$A$5:$J$26"}</definedName>
    <definedName name="hemmingway" localSheetId="38" hidden="1">{"'Verkehr-Personen'!$A$5:$J$26"}</definedName>
    <definedName name="hemmingway" localSheetId="39" hidden="1">{"'Verkehr-Personen'!$A$5:$J$26"}</definedName>
    <definedName name="hemmingway" localSheetId="40" hidden="1">{"'Verkehr-Personen'!$A$5:$J$26"}</definedName>
    <definedName name="hemmingway" localSheetId="41" hidden="1">{"'Verkehr-Personen'!$A$5:$J$26"}</definedName>
    <definedName name="hemmingway" hidden="1">{"'Verkehr-Personen'!$A$5:$J$26"}</definedName>
    <definedName name="herbst" localSheetId="38" hidden="1">{"'Verkehr-Personen'!$A$5:$J$26"}</definedName>
    <definedName name="herbst" localSheetId="39" hidden="1">{"'Verkehr-Personen'!$A$5:$J$26"}</definedName>
    <definedName name="herbst" localSheetId="40" hidden="1">{"'Verkehr-Personen'!$A$5:$J$26"}</definedName>
    <definedName name="herbst" localSheetId="41" hidden="1">{"'Verkehr-Personen'!$A$5:$J$26"}</definedName>
    <definedName name="herbst" hidden="1">{"'Verkehr-Personen'!$A$5:$J$26"}</definedName>
    <definedName name="herzkrebs" localSheetId="38" hidden="1">{"'Verkehr-Personen'!$A$5:$J$26"}</definedName>
    <definedName name="herzkrebs" localSheetId="39" hidden="1">{"'Verkehr-Personen'!$A$5:$J$26"}</definedName>
    <definedName name="herzkrebs" localSheetId="40" hidden="1">{"'Verkehr-Personen'!$A$5:$J$26"}</definedName>
    <definedName name="herzkrebs" localSheetId="41" hidden="1">{"'Verkehr-Personen'!$A$5:$J$26"}</definedName>
    <definedName name="herzkrebs" hidden="1">{"'Verkehr-Personen'!$A$5:$J$26"}</definedName>
    <definedName name="herzlogle" localSheetId="38" hidden="1">{"'Verkehr-Personen'!$A$5:$J$26"}</definedName>
    <definedName name="herzlogle" localSheetId="39" hidden="1">{"'Verkehr-Personen'!$A$5:$J$26"}</definedName>
    <definedName name="herzlogle" localSheetId="40" hidden="1">{"'Verkehr-Personen'!$A$5:$J$26"}</definedName>
    <definedName name="herzlogle" localSheetId="41" hidden="1">{"'Verkehr-Personen'!$A$5:$J$26"}</definedName>
    <definedName name="herzlogle" hidden="1">{"'Verkehr-Personen'!$A$5:$J$26"}</definedName>
    <definedName name="herzog" localSheetId="38" hidden="1">{"'Verkehr-Personen'!$A$5:$J$26"}</definedName>
    <definedName name="herzog" localSheetId="39" hidden="1">{"'Verkehr-Personen'!$A$5:$J$26"}</definedName>
    <definedName name="herzog" localSheetId="40" hidden="1">{"'Verkehr-Personen'!$A$5:$J$26"}</definedName>
    <definedName name="herzog" localSheetId="41" hidden="1">{"'Verkehr-Personen'!$A$5:$J$26"}</definedName>
    <definedName name="herzog" hidden="1">{"'Verkehr-Personen'!$A$5:$J$26"}</definedName>
    <definedName name="heumaden" localSheetId="38" hidden="1">{"'Verkehr-Personen'!$A$5:$J$26"}</definedName>
    <definedName name="heumaden" localSheetId="39" hidden="1">{"'Verkehr-Personen'!$A$5:$J$26"}</definedName>
    <definedName name="heumaden" localSheetId="40" hidden="1">{"'Verkehr-Personen'!$A$5:$J$26"}</definedName>
    <definedName name="heumaden" localSheetId="41" hidden="1">{"'Verkehr-Personen'!$A$5:$J$26"}</definedName>
    <definedName name="heumaden" hidden="1">{"'Verkehr-Personen'!$A$5:$J$26"}</definedName>
    <definedName name="heunenenen" localSheetId="38" hidden="1">{"'Verkehr-Personen'!$A$5:$J$26"}</definedName>
    <definedName name="heunenenen" localSheetId="39" hidden="1">{"'Verkehr-Personen'!$A$5:$J$26"}</definedName>
    <definedName name="heunenenen" localSheetId="40" hidden="1">{"'Verkehr-Personen'!$A$5:$J$26"}</definedName>
    <definedName name="heunenenen" localSheetId="41" hidden="1">{"'Verkehr-Personen'!$A$5:$J$26"}</definedName>
    <definedName name="heunenenen" hidden="1">{"'Verkehr-Personen'!$A$5:$J$26"}</definedName>
    <definedName name="hg" localSheetId="38" hidden="1">{"'Verkehr-Personen'!$A$5:$J$26"}</definedName>
    <definedName name="hg" localSheetId="39" hidden="1">{"'Verkehr-Personen'!$A$5:$J$26"}</definedName>
    <definedName name="hg" localSheetId="40" hidden="1">{"'Verkehr-Personen'!$A$5:$J$26"}</definedName>
    <definedName name="hg" localSheetId="41" hidden="1">{"'Verkehr-Personen'!$A$5:$J$26"}</definedName>
    <definedName name="hg" hidden="1">{"'Verkehr-Personen'!$A$5:$J$26"}</definedName>
    <definedName name="hhhhhhhhhhh" localSheetId="38" hidden="1">{"'Verkehr-Personen'!$A$5:$J$26"}</definedName>
    <definedName name="hhhhhhhhhhh" localSheetId="39" hidden="1">{"'Verkehr-Personen'!$A$5:$J$26"}</definedName>
    <definedName name="hhhhhhhhhhh" localSheetId="40" hidden="1">{"'Verkehr-Personen'!$A$5:$J$26"}</definedName>
    <definedName name="hhhhhhhhhhh" localSheetId="41" hidden="1">{"'Verkehr-Personen'!$A$5:$J$26"}</definedName>
    <definedName name="hhhhhhhhhhh" hidden="1">{"'Verkehr-Personen'!$A$5:$J$26"}</definedName>
    <definedName name="himmel" localSheetId="38" hidden="1">{"'Verkehr-Personen'!$A$5:$J$26"}</definedName>
    <definedName name="himmel" localSheetId="39" hidden="1">{"'Verkehr-Personen'!$A$5:$J$26"}</definedName>
    <definedName name="himmel" localSheetId="40" hidden="1">{"'Verkehr-Personen'!$A$5:$J$26"}</definedName>
    <definedName name="himmel" localSheetId="41" hidden="1">{"'Verkehr-Personen'!$A$5:$J$26"}</definedName>
    <definedName name="himmel" hidden="1">{"'Verkehr-Personen'!$A$5:$J$26"}</definedName>
    <definedName name="hintern" localSheetId="38" hidden="1">{"'Verkehr-Personen'!$A$5:$J$26"}</definedName>
    <definedName name="hintern" localSheetId="39" hidden="1">{"'Verkehr-Personen'!$A$5:$J$26"}</definedName>
    <definedName name="hintern" localSheetId="40" hidden="1">{"'Verkehr-Personen'!$A$5:$J$26"}</definedName>
    <definedName name="hintern" localSheetId="41" hidden="1">{"'Verkehr-Personen'!$A$5:$J$26"}</definedName>
    <definedName name="hintern" hidden="1">{"'Verkehr-Personen'!$A$5:$J$26"}</definedName>
    <definedName name="hirsche" localSheetId="38" hidden="1">{"'Verkehr-Personen'!$A$5:$J$26"}</definedName>
    <definedName name="hirsche" localSheetId="39" hidden="1">{"'Verkehr-Personen'!$A$5:$J$26"}</definedName>
    <definedName name="hirsche" localSheetId="40" hidden="1">{"'Verkehr-Personen'!$A$5:$J$26"}</definedName>
    <definedName name="hirsche" localSheetId="41" hidden="1">{"'Verkehr-Personen'!$A$5:$J$26"}</definedName>
    <definedName name="hirsche" hidden="1">{"'Verkehr-Personen'!$A$5:$J$26"}</definedName>
    <definedName name="hl" localSheetId="38" hidden="1">{"'Verkehr-Personen'!$A$5:$J$26"}</definedName>
    <definedName name="hl" localSheetId="39" hidden="1">{"'Verkehr-Personen'!$A$5:$J$26"}</definedName>
    <definedName name="hl" localSheetId="40" hidden="1">{"'Verkehr-Personen'!$A$5:$J$26"}</definedName>
    <definedName name="hl" localSheetId="41" hidden="1">{"'Verkehr-Personen'!$A$5:$J$26"}</definedName>
    <definedName name="hl" hidden="1">{"'Verkehr-Personen'!$A$5:$J$26"}</definedName>
    <definedName name="hocker" localSheetId="38" hidden="1">{"'Verkehr-Personen'!$A$5:$J$26"}</definedName>
    <definedName name="hocker" localSheetId="39" hidden="1">{"'Verkehr-Personen'!$A$5:$J$26"}</definedName>
    <definedName name="hocker" localSheetId="40" hidden="1">{"'Verkehr-Personen'!$A$5:$J$26"}</definedName>
    <definedName name="hocker" localSheetId="41" hidden="1">{"'Verkehr-Personen'!$A$5:$J$26"}</definedName>
    <definedName name="hocker" hidden="1">{"'Verkehr-Personen'!$A$5:$J$26"}</definedName>
    <definedName name="hoclkerll" localSheetId="38" hidden="1">{"'Verkehr-Personen'!$A$5:$J$26"}</definedName>
    <definedName name="hoclkerll" localSheetId="39" hidden="1">{"'Verkehr-Personen'!$A$5:$J$26"}</definedName>
    <definedName name="hoclkerll" localSheetId="40" hidden="1">{"'Verkehr-Personen'!$A$5:$J$26"}</definedName>
    <definedName name="hoclkerll" localSheetId="41" hidden="1">{"'Verkehr-Personen'!$A$5:$J$26"}</definedName>
    <definedName name="hoclkerll" hidden="1">{"'Verkehr-Personen'!$A$5:$J$26"}</definedName>
    <definedName name="hoeren" localSheetId="38" hidden="1">{"'Verkehr-Personen'!$A$5:$J$26"}</definedName>
    <definedName name="hoeren" localSheetId="39" hidden="1">{"'Verkehr-Personen'!$A$5:$J$26"}</definedName>
    <definedName name="hoeren" localSheetId="40" hidden="1">{"'Verkehr-Personen'!$A$5:$J$26"}</definedName>
    <definedName name="hoeren" localSheetId="41" hidden="1">{"'Verkehr-Personen'!$A$5:$J$26"}</definedName>
    <definedName name="hoeren" hidden="1">{"'Verkehr-Personen'!$A$5:$J$26"}</definedName>
    <definedName name="hohen" localSheetId="38" hidden="1">{"'Verkehr-Personen'!$A$5:$J$26"}</definedName>
    <definedName name="hohen" localSheetId="39" hidden="1">{"'Verkehr-Personen'!$A$5:$J$26"}</definedName>
    <definedName name="hohen" localSheetId="40" hidden="1">{"'Verkehr-Personen'!$A$5:$J$26"}</definedName>
    <definedName name="hohen" localSheetId="41" hidden="1">{"'Verkehr-Personen'!$A$5:$J$26"}</definedName>
    <definedName name="hohen" hidden="1">{"'Verkehr-Personen'!$A$5:$J$26"}</definedName>
    <definedName name="hohenzoll" localSheetId="38" hidden="1">{"'Verkehr-Personen'!$A$5:$J$26"}</definedName>
    <definedName name="hohenzoll" localSheetId="39" hidden="1">{"'Verkehr-Personen'!$A$5:$J$26"}</definedName>
    <definedName name="hohenzoll" localSheetId="40" hidden="1">{"'Verkehr-Personen'!$A$5:$J$26"}</definedName>
    <definedName name="hohenzoll" localSheetId="41" hidden="1">{"'Verkehr-Personen'!$A$5:$J$26"}</definedName>
    <definedName name="hohenzoll" hidden="1">{"'Verkehr-Personen'!$A$5:$J$26"}</definedName>
    <definedName name="hohenzollern" localSheetId="38" hidden="1">{"'Verkehr-Personen'!$A$5:$J$26"}</definedName>
    <definedName name="hohenzollern" localSheetId="39" hidden="1">{"'Verkehr-Personen'!$A$5:$J$26"}</definedName>
    <definedName name="hohenzollern" localSheetId="40" hidden="1">{"'Verkehr-Personen'!$A$5:$J$26"}</definedName>
    <definedName name="hohenzollern" localSheetId="41" hidden="1">{"'Verkehr-Personen'!$A$5:$J$26"}</definedName>
    <definedName name="hohenzollern" hidden="1">{"'Verkehr-Personen'!$A$5:$J$26"}</definedName>
    <definedName name="ht" localSheetId="38" hidden="1">{"'Verkehr-Personen'!$A$5:$J$26"}</definedName>
    <definedName name="ht" localSheetId="39" hidden="1">{"'Verkehr-Personen'!$A$5:$J$26"}</definedName>
    <definedName name="ht" localSheetId="40" hidden="1">{"'Verkehr-Personen'!$A$5:$J$26"}</definedName>
    <definedName name="ht" localSheetId="41" hidden="1">{"'Verkehr-Personen'!$A$5:$J$26"}</definedName>
    <definedName name="ht" hidden="1">{"'Verkehr-Personen'!$A$5:$J$26"}</definedName>
    <definedName name="HTML_CodePage" hidden="1">1252</definedName>
    <definedName name="HTML_Control" localSheetId="38" hidden="1">{"'Verkehr-Personen'!$A$5:$J$26"}</definedName>
    <definedName name="HTML_Control" localSheetId="39" hidden="1">{"'Verkehr-Personen'!$A$5:$J$26"}</definedName>
    <definedName name="HTML_Control" localSheetId="40" hidden="1">{"'Verkehr-Personen'!$A$5:$J$26"}</definedName>
    <definedName name="HTML_Control" localSheetId="41" hidden="1">{"'Verkehr-Personen'!$A$5:$J$26"}</definedName>
    <definedName name="HTML_Control" hidden="1">{"'Verkehr-Personen'!$A$5:$J$26"}</definedName>
    <definedName name="HTML_Description" hidden="1">""</definedName>
    <definedName name="HTML_Email" hidden="1">""</definedName>
    <definedName name="HTML_Header" hidden="1">"Verkehr-Personen"</definedName>
    <definedName name="HTML_LastUpdate" hidden="1">"08-11-00"</definedName>
    <definedName name="HTML_LineAfter" hidden="1">FALSE</definedName>
    <definedName name="HTML_LineBefore" hidden="1">FALSE</definedName>
    <definedName name="HTML_Name" hidden="1">"Uwe R. Fritsche"</definedName>
    <definedName name="HTML_OBDlg2" hidden="1">TRUE</definedName>
    <definedName name="HTML_OBDlg4" hidden="1">TRUE</definedName>
    <definedName name="HTML_OS" hidden="1">0</definedName>
    <definedName name="HTML_PathFile" hidden="1">"D:\Archiv\G4-results Verkehr-P.htm"</definedName>
    <definedName name="HTML_Title" hidden="1">"G4-ergebnisse"</definedName>
    <definedName name="hubschraubern" localSheetId="38" hidden="1">{"'Verkehr-Personen'!$A$5:$J$26"}</definedName>
    <definedName name="hubschraubern" localSheetId="39" hidden="1">{"'Verkehr-Personen'!$A$5:$J$26"}</definedName>
    <definedName name="hubschraubern" localSheetId="40" hidden="1">{"'Verkehr-Personen'!$A$5:$J$26"}</definedName>
    <definedName name="hubschraubern" localSheetId="41" hidden="1">{"'Verkehr-Personen'!$A$5:$J$26"}</definedName>
    <definedName name="hubschraubern" hidden="1">{"'Verkehr-Personen'!$A$5:$J$26"}</definedName>
    <definedName name="huehnle" localSheetId="38" hidden="1">{"'Verkehr-Personen'!$A$5:$J$26"}</definedName>
    <definedName name="huehnle" localSheetId="39" hidden="1">{"'Verkehr-Personen'!$A$5:$J$26"}</definedName>
    <definedName name="huehnle" localSheetId="40" hidden="1">{"'Verkehr-Personen'!$A$5:$J$26"}</definedName>
    <definedName name="huehnle" localSheetId="41" hidden="1">{"'Verkehr-Personen'!$A$5:$J$26"}</definedName>
    <definedName name="huehnle" hidden="1">{"'Verkehr-Personen'!$A$5:$J$26"}</definedName>
    <definedName name="huendle" localSheetId="38" hidden="1">{"'Verkehr-Personen'!$A$5:$J$26"}</definedName>
    <definedName name="huendle" localSheetId="39" hidden="1">{"'Verkehr-Personen'!$A$5:$J$26"}</definedName>
    <definedName name="huendle" localSheetId="40" hidden="1">{"'Verkehr-Personen'!$A$5:$J$26"}</definedName>
    <definedName name="huendle" localSheetId="41" hidden="1">{"'Verkehr-Personen'!$A$5:$J$26"}</definedName>
    <definedName name="huendle" hidden="1">{"'Verkehr-Personen'!$A$5:$J$26"}</definedName>
    <definedName name="humbolde" localSheetId="38" hidden="1">{"'Verkehr-Personen'!$A$5:$J$26"}</definedName>
    <definedName name="humbolde" localSheetId="39" hidden="1">{"'Verkehr-Personen'!$A$5:$J$26"}</definedName>
    <definedName name="humbolde" localSheetId="40" hidden="1">{"'Verkehr-Personen'!$A$5:$J$26"}</definedName>
    <definedName name="humbolde" localSheetId="41" hidden="1">{"'Verkehr-Personen'!$A$5:$J$26"}</definedName>
    <definedName name="humbolde" hidden="1">{"'Verkehr-Personen'!$A$5:$J$26"}</definedName>
    <definedName name="hund" localSheetId="38" hidden="1">{"'Verkehr-Personen'!$A$5:$J$26"}</definedName>
    <definedName name="hund" localSheetId="39" hidden="1">{"'Verkehr-Personen'!$A$5:$J$26"}</definedName>
    <definedName name="hund" localSheetId="40" hidden="1">{"'Verkehr-Personen'!$A$5:$J$26"}</definedName>
    <definedName name="hund" localSheetId="41" hidden="1">{"'Verkehr-Personen'!$A$5:$J$26"}</definedName>
    <definedName name="hund" hidden="1">{"'Verkehr-Personen'!$A$5:$J$26"}</definedName>
    <definedName name="hundle" localSheetId="38" hidden="1">{"'Verkehr-Personen'!$A$5:$J$26"}</definedName>
    <definedName name="hundle" localSheetId="39" hidden="1">{"'Verkehr-Personen'!$A$5:$J$26"}</definedName>
    <definedName name="hundle" localSheetId="40" hidden="1">{"'Verkehr-Personen'!$A$5:$J$26"}</definedName>
    <definedName name="hundle" localSheetId="41" hidden="1">{"'Verkehr-Personen'!$A$5:$J$26"}</definedName>
    <definedName name="hundle" hidden="1">{"'Verkehr-Personen'!$A$5:$J$26"}</definedName>
    <definedName name="hunnen" localSheetId="38" hidden="1">{"'Verkehr-Personen'!$A$5:$J$26"}</definedName>
    <definedName name="hunnen" localSheetId="39" hidden="1">{"'Verkehr-Personen'!$A$5:$J$26"}</definedName>
    <definedName name="hunnen" localSheetId="40" hidden="1">{"'Verkehr-Personen'!$A$5:$J$26"}</definedName>
    <definedName name="hunnen" localSheetId="41" hidden="1">{"'Verkehr-Personen'!$A$5:$J$26"}</definedName>
    <definedName name="hunnen" hidden="1">{"'Verkehr-Personen'!$A$5:$J$26"}</definedName>
    <definedName name="i" localSheetId="38" hidden="1">{"'Verkehr-Personen'!$A$5:$J$26"}</definedName>
    <definedName name="i" localSheetId="39" hidden="1">{"'Verkehr-Personen'!$A$5:$J$26"}</definedName>
    <definedName name="i" localSheetId="40" hidden="1">{"'Verkehr-Personen'!$A$5:$J$26"}</definedName>
    <definedName name="i" localSheetId="41" hidden="1">{"'Verkehr-Personen'!$A$5:$J$26"}</definedName>
    <definedName name="i" hidden="1">{"'Verkehr-Personen'!$A$5:$J$26"}</definedName>
    <definedName name="icheerdverrueckt" localSheetId="38" hidden="1">{"'Verkehr-Personen'!$A$5:$J$26"}</definedName>
    <definedName name="icheerdverrueckt" localSheetId="39" hidden="1">{"'Verkehr-Personen'!$A$5:$J$26"}</definedName>
    <definedName name="icheerdverrueckt" localSheetId="40" hidden="1">{"'Verkehr-Personen'!$A$5:$J$26"}</definedName>
    <definedName name="icheerdverrueckt" localSheetId="41" hidden="1">{"'Verkehr-Personen'!$A$5:$J$26"}</definedName>
    <definedName name="icheerdverrueckt" hidden="1">{"'Verkehr-Personen'!$A$5:$J$26"}</definedName>
    <definedName name="ichhabedieschnauzevoll" localSheetId="38" hidden="1">{"'Verkehr-Personen'!$A$5:$J$26"}</definedName>
    <definedName name="ichhabedieschnauzevoll" localSheetId="39" hidden="1">{"'Verkehr-Personen'!$A$5:$J$26"}</definedName>
    <definedName name="ichhabedieschnauzevoll" localSheetId="40" hidden="1">{"'Verkehr-Personen'!$A$5:$J$26"}</definedName>
    <definedName name="ichhabedieschnauzevoll" localSheetId="41" hidden="1">{"'Verkehr-Personen'!$A$5:$J$26"}</definedName>
    <definedName name="ichhabedieschnauzevoll" hidden="1">{"'Verkehr-Personen'!$A$5:$J$26"}</definedName>
    <definedName name="ichwillnichtmehr" localSheetId="38" hidden="1">{"'Verkehr-Personen'!$A$5:$J$26"}</definedName>
    <definedName name="ichwillnichtmehr" localSheetId="39" hidden="1">{"'Verkehr-Personen'!$A$5:$J$26"}</definedName>
    <definedName name="ichwillnichtmehr" localSheetId="40" hidden="1">{"'Verkehr-Personen'!$A$5:$J$26"}</definedName>
    <definedName name="ichwillnichtmehr" localSheetId="41" hidden="1">{"'Verkehr-Personen'!$A$5:$J$26"}</definedName>
    <definedName name="ichwillnichtmehr" hidden="1">{"'Verkehr-Personen'!$A$5:$J$26"}</definedName>
    <definedName name="igitt" localSheetId="38" hidden="1">{"'Verkehr-Personen'!$A$5:$J$26"}</definedName>
    <definedName name="igitt" localSheetId="39" hidden="1">{"'Verkehr-Personen'!$A$5:$J$26"}</definedName>
    <definedName name="igitt" localSheetId="40" hidden="1">{"'Verkehr-Personen'!$A$5:$J$26"}</definedName>
    <definedName name="igitt" localSheetId="41" hidden="1">{"'Verkehr-Personen'!$A$5:$J$26"}</definedName>
    <definedName name="igitt" hidden="1">{"'Verkehr-Personen'!$A$5:$J$26"}</definedName>
    <definedName name="ihrle" localSheetId="38" hidden="1">{"'Verkehr-Personen'!$A$5:$J$26"}</definedName>
    <definedName name="ihrle" localSheetId="39" hidden="1">{"'Verkehr-Personen'!$A$5:$J$26"}</definedName>
    <definedName name="ihrle" localSheetId="40" hidden="1">{"'Verkehr-Personen'!$A$5:$J$26"}</definedName>
    <definedName name="ihrle" localSheetId="41" hidden="1">{"'Verkehr-Personen'!$A$5:$J$26"}</definedName>
    <definedName name="ihrle" hidden="1">{"'Verkehr-Personen'!$A$5:$J$26"}</definedName>
    <definedName name="iii" localSheetId="38" hidden="1">{"'Verkehr-Personen'!$A$5:$J$26"}</definedName>
    <definedName name="iii" localSheetId="39" hidden="1">{"'Verkehr-Personen'!$A$5:$J$26"}</definedName>
    <definedName name="iii" localSheetId="40" hidden="1">{"'Verkehr-Personen'!$A$5:$J$26"}</definedName>
    <definedName name="iii" localSheetId="41" hidden="1">{"'Verkehr-Personen'!$A$5:$J$26"}</definedName>
    <definedName name="iii" hidden="1">{"'Verkehr-Personen'!$A$5:$J$26"}</definedName>
    <definedName name="iiihgz" localSheetId="38" hidden="1">{"'Verkehr-Personen'!$A$5:$J$26"}</definedName>
    <definedName name="iiihgz" localSheetId="39" hidden="1">{"'Verkehr-Personen'!$A$5:$J$26"}</definedName>
    <definedName name="iiihgz" localSheetId="40" hidden="1">{"'Verkehr-Personen'!$A$5:$J$26"}</definedName>
    <definedName name="iiihgz" localSheetId="41" hidden="1">{"'Verkehr-Personen'!$A$5:$J$26"}</definedName>
    <definedName name="iiihgz" hidden="1">{"'Verkehr-Personen'!$A$5:$J$26"}</definedName>
    <definedName name="iiiii" localSheetId="38" hidden="1">{"'Verkehr-Personen'!$A$5:$J$26"}</definedName>
    <definedName name="iiiii" localSheetId="39" hidden="1">{"'Verkehr-Personen'!$A$5:$J$26"}</definedName>
    <definedName name="iiiii" localSheetId="40" hidden="1">{"'Verkehr-Personen'!$A$5:$J$26"}</definedName>
    <definedName name="iiiii" localSheetId="41" hidden="1">{"'Verkehr-Personen'!$A$5:$J$26"}</definedName>
    <definedName name="iiiii" hidden="1">{"'Verkehr-Personen'!$A$5:$J$26"}</definedName>
    <definedName name="iiiiiiiiiiiiiiiiiiii" localSheetId="38" hidden="1">{"'Verkehr-Personen'!$A$5:$J$26"}</definedName>
    <definedName name="iiiiiiiiiiiiiiiiiiii" localSheetId="39" hidden="1">{"'Verkehr-Personen'!$A$5:$J$26"}</definedName>
    <definedName name="iiiiiiiiiiiiiiiiiiii" localSheetId="40" hidden="1">{"'Verkehr-Personen'!$A$5:$J$26"}</definedName>
    <definedName name="iiiiiiiiiiiiiiiiiiii" localSheetId="41" hidden="1">{"'Verkehr-Personen'!$A$5:$J$26"}</definedName>
    <definedName name="iiiiiiiiiiiiiiiiiiii" hidden="1">{"'Verkehr-Personen'!$A$5:$J$26"}</definedName>
    <definedName name="iiiiiiiiiiiiiiiiiiiiiiiiiii" localSheetId="38" hidden="1">{"'Verkehr-Personen'!$A$5:$J$26"}</definedName>
    <definedName name="iiiiiiiiiiiiiiiiiiiiiiiiiii" localSheetId="39" hidden="1">{"'Verkehr-Personen'!$A$5:$J$26"}</definedName>
    <definedName name="iiiiiiiiiiiiiiiiiiiiiiiiiii" localSheetId="40" hidden="1">{"'Verkehr-Personen'!$A$5:$J$26"}</definedName>
    <definedName name="iiiiiiiiiiiiiiiiiiiiiiiiiii" localSheetId="41" hidden="1">{"'Verkehr-Personen'!$A$5:$J$26"}</definedName>
    <definedName name="iiiiiiiiiiiiiiiiiiiiiiiiiii" hidden="1">{"'Verkehr-Personen'!$A$5:$J$26"}</definedName>
    <definedName name="ilkm" localSheetId="38" hidden="1">{"'Verkehr-Personen'!$A$5:$J$26"}</definedName>
    <definedName name="ilkm" localSheetId="39" hidden="1">{"'Verkehr-Personen'!$A$5:$J$26"}</definedName>
    <definedName name="ilkm" localSheetId="40" hidden="1">{"'Verkehr-Personen'!$A$5:$J$26"}</definedName>
    <definedName name="ilkm" localSheetId="41" hidden="1">{"'Verkehr-Personen'!$A$5:$J$26"}</definedName>
    <definedName name="ilkm" hidden="1">{"'Verkehr-Personen'!$A$5:$J$26"}</definedName>
    <definedName name="Ilse" localSheetId="38" hidden="1">{"'Verkehr-Personen'!$A$5:$J$26"}</definedName>
    <definedName name="Ilse" localSheetId="39" hidden="1">{"'Verkehr-Personen'!$A$5:$J$26"}</definedName>
    <definedName name="Ilse" localSheetId="40" hidden="1">{"'Verkehr-Personen'!$A$5:$J$26"}</definedName>
    <definedName name="Ilse" localSheetId="41" hidden="1">{"'Verkehr-Personen'!$A$5:$J$26"}</definedName>
    <definedName name="Ilse" hidden="1">{"'Verkehr-Personen'!$A$5:$J$26"}</definedName>
    <definedName name="Inhaltsverzeichnis">Inhalt!$A$1</definedName>
    <definedName name="ioutt" localSheetId="38" hidden="1">{"'Verkehr-Personen'!$A$5:$J$26"}</definedName>
    <definedName name="ioutt" localSheetId="39" hidden="1">{"'Verkehr-Personen'!$A$5:$J$26"}</definedName>
    <definedName name="ioutt" localSheetId="40" hidden="1">{"'Verkehr-Personen'!$A$5:$J$26"}</definedName>
    <definedName name="ioutt" localSheetId="41" hidden="1">{"'Verkehr-Personen'!$A$5:$J$26"}</definedName>
    <definedName name="ioutt" hidden="1">{"'Verkehr-Personen'!$A$5:$J$26"}</definedName>
    <definedName name="irhle" localSheetId="38" hidden="1">{"'Verkehr-Personen'!$A$5:$J$26"}</definedName>
    <definedName name="irhle" localSheetId="39" hidden="1">{"'Verkehr-Personen'!$A$5:$J$26"}</definedName>
    <definedName name="irhle" localSheetId="40" hidden="1">{"'Verkehr-Personen'!$A$5:$J$26"}</definedName>
    <definedName name="irhle" localSheetId="41" hidden="1">{"'Verkehr-Personen'!$A$5:$J$26"}</definedName>
    <definedName name="irhle" hidden="1">{"'Verkehr-Personen'!$A$5:$J$26"}</definedName>
    <definedName name="irm" localSheetId="38" hidden="1">{"'Verkehr-Personen'!$A$5:$J$26"}</definedName>
    <definedName name="irm" localSheetId="39" hidden="1">{"'Verkehr-Personen'!$A$5:$J$26"}</definedName>
    <definedName name="irm" localSheetId="40" hidden="1">{"'Verkehr-Personen'!$A$5:$J$26"}</definedName>
    <definedName name="irm" localSheetId="41" hidden="1">{"'Verkehr-Personen'!$A$5:$J$26"}</definedName>
    <definedName name="irm" hidden="1">{"'Verkehr-Personen'!$A$5:$J$26"}</definedName>
    <definedName name="italien" localSheetId="38" hidden="1">{"'Verkehr-Personen'!$A$5:$J$26"}</definedName>
    <definedName name="italien" localSheetId="39" hidden="1">{"'Verkehr-Personen'!$A$5:$J$26"}</definedName>
    <definedName name="italien" localSheetId="40" hidden="1">{"'Verkehr-Personen'!$A$5:$J$26"}</definedName>
    <definedName name="italien" localSheetId="41" hidden="1">{"'Verkehr-Personen'!$A$5:$J$26"}</definedName>
    <definedName name="italien" hidden="1">{"'Verkehr-Personen'!$A$5:$J$26"}</definedName>
    <definedName name="itititi" localSheetId="38" hidden="1">{"'Verkehr-Personen'!$A$5:$J$26"}</definedName>
    <definedName name="itititi" localSheetId="39" hidden="1">{"'Verkehr-Personen'!$A$5:$J$26"}</definedName>
    <definedName name="itititi" localSheetId="40" hidden="1">{"'Verkehr-Personen'!$A$5:$J$26"}</definedName>
    <definedName name="itititi" localSheetId="41" hidden="1">{"'Verkehr-Personen'!$A$5:$J$26"}</definedName>
    <definedName name="itititi" hidden="1">{"'Verkehr-Personen'!$A$5:$J$26"}</definedName>
    <definedName name="itititititi" localSheetId="38" hidden="1">{"'Verkehr-Personen'!$A$5:$J$26"}</definedName>
    <definedName name="itititititi" localSheetId="39" hidden="1">{"'Verkehr-Personen'!$A$5:$J$26"}</definedName>
    <definedName name="itititititi" localSheetId="40" hidden="1">{"'Verkehr-Personen'!$A$5:$J$26"}</definedName>
    <definedName name="itititititi" localSheetId="41" hidden="1">{"'Verkehr-Personen'!$A$5:$J$26"}</definedName>
    <definedName name="itititititi" hidden="1">{"'Verkehr-Personen'!$A$5:$J$26"}</definedName>
    <definedName name="iuzt" localSheetId="38" hidden="1">{"'Verkehr-Personen'!$A$5:$J$26"}</definedName>
    <definedName name="iuzt" localSheetId="39" hidden="1">{"'Verkehr-Personen'!$A$5:$J$26"}</definedName>
    <definedName name="iuzt" localSheetId="40" hidden="1">{"'Verkehr-Personen'!$A$5:$J$26"}</definedName>
    <definedName name="iuzt" localSheetId="41" hidden="1">{"'Verkehr-Personen'!$A$5:$J$26"}</definedName>
    <definedName name="iuzt" hidden="1">{"'Verkehr-Personen'!$A$5:$J$26"}</definedName>
    <definedName name="iuztrmnbvc" localSheetId="38" hidden="1">{"'Verkehr-Personen'!$A$5:$J$26"}</definedName>
    <definedName name="iuztrmnbvc" localSheetId="39" hidden="1">{"'Verkehr-Personen'!$A$5:$J$26"}</definedName>
    <definedName name="iuztrmnbvc" localSheetId="40" hidden="1">{"'Verkehr-Personen'!$A$5:$J$26"}</definedName>
    <definedName name="iuztrmnbvc" localSheetId="41" hidden="1">{"'Verkehr-Personen'!$A$5:$J$26"}</definedName>
    <definedName name="iuztrmnbvc" hidden="1">{"'Verkehr-Personen'!$A$5:$J$26"}</definedName>
    <definedName name="izrew" localSheetId="38" hidden="1">{"'Verkehr-Personen'!$A$5:$J$26"}</definedName>
    <definedName name="izrew" localSheetId="39" hidden="1">{"'Verkehr-Personen'!$A$5:$J$26"}</definedName>
    <definedName name="izrew" localSheetId="40" hidden="1">{"'Verkehr-Personen'!$A$5:$J$26"}</definedName>
    <definedName name="izrew" localSheetId="41" hidden="1">{"'Verkehr-Personen'!$A$5:$J$26"}</definedName>
    <definedName name="izrew" hidden="1">{"'Verkehr-Personen'!$A$5:$J$26"}</definedName>
    <definedName name="jakobus" localSheetId="38" hidden="1">{"'Verkehr-Personen'!$A$5:$J$26"}</definedName>
    <definedName name="jakobus" localSheetId="39" hidden="1">{"'Verkehr-Personen'!$A$5:$J$26"}</definedName>
    <definedName name="jakobus" localSheetId="40" hidden="1">{"'Verkehr-Personen'!$A$5:$J$26"}</definedName>
    <definedName name="jakobus" localSheetId="41" hidden="1">{"'Verkehr-Personen'!$A$5:$J$26"}</definedName>
    <definedName name="jakobus" hidden="1">{"'Verkehr-Personen'!$A$5:$J$26"}</definedName>
    <definedName name="Jantzer" localSheetId="38" hidden="1">{"'Verkehr-Personen'!$A$5:$J$26"}</definedName>
    <definedName name="Jantzer" localSheetId="39" hidden="1">{"'Verkehr-Personen'!$A$5:$J$26"}</definedName>
    <definedName name="Jantzer" localSheetId="40" hidden="1">{"'Verkehr-Personen'!$A$5:$J$26"}</definedName>
    <definedName name="Jantzer" localSheetId="41" hidden="1">{"'Verkehr-Personen'!$A$5:$J$26"}</definedName>
    <definedName name="Jantzer" hidden="1">{"'Verkehr-Personen'!$A$5:$J$26"}</definedName>
    <definedName name="jaohann" localSheetId="38" hidden="1">{"'Verkehr-Personen'!$A$5:$J$26"}</definedName>
    <definedName name="jaohann" localSheetId="39" hidden="1">{"'Verkehr-Personen'!$A$5:$J$26"}</definedName>
    <definedName name="jaohann" localSheetId="40" hidden="1">{"'Verkehr-Personen'!$A$5:$J$26"}</definedName>
    <definedName name="jaohann" localSheetId="41" hidden="1">{"'Verkehr-Personen'!$A$5:$J$26"}</definedName>
    <definedName name="jaohann" hidden="1">{"'Verkehr-Personen'!$A$5:$J$26"}</definedName>
    <definedName name="jesusle" localSheetId="38" hidden="1">{"'Verkehr-Personen'!$A$5:$J$26"}</definedName>
    <definedName name="jesusle" localSheetId="39" hidden="1">{"'Verkehr-Personen'!$A$5:$J$26"}</definedName>
    <definedName name="jesusle" localSheetId="40" hidden="1">{"'Verkehr-Personen'!$A$5:$J$26"}</definedName>
    <definedName name="jesusle" localSheetId="41" hidden="1">{"'Verkehr-Personen'!$A$5:$J$26"}</definedName>
    <definedName name="jesusle" hidden="1">{"'Verkehr-Personen'!$A$5:$J$26"}</definedName>
    <definedName name="jeztnicht" localSheetId="38" hidden="1">{"'Verkehr-Personen'!$A$5:$J$26"}</definedName>
    <definedName name="jeztnicht" localSheetId="39" hidden="1">{"'Verkehr-Personen'!$A$5:$J$26"}</definedName>
    <definedName name="jeztnicht" localSheetId="40" hidden="1">{"'Verkehr-Personen'!$A$5:$J$26"}</definedName>
    <definedName name="jeztnicht" localSheetId="41" hidden="1">{"'Verkehr-Personen'!$A$5:$J$26"}</definedName>
    <definedName name="jeztnicht" hidden="1">{"'Verkehr-Personen'!$A$5:$J$26"}</definedName>
    <definedName name="jghgkri" localSheetId="38" hidden="1">{"'Verkehr-Personen'!$A$5:$J$26"}</definedName>
    <definedName name="jghgkri" localSheetId="39" hidden="1">{"'Verkehr-Personen'!$A$5:$J$26"}</definedName>
    <definedName name="jghgkri" localSheetId="40" hidden="1">{"'Verkehr-Personen'!$A$5:$J$26"}</definedName>
    <definedName name="jghgkri" localSheetId="41" hidden="1">{"'Verkehr-Personen'!$A$5:$J$26"}</definedName>
    <definedName name="jghgkri" hidden="1">{"'Verkehr-Personen'!$A$5:$J$26"}</definedName>
    <definedName name="jghz" localSheetId="38" hidden="1">{"'Verkehr-Personen'!$A$5:$J$26"}</definedName>
    <definedName name="jghz" localSheetId="39" hidden="1">{"'Verkehr-Personen'!$A$5:$J$26"}</definedName>
    <definedName name="jghz" localSheetId="40" hidden="1">{"'Verkehr-Personen'!$A$5:$J$26"}</definedName>
    <definedName name="jghz" localSheetId="41" hidden="1">{"'Verkehr-Personen'!$A$5:$J$26"}</definedName>
    <definedName name="jghz" hidden="1">{"'Verkehr-Personen'!$A$5:$J$26"}</definedName>
    <definedName name="jjsaöjas" localSheetId="38" hidden="1">{"'Verkehr-Personen'!$A$5:$J$26"}</definedName>
    <definedName name="jjsaöjas" localSheetId="39" hidden="1">{"'Verkehr-Personen'!$A$5:$J$26"}</definedName>
    <definedName name="jjsaöjas" localSheetId="40" hidden="1">{"'Verkehr-Personen'!$A$5:$J$26"}</definedName>
    <definedName name="jjsaöjas" localSheetId="41" hidden="1">{"'Verkehr-Personen'!$A$5:$J$26"}</definedName>
    <definedName name="jjsaöjas" hidden="1">{"'Verkehr-Personen'!$A$5:$J$26"}</definedName>
    <definedName name="joachim" localSheetId="38" hidden="1">{"'Verkehr-Personen'!$A$5:$J$26"}</definedName>
    <definedName name="joachim" localSheetId="39" hidden="1">{"'Verkehr-Personen'!$A$5:$J$26"}</definedName>
    <definedName name="joachim" localSheetId="40" hidden="1">{"'Verkehr-Personen'!$A$5:$J$26"}</definedName>
    <definedName name="joachim" localSheetId="41" hidden="1">{"'Verkehr-Personen'!$A$5:$J$26"}</definedName>
    <definedName name="joachim" hidden="1">{"'Verkehr-Personen'!$A$5:$J$26"}</definedName>
    <definedName name="Joha" localSheetId="38" hidden="1">{"'Verkehr-Personen'!$A$5:$J$26"}</definedName>
    <definedName name="Joha" localSheetId="39" hidden="1">{"'Verkehr-Personen'!$A$5:$J$26"}</definedName>
    <definedName name="Joha" localSheetId="40" hidden="1">{"'Verkehr-Personen'!$A$5:$J$26"}</definedName>
    <definedName name="Joha" localSheetId="41" hidden="1">{"'Verkehr-Personen'!$A$5:$J$26"}</definedName>
    <definedName name="Joha" hidden="1">{"'Verkehr-Personen'!$A$5:$J$26"}</definedName>
    <definedName name="johanna" localSheetId="38" hidden="1">{"'Verkehr-Personen'!$A$5:$J$26"}</definedName>
    <definedName name="johanna" localSheetId="39" hidden="1">{"'Verkehr-Personen'!$A$5:$J$26"}</definedName>
    <definedName name="johanna" localSheetId="40" hidden="1">{"'Verkehr-Personen'!$A$5:$J$26"}</definedName>
    <definedName name="johanna" localSheetId="41" hidden="1">{"'Verkehr-Personen'!$A$5:$J$26"}</definedName>
    <definedName name="johanna" hidden="1">{"'Verkehr-Personen'!$A$5:$J$26"}</definedName>
    <definedName name="johannabett" localSheetId="38" hidden="1">{"'Verkehr-Personen'!$A$5:$J$26"}</definedName>
    <definedName name="johannabett" localSheetId="39" hidden="1">{"'Verkehr-Personen'!$A$5:$J$26"}</definedName>
    <definedName name="johannabett" localSheetId="40" hidden="1">{"'Verkehr-Personen'!$A$5:$J$26"}</definedName>
    <definedName name="johannabett" localSheetId="41" hidden="1">{"'Verkehr-Personen'!$A$5:$J$26"}</definedName>
    <definedName name="johannabett" hidden="1">{"'Verkehr-Personen'!$A$5:$J$26"}</definedName>
    <definedName name="johannd" localSheetId="38" hidden="1">{"'Verkehr-Personen'!$A$5:$J$26"}</definedName>
    <definedName name="johannd" localSheetId="39" hidden="1">{"'Verkehr-Personen'!$A$5:$J$26"}</definedName>
    <definedName name="johannd" localSheetId="40" hidden="1">{"'Verkehr-Personen'!$A$5:$J$26"}</definedName>
    <definedName name="johannd" localSheetId="41" hidden="1">{"'Verkehr-Personen'!$A$5:$J$26"}</definedName>
    <definedName name="johannd" hidden="1">{"'Verkehr-Personen'!$A$5:$J$26"}</definedName>
    <definedName name="johannnnnna" localSheetId="38" hidden="1">{"'Verkehr-Personen'!$A$5:$J$26"}</definedName>
    <definedName name="johannnnnna" localSheetId="39" hidden="1">{"'Verkehr-Personen'!$A$5:$J$26"}</definedName>
    <definedName name="johannnnnna" localSheetId="40" hidden="1">{"'Verkehr-Personen'!$A$5:$J$26"}</definedName>
    <definedName name="johannnnnna" localSheetId="41" hidden="1">{"'Verkehr-Personen'!$A$5:$J$26"}</definedName>
    <definedName name="johannnnnna" hidden="1">{"'Verkehr-Personen'!$A$5:$J$26"}</definedName>
    <definedName name="johnannawie" localSheetId="38" hidden="1">{"'Verkehr-Personen'!$A$5:$J$26"}</definedName>
    <definedName name="johnannawie" localSheetId="39" hidden="1">{"'Verkehr-Personen'!$A$5:$J$26"}</definedName>
    <definedName name="johnannawie" localSheetId="40" hidden="1">{"'Verkehr-Personen'!$A$5:$J$26"}</definedName>
    <definedName name="johnannawie" localSheetId="41" hidden="1">{"'Verkehr-Personen'!$A$5:$J$26"}</definedName>
    <definedName name="johnannawie" hidden="1">{"'Verkehr-Personen'!$A$5:$J$26"}</definedName>
    <definedName name="Josef" localSheetId="38" hidden="1">{"'Verkehr-Personen'!$A$5:$J$26"}</definedName>
    <definedName name="Josef" localSheetId="39" hidden="1">{"'Verkehr-Personen'!$A$5:$J$26"}</definedName>
    <definedName name="Josef" localSheetId="40" hidden="1">{"'Verkehr-Personen'!$A$5:$J$26"}</definedName>
    <definedName name="Josef" localSheetId="41" hidden="1">{"'Verkehr-Personen'!$A$5:$J$26"}</definedName>
    <definedName name="Josef" hidden="1">{"'Verkehr-Personen'!$A$5:$J$26"}</definedName>
    <definedName name="josefle" localSheetId="38" hidden="1">{"'Verkehr-Personen'!$A$5:$J$26"}</definedName>
    <definedName name="josefle" localSheetId="39" hidden="1">{"'Verkehr-Personen'!$A$5:$J$26"}</definedName>
    <definedName name="josefle" localSheetId="40" hidden="1">{"'Verkehr-Personen'!$A$5:$J$26"}</definedName>
    <definedName name="josefle" localSheetId="41" hidden="1">{"'Verkehr-Personen'!$A$5:$J$26"}</definedName>
    <definedName name="josefle" hidden="1">{"'Verkehr-Personen'!$A$5:$J$26"}</definedName>
    <definedName name="jqes" localSheetId="38" hidden="1">{"'Verkehr-Personen'!$A$5:$J$26"}</definedName>
    <definedName name="jqes" localSheetId="39" hidden="1">{"'Verkehr-Personen'!$A$5:$J$26"}</definedName>
    <definedName name="jqes" localSheetId="40" hidden="1">{"'Verkehr-Personen'!$A$5:$J$26"}</definedName>
    <definedName name="jqes" localSheetId="41" hidden="1">{"'Verkehr-Personen'!$A$5:$J$26"}</definedName>
    <definedName name="jqes" hidden="1">{"'Verkehr-Personen'!$A$5:$J$26"}</definedName>
    <definedName name="jublen" localSheetId="38" hidden="1">{"'Verkehr-Personen'!$A$5:$J$26"}</definedName>
    <definedName name="jublen" localSheetId="39" hidden="1">{"'Verkehr-Personen'!$A$5:$J$26"}</definedName>
    <definedName name="jublen" localSheetId="40" hidden="1">{"'Verkehr-Personen'!$A$5:$J$26"}</definedName>
    <definedName name="jublen" localSheetId="41" hidden="1">{"'Verkehr-Personen'!$A$5:$J$26"}</definedName>
    <definedName name="jublen" hidden="1">{"'Verkehr-Personen'!$A$5:$J$26"}</definedName>
    <definedName name="judas" localSheetId="38" hidden="1">{"'Verkehr-Personen'!$A$5:$J$26"}</definedName>
    <definedName name="judas" localSheetId="39" hidden="1">{"'Verkehr-Personen'!$A$5:$J$26"}</definedName>
    <definedName name="judas" localSheetId="40" hidden="1">{"'Verkehr-Personen'!$A$5:$J$26"}</definedName>
    <definedName name="judas" localSheetId="41" hidden="1">{"'Verkehr-Personen'!$A$5:$J$26"}</definedName>
    <definedName name="judas" hidden="1">{"'Verkehr-Personen'!$A$5:$J$26"}</definedName>
    <definedName name="Juergen" localSheetId="38" hidden="1">{"'Verkehr-Personen'!$A$5:$J$26"}</definedName>
    <definedName name="Juergen" localSheetId="39" hidden="1">{"'Verkehr-Personen'!$A$5:$J$26"}</definedName>
    <definedName name="Juergen" localSheetId="40" hidden="1">{"'Verkehr-Personen'!$A$5:$J$26"}</definedName>
    <definedName name="Juergen" localSheetId="41" hidden="1">{"'Verkehr-Personen'!$A$5:$J$26"}</definedName>
    <definedName name="Juergen" hidden="1">{"'Verkehr-Personen'!$A$5:$J$26"}</definedName>
    <definedName name="JUpp" localSheetId="38" hidden="1">{"'Verkehr-Personen'!$A$5:$J$26"}</definedName>
    <definedName name="JUpp" localSheetId="39" hidden="1">{"'Verkehr-Personen'!$A$5:$J$26"}</definedName>
    <definedName name="JUpp" localSheetId="40" hidden="1">{"'Verkehr-Personen'!$A$5:$J$26"}</definedName>
    <definedName name="JUpp" localSheetId="41" hidden="1">{"'Verkehr-Personen'!$A$5:$J$26"}</definedName>
    <definedName name="JUpp" hidden="1">{"'Verkehr-Personen'!$A$5:$J$26"}</definedName>
    <definedName name="kaetzle" localSheetId="38" hidden="1">{"'Verkehr-Personen'!$A$5:$J$26"}</definedName>
    <definedName name="kaetzle" localSheetId="39" hidden="1">{"'Verkehr-Personen'!$A$5:$J$26"}</definedName>
    <definedName name="kaetzle" localSheetId="40" hidden="1">{"'Verkehr-Personen'!$A$5:$J$26"}</definedName>
    <definedName name="kaetzle" localSheetId="41" hidden="1">{"'Verkehr-Personen'!$A$5:$J$26"}</definedName>
    <definedName name="kaetzle" hidden="1">{"'Verkehr-Personen'!$A$5:$J$26"}</definedName>
    <definedName name="kaiser" localSheetId="38" hidden="1">{"'Verkehr-Personen'!$A$5:$J$26"}</definedName>
    <definedName name="kaiser" localSheetId="39" hidden="1">{"'Verkehr-Personen'!$A$5:$J$26"}</definedName>
    <definedName name="kaiser" localSheetId="40" hidden="1">{"'Verkehr-Personen'!$A$5:$J$26"}</definedName>
    <definedName name="kaiser" localSheetId="41" hidden="1">{"'Verkehr-Personen'!$A$5:$J$26"}</definedName>
    <definedName name="kaiser" hidden="1">{"'Verkehr-Personen'!$A$5:$J$26"}</definedName>
    <definedName name="kaiserlel" localSheetId="38" hidden="1">{"'Verkehr-Personen'!$A$5:$J$26"}</definedName>
    <definedName name="kaiserlel" localSheetId="39" hidden="1">{"'Verkehr-Personen'!$A$5:$J$26"}</definedName>
    <definedName name="kaiserlel" localSheetId="40" hidden="1">{"'Verkehr-Personen'!$A$5:$J$26"}</definedName>
    <definedName name="kaiserlel" localSheetId="41" hidden="1">{"'Verkehr-Personen'!$A$5:$J$26"}</definedName>
    <definedName name="kaiserlel" hidden="1">{"'Verkehr-Personen'!$A$5:$J$26"}</definedName>
    <definedName name="kaopfab" localSheetId="38" hidden="1">{"'Verkehr-Personen'!$A$5:$J$26"}</definedName>
    <definedName name="kaopfab" localSheetId="39" hidden="1">{"'Verkehr-Personen'!$A$5:$J$26"}</definedName>
    <definedName name="kaopfab" localSheetId="40" hidden="1">{"'Verkehr-Personen'!$A$5:$J$26"}</definedName>
    <definedName name="kaopfab" localSheetId="41" hidden="1">{"'Verkehr-Personen'!$A$5:$J$26"}</definedName>
    <definedName name="kaopfab" hidden="1">{"'Verkehr-Personen'!$A$5:$J$26"}</definedName>
    <definedName name="kariert" localSheetId="38" hidden="1">{"'Verkehr-Personen'!$A$5:$J$26"}</definedName>
    <definedName name="kariert" localSheetId="39" hidden="1">{"'Verkehr-Personen'!$A$5:$J$26"}</definedName>
    <definedName name="kariert" localSheetId="40" hidden="1">{"'Verkehr-Personen'!$A$5:$J$26"}</definedName>
    <definedName name="kariert" localSheetId="41" hidden="1">{"'Verkehr-Personen'!$A$5:$J$26"}</definedName>
    <definedName name="kariert" hidden="1">{"'Verkehr-Personen'!$A$5:$J$26"}</definedName>
    <definedName name="karl" localSheetId="38" hidden="1">{"'Verkehr-Personen'!$A$5:$J$26"}</definedName>
    <definedName name="karl" localSheetId="39" hidden="1">{"'Verkehr-Personen'!$A$5:$J$26"}</definedName>
    <definedName name="karl" localSheetId="40" hidden="1">{"'Verkehr-Personen'!$A$5:$J$26"}</definedName>
    <definedName name="karl" localSheetId="41" hidden="1">{"'Verkehr-Personen'!$A$5:$J$26"}</definedName>
    <definedName name="karl" hidden="1">{"'Verkehr-Personen'!$A$5:$J$26"}</definedName>
    <definedName name="kartoeffel" localSheetId="38" hidden="1">{"'Verkehr-Personen'!$A$5:$J$26"}</definedName>
    <definedName name="kartoeffel" localSheetId="39" hidden="1">{"'Verkehr-Personen'!$A$5:$J$26"}</definedName>
    <definedName name="kartoeffel" localSheetId="40" hidden="1">{"'Verkehr-Personen'!$A$5:$J$26"}</definedName>
    <definedName name="kartoeffel" localSheetId="41" hidden="1">{"'Verkehr-Personen'!$A$5:$J$26"}</definedName>
    <definedName name="kartoeffel" hidden="1">{"'Verkehr-Personen'!$A$5:$J$26"}</definedName>
    <definedName name="kartoffel" localSheetId="38" hidden="1">{"'Verkehr-Personen'!$A$5:$J$26"}</definedName>
    <definedName name="kartoffel" localSheetId="39" hidden="1">{"'Verkehr-Personen'!$A$5:$J$26"}</definedName>
    <definedName name="kartoffel" localSheetId="40" hidden="1">{"'Verkehr-Personen'!$A$5:$J$26"}</definedName>
    <definedName name="kartoffel" localSheetId="41" hidden="1">{"'Verkehr-Personen'!$A$5:$J$26"}</definedName>
    <definedName name="kartoffel" hidden="1">{"'Verkehr-Personen'!$A$5:$J$26"}</definedName>
    <definedName name="kddkkdk" localSheetId="38" hidden="1">{"'Verkehr-Personen'!$A$5:$J$26"}</definedName>
    <definedName name="kddkkdk" localSheetId="39" hidden="1">{"'Verkehr-Personen'!$A$5:$J$26"}</definedName>
    <definedName name="kddkkdk" localSheetId="40" hidden="1">{"'Verkehr-Personen'!$A$5:$J$26"}</definedName>
    <definedName name="kddkkdk" localSheetId="41" hidden="1">{"'Verkehr-Personen'!$A$5:$J$26"}</definedName>
    <definedName name="kddkkdk" hidden="1">{"'Verkehr-Personen'!$A$5:$J$26"}</definedName>
    <definedName name="kdues" localSheetId="38" hidden="1">{"'Verkehr-Personen'!$A$5:$J$26"}</definedName>
    <definedName name="kdues" localSheetId="39" hidden="1">{"'Verkehr-Personen'!$A$5:$J$26"}</definedName>
    <definedName name="kdues" localSheetId="40" hidden="1">{"'Verkehr-Personen'!$A$5:$J$26"}</definedName>
    <definedName name="kdues" localSheetId="41" hidden="1">{"'Verkehr-Personen'!$A$5:$J$26"}</definedName>
    <definedName name="kdues" hidden="1">{"'Verkehr-Personen'!$A$5:$J$26"}</definedName>
    <definedName name="kegeln" localSheetId="38" hidden="1">{"'Verkehr-Personen'!$A$5:$J$26"}</definedName>
    <definedName name="kegeln" localSheetId="39" hidden="1">{"'Verkehr-Personen'!$A$5:$J$26"}</definedName>
    <definedName name="kegeln" localSheetId="40" hidden="1">{"'Verkehr-Personen'!$A$5:$J$26"}</definedName>
    <definedName name="kegeln" localSheetId="41" hidden="1">{"'Verkehr-Personen'!$A$5:$J$26"}</definedName>
    <definedName name="kegeln" hidden="1">{"'Verkehr-Personen'!$A$5:$J$26"}</definedName>
    <definedName name="keindle" localSheetId="38" hidden="1">{"'Verkehr-Personen'!$A$5:$J$26"}</definedName>
    <definedName name="keindle" localSheetId="39" hidden="1">{"'Verkehr-Personen'!$A$5:$J$26"}</definedName>
    <definedName name="keindle" localSheetId="40" hidden="1">{"'Verkehr-Personen'!$A$5:$J$26"}</definedName>
    <definedName name="keindle" localSheetId="41" hidden="1">{"'Verkehr-Personen'!$A$5:$J$26"}</definedName>
    <definedName name="keindle" hidden="1">{"'Verkehr-Personen'!$A$5:$J$26"}</definedName>
    <definedName name="kelten" localSheetId="38" hidden="1">{"'Verkehr-Personen'!$A$5:$J$26"}</definedName>
    <definedName name="kelten" localSheetId="39" hidden="1">{"'Verkehr-Personen'!$A$5:$J$26"}</definedName>
    <definedName name="kelten" localSheetId="40" hidden="1">{"'Verkehr-Personen'!$A$5:$J$26"}</definedName>
    <definedName name="kelten" localSheetId="41" hidden="1">{"'Verkehr-Personen'!$A$5:$J$26"}</definedName>
    <definedName name="kelten" hidden="1">{"'Verkehr-Personen'!$A$5:$J$26"}</definedName>
    <definedName name="Kerl" localSheetId="38" hidden="1">{"'Verkehr-Personen'!$A$5:$J$26"}</definedName>
    <definedName name="Kerl" localSheetId="39" hidden="1">{"'Verkehr-Personen'!$A$5:$J$26"}</definedName>
    <definedName name="Kerl" localSheetId="40" hidden="1">{"'Verkehr-Personen'!$A$5:$J$26"}</definedName>
    <definedName name="Kerl" localSheetId="41" hidden="1">{"'Verkehr-Personen'!$A$5:$J$26"}</definedName>
    <definedName name="Kerl" hidden="1">{"'Verkehr-Personen'!$A$5:$J$26"}</definedName>
    <definedName name="kersch" localSheetId="38" hidden="1">{"'Verkehr-Personen'!$A$5:$J$26"}</definedName>
    <definedName name="kersch" localSheetId="39" hidden="1">{"'Verkehr-Personen'!$A$5:$J$26"}</definedName>
    <definedName name="kersch" localSheetId="40" hidden="1">{"'Verkehr-Personen'!$A$5:$J$26"}</definedName>
    <definedName name="kersch" localSheetId="41" hidden="1">{"'Verkehr-Personen'!$A$5:$J$26"}</definedName>
    <definedName name="kersch" hidden="1">{"'Verkehr-Personen'!$A$5:$J$26"}</definedName>
    <definedName name="khgkhkh" localSheetId="38" hidden="1">{"'Verkehr-Personen'!$A$5:$J$26"}</definedName>
    <definedName name="khgkhkh" localSheetId="39" hidden="1">{"'Verkehr-Personen'!$A$5:$J$26"}</definedName>
    <definedName name="khgkhkh" localSheetId="40" hidden="1">{"'Verkehr-Personen'!$A$5:$J$26"}</definedName>
    <definedName name="khgkhkh" localSheetId="41" hidden="1">{"'Verkehr-Personen'!$A$5:$J$26"}</definedName>
    <definedName name="khgkhkh" hidden="1">{"'Verkehr-Personen'!$A$5:$J$26"}</definedName>
    <definedName name="kind" localSheetId="38" hidden="1">{"'Verkehr-Personen'!$A$5:$J$26"}</definedName>
    <definedName name="kind" localSheetId="39" hidden="1">{"'Verkehr-Personen'!$A$5:$J$26"}</definedName>
    <definedName name="kind" localSheetId="40" hidden="1">{"'Verkehr-Personen'!$A$5:$J$26"}</definedName>
    <definedName name="kind" localSheetId="41" hidden="1">{"'Verkehr-Personen'!$A$5:$J$26"}</definedName>
    <definedName name="kind" hidden="1">{"'Verkehr-Personen'!$A$5:$J$26"}</definedName>
    <definedName name="kindeinchen" localSheetId="38" hidden="1">{"'Verkehr-Personen'!$A$5:$J$26"}</definedName>
    <definedName name="kindeinchen" localSheetId="39" hidden="1">{"'Verkehr-Personen'!$A$5:$J$26"}</definedName>
    <definedName name="kindeinchen" localSheetId="40" hidden="1">{"'Verkehr-Personen'!$A$5:$J$26"}</definedName>
    <definedName name="kindeinchen" localSheetId="41" hidden="1">{"'Verkehr-Personen'!$A$5:$J$26"}</definedName>
    <definedName name="kindeinchen" hidden="1">{"'Verkehr-Personen'!$A$5:$J$26"}</definedName>
    <definedName name="kindle" localSheetId="38" hidden="1">{"'Verkehr-Personen'!$A$5:$J$26"}</definedName>
    <definedName name="kindle" localSheetId="39" hidden="1">{"'Verkehr-Personen'!$A$5:$J$26"}</definedName>
    <definedName name="kindle" localSheetId="40" hidden="1">{"'Verkehr-Personen'!$A$5:$J$26"}</definedName>
    <definedName name="kindle" localSheetId="41" hidden="1">{"'Verkehr-Personen'!$A$5:$J$26"}</definedName>
    <definedName name="kindle" hidden="1">{"'Verkehr-Personen'!$A$5:$J$26"}</definedName>
    <definedName name="kindleinchen" localSheetId="38" hidden="1">{"'Verkehr-Personen'!$A$5:$J$26"}</definedName>
    <definedName name="kindleinchen" localSheetId="39" hidden="1">{"'Verkehr-Personen'!$A$5:$J$26"}</definedName>
    <definedName name="kindleinchen" localSheetId="40" hidden="1">{"'Verkehr-Personen'!$A$5:$J$26"}</definedName>
    <definedName name="kindleinchen" localSheetId="41" hidden="1">{"'Verkehr-Personen'!$A$5:$J$26"}</definedName>
    <definedName name="kindleinchen" hidden="1">{"'Verkehr-Personen'!$A$5:$J$26"}</definedName>
    <definedName name="kirstin" localSheetId="38" hidden="1">{"'Verkehr-Personen'!$A$5:$J$26"}</definedName>
    <definedName name="kirstin" localSheetId="39" hidden="1">{"'Verkehr-Personen'!$A$5:$J$26"}</definedName>
    <definedName name="kirstin" localSheetId="40" hidden="1">{"'Verkehr-Personen'!$A$5:$J$26"}</definedName>
    <definedName name="kirstin" localSheetId="41" hidden="1">{"'Verkehr-Personen'!$A$5:$J$26"}</definedName>
    <definedName name="kirstin" hidden="1">{"'Verkehr-Personen'!$A$5:$J$26"}</definedName>
    <definedName name="kirte" localSheetId="38" hidden="1">{"'Verkehr-Personen'!$A$5:$J$26"}</definedName>
    <definedName name="kirte" localSheetId="39" hidden="1">{"'Verkehr-Personen'!$A$5:$J$26"}</definedName>
    <definedName name="kirte" localSheetId="40" hidden="1">{"'Verkehr-Personen'!$A$5:$J$26"}</definedName>
    <definedName name="kirte" localSheetId="41" hidden="1">{"'Verkehr-Personen'!$A$5:$J$26"}</definedName>
    <definedName name="kirte" hidden="1">{"'Verkehr-Personen'!$A$5:$J$26"}</definedName>
    <definedName name="kjkjkj" localSheetId="38" hidden="1">{"'Verkehr-Personen'!$A$5:$J$26"}</definedName>
    <definedName name="kjkjkj" localSheetId="39" hidden="1">{"'Verkehr-Personen'!$A$5:$J$26"}</definedName>
    <definedName name="kjkjkj" localSheetId="40" hidden="1">{"'Verkehr-Personen'!$A$5:$J$26"}</definedName>
    <definedName name="kjkjkj" localSheetId="41" hidden="1">{"'Verkehr-Personen'!$A$5:$J$26"}</definedName>
    <definedName name="kjkjkj" hidden="1">{"'Verkehr-Personen'!$A$5:$J$26"}</definedName>
    <definedName name="kjkjkjkgg" localSheetId="38" hidden="1">{"'Verkehr-Personen'!$A$5:$J$26"}</definedName>
    <definedName name="kjkjkjkgg" localSheetId="39" hidden="1">{"'Verkehr-Personen'!$A$5:$J$26"}</definedName>
    <definedName name="kjkjkjkgg" localSheetId="40" hidden="1">{"'Verkehr-Personen'!$A$5:$J$26"}</definedName>
    <definedName name="kjkjkjkgg" localSheetId="41" hidden="1">{"'Verkehr-Personen'!$A$5:$J$26"}</definedName>
    <definedName name="kjkjkjkgg" hidden="1">{"'Verkehr-Personen'!$A$5:$J$26"}</definedName>
    <definedName name="kjkjkjkjkjjj" localSheetId="38" hidden="1">{"'Verkehr-Personen'!$A$5:$J$26"}</definedName>
    <definedName name="kjkjkjkjkjjj" localSheetId="39" hidden="1">{"'Verkehr-Personen'!$A$5:$J$26"}</definedName>
    <definedName name="kjkjkjkjkjjj" localSheetId="40" hidden="1">{"'Verkehr-Personen'!$A$5:$J$26"}</definedName>
    <definedName name="kjkjkjkjkjjj" localSheetId="41" hidden="1">{"'Verkehr-Personen'!$A$5:$J$26"}</definedName>
    <definedName name="kjkjkjkjkjjj" hidden="1">{"'Verkehr-Personen'!$A$5:$J$26"}</definedName>
    <definedName name="kjkjuiz" localSheetId="38" hidden="1">{"'Verkehr-Personen'!$A$5:$J$26"}</definedName>
    <definedName name="kjkjuiz" localSheetId="39" hidden="1">{"'Verkehr-Personen'!$A$5:$J$26"}</definedName>
    <definedName name="kjkjuiz" localSheetId="40" hidden="1">{"'Verkehr-Personen'!$A$5:$J$26"}</definedName>
    <definedName name="kjkjuiz" localSheetId="41" hidden="1">{"'Verkehr-Personen'!$A$5:$J$26"}</definedName>
    <definedName name="kjkjuiz" hidden="1">{"'Verkehr-Personen'!$A$5:$J$26"}</definedName>
    <definedName name="kjkzoew" localSheetId="38" hidden="1">{"'Verkehr-Personen'!$A$5:$J$26"}</definedName>
    <definedName name="kjkzoew" localSheetId="39" hidden="1">{"'Verkehr-Personen'!$A$5:$J$26"}</definedName>
    <definedName name="kjkzoew" localSheetId="40" hidden="1">{"'Verkehr-Personen'!$A$5:$J$26"}</definedName>
    <definedName name="kjkzoew" localSheetId="41" hidden="1">{"'Verkehr-Personen'!$A$5:$J$26"}</definedName>
    <definedName name="kjkzoew" hidden="1">{"'Verkehr-Personen'!$A$5:$J$26"}</definedName>
    <definedName name="kk" localSheetId="38" hidden="1">{"'Verkehr-Personen'!$A$5:$J$26"}</definedName>
    <definedName name="kk" localSheetId="39" hidden="1">{"'Verkehr-Personen'!$A$5:$J$26"}</definedName>
    <definedName name="kk" localSheetId="40" hidden="1">{"'Verkehr-Personen'!$A$5:$J$26"}</definedName>
    <definedName name="kk" localSheetId="41" hidden="1">{"'Verkehr-Personen'!$A$5:$J$26"}</definedName>
    <definedName name="kk" hidden="1">{"'Verkehr-Personen'!$A$5:$J$26"}</definedName>
    <definedName name="kkk" localSheetId="38" hidden="1">{"'Verkehr-Personen'!$A$5:$J$26"}</definedName>
    <definedName name="kkk" localSheetId="39" hidden="1">{"'Verkehr-Personen'!$A$5:$J$26"}</definedName>
    <definedName name="kkk" localSheetId="40" hidden="1">{"'Verkehr-Personen'!$A$5:$J$26"}</definedName>
    <definedName name="kkk" localSheetId="41" hidden="1">{"'Verkehr-Personen'!$A$5:$J$26"}</definedName>
    <definedName name="kkk" hidden="1">{"'Verkehr-Personen'!$A$5:$J$26"}</definedName>
    <definedName name="kkkkk" localSheetId="38" hidden="1">{"'Verkehr-Personen'!$A$5:$J$26"}</definedName>
    <definedName name="kkkkk" localSheetId="39" hidden="1">{"'Verkehr-Personen'!$A$5:$J$26"}</definedName>
    <definedName name="kkkkk" localSheetId="40" hidden="1">{"'Verkehr-Personen'!$A$5:$J$26"}</definedName>
    <definedName name="kkkkk" localSheetId="41" hidden="1">{"'Verkehr-Personen'!$A$5:$J$26"}</definedName>
    <definedName name="kkkkk" hidden="1">{"'Verkehr-Personen'!$A$5:$J$26"}</definedName>
    <definedName name="kköüöü" localSheetId="38" hidden="1">{"'Verkehr-Personen'!$A$5:$J$26"}</definedName>
    <definedName name="kköüöü" localSheetId="39" hidden="1">{"'Verkehr-Personen'!$A$5:$J$26"}</definedName>
    <definedName name="kköüöü" localSheetId="40" hidden="1">{"'Verkehr-Personen'!$A$5:$J$26"}</definedName>
    <definedName name="kköüöü" localSheetId="41" hidden="1">{"'Verkehr-Personen'!$A$5:$J$26"}</definedName>
    <definedName name="kköüöü" hidden="1">{"'Verkehr-Personen'!$A$5:$J$26"}</definedName>
    <definedName name="klau" localSheetId="38" hidden="1">{"'Verkehr-Personen'!$A$5:$J$26"}</definedName>
    <definedName name="klau" localSheetId="39" hidden="1">{"'Verkehr-Personen'!$A$5:$J$26"}</definedName>
    <definedName name="klau" localSheetId="40" hidden="1">{"'Verkehr-Personen'!$A$5:$J$26"}</definedName>
    <definedName name="klau" localSheetId="41" hidden="1">{"'Verkehr-Personen'!$A$5:$J$26"}</definedName>
    <definedName name="klau" hidden="1">{"'Verkehr-Personen'!$A$5:$J$26"}</definedName>
    <definedName name="Klaus" localSheetId="38" hidden="1">{"'Verkehr-Personen'!$A$5:$J$26"}</definedName>
    <definedName name="Klaus" localSheetId="39" hidden="1">{"'Verkehr-Personen'!$A$5:$J$26"}</definedName>
    <definedName name="Klaus" localSheetId="40" hidden="1">{"'Verkehr-Personen'!$A$5:$J$26"}</definedName>
    <definedName name="Klaus" localSheetId="41" hidden="1">{"'Verkehr-Personen'!$A$5:$J$26"}</definedName>
    <definedName name="Klaus" hidden="1">{"'Verkehr-Personen'!$A$5:$J$26"}</definedName>
    <definedName name="Klauspeter" localSheetId="38" hidden="1">{"'Verkehr-Personen'!$A$5:$J$26"}</definedName>
    <definedName name="Klauspeter" localSheetId="39" hidden="1">{"'Verkehr-Personen'!$A$5:$J$26"}</definedName>
    <definedName name="Klauspeter" localSheetId="40" hidden="1">{"'Verkehr-Personen'!$A$5:$J$26"}</definedName>
    <definedName name="Klauspeter" localSheetId="41" hidden="1">{"'Verkehr-Personen'!$A$5:$J$26"}</definedName>
    <definedName name="Klauspeter" hidden="1">{"'Verkehr-Personen'!$A$5:$J$26"}</definedName>
    <definedName name="kleid" localSheetId="38" hidden="1">{"'Verkehr-Personen'!$A$5:$J$26"}</definedName>
    <definedName name="kleid" localSheetId="39" hidden="1">{"'Verkehr-Personen'!$A$5:$J$26"}</definedName>
    <definedName name="kleid" localSheetId="40" hidden="1">{"'Verkehr-Personen'!$A$5:$J$26"}</definedName>
    <definedName name="kleid" localSheetId="41" hidden="1">{"'Verkehr-Personen'!$A$5:$J$26"}</definedName>
    <definedName name="kleid" hidden="1">{"'Verkehr-Personen'!$A$5:$J$26"}</definedName>
    <definedName name="kleinundblond" localSheetId="38" hidden="1">{"'Verkehr-Personen'!$A$5:$J$26"}</definedName>
    <definedName name="kleinundblond" localSheetId="39" hidden="1">{"'Verkehr-Personen'!$A$5:$J$26"}</definedName>
    <definedName name="kleinundblond" localSheetId="40" hidden="1">{"'Verkehr-Personen'!$A$5:$J$26"}</definedName>
    <definedName name="kleinundblond" localSheetId="41" hidden="1">{"'Verkehr-Personen'!$A$5:$J$26"}</definedName>
    <definedName name="kleinundblond" hidden="1">{"'Verkehr-Personen'!$A$5:$J$26"}</definedName>
    <definedName name="klkj" localSheetId="38" hidden="1">{"'Verkehr-Personen'!$A$5:$J$26"}</definedName>
    <definedName name="klkj" localSheetId="39" hidden="1">{"'Verkehr-Personen'!$A$5:$J$26"}</definedName>
    <definedName name="klkj" localSheetId="40" hidden="1">{"'Verkehr-Personen'!$A$5:$J$26"}</definedName>
    <definedName name="klkj" localSheetId="41" hidden="1">{"'Verkehr-Personen'!$A$5:$J$26"}</definedName>
    <definedName name="klkj" hidden="1">{"'Verkehr-Personen'!$A$5:$J$26"}</definedName>
    <definedName name="koenig" localSheetId="38" hidden="1">{"'Verkehr-Personen'!$A$5:$J$26"}</definedName>
    <definedName name="koenig" localSheetId="39" hidden="1">{"'Verkehr-Personen'!$A$5:$J$26"}</definedName>
    <definedName name="koenig" localSheetId="40" hidden="1">{"'Verkehr-Personen'!$A$5:$J$26"}</definedName>
    <definedName name="koenig" localSheetId="41" hidden="1">{"'Verkehr-Personen'!$A$5:$J$26"}</definedName>
    <definedName name="koenig" hidden="1">{"'Verkehr-Personen'!$A$5:$J$26"}</definedName>
    <definedName name="koersch" localSheetId="38" hidden="1">{"'Verkehr-Personen'!$A$5:$J$26"}</definedName>
    <definedName name="koersch" localSheetId="39" hidden="1">{"'Verkehr-Personen'!$A$5:$J$26"}</definedName>
    <definedName name="koersch" localSheetId="40" hidden="1">{"'Verkehr-Personen'!$A$5:$J$26"}</definedName>
    <definedName name="koersch" localSheetId="41" hidden="1">{"'Verkehr-Personen'!$A$5:$J$26"}</definedName>
    <definedName name="koersch" hidden="1">{"'Verkehr-Personen'!$A$5:$J$26"}</definedName>
    <definedName name="komputerle" localSheetId="38" hidden="1">{"'Verkehr-Personen'!$A$5:$J$26"}</definedName>
    <definedName name="komputerle" localSheetId="39" hidden="1">{"'Verkehr-Personen'!$A$5:$J$26"}</definedName>
    <definedName name="komputerle" localSheetId="40" hidden="1">{"'Verkehr-Personen'!$A$5:$J$26"}</definedName>
    <definedName name="komputerle" localSheetId="41" hidden="1">{"'Verkehr-Personen'!$A$5:$J$26"}</definedName>
    <definedName name="komputerle" hidden="1">{"'Verkehr-Personen'!$A$5:$J$26"}</definedName>
    <definedName name="kopf" localSheetId="38" hidden="1">{"'Verkehr-Personen'!$A$5:$J$26"}</definedName>
    <definedName name="kopf" localSheetId="39" hidden="1">{"'Verkehr-Personen'!$A$5:$J$26"}</definedName>
    <definedName name="kopf" localSheetId="40" hidden="1">{"'Verkehr-Personen'!$A$5:$J$26"}</definedName>
    <definedName name="kopf" localSheetId="41" hidden="1">{"'Verkehr-Personen'!$A$5:$J$26"}</definedName>
    <definedName name="kopf" hidden="1">{"'Verkehr-Personen'!$A$5:$J$26"}</definedName>
    <definedName name="kopfab" localSheetId="38" hidden="1">{"'Verkehr-Personen'!$A$5:$J$26"}</definedName>
    <definedName name="kopfab" localSheetId="39" hidden="1">{"'Verkehr-Personen'!$A$5:$J$26"}</definedName>
    <definedName name="kopfab" localSheetId="40" hidden="1">{"'Verkehr-Personen'!$A$5:$J$26"}</definedName>
    <definedName name="kopfab" localSheetId="41" hidden="1">{"'Verkehr-Personen'!$A$5:$J$26"}</definedName>
    <definedName name="kopfab" hidden="1">{"'Verkehr-Personen'!$A$5:$J$26"}</definedName>
    <definedName name="kopff" localSheetId="38" hidden="1">{"'Verkehr-Personen'!$A$5:$J$26"}</definedName>
    <definedName name="kopff" localSheetId="39" hidden="1">{"'Verkehr-Personen'!$A$5:$J$26"}</definedName>
    <definedName name="kopff" localSheetId="40" hidden="1">{"'Verkehr-Personen'!$A$5:$J$26"}</definedName>
    <definedName name="kopff" localSheetId="41" hidden="1">{"'Verkehr-Personen'!$A$5:$J$26"}</definedName>
    <definedName name="kopff" hidden="1">{"'Verkehr-Personen'!$A$5:$J$26"}</definedName>
    <definedName name="kopfffab" localSheetId="38" hidden="1">{"'Verkehr-Personen'!$A$5:$J$26"}</definedName>
    <definedName name="kopfffab" localSheetId="39" hidden="1">{"'Verkehr-Personen'!$A$5:$J$26"}</definedName>
    <definedName name="kopfffab" localSheetId="40" hidden="1">{"'Verkehr-Personen'!$A$5:$J$26"}</definedName>
    <definedName name="kopfffab" localSheetId="41" hidden="1">{"'Verkehr-Personen'!$A$5:$J$26"}</definedName>
    <definedName name="kopfffab" hidden="1">{"'Verkehr-Personen'!$A$5:$J$26"}</definedName>
    <definedName name="krach" localSheetId="38" hidden="1">{"'Verkehr-Personen'!$A$5:$J$26"}</definedName>
    <definedName name="krach" localSheetId="39" hidden="1">{"'Verkehr-Personen'!$A$5:$J$26"}</definedName>
    <definedName name="krach" localSheetId="40" hidden="1">{"'Verkehr-Personen'!$A$5:$J$26"}</definedName>
    <definedName name="krach" localSheetId="41" hidden="1">{"'Verkehr-Personen'!$A$5:$J$26"}</definedName>
    <definedName name="krach" hidden="1">{"'Verkehr-Personen'!$A$5:$J$26"}</definedName>
    <definedName name="kraut" localSheetId="38" hidden="1">{"'Verkehr-Personen'!$A$5:$J$26"}</definedName>
    <definedName name="kraut" localSheetId="39" hidden="1">{"'Verkehr-Personen'!$A$5:$J$26"}</definedName>
    <definedName name="kraut" localSheetId="40" hidden="1">{"'Verkehr-Personen'!$A$5:$J$26"}</definedName>
    <definedName name="kraut" localSheetId="41" hidden="1">{"'Verkehr-Personen'!$A$5:$J$26"}</definedName>
    <definedName name="kraut" hidden="1">{"'Verkehr-Personen'!$A$5:$J$26"}</definedName>
    <definedName name="krebse" localSheetId="38" hidden="1">{"'Verkehr-Personen'!$A$5:$J$26"}</definedName>
    <definedName name="krebse" localSheetId="39" hidden="1">{"'Verkehr-Personen'!$A$5:$J$26"}</definedName>
    <definedName name="krebse" localSheetId="40" hidden="1">{"'Verkehr-Personen'!$A$5:$J$26"}</definedName>
    <definedName name="krebse" localSheetId="41" hidden="1">{"'Verkehr-Personen'!$A$5:$J$26"}</definedName>
    <definedName name="krebse" hidden="1">{"'Verkehr-Personen'!$A$5:$J$26"}</definedName>
    <definedName name="krippenle" localSheetId="38" hidden="1">{"'Verkehr-Personen'!$A$5:$J$26"}</definedName>
    <definedName name="krippenle" localSheetId="39" hidden="1">{"'Verkehr-Personen'!$A$5:$J$26"}</definedName>
    <definedName name="krippenle" localSheetId="40" hidden="1">{"'Verkehr-Personen'!$A$5:$J$26"}</definedName>
    <definedName name="krippenle" localSheetId="41" hidden="1">{"'Verkehr-Personen'!$A$5:$J$26"}</definedName>
    <definedName name="krippenle" hidden="1">{"'Verkehr-Personen'!$A$5:$J$26"}</definedName>
    <definedName name="ksajfö" hidden="1">{"'Verkehr-Personen'!$A$5:$J$26"}</definedName>
    <definedName name="Kudret" localSheetId="38" hidden="1">{"'Verkehr-Personen'!$A$5:$J$26"}</definedName>
    <definedName name="Kudret" localSheetId="39" hidden="1">{"'Verkehr-Personen'!$A$5:$J$26"}</definedName>
    <definedName name="Kudret" localSheetId="40" hidden="1">{"'Verkehr-Personen'!$A$5:$J$26"}</definedName>
    <definedName name="Kudret" localSheetId="41" hidden="1">{"'Verkehr-Personen'!$A$5:$J$26"}</definedName>
    <definedName name="Kudret" hidden="1">{"'Verkehr-Personen'!$A$5:$J$26"}</definedName>
    <definedName name="kuhftap" localSheetId="38" hidden="1">{"'Verkehr-Personen'!$A$5:$J$26"}</definedName>
    <definedName name="kuhftap" localSheetId="39" hidden="1">{"'Verkehr-Personen'!$A$5:$J$26"}</definedName>
    <definedName name="kuhftap" localSheetId="40" hidden="1">{"'Verkehr-Personen'!$A$5:$J$26"}</definedName>
    <definedName name="kuhftap" localSheetId="41" hidden="1">{"'Verkehr-Personen'!$A$5:$J$26"}</definedName>
    <definedName name="kuhftap" hidden="1">{"'Verkehr-Personen'!$A$5:$J$26"}</definedName>
    <definedName name="kuhfu" localSheetId="38" hidden="1">{"'Verkehr-Personen'!$A$5:$J$26"}</definedName>
    <definedName name="kuhfu" localSheetId="39" hidden="1">{"'Verkehr-Personen'!$A$5:$J$26"}</definedName>
    <definedName name="kuhfu" localSheetId="40" hidden="1">{"'Verkehr-Personen'!$A$5:$J$26"}</definedName>
    <definedName name="kuhfu" localSheetId="41" hidden="1">{"'Verkehr-Personen'!$A$5:$J$26"}</definedName>
    <definedName name="kuhfu" hidden="1">{"'Verkehr-Personen'!$A$5:$J$26"}</definedName>
    <definedName name="kumpf" localSheetId="38" hidden="1">{"'Verkehr-Personen'!$A$5:$J$26"}</definedName>
    <definedName name="kumpf" localSheetId="39" hidden="1">{"'Verkehr-Personen'!$A$5:$J$26"}</definedName>
    <definedName name="kumpf" localSheetId="40" hidden="1">{"'Verkehr-Personen'!$A$5:$J$26"}</definedName>
    <definedName name="kumpf" localSheetId="41" hidden="1">{"'Verkehr-Personen'!$A$5:$J$26"}</definedName>
    <definedName name="kumpf" hidden="1">{"'Verkehr-Personen'!$A$5:$J$26"}</definedName>
    <definedName name="kunsterle" localSheetId="38" hidden="1">{"'Verkehr-Personen'!$A$5:$J$26"}</definedName>
    <definedName name="kunsterle" localSheetId="39" hidden="1">{"'Verkehr-Personen'!$A$5:$J$26"}</definedName>
    <definedName name="kunsterle" localSheetId="40" hidden="1">{"'Verkehr-Personen'!$A$5:$J$26"}</definedName>
    <definedName name="kunsterle" localSheetId="41" hidden="1">{"'Verkehr-Personen'!$A$5:$J$26"}</definedName>
    <definedName name="kunsterle" hidden="1">{"'Verkehr-Personen'!$A$5:$J$26"}</definedName>
    <definedName name="kusnnsopz" localSheetId="38" hidden="1">{"'Verkehr-Personen'!$A$5:$J$26"}</definedName>
    <definedName name="kusnnsopz" localSheetId="39" hidden="1">{"'Verkehr-Personen'!$A$5:$J$26"}</definedName>
    <definedName name="kusnnsopz" localSheetId="40" hidden="1">{"'Verkehr-Personen'!$A$5:$J$26"}</definedName>
    <definedName name="kusnnsopz" localSheetId="41" hidden="1">{"'Verkehr-Personen'!$A$5:$J$26"}</definedName>
    <definedName name="kusnnsopz" hidden="1">{"'Verkehr-Personen'!$A$5:$J$26"}</definedName>
    <definedName name="laendle" localSheetId="38" hidden="1">{"'Verkehr-Personen'!$A$5:$J$26"}</definedName>
    <definedName name="laendle" localSheetId="39" hidden="1">{"'Verkehr-Personen'!$A$5:$J$26"}</definedName>
    <definedName name="laendle" localSheetId="40" hidden="1">{"'Verkehr-Personen'!$A$5:$J$26"}</definedName>
    <definedName name="laendle" localSheetId="41" hidden="1">{"'Verkehr-Personen'!$A$5:$J$26"}</definedName>
    <definedName name="laendle" hidden="1">{"'Verkehr-Personen'!$A$5:$J$26"}</definedName>
    <definedName name="laödl" localSheetId="38" hidden="1">{"'Verkehr-Personen'!$A$5:$J$26"}</definedName>
    <definedName name="laödl" localSheetId="39" hidden="1">{"'Verkehr-Personen'!$A$5:$J$26"}</definedName>
    <definedName name="laödl" localSheetId="40" hidden="1">{"'Verkehr-Personen'!$A$5:$J$26"}</definedName>
    <definedName name="laödl" localSheetId="41" hidden="1">{"'Verkehr-Personen'!$A$5:$J$26"}</definedName>
    <definedName name="laödl" hidden="1">{"'Verkehr-Personen'!$A$5:$J$26"}</definedName>
    <definedName name="laufen" localSheetId="38" hidden="1">{"'Verkehr-Personen'!$A$5:$J$26"}</definedName>
    <definedName name="laufen" localSheetId="39" hidden="1">{"'Verkehr-Personen'!$A$5:$J$26"}</definedName>
    <definedName name="laufen" localSheetId="40" hidden="1">{"'Verkehr-Personen'!$A$5:$J$26"}</definedName>
    <definedName name="laufen" localSheetId="41" hidden="1">{"'Verkehr-Personen'!$A$5:$J$26"}</definedName>
    <definedName name="laufen" hidden="1">{"'Verkehr-Personen'!$A$5:$J$26"}</definedName>
    <definedName name="leon" localSheetId="38" hidden="1">{"'Verkehr-Personen'!$A$5:$J$26"}</definedName>
    <definedName name="leon" localSheetId="39" hidden="1">{"'Verkehr-Personen'!$A$5:$J$26"}</definedName>
    <definedName name="leon" localSheetId="40" hidden="1">{"'Verkehr-Personen'!$A$5:$J$26"}</definedName>
    <definedName name="leon" localSheetId="41" hidden="1">{"'Verkehr-Personen'!$A$5:$J$26"}</definedName>
    <definedName name="leon" hidden="1">{"'Verkehr-Personen'!$A$5:$J$26"}</definedName>
    <definedName name="leonie" localSheetId="38" hidden="1">{"'Verkehr-Personen'!$A$5:$J$26"}</definedName>
    <definedName name="leonie" localSheetId="39" hidden="1">{"'Verkehr-Personen'!$A$5:$J$26"}</definedName>
    <definedName name="leonie" localSheetId="40" hidden="1">{"'Verkehr-Personen'!$A$5:$J$26"}</definedName>
    <definedName name="leonie" localSheetId="41" hidden="1">{"'Verkehr-Personen'!$A$5:$J$26"}</definedName>
    <definedName name="leonie" hidden="1">{"'Verkehr-Personen'!$A$5:$J$26"}</definedName>
    <definedName name="lesen" localSheetId="38" hidden="1">{"'Verkehr-Personen'!$A$5:$J$26"}</definedName>
    <definedName name="lesen" localSheetId="39" hidden="1">{"'Verkehr-Personen'!$A$5:$J$26"}</definedName>
    <definedName name="lesen" localSheetId="40" hidden="1">{"'Verkehr-Personen'!$A$5:$J$26"}</definedName>
    <definedName name="lesen" localSheetId="41" hidden="1">{"'Verkehr-Personen'!$A$5:$J$26"}</definedName>
    <definedName name="lesen" hidden="1">{"'Verkehr-Personen'!$A$5:$J$26"}</definedName>
    <definedName name="leten" localSheetId="38" hidden="1">{"'Verkehr-Personen'!$A$5:$J$26"}</definedName>
    <definedName name="leten" localSheetId="39" hidden="1">{"'Verkehr-Personen'!$A$5:$J$26"}</definedName>
    <definedName name="leten" localSheetId="40" hidden="1">{"'Verkehr-Personen'!$A$5:$J$26"}</definedName>
    <definedName name="leten" localSheetId="41" hidden="1">{"'Verkehr-Personen'!$A$5:$J$26"}</definedName>
    <definedName name="leten" hidden="1">{"'Verkehr-Personen'!$A$5:$J$26"}</definedName>
    <definedName name="liebeleute" localSheetId="38" hidden="1">{"'Verkehr-Personen'!$A$5:$J$26"}</definedName>
    <definedName name="liebeleute" localSheetId="39" hidden="1">{"'Verkehr-Personen'!$A$5:$J$26"}</definedName>
    <definedName name="liebeleute" localSheetId="40" hidden="1">{"'Verkehr-Personen'!$A$5:$J$26"}</definedName>
    <definedName name="liebeleute" localSheetId="41" hidden="1">{"'Verkehr-Personen'!$A$5:$J$26"}</definedName>
    <definedName name="liebeleute" hidden="1">{"'Verkehr-Personen'!$A$5:$J$26"}</definedName>
    <definedName name="liederlich" localSheetId="38" hidden="1">{"'Verkehr-Personen'!$A$5:$J$26"}</definedName>
    <definedName name="liederlich" localSheetId="39" hidden="1">{"'Verkehr-Personen'!$A$5:$J$26"}</definedName>
    <definedName name="liederlich" localSheetId="40" hidden="1">{"'Verkehr-Personen'!$A$5:$J$26"}</definedName>
    <definedName name="liederlich" localSheetId="41" hidden="1">{"'Verkehr-Personen'!$A$5:$J$26"}</definedName>
    <definedName name="liederlich" hidden="1">{"'Verkehr-Personen'!$A$5:$J$26"}</definedName>
    <definedName name="liste" localSheetId="38" hidden="1">{"'Verkehr-Personen'!$A$5:$J$26"}</definedName>
    <definedName name="liste" localSheetId="39" hidden="1">{"'Verkehr-Personen'!$A$5:$J$26"}</definedName>
    <definedName name="liste" localSheetId="40" hidden="1">{"'Verkehr-Personen'!$A$5:$J$26"}</definedName>
    <definedName name="liste" localSheetId="41" hidden="1">{"'Verkehr-Personen'!$A$5:$J$26"}</definedName>
    <definedName name="liste" hidden="1">{"'Verkehr-Personen'!$A$5:$J$26"}</definedName>
    <definedName name="listennn" localSheetId="38" hidden="1">{"'Verkehr-Personen'!$A$5:$J$26"}</definedName>
    <definedName name="listennn" localSheetId="39" hidden="1">{"'Verkehr-Personen'!$A$5:$J$26"}</definedName>
    <definedName name="listennn" localSheetId="40" hidden="1">{"'Verkehr-Personen'!$A$5:$J$26"}</definedName>
    <definedName name="listennn" localSheetId="41" hidden="1">{"'Verkehr-Personen'!$A$5:$J$26"}</definedName>
    <definedName name="listennn" hidden="1">{"'Verkehr-Personen'!$A$5:$J$26"}</definedName>
    <definedName name="llflfl" localSheetId="38" hidden="1">{"'Verkehr-Personen'!$A$5:$J$26"}</definedName>
    <definedName name="llflfl" localSheetId="39" hidden="1">{"'Verkehr-Personen'!$A$5:$J$26"}</definedName>
    <definedName name="llflfl" localSheetId="40" hidden="1">{"'Verkehr-Personen'!$A$5:$J$26"}</definedName>
    <definedName name="llflfl" localSheetId="41" hidden="1">{"'Verkehr-Personen'!$A$5:$J$26"}</definedName>
    <definedName name="llflfl" hidden="1">{"'Verkehr-Personen'!$A$5:$J$26"}</definedName>
    <definedName name="llllll" localSheetId="38" hidden="1">{"'Verkehr-Personen'!$A$5:$J$26"}</definedName>
    <definedName name="llllll" localSheetId="39" hidden="1">{"'Verkehr-Personen'!$A$5:$J$26"}</definedName>
    <definedName name="llllll" localSheetId="40" hidden="1">{"'Verkehr-Personen'!$A$5:$J$26"}</definedName>
    <definedName name="llllll" localSheetId="41" hidden="1">{"'Verkehr-Personen'!$A$5:$J$26"}</definedName>
    <definedName name="llllll" hidden="1">{"'Verkehr-Personen'!$A$5:$J$26"}</definedName>
    <definedName name="llllllllll" localSheetId="38" hidden="1">{"'Verkehr-Personen'!$A$5:$J$26"}</definedName>
    <definedName name="llllllllll" localSheetId="39" hidden="1">{"'Verkehr-Personen'!$A$5:$J$26"}</definedName>
    <definedName name="llllllllll" localSheetId="40" hidden="1">{"'Verkehr-Personen'!$A$5:$J$26"}</definedName>
    <definedName name="llllllllll" localSheetId="41" hidden="1">{"'Verkehr-Personen'!$A$5:$J$26"}</definedName>
    <definedName name="llllllllll" hidden="1">{"'Verkehr-Personen'!$A$5:$J$26"}</definedName>
    <definedName name="lllllllllllllll" localSheetId="38" hidden="1">{"'Verkehr-Personen'!$A$5:$J$26"}</definedName>
    <definedName name="lllllllllllllll" localSheetId="39" hidden="1">{"'Verkehr-Personen'!$A$5:$J$26"}</definedName>
    <definedName name="lllllllllllllll" localSheetId="40" hidden="1">{"'Verkehr-Personen'!$A$5:$J$26"}</definedName>
    <definedName name="lllllllllllllll" localSheetId="41" hidden="1">{"'Verkehr-Personen'!$A$5:$J$26"}</definedName>
    <definedName name="lllllllllllllll" hidden="1">{"'Verkehr-Personen'!$A$5:$J$26"}</definedName>
    <definedName name="loeten" localSheetId="38" hidden="1">{"'Verkehr-Personen'!$A$5:$J$26"}</definedName>
    <definedName name="loeten" localSheetId="39" hidden="1">{"'Verkehr-Personen'!$A$5:$J$26"}</definedName>
    <definedName name="loeten" localSheetId="40" hidden="1">{"'Verkehr-Personen'!$A$5:$J$26"}</definedName>
    <definedName name="loeten" localSheetId="41" hidden="1">{"'Verkehr-Personen'!$A$5:$J$26"}</definedName>
    <definedName name="loeten" hidden="1">{"'Verkehr-Personen'!$A$5:$J$26"}</definedName>
    <definedName name="louise" localSheetId="38" hidden="1">{"'Verkehr-Personen'!$A$5:$J$26"}</definedName>
    <definedName name="louise" localSheetId="39" hidden="1">{"'Verkehr-Personen'!$A$5:$J$26"}</definedName>
    <definedName name="louise" localSheetId="40" hidden="1">{"'Verkehr-Personen'!$A$5:$J$26"}</definedName>
    <definedName name="louise" localSheetId="41" hidden="1">{"'Verkehr-Personen'!$A$5:$J$26"}</definedName>
    <definedName name="louise" hidden="1">{"'Verkehr-Personen'!$A$5:$J$26"}</definedName>
    <definedName name="luftroehrenkrebs" localSheetId="38" hidden="1">{"'Verkehr-Personen'!$A$5:$J$26"}</definedName>
    <definedName name="luftroehrenkrebs" localSheetId="39" hidden="1">{"'Verkehr-Personen'!$A$5:$J$26"}</definedName>
    <definedName name="luftroehrenkrebs" localSheetId="40" hidden="1">{"'Verkehr-Personen'!$A$5:$J$26"}</definedName>
    <definedName name="luftroehrenkrebs" localSheetId="41" hidden="1">{"'Verkehr-Personen'!$A$5:$J$26"}</definedName>
    <definedName name="luftroehrenkrebs" hidden="1">{"'Verkehr-Personen'!$A$5:$J$26"}</definedName>
    <definedName name="lungen" localSheetId="38" hidden="1">{"'Verkehr-Personen'!$A$5:$J$26"}</definedName>
    <definedName name="lungen" localSheetId="39" hidden="1">{"'Verkehr-Personen'!$A$5:$J$26"}</definedName>
    <definedName name="lungen" localSheetId="40" hidden="1">{"'Verkehr-Personen'!$A$5:$J$26"}</definedName>
    <definedName name="lungen" localSheetId="41" hidden="1">{"'Verkehr-Personen'!$A$5:$J$26"}</definedName>
    <definedName name="lungen" hidden="1">{"'Verkehr-Personen'!$A$5:$J$26"}</definedName>
    <definedName name="lungenkrebs" localSheetId="38" hidden="1">{"'Verkehr-Personen'!$A$5:$J$26"}</definedName>
    <definedName name="lungenkrebs" localSheetId="39" hidden="1">{"'Verkehr-Personen'!$A$5:$J$26"}</definedName>
    <definedName name="lungenkrebs" localSheetId="40" hidden="1">{"'Verkehr-Personen'!$A$5:$J$26"}</definedName>
    <definedName name="lungenkrebs" localSheetId="41" hidden="1">{"'Verkehr-Personen'!$A$5:$J$26"}</definedName>
    <definedName name="lungenkrebs" hidden="1">{"'Verkehr-Personen'!$A$5:$J$26"}</definedName>
    <definedName name="lungentzuendung" localSheetId="38" hidden="1">{"'Verkehr-Personen'!$A$5:$J$26"}</definedName>
    <definedName name="lungentzuendung" localSheetId="39" hidden="1">{"'Verkehr-Personen'!$A$5:$J$26"}</definedName>
    <definedName name="lungentzuendung" localSheetId="40" hidden="1">{"'Verkehr-Personen'!$A$5:$J$26"}</definedName>
    <definedName name="lungentzuendung" localSheetId="41" hidden="1">{"'Verkehr-Personen'!$A$5:$J$26"}</definedName>
    <definedName name="lungentzuendung" hidden="1">{"'Verkehr-Personen'!$A$5:$J$26"}</definedName>
    <definedName name="ma" hidden="1">{"'Verkehr-Personen'!$A$5:$J$26"}</definedName>
    <definedName name="macle" localSheetId="38" hidden="1">{"'Verkehr-Personen'!$A$5:$J$26"}</definedName>
    <definedName name="macle" localSheetId="39" hidden="1">{"'Verkehr-Personen'!$A$5:$J$26"}</definedName>
    <definedName name="macle" localSheetId="40" hidden="1">{"'Verkehr-Personen'!$A$5:$J$26"}</definedName>
    <definedName name="macle" localSheetId="41" hidden="1">{"'Verkehr-Personen'!$A$5:$J$26"}</definedName>
    <definedName name="macle" hidden="1">{"'Verkehr-Personen'!$A$5:$J$26"}</definedName>
    <definedName name="magenkrebs" localSheetId="38" hidden="1">{"'Verkehr-Personen'!$A$5:$J$26"}</definedName>
    <definedName name="magenkrebs" localSheetId="39" hidden="1">{"'Verkehr-Personen'!$A$5:$J$26"}</definedName>
    <definedName name="magenkrebs" localSheetId="40" hidden="1">{"'Verkehr-Personen'!$A$5:$J$26"}</definedName>
    <definedName name="magenkrebs" localSheetId="41" hidden="1">{"'Verkehr-Personen'!$A$5:$J$26"}</definedName>
    <definedName name="magenkrebs" hidden="1">{"'Verkehr-Personen'!$A$5:$J$26"}</definedName>
    <definedName name="margot" localSheetId="38" hidden="1">{"'Verkehr-Personen'!$A$5:$J$26"}</definedName>
    <definedName name="margot" localSheetId="39" hidden="1">{"'Verkehr-Personen'!$A$5:$J$26"}</definedName>
    <definedName name="margot" localSheetId="40" hidden="1">{"'Verkehr-Personen'!$A$5:$J$26"}</definedName>
    <definedName name="margot" localSheetId="41" hidden="1">{"'Verkehr-Personen'!$A$5:$J$26"}</definedName>
    <definedName name="margot" hidden="1">{"'Verkehr-Personen'!$A$5:$J$26"}</definedName>
    <definedName name="maria" localSheetId="38" hidden="1">{"'Verkehr-Personen'!$A$5:$J$26"}</definedName>
    <definedName name="maria" localSheetId="39" hidden="1">{"'Verkehr-Personen'!$A$5:$J$26"}</definedName>
    <definedName name="maria" localSheetId="40" hidden="1">{"'Verkehr-Personen'!$A$5:$J$26"}</definedName>
    <definedName name="maria" localSheetId="41" hidden="1">{"'Verkehr-Personen'!$A$5:$J$26"}</definedName>
    <definedName name="maria" hidden="1">{"'Verkehr-Personen'!$A$5:$J$26"}</definedName>
    <definedName name="mariacallas" localSheetId="38" hidden="1">{"'Verkehr-Personen'!$A$5:$J$26"}</definedName>
    <definedName name="mariacallas" localSheetId="39" hidden="1">{"'Verkehr-Personen'!$A$5:$J$26"}</definedName>
    <definedName name="mariacallas" localSheetId="40" hidden="1">{"'Verkehr-Personen'!$A$5:$J$26"}</definedName>
    <definedName name="mariacallas" localSheetId="41" hidden="1">{"'Verkehr-Personen'!$A$5:$J$26"}</definedName>
    <definedName name="mariacallas" hidden="1">{"'Verkehr-Personen'!$A$5:$J$26"}</definedName>
    <definedName name="mariale" localSheetId="38" hidden="1">{"'Verkehr-Personen'!$A$5:$J$26"}</definedName>
    <definedName name="mariale" localSheetId="39" hidden="1">{"'Verkehr-Personen'!$A$5:$J$26"}</definedName>
    <definedName name="mariale" localSheetId="40" hidden="1">{"'Verkehr-Personen'!$A$5:$J$26"}</definedName>
    <definedName name="mariale" localSheetId="41" hidden="1">{"'Verkehr-Personen'!$A$5:$J$26"}</definedName>
    <definedName name="mariale" hidden="1">{"'Verkehr-Personen'!$A$5:$J$26"}</definedName>
    <definedName name="Marie" localSheetId="38" hidden="1">{"'Verkehr-Personen'!$A$5:$J$26"}</definedName>
    <definedName name="Marie" localSheetId="39" hidden="1">{"'Verkehr-Personen'!$A$5:$J$26"}</definedName>
    <definedName name="Marie" localSheetId="40" hidden="1">{"'Verkehr-Personen'!$A$5:$J$26"}</definedName>
    <definedName name="Marie" localSheetId="41" hidden="1">{"'Verkehr-Personen'!$A$5:$J$26"}</definedName>
    <definedName name="Marie" hidden="1">{"'Verkehr-Personen'!$A$5:$J$26"}</definedName>
    <definedName name="mariechen" localSheetId="38" hidden="1">{"'Verkehr-Personen'!$A$5:$J$26"}</definedName>
    <definedName name="mariechen" localSheetId="39" hidden="1">{"'Verkehr-Personen'!$A$5:$J$26"}</definedName>
    <definedName name="mariechen" localSheetId="40" hidden="1">{"'Verkehr-Personen'!$A$5:$J$26"}</definedName>
    <definedName name="mariechen" localSheetId="41" hidden="1">{"'Verkehr-Personen'!$A$5:$J$26"}</definedName>
    <definedName name="mariechen" hidden="1">{"'Verkehr-Personen'!$A$5:$J$26"}</definedName>
    <definedName name="marion" hidden="1">{"'Verkehr-Personen'!$A$5:$J$26"}</definedName>
    <definedName name="mark" localSheetId="38" hidden="1">{"'Verkehr-Personen'!$A$5:$J$26"}</definedName>
    <definedName name="mark" localSheetId="39" hidden="1">{"'Verkehr-Personen'!$A$5:$J$26"}</definedName>
    <definedName name="mark" localSheetId="40" hidden="1">{"'Verkehr-Personen'!$A$5:$J$26"}</definedName>
    <definedName name="mark" localSheetId="41" hidden="1">{"'Verkehr-Personen'!$A$5:$J$26"}</definedName>
    <definedName name="mark" hidden="1">{"'Verkehr-Personen'!$A$5:$J$26"}</definedName>
    <definedName name="markreber" localSheetId="38" hidden="1">{"'Verkehr-Personen'!$A$5:$J$26"}</definedName>
    <definedName name="markreber" localSheetId="39" hidden="1">{"'Verkehr-Personen'!$A$5:$J$26"}</definedName>
    <definedName name="markreber" localSheetId="40" hidden="1">{"'Verkehr-Personen'!$A$5:$J$26"}</definedName>
    <definedName name="markreber" localSheetId="41" hidden="1">{"'Verkehr-Personen'!$A$5:$J$26"}</definedName>
    <definedName name="markreber" hidden="1">{"'Verkehr-Personen'!$A$5:$J$26"}</definedName>
    <definedName name="mary" localSheetId="38" hidden="1">{"'Verkehr-Personen'!$A$5:$J$26"}</definedName>
    <definedName name="mary" localSheetId="39" hidden="1">{"'Verkehr-Personen'!$A$5:$J$26"}</definedName>
    <definedName name="mary" localSheetId="40" hidden="1">{"'Verkehr-Personen'!$A$5:$J$26"}</definedName>
    <definedName name="mary" localSheetId="41" hidden="1">{"'Verkehr-Personen'!$A$5:$J$26"}</definedName>
    <definedName name="mary" hidden="1">{"'Verkehr-Personen'!$A$5:$J$26"}</definedName>
    <definedName name="maryreberle" localSheetId="38" hidden="1">{"'Verkehr-Personen'!$A$5:$J$26"}</definedName>
    <definedName name="maryreberle" localSheetId="39" hidden="1">{"'Verkehr-Personen'!$A$5:$J$26"}</definedName>
    <definedName name="maryreberle" localSheetId="40" hidden="1">{"'Verkehr-Personen'!$A$5:$J$26"}</definedName>
    <definedName name="maryreberle" localSheetId="41" hidden="1">{"'Verkehr-Personen'!$A$5:$J$26"}</definedName>
    <definedName name="maryreberle" hidden="1">{"'Verkehr-Personen'!$A$5:$J$26"}</definedName>
    <definedName name="maximilian" localSheetId="38" hidden="1">{"'Verkehr-Personen'!$A$5:$J$26"}</definedName>
    <definedName name="maximilian" localSheetId="39" hidden="1">{"'Verkehr-Personen'!$A$5:$J$26"}</definedName>
    <definedName name="maximilian" localSheetId="40" hidden="1">{"'Verkehr-Personen'!$A$5:$J$26"}</definedName>
    <definedName name="maximilian" localSheetId="41" hidden="1">{"'Verkehr-Personen'!$A$5:$J$26"}</definedName>
    <definedName name="maximilian" hidden="1">{"'Verkehr-Personen'!$A$5:$J$26"}</definedName>
    <definedName name="maximiliane" localSheetId="38" hidden="1">{"'Verkehr-Personen'!$A$5:$J$26"}</definedName>
    <definedName name="maximiliane" localSheetId="39" hidden="1">{"'Verkehr-Personen'!$A$5:$J$26"}</definedName>
    <definedName name="maximiliane" localSheetId="40" hidden="1">{"'Verkehr-Personen'!$A$5:$J$26"}</definedName>
    <definedName name="maximiliane" localSheetId="41" hidden="1">{"'Verkehr-Personen'!$A$5:$J$26"}</definedName>
    <definedName name="maximiliane" hidden="1">{"'Verkehr-Personen'!$A$5:$J$26"}</definedName>
    <definedName name="mayreber" localSheetId="38" hidden="1">{"'Verkehr-Personen'!$A$5:$J$26"}</definedName>
    <definedName name="mayreber" localSheetId="39" hidden="1">{"'Verkehr-Personen'!$A$5:$J$26"}</definedName>
    <definedName name="mayreber" localSheetId="40" hidden="1">{"'Verkehr-Personen'!$A$5:$J$26"}</definedName>
    <definedName name="mayreber" localSheetId="41" hidden="1">{"'Verkehr-Personen'!$A$5:$J$26"}</definedName>
    <definedName name="mayreber" hidden="1">{"'Verkehr-Personen'!$A$5:$J$26"}</definedName>
    <definedName name="mefisto" localSheetId="38" hidden="1">{"'Verkehr-Personen'!$A$5:$J$26"}</definedName>
    <definedName name="mefisto" localSheetId="39" hidden="1">{"'Verkehr-Personen'!$A$5:$J$26"}</definedName>
    <definedName name="mefisto" localSheetId="40" hidden="1">{"'Verkehr-Personen'!$A$5:$J$26"}</definedName>
    <definedName name="mefisto" localSheetId="41" hidden="1">{"'Verkehr-Personen'!$A$5:$J$26"}</definedName>
    <definedName name="mefisto" hidden="1">{"'Verkehr-Personen'!$A$5:$J$26"}</definedName>
    <definedName name="mehreengele" localSheetId="38" hidden="1">{"'Verkehr-Personen'!$A$5:$J$26"}</definedName>
    <definedName name="mehreengele" localSheetId="39" hidden="1">{"'Verkehr-Personen'!$A$5:$J$26"}</definedName>
    <definedName name="mehreengele" localSheetId="40" hidden="1">{"'Verkehr-Personen'!$A$5:$J$26"}</definedName>
    <definedName name="mehreengele" localSheetId="41" hidden="1">{"'Verkehr-Personen'!$A$5:$J$26"}</definedName>
    <definedName name="mehreengele" hidden="1">{"'Verkehr-Personen'!$A$5:$J$26"}</definedName>
    <definedName name="mehringen" localSheetId="38" hidden="1">{"'Verkehr-Personen'!$A$5:$J$26"}</definedName>
    <definedName name="mehringen" localSheetId="39" hidden="1">{"'Verkehr-Personen'!$A$5:$J$26"}</definedName>
    <definedName name="mehringen" localSheetId="40" hidden="1">{"'Verkehr-Personen'!$A$5:$J$26"}</definedName>
    <definedName name="mehringen" localSheetId="41" hidden="1">{"'Verkehr-Personen'!$A$5:$J$26"}</definedName>
    <definedName name="mehringen" hidden="1">{"'Verkehr-Personen'!$A$5:$J$26"}</definedName>
    <definedName name="meier" localSheetId="38" hidden="1">{"'Verkehr-Personen'!$A$5:$J$26"}</definedName>
    <definedName name="meier" localSheetId="39" hidden="1">{"'Verkehr-Personen'!$A$5:$J$26"}</definedName>
    <definedName name="meier" localSheetId="40" hidden="1">{"'Verkehr-Personen'!$A$5:$J$26"}</definedName>
    <definedName name="meier" localSheetId="41" hidden="1">{"'Verkehr-Personen'!$A$5:$J$26"}</definedName>
    <definedName name="meier" hidden="1">{"'Verkehr-Personen'!$A$5:$J$26"}</definedName>
    <definedName name="meierle" localSheetId="38" hidden="1">{"'Verkehr-Personen'!$A$5:$J$26"}</definedName>
    <definedName name="meierle" localSheetId="39" hidden="1">{"'Verkehr-Personen'!$A$5:$J$26"}</definedName>
    <definedName name="meierle" localSheetId="40" hidden="1">{"'Verkehr-Personen'!$A$5:$J$26"}</definedName>
    <definedName name="meierle" localSheetId="41" hidden="1">{"'Verkehr-Personen'!$A$5:$J$26"}</definedName>
    <definedName name="meierle" hidden="1">{"'Verkehr-Personen'!$A$5:$J$26"}</definedName>
    <definedName name="meinle" localSheetId="38" hidden="1">{"'Verkehr-Personen'!$A$5:$J$26"}</definedName>
    <definedName name="meinle" localSheetId="39" hidden="1">{"'Verkehr-Personen'!$A$5:$J$26"}</definedName>
    <definedName name="meinle" localSheetId="40" hidden="1">{"'Verkehr-Personen'!$A$5:$J$26"}</definedName>
    <definedName name="meinle" localSheetId="41" hidden="1">{"'Verkehr-Personen'!$A$5:$J$26"}</definedName>
    <definedName name="meinle" hidden="1">{"'Verkehr-Personen'!$A$5:$J$26"}</definedName>
    <definedName name="mensch" localSheetId="38" hidden="1">{"'Verkehr-Personen'!$A$5:$J$26"}</definedName>
    <definedName name="mensch" localSheetId="39" hidden="1">{"'Verkehr-Personen'!$A$5:$J$26"}</definedName>
    <definedName name="mensch" localSheetId="40" hidden="1">{"'Verkehr-Personen'!$A$5:$J$26"}</definedName>
    <definedName name="mensch" localSheetId="41" hidden="1">{"'Verkehr-Personen'!$A$5:$J$26"}</definedName>
    <definedName name="mensch" hidden="1">{"'Verkehr-Personen'!$A$5:$J$26"}</definedName>
    <definedName name="ment" localSheetId="38" hidden="1">{"'Verkehr-Personen'!$A$5:$J$26"}</definedName>
    <definedName name="ment" localSheetId="39" hidden="1">{"'Verkehr-Personen'!$A$5:$J$26"}</definedName>
    <definedName name="ment" localSheetId="40" hidden="1">{"'Verkehr-Personen'!$A$5:$J$26"}</definedName>
    <definedName name="ment" localSheetId="41" hidden="1">{"'Verkehr-Personen'!$A$5:$J$26"}</definedName>
    <definedName name="ment" hidden="1">{"'Verkehr-Personen'!$A$5:$J$26"}</definedName>
    <definedName name="mercedes" localSheetId="38" hidden="1">{"'Verkehr-Personen'!$A$5:$J$26"}</definedName>
    <definedName name="mercedes" localSheetId="39" hidden="1">{"'Verkehr-Personen'!$A$5:$J$26"}</definedName>
    <definedName name="mercedes" localSheetId="40" hidden="1">{"'Verkehr-Personen'!$A$5:$J$26"}</definedName>
    <definedName name="mercedes" localSheetId="41" hidden="1">{"'Verkehr-Personen'!$A$5:$J$26"}</definedName>
    <definedName name="mercedes" hidden="1">{"'Verkehr-Personen'!$A$5:$J$26"}</definedName>
    <definedName name="mesterle" localSheetId="38" hidden="1">{"'Verkehr-Personen'!$A$5:$J$26"}</definedName>
    <definedName name="mesterle" localSheetId="39" hidden="1">{"'Verkehr-Personen'!$A$5:$J$26"}</definedName>
    <definedName name="mesterle" localSheetId="40" hidden="1">{"'Verkehr-Personen'!$A$5:$J$26"}</definedName>
    <definedName name="mesterle" localSheetId="41" hidden="1">{"'Verkehr-Personen'!$A$5:$J$26"}</definedName>
    <definedName name="mesterle" hidden="1">{"'Verkehr-Personen'!$A$5:$J$26"}</definedName>
    <definedName name="metzgerle" localSheetId="38" hidden="1">{"'Verkehr-Personen'!$A$5:$J$26"}</definedName>
    <definedName name="metzgerle" localSheetId="39" hidden="1">{"'Verkehr-Personen'!$A$5:$J$26"}</definedName>
    <definedName name="metzgerle" localSheetId="40" hidden="1">{"'Verkehr-Personen'!$A$5:$J$26"}</definedName>
    <definedName name="metzgerle" localSheetId="41" hidden="1">{"'Verkehr-Personen'!$A$5:$J$26"}</definedName>
    <definedName name="metzgerle" hidden="1">{"'Verkehr-Personen'!$A$5:$J$26"}</definedName>
    <definedName name="michael" localSheetId="38" hidden="1">{"'Verkehr-Personen'!$A$5:$J$26"}</definedName>
    <definedName name="michael" localSheetId="39" hidden="1">{"'Verkehr-Personen'!$A$5:$J$26"}</definedName>
    <definedName name="michael" localSheetId="40" hidden="1">{"'Verkehr-Personen'!$A$5:$J$26"}</definedName>
    <definedName name="michael" localSheetId="41" hidden="1">{"'Verkehr-Personen'!$A$5:$J$26"}</definedName>
    <definedName name="michael" hidden="1">{"'Verkehr-Personen'!$A$5:$J$26"}</definedName>
    <definedName name="michelengenll" localSheetId="38" hidden="1">{"'Verkehr-Personen'!$A$5:$J$26"}</definedName>
    <definedName name="michelengenll" localSheetId="39" hidden="1">{"'Verkehr-Personen'!$A$5:$J$26"}</definedName>
    <definedName name="michelengenll" localSheetId="40" hidden="1">{"'Verkehr-Personen'!$A$5:$J$26"}</definedName>
    <definedName name="michelengenll" localSheetId="41" hidden="1">{"'Verkehr-Personen'!$A$5:$J$26"}</definedName>
    <definedName name="michelengenll" hidden="1">{"'Verkehr-Personen'!$A$5:$J$26"}</definedName>
    <definedName name="Micht" localSheetId="38" hidden="1">{"'Verkehr-Personen'!$A$5:$J$26"}</definedName>
    <definedName name="Micht" localSheetId="39" hidden="1">{"'Verkehr-Personen'!$A$5:$J$26"}</definedName>
    <definedName name="Micht" localSheetId="40" hidden="1">{"'Verkehr-Personen'!$A$5:$J$26"}</definedName>
    <definedName name="Micht" localSheetId="41" hidden="1">{"'Verkehr-Personen'!$A$5:$J$26"}</definedName>
    <definedName name="Micht" hidden="1">{"'Verkehr-Personen'!$A$5:$J$26"}</definedName>
    <definedName name="Mikel" localSheetId="38" hidden="1">{"'Verkehr-Personen'!$A$5:$J$26"}</definedName>
    <definedName name="Mikel" localSheetId="39" hidden="1">{"'Verkehr-Personen'!$A$5:$J$26"}</definedName>
    <definedName name="Mikel" localSheetId="40" hidden="1">{"'Verkehr-Personen'!$A$5:$J$26"}</definedName>
    <definedName name="Mikel" localSheetId="41" hidden="1">{"'Verkehr-Personen'!$A$5:$J$26"}</definedName>
    <definedName name="Mikel" hidden="1">{"'Verkehr-Personen'!$A$5:$J$26"}</definedName>
    <definedName name="mistle" localSheetId="38" hidden="1">{"'Verkehr-Personen'!$A$5:$J$26"}</definedName>
    <definedName name="mistle" localSheetId="39" hidden="1">{"'Verkehr-Personen'!$A$5:$J$26"}</definedName>
    <definedName name="mistle" localSheetId="40" hidden="1">{"'Verkehr-Personen'!$A$5:$J$26"}</definedName>
    <definedName name="mistle" localSheetId="41" hidden="1">{"'Verkehr-Personen'!$A$5:$J$26"}</definedName>
    <definedName name="mistle" hidden="1">{"'Verkehr-Personen'!$A$5:$J$26"}</definedName>
    <definedName name="mmyl" localSheetId="38" hidden="1">{"'Verkehr-Personen'!$A$5:$J$26"}</definedName>
    <definedName name="mmyl" localSheetId="39" hidden="1">{"'Verkehr-Personen'!$A$5:$J$26"}</definedName>
    <definedName name="mmyl" localSheetId="40" hidden="1">{"'Verkehr-Personen'!$A$5:$J$26"}</definedName>
    <definedName name="mmyl" localSheetId="41" hidden="1">{"'Verkehr-Personen'!$A$5:$J$26"}</definedName>
    <definedName name="mmyl" hidden="1">{"'Verkehr-Personen'!$A$5:$J$26"}</definedName>
    <definedName name="mo" localSheetId="38" hidden="1">{"'Verkehr-Personen'!$A$5:$J$26"}</definedName>
    <definedName name="mo" localSheetId="39" hidden="1">{"'Verkehr-Personen'!$A$5:$J$26"}</definedName>
    <definedName name="mo" localSheetId="40" hidden="1">{"'Verkehr-Personen'!$A$5:$J$26"}</definedName>
    <definedName name="mo" localSheetId="41" hidden="1">{"'Verkehr-Personen'!$A$5:$J$26"}</definedName>
    <definedName name="mo" hidden="1">{"'Verkehr-Personen'!$A$5:$J$26"}</definedName>
    <definedName name="monika" localSheetId="38" hidden="1">{"'Verkehr-Personen'!$A$5:$J$26"}</definedName>
    <definedName name="monika" localSheetId="39" hidden="1">{"'Verkehr-Personen'!$A$5:$J$26"}</definedName>
    <definedName name="monika" localSheetId="40" hidden="1">{"'Verkehr-Personen'!$A$5:$J$26"}</definedName>
    <definedName name="monika" localSheetId="41" hidden="1">{"'Verkehr-Personen'!$A$5:$J$26"}</definedName>
    <definedName name="monika" hidden="1">{"'Verkehr-Personen'!$A$5:$J$26"}</definedName>
    <definedName name="Moses" localSheetId="38" hidden="1">{"'Verkehr-Personen'!$A$5:$J$26"}</definedName>
    <definedName name="Moses" localSheetId="39" hidden="1">{"'Verkehr-Personen'!$A$5:$J$26"}</definedName>
    <definedName name="Moses" localSheetId="40" hidden="1">{"'Verkehr-Personen'!$A$5:$J$26"}</definedName>
    <definedName name="Moses" localSheetId="41" hidden="1">{"'Verkehr-Personen'!$A$5:$J$26"}</definedName>
    <definedName name="Moses" hidden="1">{"'Verkehr-Personen'!$A$5:$J$26"}</definedName>
    <definedName name="motorraf" localSheetId="38" hidden="1">{"'Verkehr-Personen'!$A$5:$J$26"}</definedName>
    <definedName name="motorraf" localSheetId="39" hidden="1">{"'Verkehr-Personen'!$A$5:$J$26"}</definedName>
    <definedName name="motorraf" localSheetId="40" hidden="1">{"'Verkehr-Personen'!$A$5:$J$26"}</definedName>
    <definedName name="motorraf" localSheetId="41" hidden="1">{"'Verkehr-Personen'!$A$5:$J$26"}</definedName>
    <definedName name="motorraf" hidden="1">{"'Verkehr-Personen'!$A$5:$J$26"}</definedName>
    <definedName name="Muell" localSheetId="38" hidden="1">{"'Verkehr-Personen'!$A$5:$J$26"}</definedName>
    <definedName name="Muell" localSheetId="39" hidden="1">{"'Verkehr-Personen'!$A$5:$J$26"}</definedName>
    <definedName name="Muell" localSheetId="40" hidden="1">{"'Verkehr-Personen'!$A$5:$J$26"}</definedName>
    <definedName name="Muell" localSheetId="41" hidden="1">{"'Verkehr-Personen'!$A$5:$J$26"}</definedName>
    <definedName name="Muell" hidden="1">{"'Verkehr-Personen'!$A$5:$J$26"}</definedName>
    <definedName name="Mueller" localSheetId="38" hidden="1">{"'Verkehr-Personen'!$A$5:$J$26"}</definedName>
    <definedName name="Mueller" localSheetId="39" hidden="1">{"'Verkehr-Personen'!$A$5:$J$26"}</definedName>
    <definedName name="Mueller" localSheetId="40" hidden="1">{"'Verkehr-Personen'!$A$5:$J$26"}</definedName>
    <definedName name="Mueller" localSheetId="41" hidden="1">{"'Verkehr-Personen'!$A$5:$J$26"}</definedName>
    <definedName name="Mueller" hidden="1">{"'Verkehr-Personen'!$A$5:$J$26"}</definedName>
    <definedName name="muellerle" localSheetId="38" hidden="1">{"'Verkehr-Personen'!$A$5:$J$26"}</definedName>
    <definedName name="muellerle" localSheetId="39" hidden="1">{"'Verkehr-Personen'!$A$5:$J$26"}</definedName>
    <definedName name="muellerle" localSheetId="40" hidden="1">{"'Verkehr-Personen'!$A$5:$J$26"}</definedName>
    <definedName name="muellerle" localSheetId="41" hidden="1">{"'Verkehr-Personen'!$A$5:$J$26"}</definedName>
    <definedName name="muellerle" hidden="1">{"'Verkehr-Personen'!$A$5:$J$26"}</definedName>
    <definedName name="mzhmhmh" localSheetId="38" hidden="1">{"'Verkehr-Personen'!$A$5:$J$26"}</definedName>
    <definedName name="mzhmhmh" localSheetId="39" hidden="1">{"'Verkehr-Personen'!$A$5:$J$26"}</definedName>
    <definedName name="mzhmhmh" localSheetId="40" hidden="1">{"'Verkehr-Personen'!$A$5:$J$26"}</definedName>
    <definedName name="mzhmhmh" localSheetId="41" hidden="1">{"'Verkehr-Personen'!$A$5:$J$26"}</definedName>
    <definedName name="mzhmhmh" hidden="1">{"'Verkehr-Personen'!$A$5:$J$26"}</definedName>
    <definedName name="natur" localSheetId="38" hidden="1">{"'Verkehr-Personen'!$A$5:$J$26"}</definedName>
    <definedName name="natur" localSheetId="39" hidden="1">{"'Verkehr-Personen'!$A$5:$J$26"}</definedName>
    <definedName name="natur" localSheetId="40" hidden="1">{"'Verkehr-Personen'!$A$5:$J$26"}</definedName>
    <definedName name="natur" localSheetId="41" hidden="1">{"'Verkehr-Personen'!$A$5:$J$26"}</definedName>
    <definedName name="natur" hidden="1">{"'Verkehr-Personen'!$A$5:$J$26"}</definedName>
    <definedName name="nbmdrtzfgvb" localSheetId="38" hidden="1">{"'Verkehr-Personen'!$A$5:$J$26"}</definedName>
    <definedName name="nbmdrtzfgvb" localSheetId="39" hidden="1">{"'Verkehr-Personen'!$A$5:$J$26"}</definedName>
    <definedName name="nbmdrtzfgvb" localSheetId="40" hidden="1">{"'Verkehr-Personen'!$A$5:$J$26"}</definedName>
    <definedName name="nbmdrtzfgvb" localSheetId="41" hidden="1">{"'Verkehr-Personen'!$A$5:$J$26"}</definedName>
    <definedName name="nbmdrtzfgvb" hidden="1">{"'Verkehr-Personen'!$A$5:$J$26"}</definedName>
    <definedName name="neapel" localSheetId="38" hidden="1">{"'Verkehr-Personen'!$A$5:$J$26"}</definedName>
    <definedName name="neapel" localSheetId="39" hidden="1">{"'Verkehr-Personen'!$A$5:$J$26"}</definedName>
    <definedName name="neapel" localSheetId="40" hidden="1">{"'Verkehr-Personen'!$A$5:$J$26"}</definedName>
    <definedName name="neapel" localSheetId="41" hidden="1">{"'Verkehr-Personen'!$A$5:$J$26"}</definedName>
    <definedName name="neapel" hidden="1">{"'Verkehr-Personen'!$A$5:$J$26"}</definedName>
    <definedName name="nelke" localSheetId="38" hidden="1">{"'Verkehr-Personen'!$A$5:$J$26"}</definedName>
    <definedName name="nelke" localSheetId="39" hidden="1">{"'Verkehr-Personen'!$A$5:$J$26"}</definedName>
    <definedName name="nelke" localSheetId="40" hidden="1">{"'Verkehr-Personen'!$A$5:$J$26"}</definedName>
    <definedName name="nelke" localSheetId="41" hidden="1">{"'Verkehr-Personen'!$A$5:$J$26"}</definedName>
    <definedName name="nelke" hidden="1">{"'Verkehr-Personen'!$A$5:$J$26"}</definedName>
    <definedName name="nicht" localSheetId="38" hidden="1">{"'Verkehr-Personen'!$A$5:$J$26"}</definedName>
    <definedName name="nicht" localSheetId="39" hidden="1">{"'Verkehr-Personen'!$A$5:$J$26"}</definedName>
    <definedName name="nicht" localSheetId="40" hidden="1">{"'Verkehr-Personen'!$A$5:$J$26"}</definedName>
    <definedName name="nicht" localSheetId="41" hidden="1">{"'Verkehr-Personen'!$A$5:$J$26"}</definedName>
    <definedName name="nicht" hidden="1">{"'Verkehr-Personen'!$A$5:$J$26"}</definedName>
    <definedName name="niederzoll" localSheetId="38" hidden="1">{"'Verkehr-Personen'!$A$5:$J$26"}</definedName>
    <definedName name="niederzoll" localSheetId="39" hidden="1">{"'Verkehr-Personen'!$A$5:$J$26"}</definedName>
    <definedName name="niederzoll" localSheetId="40" hidden="1">{"'Verkehr-Personen'!$A$5:$J$26"}</definedName>
    <definedName name="niederzoll" localSheetId="41" hidden="1">{"'Verkehr-Personen'!$A$5:$J$26"}</definedName>
    <definedName name="niederzoll" hidden="1">{"'Verkehr-Personen'!$A$5:$J$26"}</definedName>
    <definedName name="nierenkrebs" localSheetId="38" hidden="1">{"'Verkehr-Personen'!$A$5:$J$26"}</definedName>
    <definedName name="nierenkrebs" localSheetId="39" hidden="1">{"'Verkehr-Personen'!$A$5:$J$26"}</definedName>
    <definedName name="nierenkrebs" localSheetId="40" hidden="1">{"'Verkehr-Personen'!$A$5:$J$26"}</definedName>
    <definedName name="nierenkrebs" localSheetId="41" hidden="1">{"'Verkehr-Personen'!$A$5:$J$26"}</definedName>
    <definedName name="nierenkrebs" hidden="1">{"'Verkehr-Personen'!$A$5:$J$26"}</definedName>
    <definedName name="njet" localSheetId="38" hidden="1">{"'Verkehr-Personen'!$A$5:$J$26"}</definedName>
    <definedName name="njet" localSheetId="39" hidden="1">{"'Verkehr-Personen'!$A$5:$J$26"}</definedName>
    <definedName name="njet" localSheetId="40" hidden="1">{"'Verkehr-Personen'!$A$5:$J$26"}</definedName>
    <definedName name="njet" localSheetId="41" hidden="1">{"'Verkehr-Personen'!$A$5:$J$26"}</definedName>
    <definedName name="njet" hidden="1">{"'Verkehr-Personen'!$A$5:$J$26"}</definedName>
    <definedName name="njetnein" localSheetId="38" hidden="1">{"'Verkehr-Personen'!$A$5:$J$26"}</definedName>
    <definedName name="njetnein" localSheetId="39" hidden="1">{"'Verkehr-Personen'!$A$5:$J$26"}</definedName>
    <definedName name="njetnein" localSheetId="40" hidden="1">{"'Verkehr-Personen'!$A$5:$J$26"}</definedName>
    <definedName name="njetnein" localSheetId="41" hidden="1">{"'Verkehr-Personen'!$A$5:$J$26"}</definedName>
    <definedName name="njetnein" hidden="1">{"'Verkehr-Personen'!$A$5:$J$26"}</definedName>
    <definedName name="njetnonyes" localSheetId="38" hidden="1">{"'Verkehr-Personen'!$A$5:$J$26"}</definedName>
    <definedName name="njetnonyes" localSheetId="39" hidden="1">{"'Verkehr-Personen'!$A$5:$J$26"}</definedName>
    <definedName name="njetnonyes" localSheetId="40" hidden="1">{"'Verkehr-Personen'!$A$5:$J$26"}</definedName>
    <definedName name="njetnonyes" localSheetId="41" hidden="1">{"'Verkehr-Personen'!$A$5:$J$26"}</definedName>
    <definedName name="njetnonyes" hidden="1">{"'Verkehr-Personen'!$A$5:$J$26"}</definedName>
    <definedName name="njnieptr" localSheetId="38" hidden="1">{"'Verkehr-Personen'!$A$5:$J$26"}</definedName>
    <definedName name="njnieptr" localSheetId="39" hidden="1">{"'Verkehr-Personen'!$A$5:$J$26"}</definedName>
    <definedName name="njnieptr" localSheetId="40" hidden="1">{"'Verkehr-Personen'!$A$5:$J$26"}</definedName>
    <definedName name="njnieptr" localSheetId="41" hidden="1">{"'Verkehr-Personen'!$A$5:$J$26"}</definedName>
    <definedName name="njnieptr" hidden="1">{"'Verkehr-Personen'!$A$5:$J$26"}</definedName>
    <definedName name="nnnnnnn" localSheetId="38" hidden="1">{"'Verkehr-Personen'!$A$5:$J$26"}</definedName>
    <definedName name="nnnnnnn" localSheetId="39" hidden="1">{"'Verkehr-Personen'!$A$5:$J$26"}</definedName>
    <definedName name="nnnnnnn" localSheetId="40" hidden="1">{"'Verkehr-Personen'!$A$5:$J$26"}</definedName>
    <definedName name="nnnnnnn" localSheetId="41" hidden="1">{"'Verkehr-Personen'!$A$5:$J$26"}</definedName>
    <definedName name="nnnnnnn" hidden="1">{"'Verkehr-Personen'!$A$5:$J$26"}</definedName>
    <definedName name="nnnnnnnnnnniii" localSheetId="38" hidden="1">{"'Verkehr-Personen'!$A$5:$J$26"}</definedName>
    <definedName name="nnnnnnnnnnniii" localSheetId="39" hidden="1">{"'Verkehr-Personen'!$A$5:$J$26"}</definedName>
    <definedName name="nnnnnnnnnnniii" localSheetId="40" hidden="1">{"'Verkehr-Personen'!$A$5:$J$26"}</definedName>
    <definedName name="nnnnnnnnnnniii" localSheetId="41" hidden="1">{"'Verkehr-Personen'!$A$5:$J$26"}</definedName>
    <definedName name="nnnnnnnnnnniii" hidden="1">{"'Verkehr-Personen'!$A$5:$J$26"}</definedName>
    <definedName name="nnnnnnnnnnnnnn" localSheetId="38" hidden="1">{"'Verkehr-Personen'!$A$5:$J$26"}</definedName>
    <definedName name="nnnnnnnnnnnnnn" localSheetId="39" hidden="1">{"'Verkehr-Personen'!$A$5:$J$26"}</definedName>
    <definedName name="nnnnnnnnnnnnnn" localSheetId="40" hidden="1">{"'Verkehr-Personen'!$A$5:$J$26"}</definedName>
    <definedName name="nnnnnnnnnnnnnn" localSheetId="41" hidden="1">{"'Verkehr-Personen'!$A$5:$J$26"}</definedName>
    <definedName name="nnnnnnnnnnnnnn" hidden="1">{"'Verkehr-Personen'!$A$5:$J$26"}</definedName>
    <definedName name="Noah" localSheetId="38" hidden="1">{"'Verkehr-Personen'!$A$5:$J$26"}</definedName>
    <definedName name="Noah" localSheetId="39" hidden="1">{"'Verkehr-Personen'!$A$5:$J$26"}</definedName>
    <definedName name="Noah" localSheetId="40" hidden="1">{"'Verkehr-Personen'!$A$5:$J$26"}</definedName>
    <definedName name="Noah" localSheetId="41" hidden="1">{"'Verkehr-Personen'!$A$5:$J$26"}</definedName>
    <definedName name="Noah" hidden="1">{"'Verkehr-Personen'!$A$5:$J$26"}</definedName>
    <definedName name="non" localSheetId="38" hidden="1">{"'Verkehr-Personen'!$A$5:$J$26"}</definedName>
    <definedName name="non" localSheetId="39" hidden="1">{"'Verkehr-Personen'!$A$5:$J$26"}</definedName>
    <definedName name="non" localSheetId="40" hidden="1">{"'Verkehr-Personen'!$A$5:$J$26"}</definedName>
    <definedName name="non" localSheetId="41" hidden="1">{"'Verkehr-Personen'!$A$5:$J$26"}</definedName>
    <definedName name="non" hidden="1">{"'Verkehr-Personen'!$A$5:$J$26"}</definedName>
    <definedName name="Norbert" localSheetId="38" hidden="1">{"'Verkehr-Personen'!$A$5:$J$26"}</definedName>
    <definedName name="Norbert" localSheetId="39" hidden="1">{"'Verkehr-Personen'!$A$5:$J$26"}</definedName>
    <definedName name="Norbert" localSheetId="40" hidden="1">{"'Verkehr-Personen'!$A$5:$J$26"}</definedName>
    <definedName name="Norbert" localSheetId="41" hidden="1">{"'Verkehr-Personen'!$A$5:$J$26"}</definedName>
    <definedName name="Norbert" hidden="1">{"'Verkehr-Personen'!$A$5:$J$26"}</definedName>
    <definedName name="not" localSheetId="38" hidden="1">{"'Verkehr-Personen'!$A$5:$J$26"}</definedName>
    <definedName name="not" localSheetId="39" hidden="1">{"'Verkehr-Personen'!$A$5:$J$26"}</definedName>
    <definedName name="not" localSheetId="40" hidden="1">{"'Verkehr-Personen'!$A$5:$J$26"}</definedName>
    <definedName name="not" localSheetId="41" hidden="1">{"'Verkehr-Personen'!$A$5:$J$26"}</definedName>
    <definedName name="not" hidden="1">{"'Verkehr-Personen'!$A$5:$J$26"}</definedName>
    <definedName name="notnonn" localSheetId="38" hidden="1">{"'Verkehr-Personen'!$A$5:$J$26"}</definedName>
    <definedName name="notnonn" localSheetId="39" hidden="1">{"'Verkehr-Personen'!$A$5:$J$26"}</definedName>
    <definedName name="notnonn" localSheetId="40" hidden="1">{"'Verkehr-Personen'!$A$5:$J$26"}</definedName>
    <definedName name="notnonn" localSheetId="41" hidden="1">{"'Verkehr-Personen'!$A$5:$J$26"}</definedName>
    <definedName name="notnonn" hidden="1">{"'Verkehr-Personen'!$A$5:$J$26"}</definedName>
    <definedName name="nottele" localSheetId="38" hidden="1">{"'Verkehr-Personen'!$A$5:$J$26"}</definedName>
    <definedName name="nottele" localSheetId="39" hidden="1">{"'Verkehr-Personen'!$A$5:$J$26"}</definedName>
    <definedName name="nottele" localSheetId="40" hidden="1">{"'Verkehr-Personen'!$A$5:$J$26"}</definedName>
    <definedName name="nottele" localSheetId="41" hidden="1">{"'Verkehr-Personen'!$A$5:$J$26"}</definedName>
    <definedName name="nottele" hidden="1">{"'Verkehr-Personen'!$A$5:$J$26"}</definedName>
    <definedName name="nudel" localSheetId="38" hidden="1">{"'Verkehr-Personen'!$A$5:$J$26"}</definedName>
    <definedName name="nudel" localSheetId="39" hidden="1">{"'Verkehr-Personen'!$A$5:$J$26"}</definedName>
    <definedName name="nudel" localSheetId="40" hidden="1">{"'Verkehr-Personen'!$A$5:$J$26"}</definedName>
    <definedName name="nudel" localSheetId="41" hidden="1">{"'Verkehr-Personen'!$A$5:$J$26"}</definedName>
    <definedName name="nudel" hidden="1">{"'Verkehr-Personen'!$A$5:$J$26"}</definedName>
    <definedName name="öäöäöä" localSheetId="38" hidden="1">{"'Verkehr-Personen'!$A$5:$J$26"}</definedName>
    <definedName name="öäöäöä" localSheetId="39" hidden="1">{"'Verkehr-Personen'!$A$5:$J$26"}</definedName>
    <definedName name="öäöäöä" localSheetId="40" hidden="1">{"'Verkehr-Personen'!$A$5:$J$26"}</definedName>
    <definedName name="öäöäöä" localSheetId="41" hidden="1">{"'Verkehr-Personen'!$A$5:$J$26"}</definedName>
    <definedName name="öäöäöä" hidden="1">{"'Verkehr-Personen'!$A$5:$J$26"}</definedName>
    <definedName name="oben" localSheetId="38" hidden="1">{"'Verkehr-Personen'!$A$5:$J$26"}</definedName>
    <definedName name="oben" localSheetId="39" hidden="1">{"'Verkehr-Personen'!$A$5:$J$26"}</definedName>
    <definedName name="oben" localSheetId="40" hidden="1">{"'Verkehr-Personen'!$A$5:$J$26"}</definedName>
    <definedName name="oben" localSheetId="41" hidden="1">{"'Verkehr-Personen'!$A$5:$J$26"}</definedName>
    <definedName name="oben" hidden="1">{"'Verkehr-Personen'!$A$5:$J$26"}</definedName>
    <definedName name="ocujeuzl" localSheetId="38" hidden="1">{"'Verkehr-Personen'!$A$5:$J$26"}</definedName>
    <definedName name="ocujeuzl" localSheetId="39" hidden="1">{"'Verkehr-Personen'!$A$5:$J$26"}</definedName>
    <definedName name="ocujeuzl" localSheetId="40" hidden="1">{"'Verkehr-Personen'!$A$5:$J$26"}</definedName>
    <definedName name="ocujeuzl" localSheetId="41" hidden="1">{"'Verkehr-Personen'!$A$5:$J$26"}</definedName>
    <definedName name="ocujeuzl" hidden="1">{"'Verkehr-Personen'!$A$5:$J$26"}</definedName>
    <definedName name="odxododo" localSheetId="38" hidden="1">{"'Verkehr-Personen'!$A$5:$J$26"}</definedName>
    <definedName name="odxododo" localSheetId="39" hidden="1">{"'Verkehr-Personen'!$A$5:$J$26"}</definedName>
    <definedName name="odxododo" localSheetId="40" hidden="1">{"'Verkehr-Personen'!$A$5:$J$26"}</definedName>
    <definedName name="odxododo" localSheetId="41" hidden="1">{"'Verkehr-Personen'!$A$5:$J$26"}</definedName>
    <definedName name="odxododo" hidden="1">{"'Verkehr-Personen'!$A$5:$J$26"}</definedName>
    <definedName name="oesterreich" localSheetId="38" hidden="1">{"'Verkehr-Personen'!$A$5:$J$26"}</definedName>
    <definedName name="oesterreich" localSheetId="39" hidden="1">{"'Verkehr-Personen'!$A$5:$J$26"}</definedName>
    <definedName name="oesterreich" localSheetId="40" hidden="1">{"'Verkehr-Personen'!$A$5:$J$26"}</definedName>
    <definedName name="oesterreich" localSheetId="41" hidden="1">{"'Verkehr-Personen'!$A$5:$J$26"}</definedName>
    <definedName name="oesterreich" hidden="1">{"'Verkehr-Personen'!$A$5:$J$26"}</definedName>
    <definedName name="ogotle" localSheetId="38" hidden="1">{"'Verkehr-Personen'!$A$5:$J$26"}</definedName>
    <definedName name="ogotle" localSheetId="39" hidden="1">{"'Verkehr-Personen'!$A$5:$J$26"}</definedName>
    <definedName name="ogotle" localSheetId="40" hidden="1">{"'Verkehr-Personen'!$A$5:$J$26"}</definedName>
    <definedName name="ogotle" localSheetId="41" hidden="1">{"'Verkehr-Personen'!$A$5:$J$26"}</definedName>
    <definedName name="ogotle" hidden="1">{"'Verkehr-Personen'!$A$5:$J$26"}</definedName>
    <definedName name="ogott" localSheetId="38" hidden="1">{"'Verkehr-Personen'!$A$5:$J$26"}</definedName>
    <definedName name="ogott" localSheetId="39" hidden="1">{"'Verkehr-Personen'!$A$5:$J$26"}</definedName>
    <definedName name="ogott" localSheetId="40" hidden="1">{"'Verkehr-Personen'!$A$5:$J$26"}</definedName>
    <definedName name="ogott" localSheetId="41" hidden="1">{"'Verkehr-Personen'!$A$5:$J$26"}</definedName>
    <definedName name="ogott" hidden="1">{"'Verkehr-Personen'!$A$5:$J$26"}</definedName>
    <definedName name="oioi" localSheetId="38" hidden="1">{"'Verkehr-Personen'!$A$5:$J$26"}</definedName>
    <definedName name="oioi" localSheetId="39" hidden="1">{"'Verkehr-Personen'!$A$5:$J$26"}</definedName>
    <definedName name="oioi" localSheetId="40" hidden="1">{"'Verkehr-Personen'!$A$5:$J$26"}</definedName>
    <definedName name="oioi" localSheetId="41" hidden="1">{"'Verkehr-Personen'!$A$5:$J$26"}</definedName>
    <definedName name="oioi" hidden="1">{"'Verkehr-Personen'!$A$5:$J$26"}</definedName>
    <definedName name="oioip" localSheetId="38" hidden="1">{"'Verkehr-Personen'!$A$5:$J$26"}</definedName>
    <definedName name="oioip" localSheetId="39" hidden="1">{"'Verkehr-Personen'!$A$5:$J$26"}</definedName>
    <definedName name="oioip" localSheetId="40" hidden="1">{"'Verkehr-Personen'!$A$5:$J$26"}</definedName>
    <definedName name="oioip" localSheetId="41" hidden="1">{"'Verkehr-Personen'!$A$5:$J$26"}</definedName>
    <definedName name="oioip" hidden="1">{"'Verkehr-Personen'!$A$5:$J$26"}</definedName>
    <definedName name="Olaf" localSheetId="38" hidden="1">{"'Verkehr-Personen'!$A$5:$J$26"}</definedName>
    <definedName name="Olaf" localSheetId="39" hidden="1">{"'Verkehr-Personen'!$A$5:$J$26"}</definedName>
    <definedName name="Olaf" localSheetId="40" hidden="1">{"'Verkehr-Personen'!$A$5:$J$26"}</definedName>
    <definedName name="Olaf" localSheetId="41" hidden="1">{"'Verkehr-Personen'!$A$5:$J$26"}</definedName>
    <definedName name="Olaf" hidden="1">{"'Verkehr-Personen'!$A$5:$J$26"}</definedName>
    <definedName name="ookkkffffff" localSheetId="38" hidden="1">{"'Verkehr-Personen'!$A$5:$J$26"}</definedName>
    <definedName name="ookkkffffff" localSheetId="39" hidden="1">{"'Verkehr-Personen'!$A$5:$J$26"}</definedName>
    <definedName name="ookkkffffff" localSheetId="40" hidden="1">{"'Verkehr-Personen'!$A$5:$J$26"}</definedName>
    <definedName name="ookkkffffff" localSheetId="41" hidden="1">{"'Verkehr-Personen'!$A$5:$J$26"}</definedName>
    <definedName name="ookkkffffff" hidden="1">{"'Verkehr-Personen'!$A$5:$J$26"}</definedName>
    <definedName name="ooo" localSheetId="38" hidden="1">{"'Verkehr-Personen'!$A$5:$J$26"}</definedName>
    <definedName name="ooo" localSheetId="39" hidden="1">{"'Verkehr-Personen'!$A$5:$J$26"}</definedName>
    <definedName name="ooo" localSheetId="40" hidden="1">{"'Verkehr-Personen'!$A$5:$J$26"}</definedName>
    <definedName name="ooo" localSheetId="41" hidden="1">{"'Verkehr-Personen'!$A$5:$J$26"}</definedName>
    <definedName name="ooo" hidden="1">{"'Verkehr-Personen'!$A$5:$J$26"}</definedName>
    <definedName name="oooo" localSheetId="38" hidden="1">{"'Verkehr-Personen'!$A$5:$J$26"}</definedName>
    <definedName name="oooo" localSheetId="39" hidden="1">{"'Verkehr-Personen'!$A$5:$J$26"}</definedName>
    <definedName name="oooo" localSheetId="40" hidden="1">{"'Verkehr-Personen'!$A$5:$J$26"}</definedName>
    <definedName name="oooo" localSheetId="41" hidden="1">{"'Verkehr-Personen'!$A$5:$J$26"}</definedName>
    <definedName name="oooo" hidden="1">{"'Verkehr-Personen'!$A$5:$J$26"}</definedName>
    <definedName name="ooooo" localSheetId="38" hidden="1">{"'Verkehr-Personen'!$A$5:$J$26"}</definedName>
    <definedName name="ooooo" localSheetId="39" hidden="1">{"'Verkehr-Personen'!$A$5:$J$26"}</definedName>
    <definedName name="ooooo" localSheetId="40" hidden="1">{"'Verkehr-Personen'!$A$5:$J$26"}</definedName>
    <definedName name="ooooo" localSheetId="41" hidden="1">{"'Verkehr-Personen'!$A$5:$J$26"}</definedName>
    <definedName name="ooooo" hidden="1">{"'Verkehr-Personen'!$A$5:$J$26"}</definedName>
    <definedName name="ooooooo" localSheetId="38" hidden="1">{"'Verkehr-Personen'!$A$5:$J$26"}</definedName>
    <definedName name="ooooooo" localSheetId="39" hidden="1">{"'Verkehr-Personen'!$A$5:$J$26"}</definedName>
    <definedName name="ooooooo" localSheetId="40" hidden="1">{"'Verkehr-Personen'!$A$5:$J$26"}</definedName>
    <definedName name="ooooooo" localSheetId="41" hidden="1">{"'Verkehr-Personen'!$A$5:$J$26"}</definedName>
    <definedName name="ooooooo" hidden="1">{"'Verkehr-Personen'!$A$5:$J$26"}</definedName>
    <definedName name="öööööööööööööö" localSheetId="38" hidden="1">{"'Verkehr-Personen'!$A$5:$J$26"}</definedName>
    <definedName name="öööööööööööööö" localSheetId="39" hidden="1">{"'Verkehr-Personen'!$A$5:$J$26"}</definedName>
    <definedName name="öööööööööööööö" localSheetId="40" hidden="1">{"'Verkehr-Personen'!$A$5:$J$26"}</definedName>
    <definedName name="öööööööööööööö" localSheetId="41" hidden="1">{"'Verkehr-Personen'!$A$5:$J$26"}</definedName>
    <definedName name="öööööööööööööö" hidden="1">{"'Verkehr-Personen'!$A$5:$J$26"}</definedName>
    <definedName name="ooooopzt" localSheetId="38" hidden="1">{"'Verkehr-Personen'!$A$5:$J$26"}</definedName>
    <definedName name="ooooopzt" localSheetId="39" hidden="1">{"'Verkehr-Personen'!$A$5:$J$26"}</definedName>
    <definedName name="ooooopzt" localSheetId="40" hidden="1">{"'Verkehr-Personen'!$A$5:$J$26"}</definedName>
    <definedName name="ooooopzt" localSheetId="41" hidden="1">{"'Verkehr-Personen'!$A$5:$J$26"}</definedName>
    <definedName name="ooooopzt" hidden="1">{"'Verkehr-Personen'!$A$5:$J$26"}</definedName>
    <definedName name="oooppppp" localSheetId="38" hidden="1">{"'Verkehr-Personen'!$A$5:$J$26"}</definedName>
    <definedName name="oooppppp" localSheetId="39" hidden="1">{"'Verkehr-Personen'!$A$5:$J$26"}</definedName>
    <definedName name="oooppppp" localSheetId="40" hidden="1">{"'Verkehr-Personen'!$A$5:$J$26"}</definedName>
    <definedName name="oooppppp" localSheetId="41" hidden="1">{"'Verkehr-Personen'!$A$5:$J$26"}</definedName>
    <definedName name="oooppppp" hidden="1">{"'Verkehr-Personen'!$A$5:$J$26"}</definedName>
    <definedName name="oouzt8" localSheetId="38" hidden="1">{"'Verkehr-Personen'!$A$5:$J$26"}</definedName>
    <definedName name="oouzt8" localSheetId="39" hidden="1">{"'Verkehr-Personen'!$A$5:$J$26"}</definedName>
    <definedName name="oouzt8" localSheetId="40" hidden="1">{"'Verkehr-Personen'!$A$5:$J$26"}</definedName>
    <definedName name="oouzt8" localSheetId="41" hidden="1">{"'Verkehr-Personen'!$A$5:$J$26"}</definedName>
    <definedName name="oouzt8" hidden="1">{"'Verkehr-Personen'!$A$5:$J$26"}</definedName>
    <definedName name="operle" localSheetId="38" hidden="1">{"'Verkehr-Personen'!$A$5:$J$26"}</definedName>
    <definedName name="operle" localSheetId="39" hidden="1">{"'Verkehr-Personen'!$A$5:$J$26"}</definedName>
    <definedName name="operle" localSheetId="40" hidden="1">{"'Verkehr-Personen'!$A$5:$J$26"}</definedName>
    <definedName name="operle" localSheetId="41" hidden="1">{"'Verkehr-Personen'!$A$5:$J$26"}</definedName>
    <definedName name="operle" hidden="1">{"'Verkehr-Personen'!$A$5:$J$26"}</definedName>
    <definedName name="ororjkfkmf" localSheetId="38" hidden="1">{"'Verkehr-Personen'!$A$5:$J$26"}</definedName>
    <definedName name="ororjkfkmf" localSheetId="39" hidden="1">{"'Verkehr-Personen'!$A$5:$J$26"}</definedName>
    <definedName name="ororjkfkmf" localSheetId="40" hidden="1">{"'Verkehr-Personen'!$A$5:$J$26"}</definedName>
    <definedName name="ororjkfkmf" localSheetId="41" hidden="1">{"'Verkehr-Personen'!$A$5:$J$26"}</definedName>
    <definedName name="ororjkfkmf" hidden="1">{"'Verkehr-Personen'!$A$5:$J$26"}</definedName>
    <definedName name="otto" localSheetId="38" hidden="1">{"'Verkehr-Personen'!$A$5:$J$26"}</definedName>
    <definedName name="otto" localSheetId="39" hidden="1">{"'Verkehr-Personen'!$A$5:$J$26"}</definedName>
    <definedName name="otto" localSheetId="40" hidden="1">{"'Verkehr-Personen'!$A$5:$J$26"}</definedName>
    <definedName name="otto" localSheetId="41" hidden="1">{"'Verkehr-Personen'!$A$5:$J$26"}</definedName>
    <definedName name="otto" hidden="1">{"'Verkehr-Personen'!$A$5:$J$26"}</definedName>
    <definedName name="oui" localSheetId="38" hidden="1">{"'Verkehr-Personen'!$A$5:$J$26"}</definedName>
    <definedName name="oui" localSheetId="39" hidden="1">{"'Verkehr-Personen'!$A$5:$J$26"}</definedName>
    <definedName name="oui" localSheetId="40" hidden="1">{"'Verkehr-Personen'!$A$5:$J$26"}</definedName>
    <definedName name="oui" localSheetId="41" hidden="1">{"'Verkehr-Personen'!$A$5:$J$26"}</definedName>
    <definedName name="oui" hidden="1">{"'Verkehr-Personen'!$A$5:$J$26"}</definedName>
    <definedName name="ouiuuztr" localSheetId="38" hidden="1">{"'Verkehr-Personen'!$A$5:$J$26"}</definedName>
    <definedName name="ouiuuztr" localSheetId="39" hidden="1">{"'Verkehr-Personen'!$A$5:$J$26"}</definedName>
    <definedName name="ouiuuztr" localSheetId="40" hidden="1">{"'Verkehr-Personen'!$A$5:$J$26"}</definedName>
    <definedName name="ouiuuztr" localSheetId="41" hidden="1">{"'Verkehr-Personen'!$A$5:$J$26"}</definedName>
    <definedName name="ouiuuztr" hidden="1">{"'Verkehr-Personen'!$A$5:$J$26"}</definedName>
    <definedName name="outi" localSheetId="38" hidden="1">{"'Verkehr-Personen'!$A$5:$J$26"}</definedName>
    <definedName name="outi" localSheetId="39" hidden="1">{"'Verkehr-Personen'!$A$5:$J$26"}</definedName>
    <definedName name="outi" localSheetId="40" hidden="1">{"'Verkehr-Personen'!$A$5:$J$26"}</definedName>
    <definedName name="outi" localSheetId="41" hidden="1">{"'Verkehr-Personen'!$A$5:$J$26"}</definedName>
    <definedName name="outi" hidden="1">{"'Verkehr-Personen'!$A$5:$J$26"}</definedName>
    <definedName name="parma" localSheetId="38" hidden="1">{"'Verkehr-Personen'!$A$5:$J$26"}</definedName>
    <definedName name="parma" localSheetId="39" hidden="1">{"'Verkehr-Personen'!$A$5:$J$26"}</definedName>
    <definedName name="parma" localSheetId="40" hidden="1">{"'Verkehr-Personen'!$A$5:$J$26"}</definedName>
    <definedName name="parma" localSheetId="41" hidden="1">{"'Verkehr-Personen'!$A$5:$J$26"}</definedName>
    <definedName name="parma" hidden="1">{"'Verkehr-Personen'!$A$5:$J$26"}</definedName>
    <definedName name="patrick" localSheetId="38" hidden="1">{"'Verkehr-Personen'!$A$5:$J$26"}</definedName>
    <definedName name="patrick" localSheetId="39" hidden="1">{"'Verkehr-Personen'!$A$5:$J$26"}</definedName>
    <definedName name="patrick" localSheetId="40" hidden="1">{"'Verkehr-Personen'!$A$5:$J$26"}</definedName>
    <definedName name="patrick" localSheetId="41" hidden="1">{"'Verkehr-Personen'!$A$5:$J$26"}</definedName>
    <definedName name="patrick" hidden="1">{"'Verkehr-Personen'!$A$5:$J$26"}</definedName>
    <definedName name="Peter" localSheetId="38" hidden="1">{"'Verkehr-Personen'!$A$5:$J$26"}</definedName>
    <definedName name="Peter" localSheetId="39" hidden="1">{"'Verkehr-Personen'!$A$5:$J$26"}</definedName>
    <definedName name="Peter" localSheetId="40" hidden="1">{"'Verkehr-Personen'!$A$5:$J$26"}</definedName>
    <definedName name="Peter" localSheetId="41" hidden="1">{"'Verkehr-Personen'!$A$5:$J$26"}</definedName>
    <definedName name="Peter" hidden="1">{"'Verkehr-Personen'!$A$5:$J$26"}</definedName>
    <definedName name="petrus" localSheetId="38" hidden="1">{"'Verkehr-Personen'!$A$5:$J$26"}</definedName>
    <definedName name="petrus" localSheetId="39" hidden="1">{"'Verkehr-Personen'!$A$5:$J$26"}</definedName>
    <definedName name="petrus" localSheetId="40" hidden="1">{"'Verkehr-Personen'!$A$5:$J$26"}</definedName>
    <definedName name="petrus" localSheetId="41" hidden="1">{"'Verkehr-Personen'!$A$5:$J$26"}</definedName>
    <definedName name="petrus" hidden="1">{"'Verkehr-Personen'!$A$5:$J$26"}</definedName>
    <definedName name="pfarrerle" localSheetId="38" hidden="1">{"'Verkehr-Personen'!$A$5:$J$26"}</definedName>
    <definedName name="pfarrerle" localSheetId="39" hidden="1">{"'Verkehr-Personen'!$A$5:$J$26"}</definedName>
    <definedName name="pfarrerle" localSheetId="40" hidden="1">{"'Verkehr-Personen'!$A$5:$J$26"}</definedName>
    <definedName name="pfarrerle" localSheetId="41" hidden="1">{"'Verkehr-Personen'!$A$5:$J$26"}</definedName>
    <definedName name="pfarrerle" hidden="1">{"'Verkehr-Personen'!$A$5:$J$26"}</definedName>
    <definedName name="Pferdle" localSheetId="38" hidden="1">{"'Verkehr-Personen'!$A$5:$J$26"}</definedName>
    <definedName name="Pferdle" localSheetId="39" hidden="1">{"'Verkehr-Personen'!$A$5:$J$26"}</definedName>
    <definedName name="Pferdle" localSheetId="40" hidden="1">{"'Verkehr-Personen'!$A$5:$J$26"}</definedName>
    <definedName name="Pferdle" localSheetId="41" hidden="1">{"'Verkehr-Personen'!$A$5:$J$26"}</definedName>
    <definedName name="Pferdle" hidden="1">{"'Verkehr-Personen'!$A$5:$J$26"}</definedName>
    <definedName name="Phillip" localSheetId="38" hidden="1">{"'Verkehr-Personen'!$A$5:$J$26"}</definedName>
    <definedName name="Phillip" localSheetId="39" hidden="1">{"'Verkehr-Personen'!$A$5:$J$26"}</definedName>
    <definedName name="Phillip" localSheetId="40" hidden="1">{"'Verkehr-Personen'!$A$5:$J$26"}</definedName>
    <definedName name="Phillip" localSheetId="41" hidden="1">{"'Verkehr-Personen'!$A$5:$J$26"}</definedName>
    <definedName name="Phillip" hidden="1">{"'Verkehr-Personen'!$A$5:$J$26"}</definedName>
    <definedName name="pit" localSheetId="38" hidden="1">{"'Verkehr-Personen'!$A$5:$J$26"}</definedName>
    <definedName name="pit" localSheetId="39" hidden="1">{"'Verkehr-Personen'!$A$5:$J$26"}</definedName>
    <definedName name="pit" localSheetId="40" hidden="1">{"'Verkehr-Personen'!$A$5:$J$26"}</definedName>
    <definedName name="pit" localSheetId="41" hidden="1">{"'Verkehr-Personen'!$A$5:$J$26"}</definedName>
    <definedName name="pit" hidden="1">{"'Verkehr-Personen'!$A$5:$J$26"}</definedName>
    <definedName name="pitpot" localSheetId="38" hidden="1">{"'Verkehr-Personen'!$A$5:$J$26"}</definedName>
    <definedName name="pitpot" localSheetId="39" hidden="1">{"'Verkehr-Personen'!$A$5:$J$26"}</definedName>
    <definedName name="pitpot" localSheetId="40" hidden="1">{"'Verkehr-Personen'!$A$5:$J$26"}</definedName>
    <definedName name="pitpot" localSheetId="41" hidden="1">{"'Verkehr-Personen'!$A$5:$J$26"}</definedName>
    <definedName name="pitpot" hidden="1">{"'Verkehr-Personen'!$A$5:$J$26"}</definedName>
    <definedName name="piztrewq" localSheetId="38" hidden="1">{"'Verkehr-Personen'!$A$5:$J$26"}</definedName>
    <definedName name="piztrewq" localSheetId="39" hidden="1">{"'Verkehr-Personen'!$A$5:$J$26"}</definedName>
    <definedName name="piztrewq" localSheetId="40" hidden="1">{"'Verkehr-Personen'!$A$5:$J$26"}</definedName>
    <definedName name="piztrewq" localSheetId="41" hidden="1">{"'Verkehr-Personen'!$A$5:$J$26"}</definedName>
    <definedName name="piztrewq" hidden="1">{"'Verkehr-Personen'!$A$5:$J$26"}</definedName>
    <definedName name="plkjzr" localSheetId="38" hidden="1">{"'Verkehr-Personen'!$A$5:$J$26"}</definedName>
    <definedName name="plkjzr" localSheetId="39" hidden="1">{"'Verkehr-Personen'!$A$5:$J$26"}</definedName>
    <definedName name="plkjzr" localSheetId="40" hidden="1">{"'Verkehr-Personen'!$A$5:$J$26"}</definedName>
    <definedName name="plkjzr" localSheetId="41" hidden="1">{"'Verkehr-Personen'!$A$5:$J$26"}</definedName>
    <definedName name="plkjzr" hidden="1">{"'Verkehr-Personen'!$A$5:$J$26"}</definedName>
    <definedName name="plkplokm" localSheetId="38" hidden="1">{"'Verkehr-Personen'!$A$5:$J$26"}</definedName>
    <definedName name="plkplokm" localSheetId="39" hidden="1">{"'Verkehr-Personen'!$A$5:$J$26"}</definedName>
    <definedName name="plkplokm" localSheetId="40" hidden="1">{"'Verkehr-Personen'!$A$5:$J$26"}</definedName>
    <definedName name="plkplokm" localSheetId="41" hidden="1">{"'Verkehr-Personen'!$A$5:$J$26"}</definedName>
    <definedName name="plkplokm" hidden="1">{"'Verkehr-Personen'!$A$5:$J$26"}</definedName>
    <definedName name="pmjihz" localSheetId="38" hidden="1">{"'Verkehr-Personen'!$A$5:$J$26"}</definedName>
    <definedName name="pmjihz" localSheetId="39" hidden="1">{"'Verkehr-Personen'!$A$5:$J$26"}</definedName>
    <definedName name="pmjihz" localSheetId="40" hidden="1">{"'Verkehr-Personen'!$A$5:$J$26"}</definedName>
    <definedName name="pmjihz" localSheetId="41" hidden="1">{"'Verkehr-Personen'!$A$5:$J$26"}</definedName>
    <definedName name="pmjihz" hidden="1">{"'Verkehr-Personen'!$A$5:$J$26"}</definedName>
    <definedName name="poi" localSheetId="38" hidden="1">{"'Verkehr-Personen'!$A$5:$J$26"}</definedName>
    <definedName name="poi" localSheetId="39" hidden="1">{"'Verkehr-Personen'!$A$5:$J$26"}</definedName>
    <definedName name="poi" localSheetId="40" hidden="1">{"'Verkehr-Personen'!$A$5:$J$26"}</definedName>
    <definedName name="poi" localSheetId="41" hidden="1">{"'Verkehr-Personen'!$A$5:$J$26"}</definedName>
    <definedName name="poi" hidden="1">{"'Verkehr-Personen'!$A$5:$J$26"}</definedName>
    <definedName name="pooooooooooooo" localSheetId="38" hidden="1">{"'Verkehr-Personen'!$A$5:$J$26"}</definedName>
    <definedName name="pooooooooooooo" localSheetId="39" hidden="1">{"'Verkehr-Personen'!$A$5:$J$26"}</definedName>
    <definedName name="pooooooooooooo" localSheetId="40" hidden="1">{"'Verkehr-Personen'!$A$5:$J$26"}</definedName>
    <definedName name="pooooooooooooo" localSheetId="41" hidden="1">{"'Verkehr-Personen'!$A$5:$J$26"}</definedName>
    <definedName name="pooooooooooooo" hidden="1">{"'Verkehr-Personen'!$A$5:$J$26"}</definedName>
    <definedName name="popo" localSheetId="38" hidden="1">{"'Verkehr-Personen'!$A$5:$J$26"}</definedName>
    <definedName name="popo" localSheetId="39" hidden="1">{"'Verkehr-Personen'!$A$5:$J$26"}</definedName>
    <definedName name="popo" localSheetId="40" hidden="1">{"'Verkehr-Personen'!$A$5:$J$26"}</definedName>
    <definedName name="popo" localSheetId="41" hidden="1">{"'Verkehr-Personen'!$A$5:$J$26"}</definedName>
    <definedName name="popo" hidden="1">{"'Verkehr-Personen'!$A$5:$J$26"}</definedName>
    <definedName name="popole" localSheetId="38" hidden="1">{"'Verkehr-Personen'!$A$5:$J$26"}</definedName>
    <definedName name="popole" localSheetId="39" hidden="1">{"'Verkehr-Personen'!$A$5:$J$26"}</definedName>
    <definedName name="popole" localSheetId="40" hidden="1">{"'Verkehr-Personen'!$A$5:$J$26"}</definedName>
    <definedName name="popole" localSheetId="41" hidden="1">{"'Verkehr-Personen'!$A$5:$J$26"}</definedName>
    <definedName name="popole" hidden="1">{"'Verkehr-Personen'!$A$5:$J$26"}</definedName>
    <definedName name="popolein" localSheetId="38" hidden="1">{"'Verkehr-Personen'!$A$5:$J$26"}</definedName>
    <definedName name="popolein" localSheetId="39" hidden="1">{"'Verkehr-Personen'!$A$5:$J$26"}</definedName>
    <definedName name="popolein" localSheetId="40" hidden="1">{"'Verkehr-Personen'!$A$5:$J$26"}</definedName>
    <definedName name="popolein" localSheetId="41" hidden="1">{"'Verkehr-Personen'!$A$5:$J$26"}</definedName>
    <definedName name="popolein" hidden="1">{"'Verkehr-Personen'!$A$5:$J$26"}</definedName>
    <definedName name="popoleinchen" localSheetId="38" hidden="1">{"'Verkehr-Personen'!$A$5:$J$26"}</definedName>
    <definedName name="popoleinchen" localSheetId="39" hidden="1">{"'Verkehr-Personen'!$A$5:$J$26"}</definedName>
    <definedName name="popoleinchen" localSheetId="40" hidden="1">{"'Verkehr-Personen'!$A$5:$J$26"}</definedName>
    <definedName name="popoleinchen" localSheetId="41" hidden="1">{"'Verkehr-Personen'!$A$5:$J$26"}</definedName>
    <definedName name="popoleinchen" hidden="1">{"'Verkehr-Personen'!$A$5:$J$26"}</definedName>
    <definedName name="porsche" localSheetId="38" hidden="1">{"'Verkehr-Personen'!$A$5:$J$26"}</definedName>
    <definedName name="porsche" localSheetId="39" hidden="1">{"'Verkehr-Personen'!$A$5:$J$26"}</definedName>
    <definedName name="porsche" localSheetId="40" hidden="1">{"'Verkehr-Personen'!$A$5:$J$26"}</definedName>
    <definedName name="porsche" localSheetId="41" hidden="1">{"'Verkehr-Personen'!$A$5:$J$26"}</definedName>
    <definedName name="porsche" hidden="1">{"'Verkehr-Personen'!$A$5:$J$26"}</definedName>
    <definedName name="ppppppoo" localSheetId="38" hidden="1">{"'Verkehr-Personen'!$A$5:$J$26"}</definedName>
    <definedName name="ppppppoo" localSheetId="39" hidden="1">{"'Verkehr-Personen'!$A$5:$J$26"}</definedName>
    <definedName name="ppppppoo" localSheetId="40" hidden="1">{"'Verkehr-Personen'!$A$5:$J$26"}</definedName>
    <definedName name="ppppppoo" localSheetId="41" hidden="1">{"'Verkehr-Personen'!$A$5:$J$26"}</definedName>
    <definedName name="ppppppoo" hidden="1">{"'Verkehr-Personen'!$A$5:$J$26"}</definedName>
    <definedName name="ppppppppppppppppp" localSheetId="38" hidden="1">{"'Verkehr-Personen'!$A$5:$J$26"}</definedName>
    <definedName name="ppppppppppppppppp" localSheetId="39" hidden="1">{"'Verkehr-Personen'!$A$5:$J$26"}</definedName>
    <definedName name="ppppppppppppppppp" localSheetId="40" hidden="1">{"'Verkehr-Personen'!$A$5:$J$26"}</definedName>
    <definedName name="ppppppppppppppppp" localSheetId="41" hidden="1">{"'Verkehr-Personen'!$A$5:$J$26"}</definedName>
    <definedName name="ppppppppppppppppp" hidden="1">{"'Verkehr-Personen'!$A$5:$J$26"}</definedName>
    <definedName name="pppppppppppppppppppsss" localSheetId="38" hidden="1">{"'Verkehr-Personen'!$A$5:$J$26"}</definedName>
    <definedName name="pppppppppppppppppppsss" localSheetId="39" hidden="1">{"'Verkehr-Personen'!$A$5:$J$26"}</definedName>
    <definedName name="pppppppppppppppppppsss" localSheetId="40" hidden="1">{"'Verkehr-Personen'!$A$5:$J$26"}</definedName>
    <definedName name="pppppppppppppppppppsss" localSheetId="41" hidden="1">{"'Verkehr-Personen'!$A$5:$J$26"}</definedName>
    <definedName name="pppppppppppppppppppsss" hidden="1">{"'Verkehr-Personen'!$A$5:$J$26"}</definedName>
    <definedName name="prewei" localSheetId="38" hidden="1">{"'Verkehr-Personen'!$A$5:$J$26"}</definedName>
    <definedName name="prewei" localSheetId="39" hidden="1">{"'Verkehr-Personen'!$A$5:$J$26"}</definedName>
    <definedName name="prewei" localSheetId="40" hidden="1">{"'Verkehr-Personen'!$A$5:$J$26"}</definedName>
    <definedName name="prewei" localSheetId="41" hidden="1">{"'Verkehr-Personen'!$A$5:$J$26"}</definedName>
    <definedName name="prewei" hidden="1">{"'Verkehr-Personen'!$A$5:$J$26"}</definedName>
    <definedName name="prewi" localSheetId="38" hidden="1">{"'Verkehr-Personen'!$A$5:$J$26"}</definedName>
    <definedName name="prewi" localSheetId="39" hidden="1">{"'Verkehr-Personen'!$A$5:$J$26"}</definedName>
    <definedName name="prewi" localSheetId="40" hidden="1">{"'Verkehr-Personen'!$A$5:$J$26"}</definedName>
    <definedName name="prewi" localSheetId="41" hidden="1">{"'Verkehr-Personen'!$A$5:$J$26"}</definedName>
    <definedName name="prewi" hidden="1">{"'Verkehr-Personen'!$A$5:$J$26"}</definedName>
    <definedName name="prewo" localSheetId="38" hidden="1">{"'Verkehr-Personen'!$A$5:$J$26"}</definedName>
    <definedName name="prewo" localSheetId="39" hidden="1">{"'Verkehr-Personen'!$A$5:$J$26"}</definedName>
    <definedName name="prewo" localSheetId="40" hidden="1">{"'Verkehr-Personen'!$A$5:$J$26"}</definedName>
    <definedName name="prewo" localSheetId="41" hidden="1">{"'Verkehr-Personen'!$A$5:$J$26"}</definedName>
    <definedName name="prewo" hidden="1">{"'Verkehr-Personen'!$A$5:$J$26"}</definedName>
    <definedName name="prewu" localSheetId="38" hidden="1">{"'Verkehr-Personen'!$A$5:$J$26"}</definedName>
    <definedName name="prewu" localSheetId="39" hidden="1">{"'Verkehr-Personen'!$A$5:$J$26"}</definedName>
    <definedName name="prewu" localSheetId="40" hidden="1">{"'Verkehr-Personen'!$A$5:$J$26"}</definedName>
    <definedName name="prewu" localSheetId="41" hidden="1">{"'Verkehr-Personen'!$A$5:$J$26"}</definedName>
    <definedName name="prewu" hidden="1">{"'Verkehr-Personen'!$A$5:$J$26"}</definedName>
    <definedName name="_xlnm.Print_Area" localSheetId="3">'1'!$A$1:$AF$36</definedName>
    <definedName name="_xlnm.Print_Area" localSheetId="18">'1990'!$A$1:$G$46</definedName>
    <definedName name="_xlnm.Print_Area" localSheetId="19">'1991'!$A$1:$G$46</definedName>
    <definedName name="_xlnm.Print_Area" localSheetId="20">'1992'!$A$1:$G$46</definedName>
    <definedName name="_xlnm.Print_Area" localSheetId="21">'1993'!$A$1:$G$46</definedName>
    <definedName name="_xlnm.Print_Area" localSheetId="22">'1994'!$A$1:$G$46</definedName>
    <definedName name="_xlnm.Print_Area" localSheetId="23">'1995'!$A$1:$G$46</definedName>
    <definedName name="_xlnm.Print_Area" localSheetId="24">'1996'!$A$1:$G$46</definedName>
    <definedName name="_xlnm.Print_Area" localSheetId="25">'1997'!$A$1:$G$46</definedName>
    <definedName name="_xlnm.Print_Area" localSheetId="26">'1998'!$A$1:$G$46</definedName>
    <definedName name="_xlnm.Print_Area" localSheetId="27">'1999'!$A$1:$G$46</definedName>
    <definedName name="_xlnm.Print_Area" localSheetId="4">'2'!$A$1:$AF$36</definedName>
    <definedName name="_xlnm.Print_Area" localSheetId="28">'2000'!$A$1:$G$46</definedName>
    <definedName name="_xlnm.Print_Area" localSheetId="29">'2001'!$A$1:$G$46</definedName>
    <definedName name="_xlnm.Print_Area" localSheetId="30">'2002'!$A$1:$G$46</definedName>
    <definedName name="_xlnm.Print_Area" localSheetId="31">'2003'!$A$1:$G$46</definedName>
    <definedName name="_xlnm.Print_Area" localSheetId="32">'2004'!$A$1:$G$46</definedName>
    <definedName name="_xlnm.Print_Area" localSheetId="33">'2005'!$A$1:$G$46</definedName>
    <definedName name="_xlnm.Print_Area" localSheetId="34">'2006'!$A$1:$G$46</definedName>
    <definedName name="_xlnm.Print_Area" localSheetId="35">'2007'!$A$1:$G$46</definedName>
    <definedName name="_xlnm.Print_Area" localSheetId="36">'2008'!$A$1:$G$46</definedName>
    <definedName name="_xlnm.Print_Area" localSheetId="37">'2009'!$A$1:$G$46</definedName>
    <definedName name="_xlnm.Print_Area" localSheetId="38">'2010'!$A$1:$G$46</definedName>
    <definedName name="_xlnm.Print_Area" localSheetId="39">'2011'!$A$1:$G$46</definedName>
    <definedName name="_xlnm.Print_Area" localSheetId="40">'2012'!$A$1:$G$46</definedName>
    <definedName name="_xlnm.Print_Area" localSheetId="41">'2013'!$A$1:$G$46</definedName>
    <definedName name="_xlnm.Print_Area" localSheetId="42">'2014'!$A$1:$G$46</definedName>
    <definedName name="_xlnm.Print_Area" localSheetId="43">'2015'!$A$1:$G$46</definedName>
    <definedName name="_xlnm.Print_Area" localSheetId="44">'2016'!$A$1:$G$46</definedName>
    <definedName name="_xlnm.Print_Area" localSheetId="45">'2017'!$A$1:$G$46</definedName>
    <definedName name="_xlnm.Print_Area" localSheetId="46">'2018'!$A$1:$G$46</definedName>
    <definedName name="_xlnm.Print_Area" localSheetId="47">'2019'!$A$1:$G$46</definedName>
    <definedName name="_xlnm.Print_Area" localSheetId="48">'2020'!$A$1:$G$46</definedName>
    <definedName name="_xlnm.Print_Area" localSheetId="5">'3'!$A$1:$AF$36</definedName>
    <definedName name="_xlnm.Print_Area" localSheetId="6">'3.1'!$A$1:$S$36</definedName>
    <definedName name="_xlnm.Print_Area" localSheetId="7">'4'!$A$1:$AF$36</definedName>
    <definedName name="_xlnm.Print_Area" localSheetId="8">'5'!$A$1:$AF$36</definedName>
    <definedName name="_xlnm.Print_Area" localSheetId="9">'5.1'!$A$1:$T$36</definedName>
    <definedName name="_xlnm.Print_Area" localSheetId="10">'5.2'!$A$1:$V$50</definedName>
    <definedName name="_xlnm.Print_Area" localSheetId="11">'6'!$A$1:$AF$36</definedName>
    <definedName name="_xlnm.Print_Area" localSheetId="12">'7'!$A$1:$AF$36</definedName>
    <definedName name="_xlnm.Print_Area" localSheetId="13">'8.1'!$A$1:$AF$36</definedName>
    <definedName name="_xlnm.Print_Area" localSheetId="14">'8.2'!$A$1:$AF$36</definedName>
    <definedName name="_xlnm.Print_Area" localSheetId="15">'8.3'!$A$1:$AF$36</definedName>
    <definedName name="_xlnm.Print_Area" localSheetId="16">'9.1'!$A$1:$V$26</definedName>
    <definedName name="_xlnm.Print_Area" localSheetId="17">'9.2'!$A$1:$V$26</definedName>
    <definedName name="_xlnm.Print_Area" localSheetId="49">Anhang!$A$1:$G$56</definedName>
    <definedName name="_xlnm.Print_Area" localSheetId="2">Einführung!$A$1:$L$42</definedName>
    <definedName name="_xlnm.Print_Area" localSheetId="1">Inhalt!$A$1:$L$43</definedName>
    <definedName name="_xlnm.Print_Area" localSheetId="50">'Quellen &amp; Literatur'!$A$1:$E$105</definedName>
    <definedName name="_xlnm.Print_Area" localSheetId="0">Titel!$A$1:$M$37</definedName>
    <definedName name="_xlnm.Print_Titles" localSheetId="50">'Quellen &amp; Literatur'!$1:$7</definedName>
    <definedName name="privwi" localSheetId="38" hidden="1">{"'Verkehr-Personen'!$A$5:$J$26"}</definedName>
    <definedName name="privwi" localSheetId="39" hidden="1">{"'Verkehr-Personen'!$A$5:$J$26"}</definedName>
    <definedName name="privwi" localSheetId="40" hidden="1">{"'Verkehr-Personen'!$A$5:$J$26"}</definedName>
    <definedName name="privwi" localSheetId="41" hidden="1">{"'Verkehr-Personen'!$A$5:$J$26"}</definedName>
    <definedName name="privwi" hidden="1">{"'Verkehr-Personen'!$A$5:$J$26"}</definedName>
    <definedName name="probialld" localSheetId="38" hidden="1">{"'Verkehr-Personen'!$A$5:$J$26"}</definedName>
    <definedName name="probialld" localSheetId="39" hidden="1">{"'Verkehr-Personen'!$A$5:$J$26"}</definedName>
    <definedName name="probialld" localSheetId="40" hidden="1">{"'Verkehr-Personen'!$A$5:$J$26"}</definedName>
    <definedName name="probialld" localSheetId="41" hidden="1">{"'Verkehr-Personen'!$A$5:$J$26"}</definedName>
    <definedName name="probialld" hidden="1">{"'Verkehr-Personen'!$A$5:$J$26"}</definedName>
    <definedName name="prostatakrebs" localSheetId="38" hidden="1">{"'Verkehr-Personen'!$A$5:$J$26"}</definedName>
    <definedName name="prostatakrebs" localSheetId="39" hidden="1">{"'Verkehr-Personen'!$A$5:$J$26"}</definedName>
    <definedName name="prostatakrebs" localSheetId="40" hidden="1">{"'Verkehr-Personen'!$A$5:$J$26"}</definedName>
    <definedName name="prostatakrebs" localSheetId="41" hidden="1">{"'Verkehr-Personen'!$A$5:$J$26"}</definedName>
    <definedName name="prostatakrebs" hidden="1">{"'Verkehr-Personen'!$A$5:$J$26"}</definedName>
    <definedName name="prttyp" localSheetId="38" hidden="1">{"'Verkehr-Personen'!$A$5:$J$26"}</definedName>
    <definedName name="prttyp" localSheetId="39" hidden="1">{"'Verkehr-Personen'!$A$5:$J$26"}</definedName>
    <definedName name="prttyp" localSheetId="40" hidden="1">{"'Verkehr-Personen'!$A$5:$J$26"}</definedName>
    <definedName name="prttyp" localSheetId="41" hidden="1">{"'Verkehr-Personen'!$A$5:$J$26"}</definedName>
    <definedName name="prttyp" hidden="1">{"'Verkehr-Personen'!$A$5:$J$26"}</definedName>
    <definedName name="pummelig" localSheetId="38" hidden="1">{"'Verkehr-Personen'!$A$5:$J$26"}</definedName>
    <definedName name="pummelig" localSheetId="39" hidden="1">{"'Verkehr-Personen'!$A$5:$J$26"}</definedName>
    <definedName name="pummelig" localSheetId="40" hidden="1">{"'Verkehr-Personen'!$A$5:$J$26"}</definedName>
    <definedName name="pummelig" localSheetId="41" hidden="1">{"'Verkehr-Personen'!$A$5:$J$26"}</definedName>
    <definedName name="pummelig" hidden="1">{"'Verkehr-Personen'!$A$5:$J$26"}</definedName>
    <definedName name="pummmmmmel" localSheetId="38" hidden="1">{"'Verkehr-Personen'!$A$5:$J$26"}</definedName>
    <definedName name="pummmmmmel" localSheetId="39" hidden="1">{"'Verkehr-Personen'!$A$5:$J$26"}</definedName>
    <definedName name="pummmmmmel" localSheetId="40" hidden="1">{"'Verkehr-Personen'!$A$5:$J$26"}</definedName>
    <definedName name="pummmmmmel" localSheetId="41" hidden="1">{"'Verkehr-Personen'!$A$5:$J$26"}</definedName>
    <definedName name="pummmmmmel" hidden="1">{"'Verkehr-Personen'!$A$5:$J$26"}</definedName>
    <definedName name="pundelelal" localSheetId="38" hidden="1">{"'Verkehr-Personen'!$A$5:$J$26"}</definedName>
    <definedName name="pundelelal" localSheetId="39" hidden="1">{"'Verkehr-Personen'!$A$5:$J$26"}</definedName>
    <definedName name="pundelelal" localSheetId="40" hidden="1">{"'Verkehr-Personen'!$A$5:$J$26"}</definedName>
    <definedName name="pundelelal" localSheetId="41" hidden="1">{"'Verkehr-Personen'!$A$5:$J$26"}</definedName>
    <definedName name="pundelelal" hidden="1">{"'Verkehr-Personen'!$A$5:$J$26"}</definedName>
    <definedName name="puppe" localSheetId="38" hidden="1">{"'Verkehr-Personen'!$A$5:$J$26"}</definedName>
    <definedName name="puppe" localSheetId="39" hidden="1">{"'Verkehr-Personen'!$A$5:$J$26"}</definedName>
    <definedName name="puppe" localSheetId="40" hidden="1">{"'Verkehr-Personen'!$A$5:$J$26"}</definedName>
    <definedName name="puppe" localSheetId="41" hidden="1">{"'Verkehr-Personen'!$A$5:$J$26"}</definedName>
    <definedName name="puppe" hidden="1">{"'Verkehr-Personen'!$A$5:$J$26"}</definedName>
    <definedName name="putzetle" localSheetId="38" hidden="1">{"'Verkehr-Personen'!$A$5:$J$26"}</definedName>
    <definedName name="putzetle" localSheetId="39" hidden="1">{"'Verkehr-Personen'!$A$5:$J$26"}</definedName>
    <definedName name="putzetle" localSheetId="40" hidden="1">{"'Verkehr-Personen'!$A$5:$J$26"}</definedName>
    <definedName name="putzetle" localSheetId="41" hidden="1">{"'Verkehr-Personen'!$A$5:$J$26"}</definedName>
    <definedName name="putzetle" hidden="1">{"'Verkehr-Personen'!$A$5:$J$26"}</definedName>
    <definedName name="qadyvc" localSheetId="38" hidden="1">{"'Verkehr-Personen'!$A$5:$J$26"}</definedName>
    <definedName name="qadyvc" localSheetId="39" hidden="1">{"'Verkehr-Personen'!$A$5:$J$26"}</definedName>
    <definedName name="qadyvc" localSheetId="40" hidden="1">{"'Verkehr-Personen'!$A$5:$J$26"}</definedName>
    <definedName name="qadyvc" localSheetId="41" hidden="1">{"'Verkehr-Personen'!$A$5:$J$26"}</definedName>
    <definedName name="qadyvc" hidden="1">{"'Verkehr-Personen'!$A$5:$J$26"}</definedName>
    <definedName name="QAE" localSheetId="38" hidden="1">{"'Verkehr-Personen'!$A$5:$J$26"}</definedName>
    <definedName name="QAE" localSheetId="39" hidden="1">{"'Verkehr-Personen'!$A$5:$J$26"}</definedName>
    <definedName name="QAE" localSheetId="40" hidden="1">{"'Verkehr-Personen'!$A$5:$J$26"}</definedName>
    <definedName name="QAE" localSheetId="41" hidden="1">{"'Verkehr-Personen'!$A$5:$J$26"}</definedName>
    <definedName name="QAE" hidden="1">{"'Verkehr-Personen'!$A$5:$J$26"}</definedName>
    <definedName name="qaeydfv" localSheetId="38" hidden="1">{"'Verkehr-Personen'!$A$5:$J$26"}</definedName>
    <definedName name="qaeydfv" localSheetId="39" hidden="1">{"'Verkehr-Personen'!$A$5:$J$26"}</definedName>
    <definedName name="qaeydfv" localSheetId="40" hidden="1">{"'Verkehr-Personen'!$A$5:$J$26"}</definedName>
    <definedName name="qaeydfv" localSheetId="41" hidden="1">{"'Verkehr-Personen'!$A$5:$J$26"}</definedName>
    <definedName name="qaeydfv" hidden="1">{"'Verkehr-Personen'!$A$5:$J$26"}</definedName>
    <definedName name="qesfhn" localSheetId="38" hidden="1">{"'Verkehr-Personen'!$A$5:$J$26"}</definedName>
    <definedName name="qesfhn" localSheetId="39" hidden="1">{"'Verkehr-Personen'!$A$5:$J$26"}</definedName>
    <definedName name="qesfhn" localSheetId="40" hidden="1">{"'Verkehr-Personen'!$A$5:$J$26"}</definedName>
    <definedName name="qesfhn" localSheetId="41" hidden="1">{"'Verkehr-Personen'!$A$5:$J$26"}</definedName>
    <definedName name="qesfhn" hidden="1">{"'Verkehr-Personen'!$A$5:$J$26"}</definedName>
    <definedName name="qkjkl" localSheetId="38" hidden="1">{"'Verkehr-Personen'!$A$5:$J$26"}</definedName>
    <definedName name="qkjkl" localSheetId="39" hidden="1">{"'Verkehr-Personen'!$A$5:$J$26"}</definedName>
    <definedName name="qkjkl" localSheetId="40" hidden="1">{"'Verkehr-Personen'!$A$5:$J$26"}</definedName>
    <definedName name="qkjkl" localSheetId="41" hidden="1">{"'Verkehr-Personen'!$A$5:$J$26"}</definedName>
    <definedName name="qkjkl" hidden="1">{"'Verkehr-Personen'!$A$5:$J$26"}</definedName>
    <definedName name="qqq" hidden="1">{"'Verkehr-Personen'!$A$5:$J$26"}</definedName>
    <definedName name="qr" localSheetId="38" hidden="1">{"'Verkehr-Personen'!$A$5:$J$26"}</definedName>
    <definedName name="qr" localSheetId="39" hidden="1">{"'Verkehr-Personen'!$A$5:$J$26"}</definedName>
    <definedName name="qr" localSheetId="40" hidden="1">{"'Verkehr-Personen'!$A$5:$J$26"}</definedName>
    <definedName name="qr" localSheetId="41" hidden="1">{"'Verkehr-Personen'!$A$5:$J$26"}</definedName>
    <definedName name="qr" hidden="1">{"'Verkehr-Personen'!$A$5:$J$26"}</definedName>
    <definedName name="Quellen">'Quellen &amp; Literatur'!$A$1</definedName>
    <definedName name="qwklwlk" localSheetId="38" hidden="1">{"'Verkehr-Personen'!$A$5:$J$26"}</definedName>
    <definedName name="qwklwlk" localSheetId="39" hidden="1">{"'Verkehr-Personen'!$A$5:$J$26"}</definedName>
    <definedName name="qwklwlk" localSheetId="40" hidden="1">{"'Verkehr-Personen'!$A$5:$J$26"}</definedName>
    <definedName name="qwklwlk" localSheetId="41" hidden="1">{"'Verkehr-Personen'!$A$5:$J$26"}</definedName>
    <definedName name="qwklwlk" hidden="1">{"'Verkehr-Personen'!$A$5:$J$26"}</definedName>
    <definedName name="QWSR" localSheetId="38" hidden="1">{"'Verkehr-Personen'!$A$5:$J$26"}</definedName>
    <definedName name="QWSR" localSheetId="39" hidden="1">{"'Verkehr-Personen'!$A$5:$J$26"}</definedName>
    <definedName name="QWSR" localSheetId="40" hidden="1">{"'Verkehr-Personen'!$A$5:$J$26"}</definedName>
    <definedName name="QWSR" localSheetId="41" hidden="1">{"'Verkehr-Personen'!$A$5:$J$26"}</definedName>
    <definedName name="QWSR" hidden="1">{"'Verkehr-Personen'!$A$5:$J$26"}</definedName>
    <definedName name="qwtsb" localSheetId="38" hidden="1">{"'Verkehr-Personen'!$A$5:$J$26"}</definedName>
    <definedName name="qwtsb" localSheetId="39" hidden="1">{"'Verkehr-Personen'!$A$5:$J$26"}</definedName>
    <definedName name="qwtsb" localSheetId="40" hidden="1">{"'Verkehr-Personen'!$A$5:$J$26"}</definedName>
    <definedName name="qwtsb" localSheetId="41" hidden="1">{"'Verkehr-Personen'!$A$5:$J$26"}</definedName>
    <definedName name="qwtsb" hidden="1">{"'Verkehr-Personen'!$A$5:$J$26"}</definedName>
    <definedName name="rdzjghv" localSheetId="38" hidden="1">{"'Verkehr-Personen'!$A$5:$J$26"}</definedName>
    <definedName name="rdzjghv" localSheetId="39" hidden="1">{"'Verkehr-Personen'!$A$5:$J$26"}</definedName>
    <definedName name="rdzjghv" localSheetId="40" hidden="1">{"'Verkehr-Personen'!$A$5:$J$26"}</definedName>
    <definedName name="rdzjghv" localSheetId="41" hidden="1">{"'Verkehr-Personen'!$A$5:$J$26"}</definedName>
    <definedName name="rdzjghv" hidden="1">{"'Verkehr-Personen'!$A$5:$J$26"}</definedName>
    <definedName name="reber" localSheetId="38" hidden="1">{"'Verkehr-Personen'!$A$5:$J$26"}</definedName>
    <definedName name="reber" localSheetId="39" hidden="1">{"'Verkehr-Personen'!$A$5:$J$26"}</definedName>
    <definedName name="reber" localSheetId="40" hidden="1">{"'Verkehr-Personen'!$A$5:$J$26"}</definedName>
    <definedName name="reber" localSheetId="41" hidden="1">{"'Verkehr-Personen'!$A$5:$J$26"}</definedName>
    <definedName name="reber" hidden="1">{"'Verkehr-Personen'!$A$5:$J$26"}</definedName>
    <definedName name="reberlllllotlt" localSheetId="38" hidden="1">{"'Verkehr-Personen'!$A$5:$J$26"}</definedName>
    <definedName name="reberlllllotlt" localSheetId="39" hidden="1">{"'Verkehr-Personen'!$A$5:$J$26"}</definedName>
    <definedName name="reberlllllotlt" localSheetId="40" hidden="1">{"'Verkehr-Personen'!$A$5:$J$26"}</definedName>
    <definedName name="reberlllllotlt" localSheetId="41" hidden="1">{"'Verkehr-Personen'!$A$5:$J$26"}</definedName>
    <definedName name="reberlllllotlt" hidden="1">{"'Verkehr-Personen'!$A$5:$J$26"}</definedName>
    <definedName name="regen" localSheetId="38" hidden="1">{"'Verkehr-Personen'!$A$5:$J$26"}</definedName>
    <definedName name="regen" localSheetId="39" hidden="1">{"'Verkehr-Personen'!$A$5:$J$26"}</definedName>
    <definedName name="regen" localSheetId="40" hidden="1">{"'Verkehr-Personen'!$A$5:$J$26"}</definedName>
    <definedName name="regen" localSheetId="41" hidden="1">{"'Verkehr-Personen'!$A$5:$J$26"}</definedName>
    <definedName name="regen" hidden="1">{"'Verkehr-Personen'!$A$5:$J$26"}</definedName>
    <definedName name="regenle" localSheetId="38" hidden="1">{"'Verkehr-Personen'!$A$5:$J$26"}</definedName>
    <definedName name="regenle" localSheetId="39" hidden="1">{"'Verkehr-Personen'!$A$5:$J$26"}</definedName>
    <definedName name="regenle" localSheetId="40" hidden="1">{"'Verkehr-Personen'!$A$5:$J$26"}</definedName>
    <definedName name="regenle" localSheetId="41" hidden="1">{"'Verkehr-Personen'!$A$5:$J$26"}</definedName>
    <definedName name="regenle" hidden="1">{"'Verkehr-Personen'!$A$5:$J$26"}</definedName>
    <definedName name="regenwetter" localSheetId="38" hidden="1">{"'Verkehr-Personen'!$A$5:$J$26"}</definedName>
    <definedName name="regenwetter" localSheetId="39" hidden="1">{"'Verkehr-Personen'!$A$5:$J$26"}</definedName>
    <definedName name="regenwetter" localSheetId="40" hidden="1">{"'Verkehr-Personen'!$A$5:$J$26"}</definedName>
    <definedName name="regenwetter" localSheetId="41" hidden="1">{"'Verkehr-Personen'!$A$5:$J$26"}</definedName>
    <definedName name="regenwetter" hidden="1">{"'Verkehr-Personen'!$A$5:$J$26"}</definedName>
    <definedName name="regenwurm" localSheetId="38" hidden="1">{"'Verkehr-Personen'!$A$5:$J$26"}</definedName>
    <definedName name="regenwurm" localSheetId="39" hidden="1">{"'Verkehr-Personen'!$A$5:$J$26"}</definedName>
    <definedName name="regenwurm" localSheetId="40" hidden="1">{"'Verkehr-Personen'!$A$5:$J$26"}</definedName>
    <definedName name="regenwurm" localSheetId="41" hidden="1">{"'Verkehr-Personen'!$A$5:$J$26"}</definedName>
    <definedName name="regenwurm" hidden="1">{"'Verkehr-Personen'!$A$5:$J$26"}</definedName>
    <definedName name="reichle" localSheetId="38" hidden="1">{"'Verkehr-Personen'!$A$5:$J$26"}</definedName>
    <definedName name="reichle" localSheetId="39" hidden="1">{"'Verkehr-Personen'!$A$5:$J$26"}</definedName>
    <definedName name="reichle" localSheetId="40" hidden="1">{"'Verkehr-Personen'!$A$5:$J$26"}</definedName>
    <definedName name="reichle" localSheetId="41" hidden="1">{"'Verkehr-Personen'!$A$5:$J$26"}</definedName>
    <definedName name="reichle" hidden="1">{"'Verkehr-Personen'!$A$5:$J$26"}</definedName>
    <definedName name="reis" localSheetId="38" hidden="1">{"'Verkehr-Personen'!$A$5:$J$26"}</definedName>
    <definedName name="reis" localSheetId="39" hidden="1">{"'Verkehr-Personen'!$A$5:$J$26"}</definedName>
    <definedName name="reis" localSheetId="40" hidden="1">{"'Verkehr-Personen'!$A$5:$J$26"}</definedName>
    <definedName name="reis" localSheetId="41" hidden="1">{"'Verkehr-Personen'!$A$5:$J$26"}</definedName>
    <definedName name="reis" hidden="1">{"'Verkehr-Personen'!$A$5:$J$26"}</definedName>
    <definedName name="reisssig" localSheetId="38" hidden="1">{"'Verkehr-Personen'!$A$5:$J$26"}</definedName>
    <definedName name="reisssig" localSheetId="39" hidden="1">{"'Verkehr-Personen'!$A$5:$J$26"}</definedName>
    <definedName name="reisssig" localSheetId="40" hidden="1">{"'Verkehr-Personen'!$A$5:$J$26"}</definedName>
    <definedName name="reisssig" localSheetId="41" hidden="1">{"'Verkehr-Personen'!$A$5:$J$26"}</definedName>
    <definedName name="reisssig" hidden="1">{"'Verkehr-Personen'!$A$5:$J$26"}</definedName>
    <definedName name="reiten" localSheetId="38" hidden="1">{"'Verkehr-Personen'!$A$5:$J$26"}</definedName>
    <definedName name="reiten" localSheetId="39" hidden="1">{"'Verkehr-Personen'!$A$5:$J$26"}</definedName>
    <definedName name="reiten" localSheetId="40" hidden="1">{"'Verkehr-Personen'!$A$5:$J$26"}</definedName>
    <definedName name="reiten" localSheetId="41" hidden="1">{"'Verkehr-Personen'!$A$5:$J$26"}</definedName>
    <definedName name="reiten" hidden="1">{"'Verkehr-Personen'!$A$5:$J$26"}</definedName>
    <definedName name="renault" localSheetId="38" hidden="1">{"'Verkehr-Personen'!$A$5:$J$26"}</definedName>
    <definedName name="renault" localSheetId="39" hidden="1">{"'Verkehr-Personen'!$A$5:$J$26"}</definedName>
    <definedName name="renault" localSheetId="40" hidden="1">{"'Verkehr-Personen'!$A$5:$J$26"}</definedName>
    <definedName name="renault" localSheetId="41" hidden="1">{"'Verkehr-Personen'!$A$5:$J$26"}</definedName>
    <definedName name="renault" hidden="1">{"'Verkehr-Personen'!$A$5:$J$26"}</definedName>
    <definedName name="rennenn" localSheetId="38" hidden="1">{"'Verkehr-Personen'!$A$5:$J$26"}</definedName>
    <definedName name="rennenn" localSheetId="39" hidden="1">{"'Verkehr-Personen'!$A$5:$J$26"}</definedName>
    <definedName name="rennenn" localSheetId="40" hidden="1">{"'Verkehr-Personen'!$A$5:$J$26"}</definedName>
    <definedName name="rennenn" localSheetId="41" hidden="1">{"'Verkehr-Personen'!$A$5:$J$26"}</definedName>
    <definedName name="rennenn" hidden="1">{"'Verkehr-Personen'!$A$5:$J$26"}</definedName>
    <definedName name="rennnnnnen" localSheetId="38" hidden="1">{"'Verkehr-Personen'!$A$5:$J$26"}</definedName>
    <definedName name="rennnnnnen" localSheetId="39" hidden="1">{"'Verkehr-Personen'!$A$5:$J$26"}</definedName>
    <definedName name="rennnnnnen" localSheetId="40" hidden="1">{"'Verkehr-Personen'!$A$5:$J$26"}</definedName>
    <definedName name="rennnnnnen" localSheetId="41" hidden="1">{"'Verkehr-Personen'!$A$5:$J$26"}</definedName>
    <definedName name="rennnnnnen" hidden="1">{"'Verkehr-Personen'!$A$5:$J$26"}</definedName>
    <definedName name="richtig" localSheetId="38" hidden="1">{"'Verkehr-Personen'!$A$5:$J$26"}</definedName>
    <definedName name="richtig" localSheetId="39" hidden="1">{"'Verkehr-Personen'!$A$5:$J$26"}</definedName>
    <definedName name="richtig" localSheetId="40" hidden="1">{"'Verkehr-Personen'!$A$5:$J$26"}</definedName>
    <definedName name="richtig" localSheetId="41" hidden="1">{"'Verkehr-Personen'!$A$5:$J$26"}</definedName>
    <definedName name="richtig" hidden="1">{"'Verkehr-Personen'!$A$5:$J$26"}</definedName>
    <definedName name="rohracker" localSheetId="38" hidden="1">{"'Verkehr-Personen'!$A$5:$J$26"}</definedName>
    <definedName name="rohracker" localSheetId="39" hidden="1">{"'Verkehr-Personen'!$A$5:$J$26"}</definedName>
    <definedName name="rohracker" localSheetId="40" hidden="1">{"'Verkehr-Personen'!$A$5:$J$26"}</definedName>
    <definedName name="rohracker" localSheetId="41" hidden="1">{"'Verkehr-Personen'!$A$5:$J$26"}</definedName>
    <definedName name="rohracker" hidden="1">{"'Verkehr-Personen'!$A$5:$J$26"}</definedName>
    <definedName name="rom" localSheetId="38" hidden="1">{"'Verkehr-Personen'!$A$5:$J$26"}</definedName>
    <definedName name="rom" localSheetId="39" hidden="1">{"'Verkehr-Personen'!$A$5:$J$26"}</definedName>
    <definedName name="rom" localSheetId="40" hidden="1">{"'Verkehr-Personen'!$A$5:$J$26"}</definedName>
    <definedName name="rom" localSheetId="41" hidden="1">{"'Verkehr-Personen'!$A$5:$J$26"}</definedName>
    <definedName name="rom" hidden="1">{"'Verkehr-Personen'!$A$5:$J$26"}</definedName>
    <definedName name="rose" localSheetId="38" hidden="1">{"'Verkehr-Personen'!$A$5:$J$26"}</definedName>
    <definedName name="rose" localSheetId="39" hidden="1">{"'Verkehr-Personen'!$A$5:$J$26"}</definedName>
    <definedName name="rose" localSheetId="40" hidden="1">{"'Verkehr-Personen'!$A$5:$J$26"}</definedName>
    <definedName name="rose" localSheetId="41" hidden="1">{"'Verkehr-Personen'!$A$5:$J$26"}</definedName>
    <definedName name="rose" hidden="1">{"'Verkehr-Personen'!$A$5:$J$26"}</definedName>
    <definedName name="rosenkohl" localSheetId="38" hidden="1">{"'Verkehr-Personen'!$A$5:$J$26"}</definedName>
    <definedName name="rosenkohl" localSheetId="39" hidden="1">{"'Verkehr-Personen'!$A$5:$J$26"}</definedName>
    <definedName name="rosenkohl" localSheetId="40" hidden="1">{"'Verkehr-Personen'!$A$5:$J$26"}</definedName>
    <definedName name="rosenkohl" localSheetId="41" hidden="1">{"'Verkehr-Personen'!$A$5:$J$26"}</definedName>
    <definedName name="rosenkohl" hidden="1">{"'Verkehr-Personen'!$A$5:$J$26"}</definedName>
    <definedName name="rosenkohlim" localSheetId="38" hidden="1">{"'Verkehr-Personen'!$A$5:$J$26"}</definedName>
    <definedName name="rosenkohlim" localSheetId="39" hidden="1">{"'Verkehr-Personen'!$A$5:$J$26"}</definedName>
    <definedName name="rosenkohlim" localSheetId="40" hidden="1">{"'Verkehr-Personen'!$A$5:$J$26"}</definedName>
    <definedName name="rosenkohlim" localSheetId="41" hidden="1">{"'Verkehr-Personen'!$A$5:$J$26"}</definedName>
    <definedName name="rosenkohlim" hidden="1">{"'Verkehr-Personen'!$A$5:$J$26"}</definedName>
    <definedName name="rosenrot" localSheetId="38" hidden="1">{"'Verkehr-Personen'!$A$5:$J$26"}</definedName>
    <definedName name="rosenrot" localSheetId="39" hidden="1">{"'Verkehr-Personen'!$A$5:$J$26"}</definedName>
    <definedName name="rosenrot" localSheetId="40" hidden="1">{"'Verkehr-Personen'!$A$5:$J$26"}</definedName>
    <definedName name="rosenrot" localSheetId="41" hidden="1">{"'Verkehr-Personen'!$A$5:$J$26"}</definedName>
    <definedName name="rosenrot" hidden="1">{"'Verkehr-Personen'!$A$5:$J$26"}</definedName>
    <definedName name="rostenrot" localSheetId="38" hidden="1">{"'Verkehr-Personen'!$A$5:$J$26"}</definedName>
    <definedName name="rostenrot" localSheetId="39" hidden="1">{"'Verkehr-Personen'!$A$5:$J$26"}</definedName>
    <definedName name="rostenrot" localSheetId="40" hidden="1">{"'Verkehr-Personen'!$A$5:$J$26"}</definedName>
    <definedName name="rostenrot" localSheetId="41" hidden="1">{"'Verkehr-Personen'!$A$5:$J$26"}</definedName>
    <definedName name="rostenrot" hidden="1">{"'Verkehr-Personen'!$A$5:$J$26"}</definedName>
    <definedName name="rot" localSheetId="38" hidden="1">{"'Verkehr-Personen'!$A$5:$J$26"}</definedName>
    <definedName name="rot" localSheetId="39" hidden="1">{"'Verkehr-Personen'!$A$5:$J$26"}</definedName>
    <definedName name="rot" localSheetId="40" hidden="1">{"'Verkehr-Personen'!$A$5:$J$26"}</definedName>
    <definedName name="rot" localSheetId="41" hidden="1">{"'Verkehr-Personen'!$A$5:$J$26"}</definedName>
    <definedName name="rot" hidden="1">{"'Verkehr-Personen'!$A$5:$J$26"}</definedName>
    <definedName name="rotblau" localSheetId="38" hidden="1">{"'Verkehr-Personen'!$A$5:$J$26"}</definedName>
    <definedName name="rotblau" localSheetId="39" hidden="1">{"'Verkehr-Personen'!$A$5:$J$26"}</definedName>
    <definedName name="rotblau" localSheetId="40" hidden="1">{"'Verkehr-Personen'!$A$5:$J$26"}</definedName>
    <definedName name="rotblau" localSheetId="41" hidden="1">{"'Verkehr-Personen'!$A$5:$J$26"}</definedName>
    <definedName name="rotblau" hidden="1">{"'Verkehr-Personen'!$A$5:$J$26"}</definedName>
    <definedName name="rotbraun" localSheetId="38" hidden="1">{"'Verkehr-Personen'!$A$5:$J$26"}</definedName>
    <definedName name="rotbraun" localSheetId="39" hidden="1">{"'Verkehr-Personen'!$A$5:$J$26"}</definedName>
    <definedName name="rotbraun" localSheetId="40" hidden="1">{"'Verkehr-Personen'!$A$5:$J$26"}</definedName>
    <definedName name="rotbraun" localSheetId="41" hidden="1">{"'Verkehr-Personen'!$A$5:$J$26"}</definedName>
    <definedName name="rotbraun" hidden="1">{"'Verkehr-Personen'!$A$5:$J$26"}</definedName>
    <definedName name="rotgelb" localSheetId="38" hidden="1">{"'Verkehr-Personen'!$A$5:$J$26"}</definedName>
    <definedName name="rotgelb" localSheetId="39" hidden="1">{"'Verkehr-Personen'!$A$5:$J$26"}</definedName>
    <definedName name="rotgelb" localSheetId="40" hidden="1">{"'Verkehr-Personen'!$A$5:$J$26"}</definedName>
    <definedName name="rotgelb" localSheetId="41" hidden="1">{"'Verkehr-Personen'!$A$5:$J$26"}</definedName>
    <definedName name="rotgelb" hidden="1">{"'Verkehr-Personen'!$A$5:$J$26"}</definedName>
    <definedName name="rotgruen" localSheetId="38" hidden="1">{"'Verkehr-Personen'!$A$5:$J$26"}</definedName>
    <definedName name="rotgruen" localSheetId="39" hidden="1">{"'Verkehr-Personen'!$A$5:$J$26"}</definedName>
    <definedName name="rotgruen" localSheetId="40" hidden="1">{"'Verkehr-Personen'!$A$5:$J$26"}</definedName>
    <definedName name="rotgruen" localSheetId="41" hidden="1">{"'Verkehr-Personen'!$A$5:$J$26"}</definedName>
    <definedName name="rotgruen" hidden="1">{"'Verkehr-Personen'!$A$5:$J$26"}</definedName>
    <definedName name="rotoel" localSheetId="38" hidden="1">{"'Verkehr-Personen'!$A$5:$J$26"}</definedName>
    <definedName name="rotoel" localSheetId="39" hidden="1">{"'Verkehr-Personen'!$A$5:$J$26"}</definedName>
    <definedName name="rotoel" localSheetId="40" hidden="1">{"'Verkehr-Personen'!$A$5:$J$26"}</definedName>
    <definedName name="rotoel" localSheetId="41" hidden="1">{"'Verkehr-Personen'!$A$5:$J$26"}</definedName>
    <definedName name="rotoel" hidden="1">{"'Verkehr-Personen'!$A$5:$J$26"}</definedName>
    <definedName name="rotrosa" localSheetId="38" hidden="1">{"'Verkehr-Personen'!$A$5:$J$26"}</definedName>
    <definedName name="rotrosa" localSheetId="39" hidden="1">{"'Verkehr-Personen'!$A$5:$J$26"}</definedName>
    <definedName name="rotrosa" localSheetId="40" hidden="1">{"'Verkehr-Personen'!$A$5:$J$26"}</definedName>
    <definedName name="rotrosa" localSheetId="41" hidden="1">{"'Verkehr-Personen'!$A$5:$J$26"}</definedName>
    <definedName name="rotrosa" hidden="1">{"'Verkehr-Personen'!$A$5:$J$26"}</definedName>
    <definedName name="rotrose" localSheetId="38" hidden="1">{"'Verkehr-Personen'!$A$5:$J$26"}</definedName>
    <definedName name="rotrose" localSheetId="39" hidden="1">{"'Verkehr-Personen'!$A$5:$J$26"}</definedName>
    <definedName name="rotrose" localSheetId="40" hidden="1">{"'Verkehr-Personen'!$A$5:$J$26"}</definedName>
    <definedName name="rotrose" localSheetId="41" hidden="1">{"'Verkehr-Personen'!$A$5:$J$26"}</definedName>
    <definedName name="rotrose" hidden="1">{"'Verkehr-Personen'!$A$5:$J$26"}</definedName>
    <definedName name="rotvilolett" localSheetId="38" hidden="1">{"'Verkehr-Personen'!$A$5:$J$26"}</definedName>
    <definedName name="rotvilolett" localSheetId="39" hidden="1">{"'Verkehr-Personen'!$A$5:$J$26"}</definedName>
    <definedName name="rotvilolett" localSheetId="40" hidden="1">{"'Verkehr-Personen'!$A$5:$J$26"}</definedName>
    <definedName name="rotvilolett" localSheetId="41" hidden="1">{"'Verkehr-Personen'!$A$5:$J$26"}</definedName>
    <definedName name="rotvilolett" hidden="1">{"'Verkehr-Personen'!$A$5:$J$26"}</definedName>
    <definedName name="roüawpsdjykv" localSheetId="38" hidden="1">{"'Verkehr-Personen'!$A$5:$J$26"}</definedName>
    <definedName name="roüawpsdjykv" localSheetId="39" hidden="1">{"'Verkehr-Personen'!$A$5:$J$26"}</definedName>
    <definedName name="roüawpsdjykv" localSheetId="40" hidden="1">{"'Verkehr-Personen'!$A$5:$J$26"}</definedName>
    <definedName name="roüawpsdjykv" localSheetId="41" hidden="1">{"'Verkehr-Personen'!$A$5:$J$26"}</definedName>
    <definedName name="roüawpsdjykv" hidden="1">{"'Verkehr-Personen'!$A$5:$J$26"}</definedName>
    <definedName name="rrrrr" localSheetId="38" hidden="1">{"'Verkehr-Personen'!$A$5:$J$26"}</definedName>
    <definedName name="rrrrr" localSheetId="39" hidden="1">{"'Verkehr-Personen'!$A$5:$J$26"}</definedName>
    <definedName name="rrrrr" localSheetId="40" hidden="1">{"'Verkehr-Personen'!$A$5:$J$26"}</definedName>
    <definedName name="rrrrr" localSheetId="41" hidden="1">{"'Verkehr-Personen'!$A$5:$J$26"}</definedName>
    <definedName name="rrrrr" hidden="1">{"'Verkehr-Personen'!$A$5:$J$26"}</definedName>
    <definedName name="rrrrrrrr" localSheetId="38" hidden="1">{"'Verkehr-Personen'!$A$5:$J$26"}</definedName>
    <definedName name="rrrrrrrr" localSheetId="39" hidden="1">{"'Verkehr-Personen'!$A$5:$J$26"}</definedName>
    <definedName name="rrrrrrrr" localSheetId="40" hidden="1">{"'Verkehr-Personen'!$A$5:$J$26"}</definedName>
    <definedName name="rrrrrrrr" localSheetId="41" hidden="1">{"'Verkehr-Personen'!$A$5:$J$26"}</definedName>
    <definedName name="rrrrrrrr" hidden="1">{"'Verkehr-Personen'!$A$5:$J$26"}</definedName>
    <definedName name="rrrrrrrrrr" localSheetId="38" hidden="1">{"'Verkehr-Personen'!$A$5:$J$26"}</definedName>
    <definedName name="rrrrrrrrrr" localSheetId="39" hidden="1">{"'Verkehr-Personen'!$A$5:$J$26"}</definedName>
    <definedName name="rrrrrrrrrr" localSheetId="40" hidden="1">{"'Verkehr-Personen'!$A$5:$J$26"}</definedName>
    <definedName name="rrrrrrrrrr" localSheetId="41" hidden="1">{"'Verkehr-Personen'!$A$5:$J$26"}</definedName>
    <definedName name="rrrrrrrrrr" hidden="1">{"'Verkehr-Personen'!$A$5:$J$26"}</definedName>
    <definedName name="saarlaender" localSheetId="38" hidden="1">{"'Verkehr-Personen'!$A$5:$J$26"}</definedName>
    <definedName name="saarlaender" localSheetId="39" hidden="1">{"'Verkehr-Personen'!$A$5:$J$26"}</definedName>
    <definedName name="saarlaender" localSheetId="40" hidden="1">{"'Verkehr-Personen'!$A$5:$J$26"}</definedName>
    <definedName name="saarlaender" localSheetId="41" hidden="1">{"'Verkehr-Personen'!$A$5:$J$26"}</definedName>
    <definedName name="saarlaender" hidden="1">{"'Verkehr-Personen'!$A$5:$J$26"}</definedName>
    <definedName name="sabine" localSheetId="38" hidden="1">{"'Verkehr-Personen'!$A$5:$J$26"}</definedName>
    <definedName name="sabine" localSheetId="39" hidden="1">{"'Verkehr-Personen'!$A$5:$J$26"}</definedName>
    <definedName name="sabine" localSheetId="40" hidden="1">{"'Verkehr-Personen'!$A$5:$J$26"}</definedName>
    <definedName name="sabine" localSheetId="41" hidden="1">{"'Verkehr-Personen'!$A$5:$J$26"}</definedName>
    <definedName name="sabine" hidden="1">{"'Verkehr-Personen'!$A$5:$J$26"}</definedName>
    <definedName name="sabinerin" localSheetId="38" hidden="1">{"'Verkehr-Personen'!$A$5:$J$26"}</definedName>
    <definedName name="sabinerin" localSheetId="39" hidden="1">{"'Verkehr-Personen'!$A$5:$J$26"}</definedName>
    <definedName name="sabinerin" localSheetId="40" hidden="1">{"'Verkehr-Personen'!$A$5:$J$26"}</definedName>
    <definedName name="sabinerin" localSheetId="41" hidden="1">{"'Verkehr-Personen'!$A$5:$J$26"}</definedName>
    <definedName name="sabinerin" hidden="1">{"'Verkehr-Personen'!$A$5:$J$26"}</definedName>
    <definedName name="saenger" localSheetId="38" hidden="1">{"'Verkehr-Personen'!$A$5:$J$26"}</definedName>
    <definedName name="saenger" localSheetId="39" hidden="1">{"'Verkehr-Personen'!$A$5:$J$26"}</definedName>
    <definedName name="saenger" localSheetId="40" hidden="1">{"'Verkehr-Personen'!$A$5:$J$26"}</definedName>
    <definedName name="saenger" localSheetId="41" hidden="1">{"'Verkehr-Personen'!$A$5:$J$26"}</definedName>
    <definedName name="saenger" hidden="1">{"'Verkehr-Personen'!$A$5:$J$26"}</definedName>
    <definedName name="saengerchen" localSheetId="38" hidden="1">{"'Verkehr-Personen'!$A$5:$J$26"}</definedName>
    <definedName name="saengerchen" localSheetId="39" hidden="1">{"'Verkehr-Personen'!$A$5:$J$26"}</definedName>
    <definedName name="saengerchen" localSheetId="40" hidden="1">{"'Verkehr-Personen'!$A$5:$J$26"}</definedName>
    <definedName name="saengerchen" localSheetId="41" hidden="1">{"'Verkehr-Personen'!$A$5:$J$26"}</definedName>
    <definedName name="saengerchen" hidden="1">{"'Verkehr-Personen'!$A$5:$J$26"}</definedName>
    <definedName name="saengerle" localSheetId="38" hidden="1">{"'Verkehr-Personen'!$A$5:$J$26"}</definedName>
    <definedName name="saengerle" localSheetId="39" hidden="1">{"'Verkehr-Personen'!$A$5:$J$26"}</definedName>
    <definedName name="saengerle" localSheetId="40" hidden="1">{"'Verkehr-Personen'!$A$5:$J$26"}</definedName>
    <definedName name="saengerle" localSheetId="41" hidden="1">{"'Verkehr-Personen'!$A$5:$J$26"}</definedName>
    <definedName name="saengerle" hidden="1">{"'Verkehr-Personen'!$A$5:$J$26"}</definedName>
    <definedName name="sakra" localSheetId="38" hidden="1">{"'Verkehr-Personen'!$A$5:$J$26"}</definedName>
    <definedName name="sakra" localSheetId="39" hidden="1">{"'Verkehr-Personen'!$A$5:$J$26"}</definedName>
    <definedName name="sakra" localSheetId="40" hidden="1">{"'Verkehr-Personen'!$A$5:$J$26"}</definedName>
    <definedName name="sakra" localSheetId="41" hidden="1">{"'Verkehr-Personen'!$A$5:$J$26"}</definedName>
    <definedName name="sakra" hidden="1">{"'Verkehr-Personen'!$A$5:$J$26"}</definedName>
    <definedName name="sas" localSheetId="38" hidden="1">{"'Verkehr-Personen'!$A$5:$J$26"}</definedName>
    <definedName name="sas" localSheetId="39" hidden="1">{"'Verkehr-Personen'!$A$5:$J$26"}</definedName>
    <definedName name="sas" localSheetId="40" hidden="1">{"'Verkehr-Personen'!$A$5:$J$26"}</definedName>
    <definedName name="sas" localSheetId="41" hidden="1">{"'Verkehr-Personen'!$A$5:$J$26"}</definedName>
    <definedName name="sas" hidden="1">{"'Verkehr-Personen'!$A$5:$J$26"}</definedName>
    <definedName name="satan" localSheetId="38" hidden="1">{"'Verkehr-Personen'!$A$5:$J$26"}</definedName>
    <definedName name="satan" localSheetId="39" hidden="1">{"'Verkehr-Personen'!$A$5:$J$26"}</definedName>
    <definedName name="satan" localSheetId="40" hidden="1">{"'Verkehr-Personen'!$A$5:$J$26"}</definedName>
    <definedName name="satan" localSheetId="41" hidden="1">{"'Verkehr-Personen'!$A$5:$J$26"}</definedName>
    <definedName name="satan" hidden="1">{"'Verkehr-Personen'!$A$5:$J$26"}</definedName>
    <definedName name="satansbrut" localSheetId="38" hidden="1">{"'Verkehr-Personen'!$A$5:$J$26"}</definedName>
    <definedName name="satansbrut" localSheetId="39" hidden="1">{"'Verkehr-Personen'!$A$5:$J$26"}</definedName>
    <definedName name="satansbrut" localSheetId="40" hidden="1">{"'Verkehr-Personen'!$A$5:$J$26"}</definedName>
    <definedName name="satansbrut" localSheetId="41" hidden="1">{"'Verkehr-Personen'!$A$5:$J$26"}</definedName>
    <definedName name="satansbrut" hidden="1">{"'Verkehr-Personen'!$A$5:$J$26"}</definedName>
    <definedName name="satansmensch" localSheetId="38" hidden="1">{"'Verkehr-Personen'!$A$5:$J$26"}</definedName>
    <definedName name="satansmensch" localSheetId="39" hidden="1">{"'Verkehr-Personen'!$A$5:$J$26"}</definedName>
    <definedName name="satansmensch" localSheetId="40" hidden="1">{"'Verkehr-Personen'!$A$5:$J$26"}</definedName>
    <definedName name="satansmensch" localSheetId="41" hidden="1">{"'Verkehr-Personen'!$A$5:$J$26"}</definedName>
    <definedName name="satansmensch" hidden="1">{"'Verkehr-Personen'!$A$5:$J$26"}</definedName>
    <definedName name="saubloed" localSheetId="38" hidden="1">{"'Verkehr-Personen'!$A$5:$J$26"}</definedName>
    <definedName name="saubloed" localSheetId="39" hidden="1">{"'Verkehr-Personen'!$A$5:$J$26"}</definedName>
    <definedName name="saubloed" localSheetId="40" hidden="1">{"'Verkehr-Personen'!$A$5:$J$26"}</definedName>
    <definedName name="saubloed" localSheetId="41" hidden="1">{"'Verkehr-Personen'!$A$5:$J$26"}</definedName>
    <definedName name="saubloed" hidden="1">{"'Verkehr-Personen'!$A$5:$J$26"}</definedName>
    <definedName name="sauerkrat" localSheetId="38" hidden="1">{"'Verkehr-Personen'!$A$5:$J$26"}</definedName>
    <definedName name="sauerkrat" localSheetId="39" hidden="1">{"'Verkehr-Personen'!$A$5:$J$26"}</definedName>
    <definedName name="sauerkrat" localSheetId="40" hidden="1">{"'Verkehr-Personen'!$A$5:$J$26"}</definedName>
    <definedName name="sauerkrat" localSheetId="41" hidden="1">{"'Verkehr-Personen'!$A$5:$J$26"}</definedName>
    <definedName name="sauerkrat" hidden="1">{"'Verkehr-Personen'!$A$5:$J$26"}</definedName>
    <definedName name="sauerkraut" localSheetId="38" hidden="1">{"'Verkehr-Personen'!$A$5:$J$26"}</definedName>
    <definedName name="sauerkraut" localSheetId="39" hidden="1">{"'Verkehr-Personen'!$A$5:$J$26"}</definedName>
    <definedName name="sauerkraut" localSheetId="40" hidden="1">{"'Verkehr-Personen'!$A$5:$J$26"}</definedName>
    <definedName name="sauerkraut" localSheetId="41" hidden="1">{"'Verkehr-Personen'!$A$5:$J$26"}</definedName>
    <definedName name="sauerkraut" hidden="1">{"'Verkehr-Personen'!$A$5:$J$26"}</definedName>
    <definedName name="schickeawald" localSheetId="38" hidden="1">{"'Verkehr-Personen'!$A$5:$J$26"}</definedName>
    <definedName name="schickeawald" localSheetId="39" hidden="1">{"'Verkehr-Personen'!$A$5:$J$26"}</definedName>
    <definedName name="schickeawald" localSheetId="40" hidden="1">{"'Verkehr-Personen'!$A$5:$J$26"}</definedName>
    <definedName name="schickeawald" localSheetId="41" hidden="1">{"'Verkehr-Personen'!$A$5:$J$26"}</definedName>
    <definedName name="schickeawald" hidden="1">{"'Verkehr-Personen'!$A$5:$J$26"}</definedName>
    <definedName name="schiller" localSheetId="38" hidden="1">{"'Verkehr-Personen'!$A$5:$J$26"}</definedName>
    <definedName name="schiller" localSheetId="39" hidden="1">{"'Verkehr-Personen'!$A$5:$J$26"}</definedName>
    <definedName name="schiller" localSheetId="40" hidden="1">{"'Verkehr-Personen'!$A$5:$J$26"}</definedName>
    <definedName name="schiller" localSheetId="41" hidden="1">{"'Verkehr-Personen'!$A$5:$J$26"}</definedName>
    <definedName name="schiller" hidden="1">{"'Verkehr-Personen'!$A$5:$J$26"}</definedName>
    <definedName name="schlingel" localSheetId="38" hidden="1">{"'Verkehr-Personen'!$A$5:$J$26"}</definedName>
    <definedName name="schlingel" localSheetId="39" hidden="1">{"'Verkehr-Personen'!$A$5:$J$26"}</definedName>
    <definedName name="schlingel" localSheetId="40" hidden="1">{"'Verkehr-Personen'!$A$5:$J$26"}</definedName>
    <definedName name="schlingel" localSheetId="41" hidden="1">{"'Verkehr-Personen'!$A$5:$J$26"}</definedName>
    <definedName name="schlingel" hidden="1">{"'Verkehr-Personen'!$A$5:$J$26"}</definedName>
    <definedName name="Schmidt" localSheetId="38" hidden="1">{"'Verkehr-Personen'!$A$5:$J$26"}</definedName>
    <definedName name="Schmidt" localSheetId="39" hidden="1">{"'Verkehr-Personen'!$A$5:$J$26"}</definedName>
    <definedName name="Schmidt" localSheetId="40" hidden="1">{"'Verkehr-Personen'!$A$5:$J$26"}</definedName>
    <definedName name="Schmidt" localSheetId="41" hidden="1">{"'Verkehr-Personen'!$A$5:$J$26"}</definedName>
    <definedName name="Schmidt" hidden="1">{"'Verkehr-Personen'!$A$5:$J$26"}</definedName>
    <definedName name="schnee" localSheetId="38" hidden="1">{"'Verkehr-Personen'!$A$5:$J$26"}</definedName>
    <definedName name="schnee" localSheetId="39" hidden="1">{"'Verkehr-Personen'!$A$5:$J$26"}</definedName>
    <definedName name="schnee" localSheetId="40" hidden="1">{"'Verkehr-Personen'!$A$5:$J$26"}</definedName>
    <definedName name="schnee" localSheetId="41" hidden="1">{"'Verkehr-Personen'!$A$5:$J$26"}</definedName>
    <definedName name="schnee" hidden="1">{"'Verkehr-Personen'!$A$5:$J$26"}</definedName>
    <definedName name="schneewittchen" localSheetId="38" hidden="1">{"'Verkehr-Personen'!$A$5:$J$26"}</definedName>
    <definedName name="schneewittchen" localSheetId="39" hidden="1">{"'Verkehr-Personen'!$A$5:$J$26"}</definedName>
    <definedName name="schneewittchen" localSheetId="40" hidden="1">{"'Verkehr-Personen'!$A$5:$J$26"}</definedName>
    <definedName name="schneewittchen" localSheetId="41" hidden="1">{"'Verkehr-Personen'!$A$5:$J$26"}</definedName>
    <definedName name="schneewittchen" hidden="1">{"'Verkehr-Personen'!$A$5:$J$26"}</definedName>
    <definedName name="schnuiuztre" localSheetId="38" hidden="1">{"'Verkehr-Personen'!$A$5:$J$26"}</definedName>
    <definedName name="schnuiuztre" localSheetId="39" hidden="1">{"'Verkehr-Personen'!$A$5:$J$26"}</definedName>
    <definedName name="schnuiuztre" localSheetId="40" hidden="1">{"'Verkehr-Personen'!$A$5:$J$26"}</definedName>
    <definedName name="schnuiuztre" localSheetId="41" hidden="1">{"'Verkehr-Personen'!$A$5:$J$26"}</definedName>
    <definedName name="schnuiuztre" hidden="1">{"'Verkehr-Personen'!$A$5:$J$26"}</definedName>
    <definedName name="schnupfen" localSheetId="38" hidden="1">{"'Verkehr-Personen'!$A$5:$J$26"}</definedName>
    <definedName name="schnupfen" localSheetId="39" hidden="1">{"'Verkehr-Personen'!$A$5:$J$26"}</definedName>
    <definedName name="schnupfen" localSheetId="40" hidden="1">{"'Verkehr-Personen'!$A$5:$J$26"}</definedName>
    <definedName name="schnupfen" localSheetId="41" hidden="1">{"'Verkehr-Personen'!$A$5:$J$26"}</definedName>
    <definedName name="schnupfen" hidden="1">{"'Verkehr-Personen'!$A$5:$J$26"}</definedName>
    <definedName name="schnurpit" localSheetId="38" hidden="1">{"'Verkehr-Personen'!$A$5:$J$26"}</definedName>
    <definedName name="schnurpit" localSheetId="39" hidden="1">{"'Verkehr-Personen'!$A$5:$J$26"}</definedName>
    <definedName name="schnurpit" localSheetId="40" hidden="1">{"'Verkehr-Personen'!$A$5:$J$26"}</definedName>
    <definedName name="schnurpit" localSheetId="41" hidden="1">{"'Verkehr-Personen'!$A$5:$J$26"}</definedName>
    <definedName name="schnurpit" hidden="1">{"'Verkehr-Personen'!$A$5:$J$26"}</definedName>
    <definedName name="Schott" localSheetId="38" hidden="1">{"'Verkehr-Personen'!$A$5:$J$26"}</definedName>
    <definedName name="Schott" localSheetId="39" hidden="1">{"'Verkehr-Personen'!$A$5:$J$26"}</definedName>
    <definedName name="Schott" localSheetId="40" hidden="1">{"'Verkehr-Personen'!$A$5:$J$26"}</definedName>
    <definedName name="Schott" localSheetId="41" hidden="1">{"'Verkehr-Personen'!$A$5:$J$26"}</definedName>
    <definedName name="Schott" hidden="1">{"'Verkehr-Personen'!$A$5:$J$26"}</definedName>
    <definedName name="schraenkle" localSheetId="38" hidden="1">{"'Verkehr-Personen'!$A$5:$J$26"}</definedName>
    <definedName name="schraenkle" localSheetId="39" hidden="1">{"'Verkehr-Personen'!$A$5:$J$26"}</definedName>
    <definedName name="schraenkle" localSheetId="40" hidden="1">{"'Verkehr-Personen'!$A$5:$J$26"}</definedName>
    <definedName name="schraenkle" localSheetId="41" hidden="1">{"'Verkehr-Personen'!$A$5:$J$26"}</definedName>
    <definedName name="schraenkle" hidden="1">{"'Verkehr-Personen'!$A$5:$J$26"}</definedName>
    <definedName name="schrauben" localSheetId="38" hidden="1">{"'Verkehr-Personen'!$A$5:$J$26"}</definedName>
    <definedName name="schrauben" localSheetId="39" hidden="1">{"'Verkehr-Personen'!$A$5:$J$26"}</definedName>
    <definedName name="schrauben" localSheetId="40" hidden="1">{"'Verkehr-Personen'!$A$5:$J$26"}</definedName>
    <definedName name="schrauben" localSheetId="41" hidden="1">{"'Verkehr-Personen'!$A$5:$J$26"}</definedName>
    <definedName name="schrauben" hidden="1">{"'Verkehr-Personen'!$A$5:$J$26"}</definedName>
    <definedName name="schreiberle" localSheetId="38" hidden="1">{"'Verkehr-Personen'!$A$5:$J$26"}</definedName>
    <definedName name="schreiberle" localSheetId="39" hidden="1">{"'Verkehr-Personen'!$A$5:$J$26"}</definedName>
    <definedName name="schreiberle" localSheetId="40" hidden="1">{"'Verkehr-Personen'!$A$5:$J$26"}</definedName>
    <definedName name="schreiberle" localSheetId="41" hidden="1">{"'Verkehr-Personen'!$A$5:$J$26"}</definedName>
    <definedName name="schreiberle" hidden="1">{"'Verkehr-Personen'!$A$5:$J$26"}</definedName>
    <definedName name="schutz" localSheetId="38" hidden="1">{"'Verkehr-Personen'!$A$5:$J$26"}</definedName>
    <definedName name="schutz" localSheetId="39" hidden="1">{"'Verkehr-Personen'!$A$5:$J$26"}</definedName>
    <definedName name="schutz" localSheetId="40" hidden="1">{"'Verkehr-Personen'!$A$5:$J$26"}</definedName>
    <definedName name="schutz" localSheetId="41" hidden="1">{"'Verkehr-Personen'!$A$5:$J$26"}</definedName>
    <definedName name="schutz" hidden="1">{"'Verkehr-Personen'!$A$5:$J$26"}</definedName>
    <definedName name="schwargle" localSheetId="38" hidden="1">{"'Verkehr-Personen'!$A$5:$J$26"}</definedName>
    <definedName name="schwargle" localSheetId="39" hidden="1">{"'Verkehr-Personen'!$A$5:$J$26"}</definedName>
    <definedName name="schwargle" localSheetId="40" hidden="1">{"'Verkehr-Personen'!$A$5:$J$26"}</definedName>
    <definedName name="schwargle" localSheetId="41" hidden="1">{"'Verkehr-Personen'!$A$5:$J$26"}</definedName>
    <definedName name="schwargle" hidden="1">{"'Verkehr-Personen'!$A$5:$J$26"}</definedName>
    <definedName name="schwartz" localSheetId="38" hidden="1">{"'Verkehr-Personen'!$A$5:$J$26"}</definedName>
    <definedName name="schwartz" localSheetId="39" hidden="1">{"'Verkehr-Personen'!$A$5:$J$26"}</definedName>
    <definedName name="schwartz" localSheetId="40" hidden="1">{"'Verkehr-Personen'!$A$5:$J$26"}</definedName>
    <definedName name="schwartz" localSheetId="41" hidden="1">{"'Verkehr-Personen'!$A$5:$J$26"}</definedName>
    <definedName name="schwartz" hidden="1">{"'Verkehr-Personen'!$A$5:$J$26"}</definedName>
    <definedName name="schwarz" localSheetId="38" hidden="1">{"'Verkehr-Personen'!$A$5:$J$26"}</definedName>
    <definedName name="schwarz" localSheetId="39" hidden="1">{"'Verkehr-Personen'!$A$5:$J$26"}</definedName>
    <definedName name="schwarz" localSheetId="40" hidden="1">{"'Verkehr-Personen'!$A$5:$J$26"}</definedName>
    <definedName name="schwarz" localSheetId="41" hidden="1">{"'Verkehr-Personen'!$A$5:$J$26"}</definedName>
    <definedName name="schwarz" hidden="1">{"'Verkehr-Personen'!$A$5:$J$26"}</definedName>
    <definedName name="schwarzblau" localSheetId="38" hidden="1">{"'Verkehr-Personen'!$A$5:$J$26"}</definedName>
    <definedName name="schwarzblau" localSheetId="39" hidden="1">{"'Verkehr-Personen'!$A$5:$J$26"}</definedName>
    <definedName name="schwarzblau" localSheetId="40" hidden="1">{"'Verkehr-Personen'!$A$5:$J$26"}</definedName>
    <definedName name="schwarzblau" localSheetId="41" hidden="1">{"'Verkehr-Personen'!$A$5:$J$26"}</definedName>
    <definedName name="schwarzblau" hidden="1">{"'Verkehr-Personen'!$A$5:$J$26"}</definedName>
    <definedName name="schwarzbraun" localSheetId="38" hidden="1">{"'Verkehr-Personen'!$A$5:$J$26"}</definedName>
    <definedName name="schwarzbraun" localSheetId="39" hidden="1">{"'Verkehr-Personen'!$A$5:$J$26"}</definedName>
    <definedName name="schwarzbraun" localSheetId="40" hidden="1">{"'Verkehr-Personen'!$A$5:$J$26"}</definedName>
    <definedName name="schwarzbraun" localSheetId="41" hidden="1">{"'Verkehr-Personen'!$A$5:$J$26"}</definedName>
    <definedName name="schwarzbraun" hidden="1">{"'Verkehr-Personen'!$A$5:$J$26"}</definedName>
    <definedName name="schwarzgelb" localSheetId="38" hidden="1">{"'Verkehr-Personen'!$A$5:$J$26"}</definedName>
    <definedName name="schwarzgelb" localSheetId="39" hidden="1">{"'Verkehr-Personen'!$A$5:$J$26"}</definedName>
    <definedName name="schwarzgelb" localSheetId="40" hidden="1">{"'Verkehr-Personen'!$A$5:$J$26"}</definedName>
    <definedName name="schwarzgelb" localSheetId="41" hidden="1">{"'Verkehr-Personen'!$A$5:$J$26"}</definedName>
    <definedName name="schwarzgelb" hidden="1">{"'Verkehr-Personen'!$A$5:$J$26"}</definedName>
    <definedName name="schwarzhaupt" localSheetId="38" hidden="1">{"'Verkehr-Personen'!$A$5:$J$26"}</definedName>
    <definedName name="schwarzhaupt" localSheetId="39" hidden="1">{"'Verkehr-Personen'!$A$5:$J$26"}</definedName>
    <definedName name="schwarzhaupt" localSheetId="40" hidden="1">{"'Verkehr-Personen'!$A$5:$J$26"}</definedName>
    <definedName name="schwarzhaupt" localSheetId="41" hidden="1">{"'Verkehr-Personen'!$A$5:$J$26"}</definedName>
    <definedName name="schwarzhaupt" hidden="1">{"'Verkehr-Personen'!$A$5:$J$26"}</definedName>
    <definedName name="schwarzrot" localSheetId="38" hidden="1">{"'Verkehr-Personen'!$A$5:$J$26"}</definedName>
    <definedName name="schwarzrot" localSheetId="39" hidden="1">{"'Verkehr-Personen'!$A$5:$J$26"}</definedName>
    <definedName name="schwarzrot" localSheetId="40" hidden="1">{"'Verkehr-Personen'!$A$5:$J$26"}</definedName>
    <definedName name="schwarzrot" localSheetId="41" hidden="1">{"'Verkehr-Personen'!$A$5:$J$26"}</definedName>
    <definedName name="schwarzrot" hidden="1">{"'Verkehr-Personen'!$A$5:$J$26"}</definedName>
    <definedName name="schwarzwald" localSheetId="38" hidden="1">{"'Verkehr-Personen'!$A$5:$J$26"}</definedName>
    <definedName name="schwarzwald" localSheetId="39" hidden="1">{"'Verkehr-Personen'!$A$5:$J$26"}</definedName>
    <definedName name="schwarzwald" localSheetId="40" hidden="1">{"'Verkehr-Personen'!$A$5:$J$26"}</definedName>
    <definedName name="schwarzwald" localSheetId="41" hidden="1">{"'Verkehr-Personen'!$A$5:$J$26"}</definedName>
    <definedName name="schwarzwald" hidden="1">{"'Verkehr-Personen'!$A$5:$J$26"}</definedName>
    <definedName name="schwarzweiss" localSheetId="38" hidden="1">{"'Verkehr-Personen'!$A$5:$J$26"}</definedName>
    <definedName name="schwarzweiss" localSheetId="39" hidden="1">{"'Verkehr-Personen'!$A$5:$J$26"}</definedName>
    <definedName name="schwarzweiss" localSheetId="40" hidden="1">{"'Verkehr-Personen'!$A$5:$J$26"}</definedName>
    <definedName name="schwarzweiss" localSheetId="41" hidden="1">{"'Verkehr-Personen'!$A$5:$J$26"}</definedName>
    <definedName name="schwarzweiss" hidden="1">{"'Verkehr-Personen'!$A$5:$J$26"}</definedName>
    <definedName name="schweeweisschen" localSheetId="38" hidden="1">{"'Verkehr-Personen'!$A$5:$J$26"}</definedName>
    <definedName name="schweeweisschen" localSheetId="39" hidden="1">{"'Verkehr-Personen'!$A$5:$J$26"}</definedName>
    <definedName name="schweeweisschen" localSheetId="40" hidden="1">{"'Verkehr-Personen'!$A$5:$J$26"}</definedName>
    <definedName name="schweeweisschen" localSheetId="41" hidden="1">{"'Verkehr-Personen'!$A$5:$J$26"}</definedName>
    <definedName name="schweeweisschen" hidden="1">{"'Verkehr-Personen'!$A$5:$J$26"}</definedName>
    <definedName name="schweinefusse" localSheetId="38" hidden="1">{"'Verkehr-Personen'!$A$5:$J$26"}</definedName>
    <definedName name="schweinefusse" localSheetId="39" hidden="1">{"'Verkehr-Personen'!$A$5:$J$26"}</definedName>
    <definedName name="schweinefusse" localSheetId="40" hidden="1">{"'Verkehr-Personen'!$A$5:$J$26"}</definedName>
    <definedName name="schweinefusse" localSheetId="41" hidden="1">{"'Verkehr-Personen'!$A$5:$J$26"}</definedName>
    <definedName name="schweinefusse" hidden="1">{"'Verkehr-Personen'!$A$5:$J$26"}</definedName>
    <definedName name="schweinfef" localSheetId="38" hidden="1">{"'Verkehr-Personen'!$A$5:$J$26"}</definedName>
    <definedName name="schweinfef" localSheetId="39" hidden="1">{"'Verkehr-Personen'!$A$5:$J$26"}</definedName>
    <definedName name="schweinfef" localSheetId="40" hidden="1">{"'Verkehr-Personen'!$A$5:$J$26"}</definedName>
    <definedName name="schweinfef" localSheetId="41" hidden="1">{"'Verkehr-Personen'!$A$5:$J$26"}</definedName>
    <definedName name="schweinfef" hidden="1">{"'Verkehr-Personen'!$A$5:$J$26"}</definedName>
    <definedName name="schweinfett" localSheetId="38" hidden="1">{"'Verkehr-Personen'!$A$5:$J$26"}</definedName>
    <definedName name="schweinfett" localSheetId="39" hidden="1">{"'Verkehr-Personen'!$A$5:$J$26"}</definedName>
    <definedName name="schweinfett" localSheetId="40" hidden="1">{"'Verkehr-Personen'!$A$5:$J$26"}</definedName>
    <definedName name="schweinfett" localSheetId="41" hidden="1">{"'Verkehr-Personen'!$A$5:$J$26"}</definedName>
    <definedName name="schweinfett" hidden="1">{"'Verkehr-Personen'!$A$5:$J$26"}</definedName>
    <definedName name="sdcsds" localSheetId="38" hidden="1">{"'Verkehr-Personen'!$A$5:$J$26"}</definedName>
    <definedName name="sdcsds" localSheetId="39" hidden="1">{"'Verkehr-Personen'!$A$5:$J$26"}</definedName>
    <definedName name="sdcsds" localSheetId="40" hidden="1">{"'Verkehr-Personen'!$A$5:$J$26"}</definedName>
    <definedName name="sdcsds" localSheetId="41" hidden="1">{"'Verkehr-Personen'!$A$5:$J$26"}</definedName>
    <definedName name="sdcsds" hidden="1">{"'Verkehr-Personen'!$A$5:$J$26"}</definedName>
    <definedName name="sdf" localSheetId="38" hidden="1">{"'Verkehr-Personen'!$A$5:$J$26"}</definedName>
    <definedName name="sdf" localSheetId="39" hidden="1">{"'Verkehr-Personen'!$A$5:$J$26"}</definedName>
    <definedName name="sdf" localSheetId="40" hidden="1">{"'Verkehr-Personen'!$A$5:$J$26"}</definedName>
    <definedName name="sdf" localSheetId="41" hidden="1">{"'Verkehr-Personen'!$A$5:$J$26"}</definedName>
    <definedName name="sdf" hidden="1">{"'Verkehr-Personen'!$A$5:$J$26"}</definedName>
    <definedName name="sdfdffds" localSheetId="38" hidden="1">{"'Verkehr-Personen'!$A$5:$J$26"}</definedName>
    <definedName name="sdfdffds" localSheetId="39" hidden="1">{"'Verkehr-Personen'!$A$5:$J$26"}</definedName>
    <definedName name="sdfdffds" localSheetId="40" hidden="1">{"'Verkehr-Personen'!$A$5:$J$26"}</definedName>
    <definedName name="sdfdffds" localSheetId="41" hidden="1">{"'Verkehr-Personen'!$A$5:$J$26"}</definedName>
    <definedName name="sdfdffds" hidden="1">{"'Verkehr-Personen'!$A$5:$J$26"}</definedName>
    <definedName name="sdfklx" localSheetId="38" hidden="1">{"'Verkehr-Personen'!$A$5:$J$26"}</definedName>
    <definedName name="sdfklx" localSheetId="39" hidden="1">{"'Verkehr-Personen'!$A$5:$J$26"}</definedName>
    <definedName name="sdfklx" localSheetId="40" hidden="1">{"'Verkehr-Personen'!$A$5:$J$26"}</definedName>
    <definedName name="sdfklx" localSheetId="41" hidden="1">{"'Verkehr-Personen'!$A$5:$J$26"}</definedName>
    <definedName name="sdfklx" hidden="1">{"'Verkehr-Personen'!$A$5:$J$26"}</definedName>
    <definedName name="sdfsd" localSheetId="38" hidden="1">{"'Verkehr-Personen'!$A$5:$J$26"}</definedName>
    <definedName name="sdfsd" localSheetId="39" hidden="1">{"'Verkehr-Personen'!$A$5:$J$26"}</definedName>
    <definedName name="sdfsd" localSheetId="40" hidden="1">{"'Verkehr-Personen'!$A$5:$J$26"}</definedName>
    <definedName name="sdfsd" localSheetId="41" hidden="1">{"'Verkehr-Personen'!$A$5:$J$26"}</definedName>
    <definedName name="sdfsd" hidden="1">{"'Verkehr-Personen'!$A$5:$J$26"}</definedName>
    <definedName name="sdfserdfgvc" localSheetId="38" hidden="1">{"'Verkehr-Personen'!$A$5:$J$26"}</definedName>
    <definedName name="sdfserdfgvc" localSheetId="39" hidden="1">{"'Verkehr-Personen'!$A$5:$J$26"}</definedName>
    <definedName name="sdfserdfgvc" localSheetId="40" hidden="1">{"'Verkehr-Personen'!$A$5:$J$26"}</definedName>
    <definedName name="sdfserdfgvc" localSheetId="41" hidden="1">{"'Verkehr-Personen'!$A$5:$J$26"}</definedName>
    <definedName name="sdfserdfgvc" hidden="1">{"'Verkehr-Personen'!$A$5:$J$26"}</definedName>
    <definedName name="sdfyklaseklö" localSheetId="38" hidden="1">{"'Verkehr-Personen'!$A$5:$J$26"}</definedName>
    <definedName name="sdfyklaseklö" localSheetId="39" hidden="1">{"'Verkehr-Personen'!$A$5:$J$26"}</definedName>
    <definedName name="sdfyklaseklö" localSheetId="40" hidden="1">{"'Verkehr-Personen'!$A$5:$J$26"}</definedName>
    <definedName name="sdfyklaseklö" localSheetId="41" hidden="1">{"'Verkehr-Personen'!$A$5:$J$26"}</definedName>
    <definedName name="sdfyklaseklö" hidden="1">{"'Verkehr-Personen'!$A$5:$J$26"}</definedName>
    <definedName name="sdk" localSheetId="38" hidden="1">{"'Verkehr-Personen'!$A$5:$J$26"}</definedName>
    <definedName name="sdk" localSheetId="39" hidden="1">{"'Verkehr-Personen'!$A$5:$J$26"}</definedName>
    <definedName name="sdk" localSheetId="40" hidden="1">{"'Verkehr-Personen'!$A$5:$J$26"}</definedName>
    <definedName name="sdk" localSheetId="41" hidden="1">{"'Verkehr-Personen'!$A$5:$J$26"}</definedName>
    <definedName name="sdk" hidden="1">{"'Verkehr-Personen'!$A$5:$J$26"}</definedName>
    <definedName name="sdres" localSheetId="38" hidden="1">{"'Verkehr-Personen'!$A$5:$J$26"}</definedName>
    <definedName name="sdres" localSheetId="39" hidden="1">{"'Verkehr-Personen'!$A$5:$J$26"}</definedName>
    <definedName name="sdres" localSheetId="40" hidden="1">{"'Verkehr-Personen'!$A$5:$J$26"}</definedName>
    <definedName name="sdres" localSheetId="41" hidden="1">{"'Verkehr-Personen'!$A$5:$J$26"}</definedName>
    <definedName name="sdres" hidden="1">{"'Verkehr-Personen'!$A$5:$J$26"}</definedName>
    <definedName name="sds" localSheetId="38" hidden="1">{"'Verkehr-Personen'!$A$5:$J$26"}</definedName>
    <definedName name="sds" localSheetId="39" hidden="1">{"'Verkehr-Personen'!$A$5:$J$26"}</definedName>
    <definedName name="sds" localSheetId="40" hidden="1">{"'Verkehr-Personen'!$A$5:$J$26"}</definedName>
    <definedName name="sds" localSheetId="41" hidden="1">{"'Verkehr-Personen'!$A$5:$J$26"}</definedName>
    <definedName name="sds" hidden="1">{"'Verkehr-Personen'!$A$5:$J$26"}</definedName>
    <definedName name="sdsddsfsdzurt" localSheetId="38" hidden="1">{"'Verkehr-Personen'!$A$5:$J$26"}</definedName>
    <definedName name="sdsddsfsdzurt" localSheetId="39" hidden="1">{"'Verkehr-Personen'!$A$5:$J$26"}</definedName>
    <definedName name="sdsddsfsdzurt" localSheetId="40" hidden="1">{"'Verkehr-Personen'!$A$5:$J$26"}</definedName>
    <definedName name="sdsddsfsdzurt" localSheetId="41" hidden="1">{"'Verkehr-Personen'!$A$5:$J$26"}</definedName>
    <definedName name="sdsddsfsdzurt" hidden="1">{"'Verkehr-Personen'!$A$5:$J$26"}</definedName>
    <definedName name="sdswes" localSheetId="38" hidden="1">{"'Verkehr-Personen'!$A$5:$J$26"}</definedName>
    <definedName name="sdswes" localSheetId="39" hidden="1">{"'Verkehr-Personen'!$A$5:$J$26"}</definedName>
    <definedName name="sdswes" localSheetId="40" hidden="1">{"'Verkehr-Personen'!$A$5:$J$26"}</definedName>
    <definedName name="sdswes" localSheetId="41" hidden="1">{"'Verkehr-Personen'!$A$5:$J$26"}</definedName>
    <definedName name="sdswes" hidden="1">{"'Verkehr-Personen'!$A$5:$J$26"}</definedName>
    <definedName name="sed" localSheetId="38" hidden="1">{"'Verkehr-Personen'!$A$5:$J$26"}</definedName>
    <definedName name="sed" localSheetId="39" hidden="1">{"'Verkehr-Personen'!$A$5:$J$26"}</definedName>
    <definedName name="sed" localSheetId="40" hidden="1">{"'Verkehr-Personen'!$A$5:$J$26"}</definedName>
    <definedName name="sed" localSheetId="41" hidden="1">{"'Verkehr-Personen'!$A$5:$J$26"}</definedName>
    <definedName name="sed" hidden="1">{"'Verkehr-Personen'!$A$5:$J$26"}</definedName>
    <definedName name="seinle" localSheetId="38" hidden="1">{"'Verkehr-Personen'!$A$5:$J$26"}</definedName>
    <definedName name="seinle" localSheetId="39" hidden="1">{"'Verkehr-Personen'!$A$5:$J$26"}</definedName>
    <definedName name="seinle" localSheetId="40" hidden="1">{"'Verkehr-Personen'!$A$5:$J$26"}</definedName>
    <definedName name="seinle" localSheetId="41" hidden="1">{"'Verkehr-Personen'!$A$5:$J$26"}</definedName>
    <definedName name="seinle" hidden="1">{"'Verkehr-Personen'!$A$5:$J$26"}</definedName>
    <definedName name="serae" localSheetId="38" hidden="1">{"'Verkehr-Personen'!$A$5:$J$26"}</definedName>
    <definedName name="serae" localSheetId="39" hidden="1">{"'Verkehr-Personen'!$A$5:$J$26"}</definedName>
    <definedName name="serae" localSheetId="40" hidden="1">{"'Verkehr-Personen'!$A$5:$J$26"}</definedName>
    <definedName name="serae" localSheetId="41" hidden="1">{"'Verkehr-Personen'!$A$5:$J$26"}</definedName>
    <definedName name="serae" hidden="1">{"'Verkehr-Personen'!$A$5:$J$26"}</definedName>
    <definedName name="sfd" localSheetId="38" hidden="1">{"'Verkehr-Personen'!$A$5:$J$26"}</definedName>
    <definedName name="sfd" localSheetId="39" hidden="1">{"'Verkehr-Personen'!$A$5:$J$26"}</definedName>
    <definedName name="sfd" localSheetId="40" hidden="1">{"'Verkehr-Personen'!$A$5:$J$26"}</definedName>
    <definedName name="sfd" localSheetId="41" hidden="1">{"'Verkehr-Personen'!$A$5:$J$26"}</definedName>
    <definedName name="sfd" hidden="1">{"'Verkehr-Personen'!$A$5:$J$26"}</definedName>
    <definedName name="shckoe" localSheetId="38" hidden="1">{"'Verkehr-Personen'!$A$5:$J$26"}</definedName>
    <definedName name="shckoe" localSheetId="39" hidden="1">{"'Verkehr-Personen'!$A$5:$J$26"}</definedName>
    <definedName name="shckoe" localSheetId="40" hidden="1">{"'Verkehr-Personen'!$A$5:$J$26"}</definedName>
    <definedName name="shckoe" localSheetId="41" hidden="1">{"'Verkehr-Personen'!$A$5:$J$26"}</definedName>
    <definedName name="shckoe" hidden="1">{"'Verkehr-Personen'!$A$5:$J$26"}</definedName>
    <definedName name="shutz" localSheetId="38" hidden="1">{"'Verkehr-Personen'!$A$5:$J$26"}</definedName>
    <definedName name="shutz" localSheetId="39" hidden="1">{"'Verkehr-Personen'!$A$5:$J$26"}</definedName>
    <definedName name="shutz" localSheetId="40" hidden="1">{"'Verkehr-Personen'!$A$5:$J$26"}</definedName>
    <definedName name="shutz" localSheetId="41" hidden="1">{"'Verkehr-Personen'!$A$5:$J$26"}</definedName>
    <definedName name="shutz" hidden="1">{"'Verkehr-Personen'!$A$5:$J$26"}</definedName>
    <definedName name="sidslls" localSheetId="38" hidden="1">{"'Verkehr-Personen'!$A$5:$J$26"}</definedName>
    <definedName name="sidslls" localSheetId="39" hidden="1">{"'Verkehr-Personen'!$A$5:$J$26"}</definedName>
    <definedName name="sidslls" localSheetId="40" hidden="1">{"'Verkehr-Personen'!$A$5:$J$26"}</definedName>
    <definedName name="sidslls" localSheetId="41" hidden="1">{"'Verkehr-Personen'!$A$5:$J$26"}</definedName>
    <definedName name="sidslls" hidden="1">{"'Verkehr-Personen'!$A$5:$J$26"}</definedName>
    <definedName name="simsenkrebsler" localSheetId="38" hidden="1">{"'Verkehr-Personen'!$A$5:$J$26"}</definedName>
    <definedName name="simsenkrebsler" localSheetId="39" hidden="1">{"'Verkehr-Personen'!$A$5:$J$26"}</definedName>
    <definedName name="simsenkrebsler" localSheetId="40" hidden="1">{"'Verkehr-Personen'!$A$5:$J$26"}</definedName>
    <definedName name="simsenkrebsler" localSheetId="41" hidden="1">{"'Verkehr-Personen'!$A$5:$J$26"}</definedName>
    <definedName name="simsenkrebsler" hidden="1">{"'Verkehr-Personen'!$A$5:$J$26"}</definedName>
    <definedName name="skajiiunbv" localSheetId="38" hidden="1">{"'Verkehr-Personen'!$A$5:$J$26"}</definedName>
    <definedName name="skajiiunbv" localSheetId="39" hidden="1">{"'Verkehr-Personen'!$A$5:$J$26"}</definedName>
    <definedName name="skajiiunbv" localSheetId="40" hidden="1">{"'Verkehr-Personen'!$A$5:$J$26"}</definedName>
    <definedName name="skajiiunbv" localSheetId="41" hidden="1">{"'Verkehr-Personen'!$A$5:$J$26"}</definedName>
    <definedName name="skajiiunbv" hidden="1">{"'Verkehr-Personen'!$A$5:$J$26"}</definedName>
    <definedName name="sklsiufysxcm" localSheetId="38" hidden="1">{"'Verkehr-Personen'!$A$5:$J$26"}</definedName>
    <definedName name="sklsiufysxcm" localSheetId="39" hidden="1">{"'Verkehr-Personen'!$A$5:$J$26"}</definedName>
    <definedName name="sklsiufysxcm" localSheetId="40" hidden="1">{"'Verkehr-Personen'!$A$5:$J$26"}</definedName>
    <definedName name="sklsiufysxcm" localSheetId="41" hidden="1">{"'Verkehr-Personen'!$A$5:$J$26"}</definedName>
    <definedName name="sklsiufysxcm" hidden="1">{"'Verkehr-Personen'!$A$5:$J$26"}</definedName>
    <definedName name="sks" localSheetId="38" hidden="1">{"'Verkehr-Personen'!$A$5:$J$26"}</definedName>
    <definedName name="sks" localSheetId="39" hidden="1">{"'Verkehr-Personen'!$A$5:$J$26"}</definedName>
    <definedName name="sks" localSheetId="40" hidden="1">{"'Verkehr-Personen'!$A$5:$J$26"}</definedName>
    <definedName name="sks" localSheetId="41" hidden="1">{"'Verkehr-Personen'!$A$5:$J$26"}</definedName>
    <definedName name="sks" hidden="1">{"'Verkehr-Personen'!$A$5:$J$26"}</definedName>
    <definedName name="skurnns" localSheetId="38" hidden="1">{"'Verkehr-Personen'!$A$5:$J$26"}</definedName>
    <definedName name="skurnns" localSheetId="39" hidden="1">{"'Verkehr-Personen'!$A$5:$J$26"}</definedName>
    <definedName name="skurnns" localSheetId="40" hidden="1">{"'Verkehr-Personen'!$A$5:$J$26"}</definedName>
    <definedName name="skurnns" localSheetId="41" hidden="1">{"'Verkehr-Personen'!$A$5:$J$26"}</definedName>
    <definedName name="skurnns" hidden="1">{"'Verkehr-Personen'!$A$5:$J$26"}</definedName>
    <definedName name="sommer" localSheetId="38" hidden="1">{"'Verkehr-Personen'!$A$5:$J$26"}</definedName>
    <definedName name="sommer" localSheetId="39" hidden="1">{"'Verkehr-Personen'!$A$5:$J$26"}</definedName>
    <definedName name="sommer" localSheetId="40" hidden="1">{"'Verkehr-Personen'!$A$5:$J$26"}</definedName>
    <definedName name="sommer" localSheetId="41" hidden="1">{"'Verkehr-Personen'!$A$5:$J$26"}</definedName>
    <definedName name="sommer" hidden="1">{"'Verkehr-Personen'!$A$5:$J$26"}</definedName>
    <definedName name="Sonnenschein" localSheetId="38" hidden="1">{"'Verkehr-Personen'!$A$5:$J$26"}</definedName>
    <definedName name="Sonnenschein" localSheetId="39" hidden="1">{"'Verkehr-Personen'!$A$5:$J$26"}</definedName>
    <definedName name="Sonnenschein" localSheetId="40" hidden="1">{"'Verkehr-Personen'!$A$5:$J$26"}</definedName>
    <definedName name="Sonnenschein" localSheetId="41" hidden="1">{"'Verkehr-Personen'!$A$5:$J$26"}</definedName>
    <definedName name="Sonnenschein" hidden="1">{"'Verkehr-Personen'!$A$5:$J$26"}</definedName>
    <definedName name="spanien" localSheetId="38" hidden="1">{"'Verkehr-Personen'!$A$5:$J$26"}</definedName>
    <definedName name="spanien" localSheetId="39" hidden="1">{"'Verkehr-Personen'!$A$5:$J$26"}</definedName>
    <definedName name="spanien" localSheetId="40" hidden="1">{"'Verkehr-Personen'!$A$5:$J$26"}</definedName>
    <definedName name="spanien" localSheetId="41" hidden="1">{"'Verkehr-Personen'!$A$5:$J$26"}</definedName>
    <definedName name="spanien" hidden="1">{"'Verkehr-Personen'!$A$5:$J$26"}</definedName>
    <definedName name="sportlern" localSheetId="38" hidden="1">{"'Verkehr-Personen'!$A$5:$J$26"}</definedName>
    <definedName name="sportlern" localSheetId="39" hidden="1">{"'Verkehr-Personen'!$A$5:$J$26"}</definedName>
    <definedName name="sportlern" localSheetId="40" hidden="1">{"'Verkehr-Personen'!$A$5:$J$26"}</definedName>
    <definedName name="sportlern" localSheetId="41" hidden="1">{"'Verkehr-Personen'!$A$5:$J$26"}</definedName>
    <definedName name="sportlern" hidden="1">{"'Verkehr-Personen'!$A$5:$J$26"}</definedName>
    <definedName name="ss" localSheetId="38" hidden="1">{"'Verkehr-Personen'!$A$5:$J$26"}</definedName>
    <definedName name="ss" localSheetId="39" hidden="1">{"'Verkehr-Personen'!$A$5:$J$26"}</definedName>
    <definedName name="ss" localSheetId="40" hidden="1">{"'Verkehr-Personen'!$A$5:$J$26"}</definedName>
    <definedName name="ss" localSheetId="41" hidden="1">{"'Verkehr-Personen'!$A$5:$J$26"}</definedName>
    <definedName name="ss" hidden="1">{"'Verkehr-Personen'!$A$5:$J$26"}</definedName>
    <definedName name="sscheißdrechk" localSheetId="38" hidden="1">{"'Verkehr-Personen'!$A$5:$J$26"}</definedName>
    <definedName name="sscheißdrechk" localSheetId="39" hidden="1">{"'Verkehr-Personen'!$A$5:$J$26"}</definedName>
    <definedName name="sscheißdrechk" localSheetId="40" hidden="1">{"'Verkehr-Personen'!$A$5:$J$26"}</definedName>
    <definedName name="sscheißdrechk" localSheetId="41" hidden="1">{"'Verkehr-Personen'!$A$5:$J$26"}</definedName>
    <definedName name="sscheißdrechk" hidden="1">{"'Verkehr-Personen'!$A$5:$J$26"}</definedName>
    <definedName name="ssdss" localSheetId="38" hidden="1">{"'Verkehr-Personen'!$A$5:$J$26"}</definedName>
    <definedName name="ssdss" localSheetId="39" hidden="1">{"'Verkehr-Personen'!$A$5:$J$26"}</definedName>
    <definedName name="ssdss" localSheetId="40" hidden="1">{"'Verkehr-Personen'!$A$5:$J$26"}</definedName>
    <definedName name="ssdss" localSheetId="41" hidden="1">{"'Verkehr-Personen'!$A$5:$J$26"}</definedName>
    <definedName name="ssdss" hidden="1">{"'Verkehr-Personen'!$A$5:$J$26"}</definedName>
    <definedName name="sskdas" localSheetId="38" hidden="1">{"'Verkehr-Personen'!$A$5:$J$26"}</definedName>
    <definedName name="sskdas" localSheetId="39" hidden="1">{"'Verkehr-Personen'!$A$5:$J$26"}</definedName>
    <definedName name="sskdas" localSheetId="40" hidden="1">{"'Verkehr-Personen'!$A$5:$J$26"}</definedName>
    <definedName name="sskdas" localSheetId="41" hidden="1">{"'Verkehr-Personen'!$A$5:$J$26"}</definedName>
    <definedName name="sskdas" hidden="1">{"'Verkehr-Personen'!$A$5:$J$26"}</definedName>
    <definedName name="sss" localSheetId="38" hidden="1">{"'Verkehr-Personen'!$A$5:$J$26"}</definedName>
    <definedName name="sss" localSheetId="39" hidden="1">{"'Verkehr-Personen'!$A$5:$J$26"}</definedName>
    <definedName name="sss" localSheetId="40" hidden="1">{"'Verkehr-Personen'!$A$5:$J$26"}</definedName>
    <definedName name="sss" localSheetId="41" hidden="1">{"'Verkehr-Personen'!$A$5:$J$26"}</definedName>
    <definedName name="sss" hidden="1">{"'Verkehr-Personen'!$A$5:$J$26"}</definedName>
    <definedName name="ssss" localSheetId="38" hidden="1">{"'Verkehr-Personen'!$A$5:$J$26"}</definedName>
    <definedName name="ssss" localSheetId="39" hidden="1">{"'Verkehr-Personen'!$A$5:$J$26"}</definedName>
    <definedName name="ssss" localSheetId="40" hidden="1">{"'Verkehr-Personen'!$A$5:$J$26"}</definedName>
    <definedName name="ssss" localSheetId="41" hidden="1">{"'Verkehr-Personen'!$A$5:$J$26"}</definedName>
    <definedName name="ssss" hidden="1">{"'Verkehr-Personen'!$A$5:$J$26"}</definedName>
    <definedName name="sssss" localSheetId="38" hidden="1">{"'Verkehr-Personen'!$A$5:$J$26"}</definedName>
    <definedName name="sssss" localSheetId="39" hidden="1">{"'Verkehr-Personen'!$A$5:$J$26"}</definedName>
    <definedName name="sssss" localSheetId="40" hidden="1">{"'Verkehr-Personen'!$A$5:$J$26"}</definedName>
    <definedName name="sssss" localSheetId="41" hidden="1">{"'Verkehr-Personen'!$A$5:$J$26"}</definedName>
    <definedName name="sssss" hidden="1">{"'Verkehr-Personen'!$A$5:$J$26"}</definedName>
    <definedName name="ssssssssssssss" localSheetId="38" hidden="1">{"'Verkehr-Personen'!$A$5:$J$26"}</definedName>
    <definedName name="ssssssssssssss" localSheetId="39" hidden="1">{"'Verkehr-Personen'!$A$5:$J$26"}</definedName>
    <definedName name="ssssssssssssss" localSheetId="40" hidden="1">{"'Verkehr-Personen'!$A$5:$J$26"}</definedName>
    <definedName name="ssssssssssssss" localSheetId="41" hidden="1">{"'Verkehr-Personen'!$A$5:$J$26"}</definedName>
    <definedName name="ssssssssssssss" hidden="1">{"'Verkehr-Personen'!$A$5:$J$26"}</definedName>
    <definedName name="ssssssssssssssssssss" localSheetId="38" hidden="1">{"'Verkehr-Personen'!$A$5:$J$26"}</definedName>
    <definedName name="ssssssssssssssssssss" localSheetId="39" hidden="1">{"'Verkehr-Personen'!$A$5:$J$26"}</definedName>
    <definedName name="ssssssssssssssssssss" localSheetId="40" hidden="1">{"'Verkehr-Personen'!$A$5:$J$26"}</definedName>
    <definedName name="ssssssssssssssssssss" localSheetId="41" hidden="1">{"'Verkehr-Personen'!$A$5:$J$26"}</definedName>
    <definedName name="ssssssssssssssssssss" hidden="1">{"'Verkehr-Personen'!$A$5:$J$26"}</definedName>
    <definedName name="sssssssssssssssssssssssssssssssssss" localSheetId="38" hidden="1">{"'Verkehr-Personen'!$A$5:$J$26"}</definedName>
    <definedName name="sssssssssssssssssssssssssssssssssss" localSheetId="39" hidden="1">{"'Verkehr-Personen'!$A$5:$J$26"}</definedName>
    <definedName name="sssssssssssssssssssssssssssssssssss" localSheetId="40" hidden="1">{"'Verkehr-Personen'!$A$5:$J$26"}</definedName>
    <definedName name="sssssssssssssssssssssssssssssssssss" localSheetId="41" hidden="1">{"'Verkehr-Personen'!$A$5:$J$26"}</definedName>
    <definedName name="sssssssssssssssssssssssssssssssssss" hidden="1">{"'Verkehr-Personen'!$A$5:$J$26"}</definedName>
    <definedName name="stist" localSheetId="38" hidden="1">{"'Verkehr-Personen'!$A$5:$J$26"}</definedName>
    <definedName name="stist" localSheetId="39" hidden="1">{"'Verkehr-Personen'!$A$5:$J$26"}</definedName>
    <definedName name="stist" localSheetId="40" hidden="1">{"'Verkehr-Personen'!$A$5:$J$26"}</definedName>
    <definedName name="stist" localSheetId="41" hidden="1">{"'Verkehr-Personen'!$A$5:$J$26"}</definedName>
    <definedName name="stist" hidden="1">{"'Verkehr-Personen'!$A$5:$J$26"}</definedName>
    <definedName name="storbeck" localSheetId="38" hidden="1">{"'Verkehr-Personen'!$A$5:$J$26"}</definedName>
    <definedName name="storbeck" localSheetId="39" hidden="1">{"'Verkehr-Personen'!$A$5:$J$26"}</definedName>
    <definedName name="storbeck" localSheetId="40" hidden="1">{"'Verkehr-Personen'!$A$5:$J$26"}</definedName>
    <definedName name="storbeck" localSheetId="41" hidden="1">{"'Verkehr-Personen'!$A$5:$J$26"}</definedName>
    <definedName name="storbeck" hidden="1">{"'Verkehr-Personen'!$A$5:$J$26"}</definedName>
    <definedName name="strotbeck" localSheetId="38" hidden="1">{"'Verkehr-Personen'!$A$5:$J$26"}</definedName>
    <definedName name="strotbeck" localSheetId="39" hidden="1">{"'Verkehr-Personen'!$A$5:$J$26"}</definedName>
    <definedName name="strotbeck" localSheetId="40" hidden="1">{"'Verkehr-Personen'!$A$5:$J$26"}</definedName>
    <definedName name="strotbeck" localSheetId="41" hidden="1">{"'Verkehr-Personen'!$A$5:$J$26"}</definedName>
    <definedName name="strotbeck" hidden="1">{"'Verkehr-Personen'!$A$5:$J$26"}</definedName>
    <definedName name="strotbekck" localSheetId="38" hidden="1">{"'Verkehr-Personen'!$A$5:$J$26"}</definedName>
    <definedName name="strotbekck" localSheetId="39" hidden="1">{"'Verkehr-Personen'!$A$5:$J$26"}</definedName>
    <definedName name="strotbekck" localSheetId="40" hidden="1">{"'Verkehr-Personen'!$A$5:$J$26"}</definedName>
    <definedName name="strotbekck" localSheetId="41" hidden="1">{"'Verkehr-Personen'!$A$5:$J$26"}</definedName>
    <definedName name="strotbekck" hidden="1">{"'Verkehr-Personen'!$A$5:$J$26"}</definedName>
    <definedName name="stuehle" localSheetId="38" hidden="1">{"'Verkehr-Personen'!$A$5:$J$26"}</definedName>
    <definedName name="stuehle" localSheetId="39" hidden="1">{"'Verkehr-Personen'!$A$5:$J$26"}</definedName>
    <definedName name="stuehle" localSheetId="40" hidden="1">{"'Verkehr-Personen'!$A$5:$J$26"}</definedName>
    <definedName name="stuehle" localSheetId="41" hidden="1">{"'Verkehr-Personen'!$A$5:$J$26"}</definedName>
    <definedName name="stuehle" hidden="1">{"'Verkehr-Personen'!$A$5:$J$26"}</definedName>
    <definedName name="stufenle" localSheetId="38" hidden="1">{"'Verkehr-Personen'!$A$5:$J$26"}</definedName>
    <definedName name="stufenle" localSheetId="39" hidden="1">{"'Verkehr-Personen'!$A$5:$J$26"}</definedName>
    <definedName name="stufenle" localSheetId="40" hidden="1">{"'Verkehr-Personen'!$A$5:$J$26"}</definedName>
    <definedName name="stufenle" localSheetId="41" hidden="1">{"'Verkehr-Personen'!$A$5:$J$26"}</definedName>
    <definedName name="stufenle" hidden="1">{"'Verkehr-Personen'!$A$5:$J$26"}</definedName>
    <definedName name="suableidis" localSheetId="38" hidden="1">{"'Verkehr-Personen'!$A$5:$J$26"}</definedName>
    <definedName name="suableidis" localSheetId="39" hidden="1">{"'Verkehr-Personen'!$A$5:$J$26"}</definedName>
    <definedName name="suableidis" localSheetId="40" hidden="1">{"'Verkehr-Personen'!$A$5:$J$26"}</definedName>
    <definedName name="suableidis" localSheetId="41" hidden="1">{"'Verkehr-Personen'!$A$5:$J$26"}</definedName>
    <definedName name="suableidis" hidden="1">{"'Verkehr-Personen'!$A$5:$J$26"}</definedName>
    <definedName name="suerbleod" localSheetId="38" hidden="1">{"'Verkehr-Personen'!$A$5:$J$26"}</definedName>
    <definedName name="suerbleod" localSheetId="39" hidden="1">{"'Verkehr-Personen'!$A$5:$J$26"}</definedName>
    <definedName name="suerbleod" localSheetId="40" hidden="1">{"'Verkehr-Personen'!$A$5:$J$26"}</definedName>
    <definedName name="suerbleod" localSheetId="41" hidden="1">{"'Verkehr-Personen'!$A$5:$J$26"}</definedName>
    <definedName name="suerbleod" hidden="1">{"'Verkehr-Personen'!$A$5:$J$26"}</definedName>
    <definedName name="sx" localSheetId="38" hidden="1">{"'Verkehr-Personen'!$A$5:$J$26"}</definedName>
    <definedName name="sx" localSheetId="39" hidden="1">{"'Verkehr-Personen'!$A$5:$J$26"}</definedName>
    <definedName name="sx" localSheetId="40" hidden="1">{"'Verkehr-Personen'!$A$5:$J$26"}</definedName>
    <definedName name="sx" localSheetId="41" hidden="1">{"'Verkehr-Personen'!$A$5:$J$26"}</definedName>
    <definedName name="sx" hidden="1">{"'Verkehr-Personen'!$A$5:$J$26"}</definedName>
    <definedName name="sxc" localSheetId="38" hidden="1">{"'Verkehr-Personen'!$A$5:$J$26"}</definedName>
    <definedName name="sxc" localSheetId="39" hidden="1">{"'Verkehr-Personen'!$A$5:$J$26"}</definedName>
    <definedName name="sxc" localSheetId="40" hidden="1">{"'Verkehr-Personen'!$A$5:$J$26"}</definedName>
    <definedName name="sxc" localSheetId="41" hidden="1">{"'Verkehr-Personen'!$A$5:$J$26"}</definedName>
    <definedName name="sxc" hidden="1">{"'Verkehr-Personen'!$A$5:$J$26"}</definedName>
    <definedName name="syd" localSheetId="38" hidden="1">{"'Verkehr-Personen'!$A$5:$J$26"}</definedName>
    <definedName name="syd" localSheetId="39" hidden="1">{"'Verkehr-Personen'!$A$5:$J$26"}</definedName>
    <definedName name="syd" localSheetId="40" hidden="1">{"'Verkehr-Personen'!$A$5:$J$26"}</definedName>
    <definedName name="syd" localSheetId="41" hidden="1">{"'Verkehr-Personen'!$A$5:$J$26"}</definedName>
    <definedName name="syd" hidden="1">{"'Verkehr-Personen'!$A$5:$J$26"}</definedName>
    <definedName name="syxc" localSheetId="38" hidden="1">{"'Verkehr-Personen'!$A$5:$J$26"}</definedName>
    <definedName name="syxc" localSheetId="39" hidden="1">{"'Verkehr-Personen'!$A$5:$J$26"}</definedName>
    <definedName name="syxc" localSheetId="40" hidden="1">{"'Verkehr-Personen'!$A$5:$J$26"}</definedName>
    <definedName name="syxc" localSheetId="41" hidden="1">{"'Verkehr-Personen'!$A$5:$J$26"}</definedName>
    <definedName name="syxc" hidden="1">{"'Verkehr-Personen'!$A$5:$J$26"}</definedName>
    <definedName name="t" localSheetId="38" hidden="1">{"'Verkehr-Personen'!$A$5:$J$26"}</definedName>
    <definedName name="t" localSheetId="39" hidden="1">{"'Verkehr-Personen'!$A$5:$J$26"}</definedName>
    <definedName name="t" localSheetId="40" hidden="1">{"'Verkehr-Personen'!$A$5:$J$26"}</definedName>
    <definedName name="t" localSheetId="41" hidden="1">{"'Verkehr-Personen'!$A$5:$J$26"}</definedName>
    <definedName name="t" hidden="1">{"'Verkehr-Personen'!$A$5:$J$26"}</definedName>
    <definedName name="taet" localSheetId="38" hidden="1">{"'Verkehr-Personen'!$A$5:$J$26"}</definedName>
    <definedName name="taet" localSheetId="39" hidden="1">{"'Verkehr-Personen'!$A$5:$J$26"}</definedName>
    <definedName name="taet" localSheetId="40" hidden="1">{"'Verkehr-Personen'!$A$5:$J$26"}</definedName>
    <definedName name="taet" localSheetId="41" hidden="1">{"'Verkehr-Personen'!$A$5:$J$26"}</definedName>
    <definedName name="taet" hidden="1">{"'Verkehr-Personen'!$A$5:$J$26"}</definedName>
    <definedName name="tagungle" localSheetId="38" hidden="1">{"'Verkehr-Personen'!$A$5:$J$26"}</definedName>
    <definedName name="tagungle" localSheetId="39" hidden="1">{"'Verkehr-Personen'!$A$5:$J$26"}</definedName>
    <definedName name="tagungle" localSheetId="40" hidden="1">{"'Verkehr-Personen'!$A$5:$J$26"}</definedName>
    <definedName name="tagungle" localSheetId="41" hidden="1">{"'Verkehr-Personen'!$A$5:$J$26"}</definedName>
    <definedName name="tagungle" hidden="1">{"'Verkehr-Personen'!$A$5:$J$26"}</definedName>
    <definedName name="tastele" localSheetId="38" hidden="1">{"'Verkehr-Personen'!$A$5:$J$26"}</definedName>
    <definedName name="tastele" localSheetId="39" hidden="1">{"'Verkehr-Personen'!$A$5:$J$26"}</definedName>
    <definedName name="tastele" localSheetId="40" hidden="1">{"'Verkehr-Personen'!$A$5:$J$26"}</definedName>
    <definedName name="tastele" localSheetId="41" hidden="1">{"'Verkehr-Personen'!$A$5:$J$26"}</definedName>
    <definedName name="tastele" hidden="1">{"'Verkehr-Personen'!$A$5:$J$26"}</definedName>
    <definedName name="tat" localSheetId="38" hidden="1">{"'Verkehr-Personen'!$A$5:$J$26"}</definedName>
    <definedName name="tat" localSheetId="39" hidden="1">{"'Verkehr-Personen'!$A$5:$J$26"}</definedName>
    <definedName name="tat" localSheetId="40" hidden="1">{"'Verkehr-Personen'!$A$5:$J$26"}</definedName>
    <definedName name="tat" localSheetId="41" hidden="1">{"'Verkehr-Personen'!$A$5:$J$26"}</definedName>
    <definedName name="tat" hidden="1">{"'Verkehr-Personen'!$A$5:$J$26"}</definedName>
    <definedName name="tatsachlichvoll" localSheetId="38" hidden="1">{"'Verkehr-Personen'!$A$5:$J$26"}</definedName>
    <definedName name="tatsachlichvoll" localSheetId="39" hidden="1">{"'Verkehr-Personen'!$A$5:$J$26"}</definedName>
    <definedName name="tatsachlichvoll" localSheetId="40" hidden="1">{"'Verkehr-Personen'!$A$5:$J$26"}</definedName>
    <definedName name="tatsachlichvoll" localSheetId="41" hidden="1">{"'Verkehr-Personen'!$A$5:$J$26"}</definedName>
    <definedName name="tatsachlichvoll" hidden="1">{"'Verkehr-Personen'!$A$5:$J$26"}</definedName>
    <definedName name="tatsachlichvollundmehr" localSheetId="38" hidden="1">{"'Verkehr-Personen'!$A$5:$J$26"}</definedName>
    <definedName name="tatsachlichvollundmehr" localSheetId="39" hidden="1">{"'Verkehr-Personen'!$A$5:$J$26"}</definedName>
    <definedName name="tatsachlichvollundmehr" localSheetId="40" hidden="1">{"'Verkehr-Personen'!$A$5:$J$26"}</definedName>
    <definedName name="tatsachlichvollundmehr" localSheetId="41" hidden="1">{"'Verkehr-Personen'!$A$5:$J$26"}</definedName>
    <definedName name="tatsachlichvollundmehr" hidden="1">{"'Verkehr-Personen'!$A$5:$J$26"}</definedName>
    <definedName name="tatsaechlich" localSheetId="38" hidden="1">{"'Verkehr-Personen'!$A$5:$J$26"}</definedName>
    <definedName name="tatsaechlich" localSheetId="39" hidden="1">{"'Verkehr-Personen'!$A$5:$J$26"}</definedName>
    <definedName name="tatsaechlich" localSheetId="40" hidden="1">{"'Verkehr-Personen'!$A$5:$J$26"}</definedName>
    <definedName name="tatsaechlich" localSheetId="41" hidden="1">{"'Verkehr-Personen'!$A$5:$J$26"}</definedName>
    <definedName name="tatsaechlich" hidden="1">{"'Verkehr-Personen'!$A$5:$J$26"}</definedName>
    <definedName name="tausendle" localSheetId="38" hidden="1">{"'Verkehr-Personen'!$A$5:$J$26"}</definedName>
    <definedName name="tausendle" localSheetId="39" hidden="1">{"'Verkehr-Personen'!$A$5:$J$26"}</definedName>
    <definedName name="tausendle" localSheetId="40" hidden="1">{"'Verkehr-Personen'!$A$5:$J$26"}</definedName>
    <definedName name="tausendle" localSheetId="41" hidden="1">{"'Verkehr-Personen'!$A$5:$J$26"}</definedName>
    <definedName name="tausendle" hidden="1">{"'Verkehr-Personen'!$A$5:$J$26"}</definedName>
    <definedName name="teien" localSheetId="38" hidden="1">{"'Verkehr-Personen'!$A$5:$J$26"}</definedName>
    <definedName name="teien" localSheetId="39" hidden="1">{"'Verkehr-Personen'!$A$5:$J$26"}</definedName>
    <definedName name="teien" localSheetId="40" hidden="1">{"'Verkehr-Personen'!$A$5:$J$26"}</definedName>
    <definedName name="teien" localSheetId="41" hidden="1">{"'Verkehr-Personen'!$A$5:$J$26"}</definedName>
    <definedName name="teien" hidden="1">{"'Verkehr-Personen'!$A$5:$J$26"}</definedName>
    <definedName name="telefonbuch" localSheetId="38" hidden="1">{"'Verkehr-Personen'!$A$5:$J$26"}</definedName>
    <definedName name="telefonbuch" localSheetId="39" hidden="1">{"'Verkehr-Personen'!$A$5:$J$26"}</definedName>
    <definedName name="telefonbuch" localSheetId="40" hidden="1">{"'Verkehr-Personen'!$A$5:$J$26"}</definedName>
    <definedName name="telefonbuch" localSheetId="41" hidden="1">{"'Verkehr-Personen'!$A$5:$J$26"}</definedName>
    <definedName name="telefonbuch" hidden="1">{"'Verkehr-Personen'!$A$5:$J$26"}</definedName>
    <definedName name="teppich" localSheetId="38" hidden="1">{"'Verkehr-Personen'!$A$5:$J$26"}</definedName>
    <definedName name="teppich" localSheetId="39" hidden="1">{"'Verkehr-Personen'!$A$5:$J$26"}</definedName>
    <definedName name="teppich" localSheetId="40" hidden="1">{"'Verkehr-Personen'!$A$5:$J$26"}</definedName>
    <definedName name="teppich" localSheetId="41" hidden="1">{"'Verkehr-Personen'!$A$5:$J$26"}</definedName>
    <definedName name="teppich" hidden="1">{"'Verkehr-Personen'!$A$5:$J$26"}</definedName>
    <definedName name="teppichle" localSheetId="38" hidden="1">{"'Verkehr-Personen'!$A$5:$J$26"}</definedName>
    <definedName name="teppichle" localSheetId="39" hidden="1">{"'Verkehr-Personen'!$A$5:$J$26"}</definedName>
    <definedName name="teppichle" localSheetId="40" hidden="1">{"'Verkehr-Personen'!$A$5:$J$26"}</definedName>
    <definedName name="teppichle" localSheetId="41" hidden="1">{"'Verkehr-Personen'!$A$5:$J$26"}</definedName>
    <definedName name="teppichle" hidden="1">{"'Verkehr-Personen'!$A$5:$J$26"}</definedName>
    <definedName name="test" hidden="1">{"BadenWürtemberg",#N/A,FALSE,"Baden-Würtemberg"}</definedName>
    <definedName name="teufel" localSheetId="38" hidden="1">{"'Verkehr-Personen'!$A$5:$J$26"}</definedName>
    <definedName name="teufel" localSheetId="39" hidden="1">{"'Verkehr-Personen'!$A$5:$J$26"}</definedName>
    <definedName name="teufel" localSheetId="40" hidden="1">{"'Verkehr-Personen'!$A$5:$J$26"}</definedName>
    <definedName name="teufel" localSheetId="41" hidden="1">{"'Verkehr-Personen'!$A$5:$J$26"}</definedName>
    <definedName name="teufel" hidden="1">{"'Verkehr-Personen'!$A$5:$J$26"}</definedName>
    <definedName name="teufelin" localSheetId="38" hidden="1">{"'Verkehr-Personen'!$A$5:$J$26"}</definedName>
    <definedName name="teufelin" localSheetId="39" hidden="1">{"'Verkehr-Personen'!$A$5:$J$26"}</definedName>
    <definedName name="teufelin" localSheetId="40" hidden="1">{"'Verkehr-Personen'!$A$5:$J$26"}</definedName>
    <definedName name="teufelin" localSheetId="41" hidden="1">{"'Verkehr-Personen'!$A$5:$J$26"}</definedName>
    <definedName name="teufelin" hidden="1">{"'Verkehr-Personen'!$A$5:$J$26"}</definedName>
    <definedName name="teufelinn" localSheetId="38" hidden="1">{"'Verkehr-Personen'!$A$5:$J$26"}</definedName>
    <definedName name="teufelinn" localSheetId="39" hidden="1">{"'Verkehr-Personen'!$A$5:$J$26"}</definedName>
    <definedName name="teufelinn" localSheetId="40" hidden="1">{"'Verkehr-Personen'!$A$5:$J$26"}</definedName>
    <definedName name="teufelinn" localSheetId="41" hidden="1">{"'Verkehr-Personen'!$A$5:$J$26"}</definedName>
    <definedName name="teufelinn" hidden="1">{"'Verkehr-Personen'!$A$5:$J$26"}</definedName>
    <definedName name="teufellllnnnne" localSheetId="38" hidden="1">{"'Verkehr-Personen'!$A$5:$J$26"}</definedName>
    <definedName name="teufellllnnnne" localSheetId="39" hidden="1">{"'Verkehr-Personen'!$A$5:$J$26"}</definedName>
    <definedName name="teufellllnnnne" localSheetId="40" hidden="1">{"'Verkehr-Personen'!$A$5:$J$26"}</definedName>
    <definedName name="teufellllnnnne" localSheetId="41" hidden="1">{"'Verkehr-Personen'!$A$5:$J$26"}</definedName>
    <definedName name="teufellllnnnne" hidden="1">{"'Verkehr-Personen'!$A$5:$J$26"}</definedName>
    <definedName name="tfg" localSheetId="38" hidden="1">{"'Verkehr-Personen'!$A$5:$J$26"}</definedName>
    <definedName name="tfg" localSheetId="39" hidden="1">{"'Verkehr-Personen'!$A$5:$J$26"}</definedName>
    <definedName name="tfg" localSheetId="40" hidden="1">{"'Verkehr-Personen'!$A$5:$J$26"}</definedName>
    <definedName name="tfg" localSheetId="41" hidden="1">{"'Verkehr-Personen'!$A$5:$J$26"}</definedName>
    <definedName name="tfg" hidden="1">{"'Verkehr-Personen'!$A$5:$J$26"}</definedName>
    <definedName name="thamenn" localSheetId="38" hidden="1">{"'Verkehr-Personen'!$A$5:$J$26"}</definedName>
    <definedName name="thamenn" localSheetId="39" hidden="1">{"'Verkehr-Personen'!$A$5:$J$26"}</definedName>
    <definedName name="thamenn" localSheetId="40" hidden="1">{"'Verkehr-Personen'!$A$5:$J$26"}</definedName>
    <definedName name="thamenn" localSheetId="41" hidden="1">{"'Verkehr-Personen'!$A$5:$J$26"}</definedName>
    <definedName name="thamenn" hidden="1">{"'Verkehr-Personen'!$A$5:$J$26"}</definedName>
    <definedName name="theaterle" localSheetId="38" hidden="1">{"'Verkehr-Personen'!$A$5:$J$26"}</definedName>
    <definedName name="theaterle" localSheetId="39" hidden="1">{"'Verkehr-Personen'!$A$5:$J$26"}</definedName>
    <definedName name="theaterle" localSheetId="40" hidden="1">{"'Verkehr-Personen'!$A$5:$J$26"}</definedName>
    <definedName name="theaterle" localSheetId="41" hidden="1">{"'Verkehr-Personen'!$A$5:$J$26"}</definedName>
    <definedName name="theaterle" hidden="1">{"'Verkehr-Personen'!$A$5:$J$26"}</definedName>
    <definedName name="tischle" localSheetId="38" hidden="1">{"'Verkehr-Personen'!$A$5:$J$26"}</definedName>
    <definedName name="tischle" localSheetId="39" hidden="1">{"'Verkehr-Personen'!$A$5:$J$26"}</definedName>
    <definedName name="tischle" localSheetId="40" hidden="1">{"'Verkehr-Personen'!$A$5:$J$26"}</definedName>
    <definedName name="tischle" localSheetId="41" hidden="1">{"'Verkehr-Personen'!$A$5:$J$26"}</definedName>
    <definedName name="tischle" hidden="1">{"'Verkehr-Personen'!$A$5:$J$26"}</definedName>
    <definedName name="toni" localSheetId="38" hidden="1">{"'Verkehr-Personen'!$A$5:$J$26"}</definedName>
    <definedName name="toni" localSheetId="39" hidden="1">{"'Verkehr-Personen'!$A$5:$J$26"}</definedName>
    <definedName name="toni" localSheetId="40" hidden="1">{"'Verkehr-Personen'!$A$5:$J$26"}</definedName>
    <definedName name="toni" localSheetId="41" hidden="1">{"'Verkehr-Personen'!$A$5:$J$26"}</definedName>
    <definedName name="toni" hidden="1">{"'Verkehr-Personen'!$A$5:$J$26"}</definedName>
    <definedName name="tothlll" localSheetId="38" hidden="1">{"'Verkehr-Personen'!$A$5:$J$26"}</definedName>
    <definedName name="tothlll" localSheetId="39" hidden="1">{"'Verkehr-Personen'!$A$5:$J$26"}</definedName>
    <definedName name="tothlll" localSheetId="40" hidden="1">{"'Verkehr-Personen'!$A$5:$J$26"}</definedName>
    <definedName name="tothlll" localSheetId="41" hidden="1">{"'Verkehr-Personen'!$A$5:$J$26"}</definedName>
    <definedName name="tothlll" hidden="1">{"'Verkehr-Personen'!$A$5:$J$26"}</definedName>
    <definedName name="trepple" localSheetId="38" hidden="1">{"'Verkehr-Personen'!$A$5:$J$26"}</definedName>
    <definedName name="trepple" localSheetId="39" hidden="1">{"'Verkehr-Personen'!$A$5:$J$26"}</definedName>
    <definedName name="trepple" localSheetId="40" hidden="1">{"'Verkehr-Personen'!$A$5:$J$26"}</definedName>
    <definedName name="trepple" localSheetId="41" hidden="1">{"'Verkehr-Personen'!$A$5:$J$26"}</definedName>
    <definedName name="trepple" hidden="1">{"'Verkehr-Personen'!$A$5:$J$26"}</definedName>
    <definedName name="trgf" localSheetId="38" hidden="1">{"'Verkehr-Personen'!$A$5:$J$26"}</definedName>
    <definedName name="trgf" localSheetId="39" hidden="1">{"'Verkehr-Personen'!$A$5:$J$26"}</definedName>
    <definedName name="trgf" localSheetId="40" hidden="1">{"'Verkehr-Personen'!$A$5:$J$26"}</definedName>
    <definedName name="trgf" localSheetId="41" hidden="1">{"'Verkehr-Personen'!$A$5:$J$26"}</definedName>
    <definedName name="trgf" hidden="1">{"'Verkehr-Personen'!$A$5:$J$26"}</definedName>
    <definedName name="ttttiiip" localSheetId="38" hidden="1">{"'Verkehr-Personen'!$A$5:$J$26"}</definedName>
    <definedName name="ttttiiip" localSheetId="39" hidden="1">{"'Verkehr-Personen'!$A$5:$J$26"}</definedName>
    <definedName name="ttttiiip" localSheetId="40" hidden="1">{"'Verkehr-Personen'!$A$5:$J$26"}</definedName>
    <definedName name="ttttiiip" localSheetId="41" hidden="1">{"'Verkehr-Personen'!$A$5:$J$26"}</definedName>
    <definedName name="ttttiiip" hidden="1">{"'Verkehr-Personen'!$A$5:$J$26"}</definedName>
    <definedName name="ttttttt" localSheetId="38" hidden="1">{"'Verkehr-Personen'!$A$5:$J$26"}</definedName>
    <definedName name="ttttttt" localSheetId="39" hidden="1">{"'Verkehr-Personen'!$A$5:$J$26"}</definedName>
    <definedName name="ttttttt" localSheetId="40" hidden="1">{"'Verkehr-Personen'!$A$5:$J$26"}</definedName>
    <definedName name="ttttttt" localSheetId="41" hidden="1">{"'Verkehr-Personen'!$A$5:$J$26"}</definedName>
    <definedName name="ttttttt" hidden="1">{"'Verkehr-Personen'!$A$5:$J$26"}</definedName>
    <definedName name="Tuerik" localSheetId="38" hidden="1">{"'Verkehr-Personen'!$A$5:$J$26"}</definedName>
    <definedName name="Tuerik" localSheetId="39" hidden="1">{"'Verkehr-Personen'!$A$5:$J$26"}</definedName>
    <definedName name="Tuerik" localSheetId="40" hidden="1">{"'Verkehr-Personen'!$A$5:$J$26"}</definedName>
    <definedName name="Tuerik" localSheetId="41" hidden="1">{"'Verkehr-Personen'!$A$5:$J$26"}</definedName>
    <definedName name="Tuerik" hidden="1">{"'Verkehr-Personen'!$A$5:$J$26"}</definedName>
    <definedName name="tuermle" localSheetId="38" hidden="1">{"'Verkehr-Personen'!$A$5:$J$26"}</definedName>
    <definedName name="tuermle" localSheetId="39" hidden="1">{"'Verkehr-Personen'!$A$5:$J$26"}</definedName>
    <definedName name="tuermle" localSheetId="40" hidden="1">{"'Verkehr-Personen'!$A$5:$J$26"}</definedName>
    <definedName name="tuermle" localSheetId="41" hidden="1">{"'Verkehr-Personen'!$A$5:$J$26"}</definedName>
    <definedName name="tuermle" hidden="1">{"'Verkehr-Personen'!$A$5:$J$26"}</definedName>
    <definedName name="tuete" localSheetId="38" hidden="1">{"'Verkehr-Personen'!$A$5:$J$26"}</definedName>
    <definedName name="tuete" localSheetId="39" hidden="1">{"'Verkehr-Personen'!$A$5:$J$26"}</definedName>
    <definedName name="tuete" localSheetId="40" hidden="1">{"'Verkehr-Personen'!$A$5:$J$26"}</definedName>
    <definedName name="tuete" localSheetId="41" hidden="1">{"'Verkehr-Personen'!$A$5:$J$26"}</definedName>
    <definedName name="tuete" hidden="1">{"'Verkehr-Personen'!$A$5:$J$26"}</definedName>
    <definedName name="tuetle" localSheetId="38" hidden="1">{"'Verkehr-Personen'!$A$5:$J$26"}</definedName>
    <definedName name="tuetle" localSheetId="39" hidden="1">{"'Verkehr-Personen'!$A$5:$J$26"}</definedName>
    <definedName name="tuetle" localSheetId="40" hidden="1">{"'Verkehr-Personen'!$A$5:$J$26"}</definedName>
    <definedName name="tuetle" localSheetId="41" hidden="1">{"'Verkehr-Personen'!$A$5:$J$26"}</definedName>
    <definedName name="tuetle" hidden="1">{"'Verkehr-Personen'!$A$5:$J$26"}</definedName>
    <definedName name="turnen" localSheetId="38" hidden="1">{"'Verkehr-Personen'!$A$5:$J$26"}</definedName>
    <definedName name="turnen" localSheetId="39" hidden="1">{"'Verkehr-Personen'!$A$5:$J$26"}</definedName>
    <definedName name="turnen" localSheetId="40" hidden="1">{"'Verkehr-Personen'!$A$5:$J$26"}</definedName>
    <definedName name="turnen" localSheetId="41" hidden="1">{"'Verkehr-Personen'!$A$5:$J$26"}</definedName>
    <definedName name="turnen" hidden="1">{"'Verkehr-Personen'!$A$5:$J$26"}</definedName>
    <definedName name="turnhalle" localSheetId="38" hidden="1">{"'Verkehr-Personen'!$A$5:$J$26"}</definedName>
    <definedName name="turnhalle" localSheetId="39" hidden="1">{"'Verkehr-Personen'!$A$5:$J$26"}</definedName>
    <definedName name="turnhalle" localSheetId="40" hidden="1">{"'Verkehr-Personen'!$A$5:$J$26"}</definedName>
    <definedName name="turnhalle" localSheetId="41" hidden="1">{"'Verkehr-Personen'!$A$5:$J$26"}</definedName>
    <definedName name="turnhalle" hidden="1">{"'Verkehr-Personen'!$A$5:$J$26"}</definedName>
    <definedName name="tzgfhvb" localSheetId="38" hidden="1">{"'Verkehr-Personen'!$A$5:$J$26"}</definedName>
    <definedName name="tzgfhvb" localSheetId="39" hidden="1">{"'Verkehr-Personen'!$A$5:$J$26"}</definedName>
    <definedName name="tzgfhvb" localSheetId="40" hidden="1">{"'Verkehr-Personen'!$A$5:$J$26"}</definedName>
    <definedName name="tzgfhvb" localSheetId="41" hidden="1">{"'Verkehr-Personen'!$A$5:$J$26"}</definedName>
    <definedName name="tzgfhvb" hidden="1">{"'Verkehr-Personen'!$A$5:$J$26"}</definedName>
    <definedName name="Udo" localSheetId="38" hidden="1">{"'Verkehr-Personen'!$A$5:$J$26"}</definedName>
    <definedName name="Udo" localSheetId="39" hidden="1">{"'Verkehr-Personen'!$A$5:$J$26"}</definedName>
    <definedName name="Udo" localSheetId="40" hidden="1">{"'Verkehr-Personen'!$A$5:$J$26"}</definedName>
    <definedName name="Udo" localSheetId="41" hidden="1">{"'Verkehr-Personen'!$A$5:$J$26"}</definedName>
    <definedName name="Udo" hidden="1">{"'Verkehr-Personen'!$A$5:$J$26"}</definedName>
    <definedName name="Uebel" localSheetId="38" hidden="1">{"'Verkehr-Personen'!$A$5:$J$26"}</definedName>
    <definedName name="Uebel" localSheetId="39" hidden="1">{"'Verkehr-Personen'!$A$5:$J$26"}</definedName>
    <definedName name="Uebel" localSheetId="40" hidden="1">{"'Verkehr-Personen'!$A$5:$J$26"}</definedName>
    <definedName name="Uebel" localSheetId="41" hidden="1">{"'Verkehr-Personen'!$A$5:$J$26"}</definedName>
    <definedName name="Uebel" hidden="1">{"'Verkehr-Personen'!$A$5:$J$26"}</definedName>
    <definedName name="uehrle" localSheetId="38" hidden="1">{"'Verkehr-Personen'!$A$5:$J$26"}</definedName>
    <definedName name="uehrle" localSheetId="39" hidden="1">{"'Verkehr-Personen'!$A$5:$J$26"}</definedName>
    <definedName name="uehrle" localSheetId="40" hidden="1">{"'Verkehr-Personen'!$A$5:$J$26"}</definedName>
    <definedName name="uehrle" localSheetId="41" hidden="1">{"'Verkehr-Personen'!$A$5:$J$26"}</definedName>
    <definedName name="uehrle" hidden="1">{"'Verkehr-Personen'!$A$5:$J$26"}</definedName>
    <definedName name="uhlbach" localSheetId="38" hidden="1">{"'Verkehr-Personen'!$A$5:$J$26"}</definedName>
    <definedName name="uhlbach" localSheetId="39" hidden="1">{"'Verkehr-Personen'!$A$5:$J$26"}</definedName>
    <definedName name="uhlbach" localSheetId="40" hidden="1">{"'Verkehr-Personen'!$A$5:$J$26"}</definedName>
    <definedName name="uhlbach" localSheetId="41" hidden="1">{"'Verkehr-Personen'!$A$5:$J$26"}</definedName>
    <definedName name="uhlbach" hidden="1">{"'Verkehr-Personen'!$A$5:$J$26"}</definedName>
    <definedName name="uhlbachdhddhdi" localSheetId="38" hidden="1">{"'Verkehr-Personen'!$A$5:$J$26"}</definedName>
    <definedName name="uhlbachdhddhdi" localSheetId="39" hidden="1">{"'Verkehr-Personen'!$A$5:$J$26"}</definedName>
    <definedName name="uhlbachdhddhdi" localSheetId="40" hidden="1">{"'Verkehr-Personen'!$A$5:$J$26"}</definedName>
    <definedName name="uhlbachdhddhdi" localSheetId="41" hidden="1">{"'Verkehr-Personen'!$A$5:$J$26"}</definedName>
    <definedName name="uhlbachdhddhdi" hidden="1">{"'Verkehr-Personen'!$A$5:$J$26"}</definedName>
    <definedName name="uni" localSheetId="38" hidden="1">{"'Verkehr-Personen'!$A$5:$J$26"}</definedName>
    <definedName name="uni" localSheetId="39" hidden="1">{"'Verkehr-Personen'!$A$5:$J$26"}</definedName>
    <definedName name="uni" localSheetId="40" hidden="1">{"'Verkehr-Personen'!$A$5:$J$26"}</definedName>
    <definedName name="uni" localSheetId="41" hidden="1">{"'Verkehr-Personen'!$A$5:$J$26"}</definedName>
    <definedName name="uni" hidden="1">{"'Verkehr-Personen'!$A$5:$J$26"}</definedName>
    <definedName name="univer" localSheetId="38" hidden="1">{"'Verkehr-Personen'!$A$5:$J$26"}</definedName>
    <definedName name="univer" localSheetId="39" hidden="1">{"'Verkehr-Personen'!$A$5:$J$26"}</definedName>
    <definedName name="univer" localSheetId="40" hidden="1">{"'Verkehr-Personen'!$A$5:$J$26"}</definedName>
    <definedName name="univer" localSheetId="41" hidden="1">{"'Verkehr-Personen'!$A$5:$J$26"}</definedName>
    <definedName name="univer" hidden="1">{"'Verkehr-Personen'!$A$5:$J$26"}</definedName>
    <definedName name="universit" localSheetId="38" hidden="1">{"'Verkehr-Personen'!$A$5:$J$26"}</definedName>
    <definedName name="universit" localSheetId="39" hidden="1">{"'Verkehr-Personen'!$A$5:$J$26"}</definedName>
    <definedName name="universit" localSheetId="40" hidden="1">{"'Verkehr-Personen'!$A$5:$J$26"}</definedName>
    <definedName name="universit" localSheetId="41" hidden="1">{"'Verkehr-Personen'!$A$5:$J$26"}</definedName>
    <definedName name="universit" hidden="1">{"'Verkehr-Personen'!$A$5:$J$26"}</definedName>
    <definedName name="üoüi" localSheetId="38" hidden="1">{"'Verkehr-Personen'!$A$5:$J$26"}</definedName>
    <definedName name="üoüi" localSheetId="39" hidden="1">{"'Verkehr-Personen'!$A$5:$J$26"}</definedName>
    <definedName name="üoüi" localSheetId="40" hidden="1">{"'Verkehr-Personen'!$A$5:$J$26"}</definedName>
    <definedName name="üoüi" localSheetId="41" hidden="1">{"'Verkehr-Personen'!$A$5:$J$26"}</definedName>
    <definedName name="üoüi" hidden="1">{"'Verkehr-Personen'!$A$5:$J$26"}</definedName>
    <definedName name="urhrel" localSheetId="38" hidden="1">{"'Verkehr-Personen'!$A$5:$J$26"}</definedName>
    <definedName name="urhrel" localSheetId="39" hidden="1">{"'Verkehr-Personen'!$A$5:$J$26"}</definedName>
    <definedName name="urhrel" localSheetId="40" hidden="1">{"'Verkehr-Personen'!$A$5:$J$26"}</definedName>
    <definedName name="urhrel" localSheetId="41" hidden="1">{"'Verkehr-Personen'!$A$5:$J$26"}</definedName>
    <definedName name="urhrel" hidden="1">{"'Verkehr-Personen'!$A$5:$J$26"}</definedName>
    <definedName name="ute" localSheetId="38" hidden="1">{"'Verkehr-Personen'!$A$5:$J$26"}</definedName>
    <definedName name="ute" localSheetId="39" hidden="1">{"'Verkehr-Personen'!$A$5:$J$26"}</definedName>
    <definedName name="ute" localSheetId="40" hidden="1">{"'Verkehr-Personen'!$A$5:$J$26"}</definedName>
    <definedName name="ute" localSheetId="41" hidden="1">{"'Verkehr-Personen'!$A$5:$J$26"}</definedName>
    <definedName name="ute" hidden="1">{"'Verkehr-Personen'!$A$5:$J$26"}</definedName>
    <definedName name="utennn" localSheetId="38" hidden="1">{"'Verkehr-Personen'!$A$5:$J$26"}</definedName>
    <definedName name="utennn" localSheetId="39" hidden="1">{"'Verkehr-Personen'!$A$5:$J$26"}</definedName>
    <definedName name="utennn" localSheetId="40" hidden="1">{"'Verkehr-Personen'!$A$5:$J$26"}</definedName>
    <definedName name="utennn" localSheetId="41" hidden="1">{"'Verkehr-Personen'!$A$5:$J$26"}</definedName>
    <definedName name="utennn" hidden="1">{"'Verkehr-Personen'!$A$5:$J$26"}</definedName>
    <definedName name="uuu" localSheetId="38" hidden="1">{"'Verkehr-Personen'!$A$5:$J$26"}</definedName>
    <definedName name="uuu" localSheetId="39" hidden="1">{"'Verkehr-Personen'!$A$5:$J$26"}</definedName>
    <definedName name="uuu" localSheetId="40" hidden="1">{"'Verkehr-Personen'!$A$5:$J$26"}</definedName>
    <definedName name="uuu" localSheetId="41" hidden="1">{"'Verkehr-Personen'!$A$5:$J$26"}</definedName>
    <definedName name="uuu" hidden="1">{"'Verkehr-Personen'!$A$5:$J$26"}</definedName>
    <definedName name="Uwe" localSheetId="38" hidden="1">{"'Verkehr-Personen'!$A$5:$J$26"}</definedName>
    <definedName name="Uwe" localSheetId="39" hidden="1">{"'Verkehr-Personen'!$A$5:$J$26"}</definedName>
    <definedName name="Uwe" localSheetId="40" hidden="1">{"'Verkehr-Personen'!$A$5:$J$26"}</definedName>
    <definedName name="Uwe" localSheetId="41" hidden="1">{"'Verkehr-Personen'!$A$5:$J$26"}</definedName>
    <definedName name="Uwe" hidden="1">{"'Verkehr-Personen'!$A$5:$J$26"}</definedName>
    <definedName name="v" localSheetId="38" hidden="1">{"'Verkehr-Personen'!$A$5:$J$26"}</definedName>
    <definedName name="v" localSheetId="39" hidden="1">{"'Verkehr-Personen'!$A$5:$J$26"}</definedName>
    <definedName name="v" localSheetId="40" hidden="1">{"'Verkehr-Personen'!$A$5:$J$26"}</definedName>
    <definedName name="v" localSheetId="41" hidden="1">{"'Verkehr-Personen'!$A$5:$J$26"}</definedName>
    <definedName name="v" hidden="1">{"'Verkehr-Personen'!$A$5:$J$26"}</definedName>
    <definedName name="vaihingen" localSheetId="38" hidden="1">{"'Verkehr-Personen'!$A$5:$J$26"}</definedName>
    <definedName name="vaihingen" localSheetId="39" hidden="1">{"'Verkehr-Personen'!$A$5:$J$26"}</definedName>
    <definedName name="vaihingen" localSheetId="40" hidden="1">{"'Verkehr-Personen'!$A$5:$J$26"}</definedName>
    <definedName name="vaihingen" localSheetId="41" hidden="1">{"'Verkehr-Personen'!$A$5:$J$26"}</definedName>
    <definedName name="vaihingen" hidden="1">{"'Verkehr-Personen'!$A$5:$J$26"}</definedName>
    <definedName name="verbessern" localSheetId="38" hidden="1">{"'Verkehr-Personen'!$A$5:$J$26"}</definedName>
    <definedName name="verbessern" localSheetId="39" hidden="1">{"'Verkehr-Personen'!$A$5:$J$26"}</definedName>
    <definedName name="verbessern" localSheetId="40" hidden="1">{"'Verkehr-Personen'!$A$5:$J$26"}</definedName>
    <definedName name="verbessern" localSheetId="41" hidden="1">{"'Verkehr-Personen'!$A$5:$J$26"}</definedName>
    <definedName name="verbessern" hidden="1">{"'Verkehr-Personen'!$A$5:$J$26"}</definedName>
    <definedName name="verbesserndkdkdk" localSheetId="38" hidden="1">{"'Verkehr-Personen'!$A$5:$J$26"}</definedName>
    <definedName name="verbesserndkdkdk" localSheetId="39" hidden="1">{"'Verkehr-Personen'!$A$5:$J$26"}</definedName>
    <definedName name="verbesserndkdkdk" localSheetId="40" hidden="1">{"'Verkehr-Personen'!$A$5:$J$26"}</definedName>
    <definedName name="verbesserndkdkdk" localSheetId="41" hidden="1">{"'Verkehr-Personen'!$A$5:$J$26"}</definedName>
    <definedName name="verbesserndkdkdk" hidden="1">{"'Verkehr-Personen'!$A$5:$J$26"}</definedName>
    <definedName name="verflixt" localSheetId="38" hidden="1">{"'Verkehr-Personen'!$A$5:$J$26"}</definedName>
    <definedName name="verflixt" localSheetId="39" hidden="1">{"'Verkehr-Personen'!$A$5:$J$26"}</definedName>
    <definedName name="verflixt" localSheetId="40" hidden="1">{"'Verkehr-Personen'!$A$5:$J$26"}</definedName>
    <definedName name="verflixt" localSheetId="41" hidden="1">{"'Verkehr-Personen'!$A$5:$J$26"}</definedName>
    <definedName name="verflixt" hidden="1">{"'Verkehr-Personen'!$A$5:$J$26"}</definedName>
    <definedName name="Verkehr2" localSheetId="38" hidden="1">{"'Verkehr-Personen'!$A$5:$J$26"}</definedName>
    <definedName name="Verkehr2" localSheetId="39" hidden="1">{"'Verkehr-Personen'!$A$5:$J$26"}</definedName>
    <definedName name="Verkehr2" localSheetId="40" hidden="1">{"'Verkehr-Personen'!$A$5:$J$26"}</definedName>
    <definedName name="Verkehr2" localSheetId="41" hidden="1">{"'Verkehr-Personen'!$A$5:$J$26"}</definedName>
    <definedName name="Verkehr2" hidden="1">{"'Verkehr-Personen'!$A$5:$J$26"}</definedName>
    <definedName name="VerkehrPkwKlassen" localSheetId="38" hidden="1">{"'Verkehr-Personen'!$A$5:$J$26"}</definedName>
    <definedName name="VerkehrPkwKlassen" localSheetId="39" hidden="1">{"'Verkehr-Personen'!$A$5:$J$26"}</definedName>
    <definedName name="VerkehrPkwKlassen" localSheetId="40" hidden="1">{"'Verkehr-Personen'!$A$5:$J$26"}</definedName>
    <definedName name="VerkehrPkwKlassen" localSheetId="41" hidden="1">{"'Verkehr-Personen'!$A$5:$J$26"}</definedName>
    <definedName name="VerkehrPkwKlassen" hidden="1">{"'Verkehr-Personen'!$A$5:$J$26"}</definedName>
    <definedName name="verkehrt" localSheetId="38" hidden="1">{"'Verkehr-Personen'!$A$5:$J$26"}</definedName>
    <definedName name="verkehrt" localSheetId="39" hidden="1">{"'Verkehr-Personen'!$A$5:$J$26"}</definedName>
    <definedName name="verkehrt" localSheetId="40" hidden="1">{"'Verkehr-Personen'!$A$5:$J$26"}</definedName>
    <definedName name="verkehrt" localSheetId="41" hidden="1">{"'Verkehr-Personen'!$A$5:$J$26"}</definedName>
    <definedName name="verkehrt" hidden="1">{"'Verkehr-Personen'!$A$5:$J$26"}</definedName>
    <definedName name="verschlechternm" localSheetId="38" hidden="1">{"'Verkehr-Personen'!$A$5:$J$26"}</definedName>
    <definedName name="verschlechternm" localSheetId="39" hidden="1">{"'Verkehr-Personen'!$A$5:$J$26"}</definedName>
    <definedName name="verschlechternm" localSheetId="40" hidden="1">{"'Verkehr-Personen'!$A$5:$J$26"}</definedName>
    <definedName name="verschlechternm" localSheetId="41" hidden="1">{"'Verkehr-Personen'!$A$5:$J$26"}</definedName>
    <definedName name="verschlechternm" hidden="1">{"'Verkehr-Personen'!$A$5:$J$26"}</definedName>
    <definedName name="vertauschen" localSheetId="38" hidden="1">{"'Verkehr-Personen'!$A$5:$J$26"}</definedName>
    <definedName name="vertauschen" localSheetId="39" hidden="1">{"'Verkehr-Personen'!$A$5:$J$26"}</definedName>
    <definedName name="vertauschen" localSheetId="40" hidden="1">{"'Verkehr-Personen'!$A$5:$J$26"}</definedName>
    <definedName name="vertauschen" localSheetId="41" hidden="1">{"'Verkehr-Personen'!$A$5:$J$26"}</definedName>
    <definedName name="vertauschen" hidden="1">{"'Verkehr-Personen'!$A$5:$J$26"}</definedName>
    <definedName name="vertzaopssss" localSheetId="38" hidden="1">{"'Verkehr-Personen'!$A$5:$J$26"}</definedName>
    <definedName name="vertzaopssss" localSheetId="39" hidden="1">{"'Verkehr-Personen'!$A$5:$J$26"}</definedName>
    <definedName name="vertzaopssss" localSheetId="40" hidden="1">{"'Verkehr-Personen'!$A$5:$J$26"}</definedName>
    <definedName name="vertzaopssss" localSheetId="41" hidden="1">{"'Verkehr-Personen'!$A$5:$J$26"}</definedName>
    <definedName name="vertzaopssss" hidden="1">{"'Verkehr-Personen'!$A$5:$J$26"}</definedName>
    <definedName name="vg" localSheetId="38" hidden="1">{"'Verkehr-Personen'!$A$5:$J$26"}</definedName>
    <definedName name="vg" localSheetId="39" hidden="1">{"'Verkehr-Personen'!$A$5:$J$26"}</definedName>
    <definedName name="vg" localSheetId="40" hidden="1">{"'Verkehr-Personen'!$A$5:$J$26"}</definedName>
    <definedName name="vg" localSheetId="41" hidden="1">{"'Verkehr-Personen'!$A$5:$J$26"}</definedName>
    <definedName name="vg" hidden="1">{"'Verkehr-Personen'!$A$5:$J$26"}</definedName>
    <definedName name="vielfach" localSheetId="38" hidden="1">{"'Verkehr-Personen'!$A$5:$J$26"}</definedName>
    <definedName name="vielfach" localSheetId="39" hidden="1">{"'Verkehr-Personen'!$A$5:$J$26"}</definedName>
    <definedName name="vielfach" localSheetId="40" hidden="1">{"'Verkehr-Personen'!$A$5:$J$26"}</definedName>
    <definedName name="vielfach" localSheetId="41" hidden="1">{"'Verkehr-Personen'!$A$5:$J$26"}</definedName>
    <definedName name="vielfach" hidden="1">{"'Verkehr-Personen'!$A$5:$J$26"}</definedName>
    <definedName name="vielleut" localSheetId="38" hidden="1">{"'Verkehr-Personen'!$A$5:$J$26"}</definedName>
    <definedName name="vielleut" localSheetId="39" hidden="1">{"'Verkehr-Personen'!$A$5:$J$26"}</definedName>
    <definedName name="vielleut" localSheetId="40" hidden="1">{"'Verkehr-Personen'!$A$5:$J$26"}</definedName>
    <definedName name="vielleut" localSheetId="41" hidden="1">{"'Verkehr-Personen'!$A$5:$J$26"}</definedName>
    <definedName name="vielleut" hidden="1">{"'Verkehr-Personen'!$A$5:$J$26"}</definedName>
    <definedName name="viertele" localSheetId="38" hidden="1">{"'Verkehr-Personen'!$A$5:$J$26"}</definedName>
    <definedName name="viertele" localSheetId="39" hidden="1">{"'Verkehr-Personen'!$A$5:$J$26"}</definedName>
    <definedName name="viertele" localSheetId="40" hidden="1">{"'Verkehr-Personen'!$A$5:$J$26"}</definedName>
    <definedName name="viertele" localSheetId="41" hidden="1">{"'Verkehr-Personen'!$A$5:$J$26"}</definedName>
    <definedName name="viertele" hidden="1">{"'Verkehr-Personen'!$A$5:$J$26"}</definedName>
    <definedName name="voegle" localSheetId="38" hidden="1">{"'Verkehr-Personen'!$A$5:$J$26"}</definedName>
    <definedName name="voegle" localSheetId="39" hidden="1">{"'Verkehr-Personen'!$A$5:$J$26"}</definedName>
    <definedName name="voegle" localSheetId="40" hidden="1">{"'Verkehr-Personen'!$A$5:$J$26"}</definedName>
    <definedName name="voegle" localSheetId="41" hidden="1">{"'Verkehr-Personen'!$A$5:$J$26"}</definedName>
    <definedName name="voegle" hidden="1">{"'Verkehr-Personen'!$A$5:$J$26"}</definedName>
    <definedName name="volkswagen" localSheetId="38" hidden="1">{"'Verkehr-Personen'!$A$5:$J$26"}</definedName>
    <definedName name="volkswagen" localSheetId="39" hidden="1">{"'Verkehr-Personen'!$A$5:$J$26"}</definedName>
    <definedName name="volkswagen" localSheetId="40" hidden="1">{"'Verkehr-Personen'!$A$5:$J$26"}</definedName>
    <definedName name="volkswagen" localSheetId="41" hidden="1">{"'Verkehr-Personen'!$A$5:$J$26"}</definedName>
    <definedName name="volkswagen" hidden="1">{"'Verkehr-Personen'!$A$5:$J$26"}</definedName>
    <definedName name="von" localSheetId="38" hidden="1">{"'Verkehr-Personen'!$A$5:$J$26"}</definedName>
    <definedName name="von" localSheetId="39" hidden="1">{"'Verkehr-Personen'!$A$5:$J$26"}</definedName>
    <definedName name="von" localSheetId="40" hidden="1">{"'Verkehr-Personen'!$A$5:$J$26"}</definedName>
    <definedName name="von" localSheetId="41" hidden="1">{"'Verkehr-Personen'!$A$5:$J$26"}</definedName>
    <definedName name="von" hidden="1">{"'Verkehr-Personen'!$A$5:$J$26"}</definedName>
    <definedName name="vvvvvvvvvvvvvvvvvvvvvvvvvvv" localSheetId="38" hidden="1">{"'Verkehr-Personen'!$A$5:$J$26"}</definedName>
    <definedName name="vvvvvvvvvvvvvvvvvvvvvvvvvvv" localSheetId="39" hidden="1">{"'Verkehr-Personen'!$A$5:$J$26"}</definedName>
    <definedName name="vvvvvvvvvvvvvvvvvvvvvvvvvvv" localSheetId="40" hidden="1">{"'Verkehr-Personen'!$A$5:$J$26"}</definedName>
    <definedName name="vvvvvvvvvvvvvvvvvvvvvvvvvvv" localSheetId="41" hidden="1">{"'Verkehr-Personen'!$A$5:$J$26"}</definedName>
    <definedName name="vvvvvvvvvvvvvvvvvvvvvvvvvvv" hidden="1">{"'Verkehr-Personen'!$A$5:$J$26"}</definedName>
    <definedName name="vw" localSheetId="38" hidden="1">{"'Verkehr-Personen'!$A$5:$J$26"}</definedName>
    <definedName name="vw" localSheetId="39" hidden="1">{"'Verkehr-Personen'!$A$5:$J$26"}</definedName>
    <definedName name="vw" localSheetId="40" hidden="1">{"'Verkehr-Personen'!$A$5:$J$26"}</definedName>
    <definedName name="vw" localSheetId="41" hidden="1">{"'Verkehr-Personen'!$A$5:$J$26"}</definedName>
    <definedName name="vw" hidden="1">{"'Verkehr-Personen'!$A$5:$J$26"}</definedName>
    <definedName name="w2es" localSheetId="38" hidden="1">{"'Verkehr-Personen'!$A$5:$J$26"}</definedName>
    <definedName name="w2es" localSheetId="39" hidden="1">{"'Verkehr-Personen'!$A$5:$J$26"}</definedName>
    <definedName name="w2es" localSheetId="40" hidden="1">{"'Verkehr-Personen'!$A$5:$J$26"}</definedName>
    <definedName name="w2es" localSheetId="41" hidden="1">{"'Verkehr-Personen'!$A$5:$J$26"}</definedName>
    <definedName name="w2es" hidden="1">{"'Verkehr-Personen'!$A$5:$J$26"}</definedName>
    <definedName name="w3tesgf" localSheetId="38" hidden="1">{"'Verkehr-Personen'!$A$5:$J$26"}</definedName>
    <definedName name="w3tesgf" localSheetId="39" hidden="1">{"'Verkehr-Personen'!$A$5:$J$26"}</definedName>
    <definedName name="w3tesgf" localSheetId="40" hidden="1">{"'Verkehr-Personen'!$A$5:$J$26"}</definedName>
    <definedName name="w3tesgf" localSheetId="41" hidden="1">{"'Verkehr-Personen'!$A$5:$J$26"}</definedName>
    <definedName name="w3tesgf" hidden="1">{"'Verkehr-Personen'!$A$5:$J$26"}</definedName>
    <definedName name="wandern" localSheetId="38" hidden="1">{"'Verkehr-Personen'!$A$5:$J$26"}</definedName>
    <definedName name="wandern" localSheetId="39" hidden="1">{"'Verkehr-Personen'!$A$5:$J$26"}</definedName>
    <definedName name="wandern" localSheetId="40" hidden="1">{"'Verkehr-Personen'!$A$5:$J$26"}</definedName>
    <definedName name="wandern" localSheetId="41" hidden="1">{"'Verkehr-Personen'!$A$5:$J$26"}</definedName>
    <definedName name="wandern" hidden="1">{"'Verkehr-Personen'!$A$5:$J$26"}</definedName>
    <definedName name="wasserhaehnle" localSheetId="38" hidden="1">{"'Verkehr-Personen'!$A$5:$J$26"}</definedName>
    <definedName name="wasserhaehnle" localSheetId="39" hidden="1">{"'Verkehr-Personen'!$A$5:$J$26"}</definedName>
    <definedName name="wasserhaehnle" localSheetId="40" hidden="1">{"'Verkehr-Personen'!$A$5:$J$26"}</definedName>
    <definedName name="wasserhaehnle" localSheetId="41" hidden="1">{"'Verkehr-Personen'!$A$5:$J$26"}</definedName>
    <definedName name="wasserhaehnle" hidden="1">{"'Verkehr-Personen'!$A$5:$J$26"}</definedName>
    <definedName name="wasx" localSheetId="38" hidden="1">{"'Verkehr-Personen'!$A$5:$J$26"}</definedName>
    <definedName name="wasx" localSheetId="39" hidden="1">{"'Verkehr-Personen'!$A$5:$J$26"}</definedName>
    <definedName name="wasx" localSheetId="40" hidden="1">{"'Verkehr-Personen'!$A$5:$J$26"}</definedName>
    <definedName name="wasx" localSheetId="41" hidden="1">{"'Verkehr-Personen'!$A$5:$J$26"}</definedName>
    <definedName name="wasx" hidden="1">{"'Verkehr-Personen'!$A$5:$J$26"}</definedName>
    <definedName name="wau" localSheetId="38" hidden="1">{"'Verkehr-Personen'!$A$5:$J$26"}</definedName>
    <definedName name="wau" localSheetId="39" hidden="1">{"'Verkehr-Personen'!$A$5:$J$26"}</definedName>
    <definedName name="wau" localSheetId="40" hidden="1">{"'Verkehr-Personen'!$A$5:$J$26"}</definedName>
    <definedName name="wau" localSheetId="41" hidden="1">{"'Verkehr-Personen'!$A$5:$J$26"}</definedName>
    <definedName name="wau" hidden="1">{"'Verkehr-Personen'!$A$5:$J$26"}</definedName>
    <definedName name="wauwau" localSheetId="38" hidden="1">{"'Verkehr-Personen'!$A$5:$J$26"}</definedName>
    <definedName name="wauwau" localSheetId="39" hidden="1">{"'Verkehr-Personen'!$A$5:$J$26"}</definedName>
    <definedName name="wauwau" localSheetId="40" hidden="1">{"'Verkehr-Personen'!$A$5:$J$26"}</definedName>
    <definedName name="wauwau" localSheetId="41" hidden="1">{"'Verkehr-Personen'!$A$5:$J$26"}</definedName>
    <definedName name="wauwau" hidden="1">{"'Verkehr-Personen'!$A$5:$J$26"}</definedName>
    <definedName name="wauwi" localSheetId="38" hidden="1">{"'Verkehr-Personen'!$A$5:$J$26"}</definedName>
    <definedName name="wauwi" localSheetId="39" hidden="1">{"'Verkehr-Personen'!$A$5:$J$26"}</definedName>
    <definedName name="wauwi" localSheetId="40" hidden="1">{"'Verkehr-Personen'!$A$5:$J$26"}</definedName>
    <definedName name="wauwi" localSheetId="41" hidden="1">{"'Verkehr-Personen'!$A$5:$J$26"}</definedName>
    <definedName name="wauwi" hidden="1">{"'Verkehr-Personen'!$A$5:$J$26"}</definedName>
    <definedName name="wauwilein" localSheetId="38" hidden="1">{"'Verkehr-Personen'!$A$5:$J$26"}</definedName>
    <definedName name="wauwilein" localSheetId="39" hidden="1">{"'Verkehr-Personen'!$A$5:$J$26"}</definedName>
    <definedName name="wauwilein" localSheetId="40" hidden="1">{"'Verkehr-Personen'!$A$5:$J$26"}</definedName>
    <definedName name="wauwilein" localSheetId="41" hidden="1">{"'Verkehr-Personen'!$A$5:$J$26"}</definedName>
    <definedName name="wauwilein" hidden="1">{"'Verkehr-Personen'!$A$5:$J$26"}</definedName>
    <definedName name="wberle" localSheetId="38" hidden="1">{"'Verkehr-Personen'!$A$5:$J$26"}</definedName>
    <definedName name="wberle" localSheetId="39" hidden="1">{"'Verkehr-Personen'!$A$5:$J$26"}</definedName>
    <definedName name="wberle" localSheetId="40" hidden="1">{"'Verkehr-Personen'!$A$5:$J$26"}</definedName>
    <definedName name="wberle" localSheetId="41" hidden="1">{"'Verkehr-Personen'!$A$5:$J$26"}</definedName>
    <definedName name="wberle" hidden="1">{"'Verkehr-Personen'!$A$5:$J$26"}</definedName>
    <definedName name="weaw" localSheetId="38" hidden="1">{"'Verkehr-Personen'!$A$5:$J$26"}</definedName>
    <definedName name="weaw" localSheetId="39" hidden="1">{"'Verkehr-Personen'!$A$5:$J$26"}</definedName>
    <definedName name="weaw" localSheetId="40" hidden="1">{"'Verkehr-Personen'!$A$5:$J$26"}</definedName>
    <definedName name="weaw" localSheetId="41" hidden="1">{"'Verkehr-Personen'!$A$5:$J$26"}</definedName>
    <definedName name="weaw" hidden="1">{"'Verkehr-Personen'!$A$5:$J$26"}</definedName>
    <definedName name="weber" localSheetId="38" hidden="1">{"'Verkehr-Personen'!$A$5:$J$26"}</definedName>
    <definedName name="weber" localSheetId="39" hidden="1">{"'Verkehr-Personen'!$A$5:$J$26"}</definedName>
    <definedName name="weber" localSheetId="40" hidden="1">{"'Verkehr-Personen'!$A$5:$J$26"}</definedName>
    <definedName name="weber" localSheetId="41" hidden="1">{"'Verkehr-Personen'!$A$5:$J$26"}</definedName>
    <definedName name="weber" hidden="1">{"'Verkehr-Personen'!$A$5:$J$26"}</definedName>
    <definedName name="weberlein" localSheetId="38" hidden="1">{"'Verkehr-Personen'!$A$5:$J$26"}</definedName>
    <definedName name="weberlein" localSheetId="39" hidden="1">{"'Verkehr-Personen'!$A$5:$J$26"}</definedName>
    <definedName name="weberlein" localSheetId="40" hidden="1">{"'Verkehr-Personen'!$A$5:$J$26"}</definedName>
    <definedName name="weberlein" localSheetId="41" hidden="1">{"'Verkehr-Personen'!$A$5:$J$26"}</definedName>
    <definedName name="weberlein" hidden="1">{"'Verkehr-Personen'!$A$5:$J$26"}</definedName>
    <definedName name="wegwerfen" localSheetId="38" hidden="1">{"'Verkehr-Personen'!$A$5:$J$26"}</definedName>
    <definedName name="wegwerfen" localSheetId="39" hidden="1">{"'Verkehr-Personen'!$A$5:$J$26"}</definedName>
    <definedName name="wegwerfen" localSheetId="40" hidden="1">{"'Verkehr-Personen'!$A$5:$J$26"}</definedName>
    <definedName name="wegwerfen" localSheetId="41" hidden="1">{"'Verkehr-Personen'!$A$5:$J$26"}</definedName>
    <definedName name="wegwerfen" hidden="1">{"'Verkehr-Personen'!$A$5:$J$26"}</definedName>
    <definedName name="wegwerfenbald" localSheetId="38" hidden="1">{"'Verkehr-Personen'!$A$5:$J$26"}</definedName>
    <definedName name="wegwerfenbald" localSheetId="39" hidden="1">{"'Verkehr-Personen'!$A$5:$J$26"}</definedName>
    <definedName name="wegwerfenbald" localSheetId="40" hidden="1">{"'Verkehr-Personen'!$A$5:$J$26"}</definedName>
    <definedName name="wegwerfenbald" localSheetId="41" hidden="1">{"'Verkehr-Personen'!$A$5:$J$26"}</definedName>
    <definedName name="wegwerfenbald" hidden="1">{"'Verkehr-Personen'!$A$5:$J$26"}</definedName>
    <definedName name="wein" localSheetId="38" hidden="1">{"'Verkehr-Personen'!$A$5:$J$26"}</definedName>
    <definedName name="wein" localSheetId="39" hidden="1">{"'Verkehr-Personen'!$A$5:$J$26"}</definedName>
    <definedName name="wein" localSheetId="40" hidden="1">{"'Verkehr-Personen'!$A$5:$J$26"}</definedName>
    <definedName name="wein" localSheetId="41" hidden="1">{"'Verkehr-Personen'!$A$5:$J$26"}</definedName>
    <definedName name="wein" hidden="1">{"'Verkehr-Personen'!$A$5:$J$26"}</definedName>
    <definedName name="weingarten" localSheetId="38" hidden="1">{"'Verkehr-Personen'!$A$5:$J$26"}</definedName>
    <definedName name="weingarten" localSheetId="39" hidden="1">{"'Verkehr-Personen'!$A$5:$J$26"}</definedName>
    <definedName name="weingarten" localSheetId="40" hidden="1">{"'Verkehr-Personen'!$A$5:$J$26"}</definedName>
    <definedName name="weingarten" localSheetId="41" hidden="1">{"'Verkehr-Personen'!$A$5:$J$26"}</definedName>
    <definedName name="weingarten" hidden="1">{"'Verkehr-Personen'!$A$5:$J$26"}</definedName>
    <definedName name="weipgelb" localSheetId="38" hidden="1">{"'Verkehr-Personen'!$A$5:$J$26"}</definedName>
    <definedName name="weipgelb" localSheetId="39" hidden="1">{"'Verkehr-Personen'!$A$5:$J$26"}</definedName>
    <definedName name="weipgelb" localSheetId="40" hidden="1">{"'Verkehr-Personen'!$A$5:$J$26"}</definedName>
    <definedName name="weipgelb" localSheetId="41" hidden="1">{"'Verkehr-Personen'!$A$5:$J$26"}</definedName>
    <definedName name="weipgelb" hidden="1">{"'Verkehr-Personen'!$A$5:$J$26"}</definedName>
    <definedName name="weissgelb" localSheetId="38" hidden="1">{"'Verkehr-Personen'!$A$5:$J$26"}</definedName>
    <definedName name="weissgelb" localSheetId="39" hidden="1">{"'Verkehr-Personen'!$A$5:$J$26"}</definedName>
    <definedName name="weissgelb" localSheetId="40" hidden="1">{"'Verkehr-Personen'!$A$5:$J$26"}</definedName>
    <definedName name="weissgelb" localSheetId="41" hidden="1">{"'Verkehr-Personen'!$A$5:$J$26"}</definedName>
    <definedName name="weissgelb" hidden="1">{"'Verkehr-Personen'!$A$5:$J$26"}</definedName>
    <definedName name="werfel" localSheetId="38" hidden="1">{"'Verkehr-Personen'!$A$5:$J$26"}</definedName>
    <definedName name="werfel" localSheetId="39" hidden="1">{"'Verkehr-Personen'!$A$5:$J$26"}</definedName>
    <definedName name="werfel" localSheetId="40" hidden="1">{"'Verkehr-Personen'!$A$5:$J$26"}</definedName>
    <definedName name="werfel" localSheetId="41" hidden="1">{"'Verkehr-Personen'!$A$5:$J$26"}</definedName>
    <definedName name="werfel" hidden="1">{"'Verkehr-Personen'!$A$5:$J$26"}</definedName>
    <definedName name="westdx" localSheetId="38" hidden="1">{"'Verkehr-Personen'!$A$5:$J$26"}</definedName>
    <definedName name="westdx" localSheetId="39" hidden="1">{"'Verkehr-Personen'!$A$5:$J$26"}</definedName>
    <definedName name="westdx" localSheetId="40" hidden="1">{"'Verkehr-Personen'!$A$5:$J$26"}</definedName>
    <definedName name="westdx" localSheetId="41" hidden="1">{"'Verkehr-Personen'!$A$5:$J$26"}</definedName>
    <definedName name="westdx" hidden="1">{"'Verkehr-Personen'!$A$5:$J$26"}</definedName>
    <definedName name="wetfdv" localSheetId="38" hidden="1">{"'Verkehr-Personen'!$A$5:$J$26"}</definedName>
    <definedName name="wetfdv" localSheetId="39" hidden="1">{"'Verkehr-Personen'!$A$5:$J$26"}</definedName>
    <definedName name="wetfdv" localSheetId="40" hidden="1">{"'Verkehr-Personen'!$A$5:$J$26"}</definedName>
    <definedName name="wetfdv" localSheetId="41" hidden="1">{"'Verkehr-Personen'!$A$5:$J$26"}</definedName>
    <definedName name="wetfdv" hidden="1">{"'Verkehr-Personen'!$A$5:$J$26"}</definedName>
    <definedName name="wetwetfsd" localSheetId="38" hidden="1">{"'Verkehr-Personen'!$A$5:$J$26"}</definedName>
    <definedName name="wetwetfsd" localSheetId="39" hidden="1">{"'Verkehr-Personen'!$A$5:$J$26"}</definedName>
    <definedName name="wetwetfsd" localSheetId="40" hidden="1">{"'Verkehr-Personen'!$A$5:$J$26"}</definedName>
    <definedName name="wetwetfsd" localSheetId="41" hidden="1">{"'Verkehr-Personen'!$A$5:$J$26"}</definedName>
    <definedName name="wetwetfsd" hidden="1">{"'Verkehr-Personen'!$A$5:$J$26"}</definedName>
    <definedName name="whwisns" localSheetId="38" hidden="1">{"'Verkehr-Personen'!$A$5:$J$26"}</definedName>
    <definedName name="whwisns" localSheetId="39" hidden="1">{"'Verkehr-Personen'!$A$5:$J$26"}</definedName>
    <definedName name="whwisns" localSheetId="40" hidden="1">{"'Verkehr-Personen'!$A$5:$J$26"}</definedName>
    <definedName name="whwisns" localSheetId="41" hidden="1">{"'Verkehr-Personen'!$A$5:$J$26"}</definedName>
    <definedName name="whwisns" hidden="1">{"'Verkehr-Personen'!$A$5:$J$26"}</definedName>
    <definedName name="wiegehts" localSheetId="38" hidden="1">{"'Verkehr-Personen'!$A$5:$J$26"}</definedName>
    <definedName name="wiegehts" localSheetId="39" hidden="1">{"'Verkehr-Personen'!$A$5:$J$26"}</definedName>
    <definedName name="wiegehts" localSheetId="40" hidden="1">{"'Verkehr-Personen'!$A$5:$J$26"}</definedName>
    <definedName name="wiegehts" localSheetId="41" hidden="1">{"'Verkehr-Personen'!$A$5:$J$26"}</definedName>
    <definedName name="wiegehts" hidden="1">{"'Verkehr-Personen'!$A$5:$J$26"}</definedName>
    <definedName name="wiessgrune" localSheetId="38" hidden="1">{"'Verkehr-Personen'!$A$5:$J$26"}</definedName>
    <definedName name="wiessgrune" localSheetId="39" hidden="1">{"'Verkehr-Personen'!$A$5:$J$26"}</definedName>
    <definedName name="wiessgrune" localSheetId="40" hidden="1">{"'Verkehr-Personen'!$A$5:$J$26"}</definedName>
    <definedName name="wiessgrune" localSheetId="41" hidden="1">{"'Verkehr-Personen'!$A$5:$J$26"}</definedName>
    <definedName name="wiessgrune" hidden="1">{"'Verkehr-Personen'!$A$5:$J$26"}</definedName>
    <definedName name="wildschwein" localSheetId="38" hidden="1">{"'Verkehr-Personen'!$A$5:$J$26"}</definedName>
    <definedName name="wildschwein" localSheetId="39" hidden="1">{"'Verkehr-Personen'!$A$5:$J$26"}</definedName>
    <definedName name="wildschwein" localSheetId="40" hidden="1">{"'Verkehr-Personen'!$A$5:$J$26"}</definedName>
    <definedName name="wildschwein" localSheetId="41" hidden="1">{"'Verkehr-Personen'!$A$5:$J$26"}</definedName>
    <definedName name="wildschwein" hidden="1">{"'Verkehr-Personen'!$A$5:$J$26"}</definedName>
    <definedName name="wilhelm" localSheetId="38" hidden="1">{"'Verkehr-Personen'!$A$5:$J$26"}</definedName>
    <definedName name="wilhelm" localSheetId="39" hidden="1">{"'Verkehr-Personen'!$A$5:$J$26"}</definedName>
    <definedName name="wilhelm" localSheetId="40" hidden="1">{"'Verkehr-Personen'!$A$5:$J$26"}</definedName>
    <definedName name="wilhelm" localSheetId="41" hidden="1">{"'Verkehr-Personen'!$A$5:$J$26"}</definedName>
    <definedName name="wilhelm" hidden="1">{"'Verkehr-Personen'!$A$5:$J$26"}</definedName>
    <definedName name="winter" localSheetId="38" hidden="1">{"'Verkehr-Personen'!$A$5:$J$26"}</definedName>
    <definedName name="winter" localSheetId="39" hidden="1">{"'Verkehr-Personen'!$A$5:$J$26"}</definedName>
    <definedName name="winter" localSheetId="40" hidden="1">{"'Verkehr-Personen'!$A$5:$J$26"}</definedName>
    <definedName name="winter" localSheetId="41" hidden="1">{"'Verkehr-Personen'!$A$5:$J$26"}</definedName>
    <definedName name="winter" hidden="1">{"'Verkehr-Personen'!$A$5:$J$26"}</definedName>
    <definedName name="wirklich" localSheetId="38" hidden="1">{"'Verkehr-Personen'!$A$5:$J$26"}</definedName>
    <definedName name="wirklich" localSheetId="39" hidden="1">{"'Verkehr-Personen'!$A$5:$J$26"}</definedName>
    <definedName name="wirklich" localSheetId="40" hidden="1">{"'Verkehr-Personen'!$A$5:$J$26"}</definedName>
    <definedName name="wirklich" localSheetId="41" hidden="1">{"'Verkehr-Personen'!$A$5:$J$26"}</definedName>
    <definedName name="wirklich" hidden="1">{"'Verkehr-Personen'!$A$5:$J$26"}</definedName>
    <definedName name="wirklichvoll" localSheetId="38" hidden="1">{"'Verkehr-Personen'!$A$5:$J$26"}</definedName>
    <definedName name="wirklichvoll" localSheetId="39" hidden="1">{"'Verkehr-Personen'!$A$5:$J$26"}</definedName>
    <definedName name="wirklichvoll" localSheetId="40" hidden="1">{"'Verkehr-Personen'!$A$5:$J$26"}</definedName>
    <definedName name="wirklichvoll" localSheetId="41" hidden="1">{"'Verkehr-Personen'!$A$5:$J$26"}</definedName>
    <definedName name="wirklichvoll" hidden="1">{"'Verkehr-Personen'!$A$5:$J$26"}</definedName>
    <definedName name="wohenenenenen" localSheetId="38" hidden="1">{"'Verkehr-Personen'!$A$5:$J$26"}</definedName>
    <definedName name="wohenenenenen" localSheetId="39" hidden="1">{"'Verkehr-Personen'!$A$5:$J$26"}</definedName>
    <definedName name="wohenenenenen" localSheetId="40" hidden="1">{"'Verkehr-Personen'!$A$5:$J$26"}</definedName>
    <definedName name="wohenenenenen" localSheetId="41" hidden="1">{"'Verkehr-Personen'!$A$5:$J$26"}</definedName>
    <definedName name="wohenenenenen" hidden="1">{"'Verkehr-Personen'!$A$5:$J$26"}</definedName>
    <definedName name="woihsjlxc" localSheetId="38" hidden="1">{"'Verkehr-Personen'!$A$5:$J$26"}</definedName>
    <definedName name="woihsjlxc" localSheetId="39" hidden="1">{"'Verkehr-Personen'!$A$5:$J$26"}</definedName>
    <definedName name="woihsjlxc" localSheetId="40" hidden="1">{"'Verkehr-Personen'!$A$5:$J$26"}</definedName>
    <definedName name="woihsjlxc" localSheetId="41" hidden="1">{"'Verkehr-Personen'!$A$5:$J$26"}</definedName>
    <definedName name="woihsjlxc" hidden="1">{"'Verkehr-Personen'!$A$5:$J$26"}</definedName>
    <definedName name="wolfgang" localSheetId="38" hidden="1">{"'Verkehr-Personen'!$A$5:$J$26"}</definedName>
    <definedName name="wolfgang" localSheetId="39" hidden="1">{"'Verkehr-Personen'!$A$5:$J$26"}</definedName>
    <definedName name="wolfgang" localSheetId="40" hidden="1">{"'Verkehr-Personen'!$A$5:$J$26"}</definedName>
    <definedName name="wolfgang" localSheetId="41" hidden="1">{"'Verkehr-Personen'!$A$5:$J$26"}</definedName>
    <definedName name="wolfgang" hidden="1">{"'Verkehr-Personen'!$A$5:$J$26"}</definedName>
    <definedName name="wpdl" localSheetId="38" hidden="1">{"'Verkehr-Personen'!$A$5:$J$26"}</definedName>
    <definedName name="wpdl" localSheetId="39" hidden="1">{"'Verkehr-Personen'!$A$5:$J$26"}</definedName>
    <definedName name="wpdl" localSheetId="40" hidden="1">{"'Verkehr-Personen'!$A$5:$J$26"}</definedName>
    <definedName name="wpdl" localSheetId="41" hidden="1">{"'Verkehr-Personen'!$A$5:$J$26"}</definedName>
    <definedName name="wpdl" hidden="1">{"'Verkehr-Personen'!$A$5:$J$26"}</definedName>
    <definedName name="wrn.BadenWürtemberg." hidden="1">{"BadenWürtemberg",#N/A,FALSE,"Baden-Würtemberg"}</definedName>
    <definedName name="wrn.Bayern." hidden="1">{#N/A,#N/A,FALSE,"Bayern"}</definedName>
    <definedName name="wrn.Berlin." hidden="1">{#N/A,#N/A,FALSE,"Berlin"}</definedName>
    <definedName name="wrn.Brandenburg." hidden="1">{#N/A,#N/A,FALSE,"Brandenburg"}</definedName>
    <definedName name="wrn.Bremen." hidden="1">{#N/A,#N/A,FALSE,"Bremen"}</definedName>
    <definedName name="wrn.Hamburg." hidden="1">{#N/A,#N/A,FALSE,"Hamburg"}</definedName>
    <definedName name="wrn.Hessen." hidden="1">{#N/A,#N/A,FALSE,"Hessen"}</definedName>
    <definedName name="wrn.MecklenburgVorpommern." hidden="1">{#N/A,#N/A,FALSE,"Mecklenburg-Vorpommern"}</definedName>
    <definedName name="wrn.nach._.Förderung." hidden="1">{"nach Förderung",#N/A,FALSE,"Länder Gesamt"}</definedName>
    <definedName name="wrn.nach._.Ländern." hidden="1">{"nach Ländern",#N/A,FALSE,"Länder Gesamt"}</definedName>
    <definedName name="wrn.Niedersachsen." hidden="1">{#N/A,#N/A,FALSE,"Niedersachsen"}</definedName>
    <definedName name="wrn.NordrheinWestfalen." hidden="1">{#N/A,#N/A,FALSE,"Nordrhein-Westfalen"}</definedName>
    <definedName name="wrn.RheinlandPfalz." hidden="1">{#N/A,#N/A,FALSE,"Rheinland-Pfalz"}</definedName>
    <definedName name="wrn.Saarland." hidden="1">{#N/A,#N/A,FALSE,"Saarland"}</definedName>
    <definedName name="wrn.Sachsen." hidden="1">{#N/A,#N/A,FALSE,"Sachsen"}</definedName>
    <definedName name="wrn.SachsenAnhalt." hidden="1">{"SachsenAnhalt",#N/A,FALSE,"Sachsen-Anhalt"}</definedName>
    <definedName name="wrn.SchleswigHolstein." hidden="1">{"SchleswigHolstein",#N/A,FALSE,"Schleswig-Holstein"}</definedName>
    <definedName name="wrn.Thüringen." hidden="1">{"Thüringen",#N/A,FALSE,"Thüringen"}</definedName>
    <definedName name="WRSHD" localSheetId="38" hidden="1">{"'Verkehr-Personen'!$A$5:$J$26"}</definedName>
    <definedName name="WRSHD" localSheetId="39" hidden="1">{"'Verkehr-Personen'!$A$5:$J$26"}</definedName>
    <definedName name="WRSHD" localSheetId="40" hidden="1">{"'Verkehr-Personen'!$A$5:$J$26"}</definedName>
    <definedName name="WRSHD" localSheetId="41" hidden="1">{"'Verkehr-Personen'!$A$5:$J$26"}</definedName>
    <definedName name="WRSHD" hidden="1">{"'Verkehr-Personen'!$A$5:$J$26"}</definedName>
    <definedName name="wsydg" localSheetId="38" hidden="1">{"'Verkehr-Personen'!$A$5:$J$26"}</definedName>
    <definedName name="wsydg" localSheetId="39" hidden="1">{"'Verkehr-Personen'!$A$5:$J$26"}</definedName>
    <definedName name="wsydg" localSheetId="40" hidden="1">{"'Verkehr-Personen'!$A$5:$J$26"}</definedName>
    <definedName name="wsydg" localSheetId="41" hidden="1">{"'Verkehr-Personen'!$A$5:$J$26"}</definedName>
    <definedName name="wsydg" hidden="1">{"'Verkehr-Personen'!$A$5:$J$26"}</definedName>
    <definedName name="wuert" localSheetId="38" hidden="1">{"'Verkehr-Personen'!$A$5:$J$26"}</definedName>
    <definedName name="wuert" localSheetId="39" hidden="1">{"'Verkehr-Personen'!$A$5:$J$26"}</definedName>
    <definedName name="wuert" localSheetId="40" hidden="1">{"'Verkehr-Personen'!$A$5:$J$26"}</definedName>
    <definedName name="wuert" localSheetId="41" hidden="1">{"'Verkehr-Personen'!$A$5:$J$26"}</definedName>
    <definedName name="wuert" hidden="1">{"'Verkehr-Personen'!$A$5:$J$26"}</definedName>
    <definedName name="wuertt" localSheetId="38" hidden="1">{"'Verkehr-Personen'!$A$5:$J$26"}</definedName>
    <definedName name="wuertt" localSheetId="39" hidden="1">{"'Verkehr-Personen'!$A$5:$J$26"}</definedName>
    <definedName name="wuertt" localSheetId="40" hidden="1">{"'Verkehr-Personen'!$A$5:$J$26"}</definedName>
    <definedName name="wuertt" localSheetId="41" hidden="1">{"'Verkehr-Personen'!$A$5:$J$26"}</definedName>
    <definedName name="wuertt" hidden="1">{"'Verkehr-Personen'!$A$5:$J$26"}</definedName>
    <definedName name="wuetericht" localSheetId="38" hidden="1">{"'Verkehr-Personen'!$A$5:$J$26"}</definedName>
    <definedName name="wuetericht" localSheetId="39" hidden="1">{"'Verkehr-Personen'!$A$5:$J$26"}</definedName>
    <definedName name="wuetericht" localSheetId="40" hidden="1">{"'Verkehr-Personen'!$A$5:$J$26"}</definedName>
    <definedName name="wuetericht" localSheetId="41" hidden="1">{"'Verkehr-Personen'!$A$5:$J$26"}</definedName>
    <definedName name="wuetericht" hidden="1">{"'Verkehr-Personen'!$A$5:$J$26"}</definedName>
    <definedName name="ww" localSheetId="38" hidden="1">{"'Verkehr-Personen'!$A$5:$J$26"}</definedName>
    <definedName name="ww" localSheetId="39" hidden="1">{"'Verkehr-Personen'!$A$5:$J$26"}</definedName>
    <definedName name="ww" localSheetId="40" hidden="1">{"'Verkehr-Personen'!$A$5:$J$26"}</definedName>
    <definedName name="ww" localSheetId="41" hidden="1">{"'Verkehr-Personen'!$A$5:$J$26"}</definedName>
    <definedName name="ww" hidden="1">{"'Verkehr-Personen'!$A$5:$J$26"}</definedName>
    <definedName name="wwes" localSheetId="38" hidden="1">{"'Verkehr-Personen'!$A$5:$J$26"}</definedName>
    <definedName name="wwes" localSheetId="39" hidden="1">{"'Verkehr-Personen'!$A$5:$J$26"}</definedName>
    <definedName name="wwes" localSheetId="40" hidden="1">{"'Verkehr-Personen'!$A$5:$J$26"}</definedName>
    <definedName name="wwes" localSheetId="41" hidden="1">{"'Verkehr-Personen'!$A$5:$J$26"}</definedName>
    <definedName name="wwes" hidden="1">{"'Verkehr-Personen'!$A$5:$J$26"}</definedName>
    <definedName name="xxxxxxxxxxxxxxxxxxx" localSheetId="38" hidden="1">{"'Verkehr-Personen'!$A$5:$J$26"}</definedName>
    <definedName name="xxxxxxxxxxxxxxxxxxx" localSheetId="39" hidden="1">{"'Verkehr-Personen'!$A$5:$J$26"}</definedName>
    <definedName name="xxxxxxxxxxxxxxxxxxx" localSheetId="40" hidden="1">{"'Verkehr-Personen'!$A$5:$J$26"}</definedName>
    <definedName name="xxxxxxxxxxxxxxxxxxx" localSheetId="41" hidden="1">{"'Verkehr-Personen'!$A$5:$J$26"}</definedName>
    <definedName name="xxxxxxxxxxxxxxxxxxx" hidden="1">{"'Verkehr-Personen'!$A$5:$J$26"}</definedName>
    <definedName name="ysdfserdf" localSheetId="38" hidden="1">{"'Verkehr-Personen'!$A$5:$J$26"}</definedName>
    <definedName name="ysdfserdf" localSheetId="39" hidden="1">{"'Verkehr-Personen'!$A$5:$J$26"}</definedName>
    <definedName name="ysdfserdf" localSheetId="40" hidden="1">{"'Verkehr-Personen'!$A$5:$J$26"}</definedName>
    <definedName name="ysdfserdf" localSheetId="41" hidden="1">{"'Verkehr-Personen'!$A$5:$J$26"}</definedName>
    <definedName name="ysdfserdf" hidden="1">{"'Verkehr-Personen'!$A$5:$J$26"}</definedName>
    <definedName name="zeitungle" localSheetId="38" hidden="1">{"'Verkehr-Personen'!$A$5:$J$26"}</definedName>
    <definedName name="zeitungle" localSheetId="39" hidden="1">{"'Verkehr-Personen'!$A$5:$J$26"}</definedName>
    <definedName name="zeitungle" localSheetId="40" hidden="1">{"'Verkehr-Personen'!$A$5:$J$26"}</definedName>
    <definedName name="zeitungle" localSheetId="41" hidden="1">{"'Verkehr-Personen'!$A$5:$J$26"}</definedName>
    <definedName name="zeitungle" hidden="1">{"'Verkehr-Personen'!$A$5:$J$26"}</definedName>
    <definedName name="zentele" localSheetId="38" hidden="1">{"'Verkehr-Personen'!$A$5:$J$26"}</definedName>
    <definedName name="zentele" localSheetId="39" hidden="1">{"'Verkehr-Personen'!$A$5:$J$26"}</definedName>
    <definedName name="zentele" localSheetId="40" hidden="1">{"'Verkehr-Personen'!$A$5:$J$26"}</definedName>
    <definedName name="zentele" localSheetId="41" hidden="1">{"'Verkehr-Personen'!$A$5:$J$26"}</definedName>
    <definedName name="zentele" hidden="1">{"'Verkehr-Personen'!$A$5:$J$26"}</definedName>
    <definedName name="zggh" localSheetId="38" hidden="1">{"'Verkehr-Personen'!$A$5:$J$26"}</definedName>
    <definedName name="zggh" localSheetId="39" hidden="1">{"'Verkehr-Personen'!$A$5:$J$26"}</definedName>
    <definedName name="zggh" localSheetId="40" hidden="1">{"'Verkehr-Personen'!$A$5:$J$26"}</definedName>
    <definedName name="zggh" localSheetId="41" hidden="1">{"'Verkehr-Personen'!$A$5:$J$26"}</definedName>
    <definedName name="zggh" hidden="1">{"'Verkehr-Personen'!$A$5:$J$26"}</definedName>
    <definedName name="zghudrtdg" localSheetId="38" hidden="1">{"'Verkehr-Personen'!$A$5:$J$26"}</definedName>
    <definedName name="zghudrtdg" localSheetId="39" hidden="1">{"'Verkehr-Personen'!$A$5:$J$26"}</definedName>
    <definedName name="zghudrtdg" localSheetId="40" hidden="1">{"'Verkehr-Personen'!$A$5:$J$26"}</definedName>
    <definedName name="zghudrtdg" localSheetId="41" hidden="1">{"'Verkehr-Personen'!$A$5:$J$26"}</definedName>
    <definedName name="zghudrtdg" hidden="1">{"'Verkehr-Personen'!$A$5:$J$26"}</definedName>
    <definedName name="ztfgvc" localSheetId="38" hidden="1">{"'Verkehr-Personen'!$A$5:$J$26"}</definedName>
    <definedName name="ztfgvc" localSheetId="39" hidden="1">{"'Verkehr-Personen'!$A$5:$J$26"}</definedName>
    <definedName name="ztfgvc" localSheetId="40" hidden="1">{"'Verkehr-Personen'!$A$5:$J$26"}</definedName>
    <definedName name="ztfgvc" localSheetId="41" hidden="1">{"'Verkehr-Personen'!$A$5:$J$26"}</definedName>
    <definedName name="ztfgvc" hidden="1">{"'Verkehr-Personen'!$A$5:$J$26"}</definedName>
    <definedName name="zuegle" localSheetId="38" hidden="1">{"'Verkehr-Personen'!$A$5:$J$26"}</definedName>
    <definedName name="zuegle" localSheetId="39" hidden="1">{"'Verkehr-Personen'!$A$5:$J$26"}</definedName>
    <definedName name="zuegle" localSheetId="40" hidden="1">{"'Verkehr-Personen'!$A$5:$J$26"}</definedName>
    <definedName name="zuegle" localSheetId="41" hidden="1">{"'Verkehr-Personen'!$A$5:$J$26"}</definedName>
    <definedName name="zuegle" hidden="1">{"'Verkehr-Personen'!$A$5:$J$26"}</definedName>
    <definedName name="zug" localSheetId="38" hidden="1">{"'Verkehr-Personen'!$A$5:$J$26"}</definedName>
    <definedName name="zug" localSheetId="39" hidden="1">{"'Verkehr-Personen'!$A$5:$J$26"}</definedName>
    <definedName name="zug" localSheetId="40" hidden="1">{"'Verkehr-Personen'!$A$5:$J$26"}</definedName>
    <definedName name="zug" localSheetId="41" hidden="1">{"'Verkehr-Personen'!$A$5:$J$26"}</definedName>
    <definedName name="zug" hidden="1">{"'Verkehr-Personen'!$A$5:$J$26"}</definedName>
    <definedName name="zugenaeth" localSheetId="38" hidden="1">{"'Verkehr-Personen'!$A$5:$J$26"}</definedName>
    <definedName name="zugenaeth" localSheetId="39" hidden="1">{"'Verkehr-Personen'!$A$5:$J$26"}</definedName>
    <definedName name="zugenaeth" localSheetId="40" hidden="1">{"'Verkehr-Personen'!$A$5:$J$26"}</definedName>
    <definedName name="zugenaeth" localSheetId="41" hidden="1">{"'Verkehr-Personen'!$A$5:$J$26"}</definedName>
    <definedName name="zugenaeth" hidden="1">{"'Verkehr-Personen'!$A$5:$J$26"}</definedName>
    <definedName name="Zum" localSheetId="38" hidden="1">{"'Verkehr-Personen'!$A$5:$J$26"}</definedName>
    <definedName name="Zum" localSheetId="39" hidden="1">{"'Verkehr-Personen'!$A$5:$J$26"}</definedName>
    <definedName name="Zum" localSheetId="40" hidden="1">{"'Verkehr-Personen'!$A$5:$J$26"}</definedName>
    <definedName name="Zum" localSheetId="41" hidden="1">{"'Verkehr-Personen'!$A$5:$J$26"}</definedName>
    <definedName name="Zum" hidden="1">{"'Verkehr-Personen'!$A$5:$J$26"}</definedName>
    <definedName name="ZUZU" localSheetId="38" hidden="1">{"'Verkehr-Personen'!$A$5:$J$26"}</definedName>
    <definedName name="ZUZU" localSheetId="39" hidden="1">{"'Verkehr-Personen'!$A$5:$J$26"}</definedName>
    <definedName name="ZUZU" localSheetId="40" hidden="1">{"'Verkehr-Personen'!$A$5:$J$26"}</definedName>
    <definedName name="ZUZU" localSheetId="41" hidden="1">{"'Verkehr-Personen'!$A$5:$J$26"}</definedName>
    <definedName name="ZUZU" hidden="1">{"'Verkehr-Personen'!$A$5:$J$26"}</definedName>
    <definedName name="zuzuzu" localSheetId="38" hidden="1">{"'Verkehr-Personen'!$A$5:$J$26"}</definedName>
    <definedName name="zuzuzu" localSheetId="39" hidden="1">{"'Verkehr-Personen'!$A$5:$J$26"}</definedName>
    <definedName name="zuzuzu" localSheetId="40" hidden="1">{"'Verkehr-Personen'!$A$5:$J$26"}</definedName>
    <definedName name="zuzuzu" localSheetId="41" hidden="1">{"'Verkehr-Personen'!$A$5:$J$26"}</definedName>
    <definedName name="zuzuzu" hidden="1">{"'Verkehr-Personen'!$A$5:$J$26"}</definedName>
    <definedName name="zwirn" localSheetId="38" hidden="1">{"'Verkehr-Personen'!$A$5:$J$26"}</definedName>
    <definedName name="zwirn" localSheetId="39" hidden="1">{"'Verkehr-Personen'!$A$5:$J$26"}</definedName>
    <definedName name="zwirn" localSheetId="40" hidden="1">{"'Verkehr-Personen'!$A$5:$J$26"}</definedName>
    <definedName name="zwirn" localSheetId="41" hidden="1">{"'Verkehr-Personen'!$A$5:$J$26"}</definedName>
    <definedName name="zwirn" hidden="1">{"'Verkehr-Personen'!$A$5:$J$26"}</definedName>
    <definedName name="zzzzzzz" localSheetId="38" hidden="1">{"'Verkehr-Personen'!$A$5:$J$26"}</definedName>
    <definedName name="zzzzzzz" localSheetId="39" hidden="1">{"'Verkehr-Personen'!$A$5:$J$26"}</definedName>
    <definedName name="zzzzzzz" localSheetId="40" hidden="1">{"'Verkehr-Personen'!$A$5:$J$26"}</definedName>
    <definedName name="zzzzzzz" localSheetId="41" hidden="1">{"'Verkehr-Personen'!$A$5:$J$26"}</definedName>
    <definedName name="zzzzzzz" hidden="1">{"'Verkehr-Personen'!$A$5:$J$26"}</definedName>
    <definedName name="zzzzzzzzzzz" localSheetId="38" hidden="1">{"'Verkehr-Personen'!$A$5:$J$26"}</definedName>
    <definedName name="zzzzzzzzzzz" localSheetId="39" hidden="1">{"'Verkehr-Personen'!$A$5:$J$26"}</definedName>
    <definedName name="zzzzzzzzzzz" localSheetId="40" hidden="1">{"'Verkehr-Personen'!$A$5:$J$26"}</definedName>
    <definedName name="zzzzzzzzzzz" localSheetId="41" hidden="1">{"'Verkehr-Personen'!$A$5:$J$26"}</definedName>
    <definedName name="zzzzzzzzzzz" hidden="1">{"'Verkehr-Personen'!$A$5:$J$26"}</definedName>
  </definedName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5" i="139" l="1"/>
  <c r="AG24" i="22"/>
  <c r="AG10" i="22"/>
  <c r="AG11" i="22"/>
  <c r="AG12" i="22"/>
  <c r="AG13" i="22"/>
  <c r="AG14" i="22"/>
  <c r="AG15" i="22"/>
  <c r="AG16" i="22"/>
  <c r="AG17" i="22"/>
  <c r="AG18" i="22"/>
  <c r="AG19" i="22"/>
  <c r="AG20" i="22"/>
  <c r="AG21" i="22"/>
  <c r="AG22" i="22"/>
  <c r="AG9" i="22"/>
  <c r="B3" i="1"/>
  <c r="A2" i="30"/>
  <c r="A1" i="26" l="1"/>
  <c r="A1" i="30"/>
  <c r="B2" i="1"/>
  <c r="L5" i="26" l="1"/>
</calcChain>
</file>

<file path=xl/sharedStrings.xml><?xml version="1.0" encoding="utf-8"?>
<sst xmlns="http://schemas.openxmlformats.org/spreadsheetml/2006/main" count="2110" uniqueCount="503">
  <si>
    <t>Umrechnungsfaktoren</t>
  </si>
  <si>
    <t>Exa (E)</t>
  </si>
  <si>
    <t>Äquivalent</t>
  </si>
  <si>
    <t>k. A.</t>
  </si>
  <si>
    <t>keine Angaben</t>
  </si>
  <si>
    <t>Photovoltaik</t>
  </si>
  <si>
    <t xml:space="preserve">biogene flüssige Brennstoffe </t>
  </si>
  <si>
    <t>Deponiegas</t>
  </si>
  <si>
    <t xml:space="preserve">Geothermie </t>
  </si>
  <si>
    <t>Gesamt</t>
  </si>
  <si>
    <t>[%]</t>
  </si>
  <si>
    <t xml:space="preserve">Wasserkraft </t>
  </si>
  <si>
    <t>Geothermie</t>
  </si>
  <si>
    <t>[GWh]</t>
  </si>
  <si>
    <t xml:space="preserve">Biodiesel </t>
  </si>
  <si>
    <t>Pflanzenöl</t>
  </si>
  <si>
    <t xml:space="preserve">Bioethanol </t>
  </si>
  <si>
    <t>PJ</t>
  </si>
  <si>
    <t>TWh</t>
  </si>
  <si>
    <t>Mio. t SKE</t>
  </si>
  <si>
    <t>Mio. t RÖE</t>
  </si>
  <si>
    <t>1 Petajoule</t>
  </si>
  <si>
    <t>1 Terawattstunde</t>
  </si>
  <si>
    <t>1 Mio. t Steinkohleeinheit</t>
  </si>
  <si>
    <t>1 Mio. t Rohöleinheit</t>
  </si>
  <si>
    <t>1 TWh = 1 Mrd. kWh</t>
  </si>
  <si>
    <t>Joule</t>
  </si>
  <si>
    <t>J</t>
  </si>
  <si>
    <t>für Energie, Arbeit, Wärmemenge</t>
  </si>
  <si>
    <t>1 GWh = 1 Mio. kWh</t>
  </si>
  <si>
    <t>Watt</t>
  </si>
  <si>
    <t>W</t>
  </si>
  <si>
    <t>für Leistung, Energiestrom, Wärmestrom</t>
  </si>
  <si>
    <t>1 MWh = 1.000 kWh</t>
  </si>
  <si>
    <t>1 Joule (J) = 1 Newtonmeter (Nm) = 1 Wattsekunde (Ws)</t>
  </si>
  <si>
    <t>EE</t>
  </si>
  <si>
    <t>Erneuerbare Energien</t>
  </si>
  <si>
    <t>EEV</t>
  </si>
  <si>
    <t>Endenergieverbrauch</t>
  </si>
  <si>
    <t>PEV</t>
  </si>
  <si>
    <t>Primärenergieverbrauch</t>
  </si>
  <si>
    <t>EEG</t>
  </si>
  <si>
    <t>Erneuerbare-Energien-Gesetz</t>
  </si>
  <si>
    <t>HW</t>
  </si>
  <si>
    <t>Heizwerke</t>
  </si>
  <si>
    <t>HKW</t>
  </si>
  <si>
    <t>Heizkraftwerke</t>
  </si>
  <si>
    <t>Kilo (k)</t>
  </si>
  <si>
    <t>Mega (M)</t>
  </si>
  <si>
    <t>Giga (G)</t>
  </si>
  <si>
    <t>Tera (T)</t>
  </si>
  <si>
    <t>Peta (P)</t>
  </si>
  <si>
    <t>biogene Festbrennstoffe</t>
  </si>
  <si>
    <t>biogene flüssige Brennstoffe</t>
  </si>
  <si>
    <t>Biogas</t>
  </si>
  <si>
    <t>Klärgas</t>
  </si>
  <si>
    <t xml:space="preserve">biogener Anteil des Abfalls </t>
  </si>
  <si>
    <t>Summe</t>
  </si>
  <si>
    <t>biogene gasförmige Brennstoffe</t>
  </si>
  <si>
    <t>Solarthermie</t>
  </si>
  <si>
    <t>tiefe Geothermie</t>
  </si>
  <si>
    <t>biogene Festbrennstoffe (Haushalte)</t>
  </si>
  <si>
    <t xml:space="preserve">biogene Festbrennstoffe (Industrie) </t>
  </si>
  <si>
    <t>biogene Festbrennstoffe (HW/HKW)</t>
  </si>
  <si>
    <t xml:space="preserve">Klärgas </t>
  </si>
  <si>
    <t>vermiedene 
THG-Emissionen</t>
  </si>
  <si>
    <t>Biomethan</t>
  </si>
  <si>
    <t>Windenergie an Land</t>
  </si>
  <si>
    <t>Windenergie auf See</t>
  </si>
  <si>
    <t xml:space="preserve">Anteil der erneuerbaren Energien </t>
  </si>
  <si>
    <t>am Bruttostromverbrauch</t>
  </si>
  <si>
    <t>EE 2003</t>
  </si>
  <si>
    <t>EE 2008</t>
  </si>
  <si>
    <t>EE 2010</t>
  </si>
  <si>
    <t>Stromverbrauch Verkehr</t>
  </si>
  <si>
    <t>Bruttostromerzeugung</t>
  </si>
  <si>
    <t>im Jahr 2010</t>
  </si>
  <si>
    <t>im Jahr 2008</t>
  </si>
  <si>
    <t>am Endenergieverbrauch Verkehr</t>
  </si>
  <si>
    <t>im Jahr 2003</t>
  </si>
  <si>
    <t>bezogen auf den Heizwert</t>
  </si>
  <si>
    <t>vermiedene Treibhausgase gesamt</t>
  </si>
  <si>
    <t>biogene Festbrennstoffe &amp; Klärschlamm</t>
  </si>
  <si>
    <t xml:space="preserve">biogene Festbrennstoffe &amp; Klärschlamm (Industrie) </t>
  </si>
  <si>
    <t>biogene Festbrennstoffe &amp; Klärschlamm (HW/HKW)</t>
  </si>
  <si>
    <t>oberflächennahe Geothermie &amp; Umweltwärme</t>
  </si>
  <si>
    <t>3) biogener Anteil des Abfalls in Abfallverbrennungsanlagen mit 50 % angesetzt, ab 2008 nur Siedlungsabfälle</t>
  </si>
  <si>
    <t>3) berechnet mit dem Anteil erneuerbarer Energien am Bruttostromverbrauch des jeweiligen Jahres</t>
  </si>
  <si>
    <t>Angaben in [GWh]</t>
  </si>
  <si>
    <t>Angaben in [PJ]</t>
  </si>
  <si>
    <t>Angaben in [%]</t>
  </si>
  <si>
    <t>Angaben in [MW]</t>
  </si>
  <si>
    <t>Angaben in [1.000 t]</t>
  </si>
  <si>
    <t>Angaben in [TWh]</t>
  </si>
  <si>
    <t>am Primärenergieverbrauch</t>
  </si>
  <si>
    <t>1) nach Energiekonzept der Bundesregierung</t>
  </si>
  <si>
    <t>2) installierte elektrische Leistung von Windenergieanlagen auf See mit Netzanschluss</t>
  </si>
  <si>
    <t>Wasserkraft</t>
  </si>
  <si>
    <t>Geothermie, Umweltwärme</t>
  </si>
  <si>
    <t>Biomasse Strom</t>
  </si>
  <si>
    <t>Biomasse Wärme</t>
  </si>
  <si>
    <t>Biomasse Kraftstoffe</t>
  </si>
  <si>
    <t>Tab. 9.1</t>
  </si>
  <si>
    <t>Tab. 9.2</t>
  </si>
  <si>
    <t>Tab. 1</t>
  </si>
  <si>
    <t>Tab. 2</t>
  </si>
  <si>
    <t>Tab. 3</t>
  </si>
  <si>
    <t>Tab. 4</t>
  </si>
  <si>
    <t>Tab. 5</t>
  </si>
  <si>
    <t>Tab. 6</t>
  </si>
  <si>
    <t>Tab. 7</t>
  </si>
  <si>
    <t>Tab. 8.1</t>
  </si>
  <si>
    <t>Tab. 8.2</t>
  </si>
  <si>
    <t>Tab. 8.3</t>
  </si>
  <si>
    <t>INSTITUTIONEN</t>
  </si>
  <si>
    <t>REDAKTION UND FACHLICHE BEARBEITUNG</t>
  </si>
  <si>
    <t/>
  </si>
  <si>
    <t>Haushalte</t>
  </si>
  <si>
    <t>Industrie</t>
  </si>
  <si>
    <t>GHD</t>
  </si>
  <si>
    <t>zurück zum Inhaltsverzeichnis</t>
  </si>
  <si>
    <t>Abkürzungen</t>
  </si>
  <si>
    <t>am Endenergieverbrauch für Wärme und Kälte</t>
  </si>
  <si>
    <t>durch EE-Bruttostromerzeugung</t>
  </si>
  <si>
    <t>Endenergieverbrauch für Wärme und Kälte</t>
  </si>
  <si>
    <t>durch EE-Endenergieverbrauch 
für Wärme und Kälte</t>
  </si>
  <si>
    <t>am Endenergieverbrauch 
für Wärme und Kälte</t>
  </si>
  <si>
    <t>3) ab 2013 inklusive Leistung mit dem Ziel der Flexibilisierung der Stromerzeugung aus Biomasse</t>
  </si>
  <si>
    <t>2) auf Heizwertbasis, Verhältnis Brennwert zu Heizwert gemäß BDEW/AGEB-Konvention</t>
  </si>
  <si>
    <t>Endenergie-
verbrauch Verkehr</t>
  </si>
  <si>
    <t>am Endenergie-
verbrauch Verkehr</t>
  </si>
  <si>
    <t>Endenergieverbrauch 
für Wärme und Kälte</t>
  </si>
  <si>
    <t>Angaben in [1.000 t CO₂-Äq.]</t>
  </si>
  <si>
    <t>Angaben in [g CO₂-Äq./kWh]</t>
  </si>
  <si>
    <t>Angaben in [g CO₂/kWh]</t>
  </si>
  <si>
    <t>Angaben in [1.000 t CO₂]</t>
  </si>
  <si>
    <t>Angaben in [1.000 t SO₂-Äq.]</t>
  </si>
  <si>
    <t>Angaben in [g SO₂-Äq./kWh]</t>
  </si>
  <si>
    <t>vermiedene CO₂-Emissionen gesamt</t>
  </si>
  <si>
    <t>2) als säurebildende Luftschadstoffe wurden nur SO₂ und Stickstoffoxide berücksichtigt</t>
  </si>
  <si>
    <t>Anhang</t>
  </si>
  <si>
    <t>Quellen &amp; Literatur</t>
  </si>
  <si>
    <t>[1.000 t CO₂-Äq.]</t>
  </si>
  <si>
    <t>Äq.</t>
  </si>
  <si>
    <t>1) Lauf- und Speicherwasserkraftwerke sowie Pumpspeicherkraftwerke mit natürlichem Zufluss</t>
  </si>
  <si>
    <t>7) vor 2003 sind balneologische Anlagen nicht berücksichtigt</t>
  </si>
  <si>
    <t>Endenergieverbrauch
Verkehr</t>
  </si>
  <si>
    <t>103</t>
  </si>
  <si>
    <t>1012</t>
  </si>
  <si>
    <t>106</t>
  </si>
  <si>
    <t>1015</t>
  </si>
  <si>
    <t>109</t>
  </si>
  <si>
    <t>1018</t>
  </si>
  <si>
    <t>biogene Festbrennstoffe &amp; Holzkohle (Haushalte)</t>
  </si>
  <si>
    <t>biogene Festbrennstoffe &amp; Holzkohle (GHD)</t>
  </si>
  <si>
    <t>2) inklusive Klärschlamm</t>
  </si>
  <si>
    <t>1) bis 2004 nach Arbeitsgemeinschaft Energiebilanzen e.V. (AGEB); ab 2005 nach Thünen-Institut; inklusive Holzkohle</t>
  </si>
  <si>
    <t>3) Industrie = Betriebe des Bergbaus, der Gewinnung von Steinen und Erden sowie des Verarbeitenden Gewerbes, inklusive Klärschlamm</t>
  </si>
  <si>
    <t>4) Heizwerke und Heizkraftwerke der allgemeinen Versorgung, inklusive Klärschlamm</t>
  </si>
  <si>
    <t>1) Verbrauch von Biodiesel (inklusive HVO) im Verkehrssektor (ohne Land- und Forstwirtschaft, Baugewerbe und Militär)</t>
  </si>
  <si>
    <t>QUELLEN &amp; LITERATUR</t>
  </si>
  <si>
    <t xml:space="preserve">Deutsches Windenergie-Institut GmbH (DEWI), Verband Deutscher Maschinen- und Anlagenbau e.V. (VDMA), Bundesverband Windenergie e.V. (BWE): Status der Windenergienutzung in der Bundesrepublik Deutschland, 1990-2002. </t>
  </si>
  <si>
    <t xml:space="preserve">EP/ER: Richtlinie 2009/28/EG des Europäischen Parlaments und des Rates vom 23. April 2009 zur Förderung der Nutzung von Energie aus erneuerbaren Quellen und zur Änderung und anschließenden Aufhebung der Richtlinien 2001/77/EG und 2003/30/EG, in der durch RL 2015/1513/EU vom 9. September 2015 (Amtsblatt L239 vom 15.9.2015) geänderten Fassung.  </t>
  </si>
  <si>
    <t>EP/ER: Richtlinie 2015/1513 des Europäischen Parlaments und des Rates vom 9. September 2015 zur Änderung der Richtlinie 98/70/EG über die Qualität von Otto- und Dieselkraftstoffen und zur Änderung der Richtlinie 2009/28/EG zur Förderung der Nutzung von Energie aus erneuerbaren Quellen. Amtsblatt der Europäischen Union, L 239/1 vom 15. September 2015</t>
  </si>
  <si>
    <t xml:space="preserve">Institut für Energetik und Umwelt gGmbH (IE), Leipzig, Fichtner GmbH &amp; Co. KG, Stuttgart, Thüringer Landesanstalt für Landwirtschaft, Jena: Monitoring zur Wirkung des novellierten Erneuerbare-Energien-Gesetz (EEG) auf die Entwicklung der Stromerzeugung aus Biomasse.  </t>
  </si>
  <si>
    <t>Statistisches Bundesamt (StBA): Umwelt – Abfallentsorgung. Fachserie 19 Reihe 1. https://www.destatis.de/DE/Publikationen/Thematisch/UmweltstatistischeErhebungen/Abfallwirtschaft/Abfallentsorgung.html</t>
  </si>
  <si>
    <t>Internationales Geothermiezentrum Bochum .</t>
  </si>
  <si>
    <t xml:space="preserve">Thünen-Institut für internationale Waldwirtschaft und Forstökonomie: Holzeinschlag und Rohholzverwendung. https://www.thuenen.de/de/wf/zahlen-fakten/produktion-und-verwendung/holzeinschlag-und-rohholzverwendung/ </t>
  </si>
  <si>
    <t>Fachagentur nachwachsende Rohstoffe (FNR): Rohstoffmonitoring Holz. https://forst.fnr.de/projekte-und-foerderung/projekte/holzbereitstellung/rohstoffmonitoring-holz/</t>
  </si>
  <si>
    <t>Eurostat, Statistisches Amt der Europäischen Gemeinschaften, Luxemburg: SHARES - Short Assessment of Renewable Energy Sources; http://ec.europa.eu/eurostat/web/energy/data/shares</t>
  </si>
  <si>
    <t>GtV</t>
  </si>
  <si>
    <t>BNetzA</t>
  </si>
  <si>
    <t>BSW</t>
  </si>
  <si>
    <t>BWE</t>
  </si>
  <si>
    <t>BWP</t>
  </si>
  <si>
    <t>DBFZ</t>
  </si>
  <si>
    <t>DENA</t>
  </si>
  <si>
    <t>DEPV</t>
  </si>
  <si>
    <t>DIW</t>
  </si>
  <si>
    <t>FNR</t>
  </si>
  <si>
    <t>GZB</t>
  </si>
  <si>
    <t>LIAG</t>
  </si>
  <si>
    <t>RWI</t>
  </si>
  <si>
    <t>StBA</t>
  </si>
  <si>
    <t>TI</t>
  </si>
  <si>
    <t>UBA</t>
  </si>
  <si>
    <t>UL</t>
  </si>
  <si>
    <t>AGEB</t>
  </si>
  <si>
    <t>BAFA</t>
  </si>
  <si>
    <t>BDEW</t>
  </si>
  <si>
    <t>BLE</t>
  </si>
  <si>
    <t>BMEL</t>
  </si>
  <si>
    <t>BMU</t>
  </si>
  <si>
    <t>BMWi</t>
  </si>
  <si>
    <t>ÜNB</t>
  </si>
  <si>
    <t>ZSW</t>
  </si>
  <si>
    <t>Bundesministerium für Umwelt, Naturschutz und nukleare Sicherheit, Berlin.</t>
  </si>
  <si>
    <t>Bundesministerium für Wirtschaft und Energie, Berlin.</t>
  </si>
  <si>
    <t>Umweltbundesamt, Dessau-Roßlau.</t>
  </si>
  <si>
    <t>UL International GmbH, DEWI, Wilhelmshaven.</t>
  </si>
  <si>
    <t>Bundesamt für Wirtschaft und Ausfuhrkontrolle, Eschborn.</t>
  </si>
  <si>
    <t>Arbeitsgemeinschaft Energiebilanzen e.V., Berlin.</t>
  </si>
  <si>
    <t>Bundesverband der Energie- und Wasserwirtschaft e. V., Berlin.</t>
  </si>
  <si>
    <t>Bundesnetzagentur, Bonn.</t>
  </si>
  <si>
    <t>Bundesverband Solarwirtschaft, Berlin.</t>
  </si>
  <si>
    <t xml:space="preserve">Bundesverband WindEnergie e. V., Berlin. </t>
  </si>
  <si>
    <t>Bundesverband Wärmepumpe e. V., Berlin.</t>
  </si>
  <si>
    <t>Deutscher Energieholz- und Pellet-Verband e. V., Berlin.</t>
  </si>
  <si>
    <t>Deutsches Institut für Wirtschaftsforschung, Berlin.</t>
  </si>
  <si>
    <t>Fachagentur Nachwachsende Rohstoffe e.V., Gülzow.</t>
  </si>
  <si>
    <t>Bundesverband Geothermie e. V., Berlin.</t>
  </si>
  <si>
    <t>Rheinisch-Westfälisches Institut für Wirtschaftsforschung, Essen.</t>
  </si>
  <si>
    <t>Statistisches Bundesamt, Wiesbaden.</t>
  </si>
  <si>
    <t xml:space="preserve">Informationsplattform der Deutschen Übertragungsnetzbetreiber, www.netztransparenz.de. </t>
  </si>
  <si>
    <t>Bundesministerium für Ernährung und Landwirtschaft, Bonn.</t>
  </si>
  <si>
    <t>Bundesanstalt für Landwirtschaft und Ernährung, Bonn.</t>
  </si>
  <si>
    <t>Deutsche Energie-Agentur GmbH, Berlin.</t>
  </si>
  <si>
    <t>Thünen-Institut für Internationale Waldwirtschaft und Forstökonomie, Hamburg.</t>
  </si>
  <si>
    <t>Zentrum für Sonnenenergie- und Wasserstoff-Forschung Baden-Württemberg, Stuttgart.</t>
  </si>
  <si>
    <t>Born, H. et al.: Analyse des deutschen Wärmepumpenmarktes – Bestandsaufnahme und Trends, 2. Aktualisierung, Bochum, 2017.</t>
  </si>
  <si>
    <t>Bundesministerium der Finanzen (BMF) und Biokraftstoffquotenstelle: Statistische Angaben über die Erfüllung der Biokraftstoffquote, Berlin.</t>
  </si>
  <si>
    <t>Bundesministerium für Wirtschaft und Technologie (BMWi): Energiedaten – Nationale und internationale Entwicklung, Berlin.</t>
  </si>
  <si>
    <t>Bundesregierung (BR): Verordnung über Anforderungen an eine nachhaltige Herstellung von Biokraftstoffen (Biokraftstoff-Nachhaltigkeitsverordnung - Biokraft-NachV) vom 30. September 2009 (BGBl. I S. 3182).</t>
  </si>
  <si>
    <t>Deutsches Biomasseforschungszentrum gGmbH (DBFZ) in Kooperation mit Fraunhofer Institut für Windenergie und Energiesystemtechnik (IWES), Privates Institut für Nachhaltige Landbewirtschaftung GmbH (INL) und Bosch &amp; Partner GmbH: Stromerzeugung aus Biomasse - Zwischen- und Endberichte, Leipzig.</t>
  </si>
  <si>
    <t>Döring, P.; Glasenapp, S.; Mantau, U.: Rohstoffmonitoring Holz : Energieholzverwendung in privaten Haushalten 2014 - Marktvolumen und verwendete Holzsortimente, Abschlussbericht Februar 2016, Universität Hamburg.</t>
  </si>
  <si>
    <t xml:space="preserve">Grawe, J.; Wagner, E.: Nutzung erneuerbarer Energien durch die Elektrizitätswirtschaft 1992, 1994, 1996, 1999; in: ew (Elektrizitätswirtschaft).  </t>
  </si>
  <si>
    <t>1) Abweichungen in Summen durch Rundung möglich</t>
  </si>
  <si>
    <t>Angaben in [Millionen Euro]  ¹⁾</t>
  </si>
  <si>
    <t>Bundesregierung (BR): Bericht der Bundesregierung über die Entwicklung der Treibhausgasminderung von Biokraftstoffen, über das Biomassepotenzial sowie über die auf dem Kraftstoffmarkt befindlichen Biomethan-Mengen, Stand: 10. Mai 2012, http://dip21.bundestag.de/dip21/btd/17/096/1709621.pdf</t>
  </si>
  <si>
    <t>Bundesregierung (BR):  Verordnung über Anforderungen an eine nachhaltige Herstellung von flüssiger Biomasse zur Stromerzeugung (Biomassestrom-Nachhaltigkeitsverordnung – BioSt-NachV) vom 23. Juli 2009 (BGBl. I S. 2174).</t>
  </si>
  <si>
    <t xml:space="preserve">International Energy Agency (IEA), Statistische Amt der Europäischen Gemeinschaften Eurostat, United Nations/ Economic Commission for Europe (UNECE): Energy Questionnaires for Germany. </t>
  </si>
  <si>
    <t>Leibnitz-Institut für Angewandte Geophysik: Geothermisches Informationssystem für Dtl., www.geotis.de.</t>
  </si>
  <si>
    <t>Weimar, H.: From empirical studies to bioenergy statistics: bridging the GAP of unrecorded wood-bioenergy in Germany. In: 9th International Scientific Conference: The path forward for wood products: A global perspective; Baton Rouge, Louisiana, USA, October 5th - 8th 2016. WoodEMA, pp 135-142.</t>
  </si>
  <si>
    <t>Bundesregierung (BR): Nationale Berichte zur Umsetzung der Richtlinie 2003/30/EG vom 08.05.2003 zur Förderung der Verwendung von Biokraftstoffen oder anderen erneuerbaren Kraftstoffen im Verkehrssektor.</t>
  </si>
  <si>
    <t>Bundesanstalt für Landwirtschaft und Ernährung (BLE): Evaluations- und Erfahrungsberichte - Biomassestrom- und Biokraftstoff-Nachhaltigkeitsverordnung, Bonn, http://www.ble.de/DE/Themen/Klima-Energie/Nachhaltige-Biomasseherstellung/Informationsmaterial/informationsmaterial_node.html</t>
  </si>
  <si>
    <t>Statistisches Bundesamt (StBA): Statistische Erhebungen im Bereich Stromerzeugung und elektrische Leistung: 066K, 067, 070 und 073.</t>
  </si>
  <si>
    <t>Quellen: siehe Tabelle 1 und 7; teilweise vorläufige Angaben</t>
  </si>
  <si>
    <t>Statistisches Bundesamt (StBA): Statistische Erhebungen im Wärmesektor: 060, 062, 064, 066K, 067, 073 und Außenhandelsstatistik.</t>
  </si>
  <si>
    <t>Jochem D., Weimar H., Bösch M. et al. (2015) Estimation of wood removals and fellings in Germany: a calculation approach based on the amount of used roundwood. Eur J Forest Res 134(5):869-888, DOI:10.1007/s10342-015-0896-9</t>
  </si>
  <si>
    <t>Reinholz, T.; Völler, K.: Kurzstudie – Daten für den Biomethanmarkt - Zusammenstellung und Analyse verfügbarer aktueller Daten sowie rückwirkender Zeitreihen, Berlin, Juli 2018.</t>
  </si>
  <si>
    <t>Bundesamt für Wirtschaft und Ausfuhrkontrolle (BAFA), Amtliche Mineralölstatistik, www.bafa.de.</t>
  </si>
  <si>
    <t>Quellen: AGEE-Stat auf Basis AGEB [1]; Eurostat [18]; IEA [22]; EP/ER [16], [17] und weiterer Quellen siehe Tabelle 3, 5 und 6; teilweise vorläufige Angaben</t>
  </si>
  <si>
    <t>Quellen: AGEE-Stat auf Basis StBA [26], [27]; BNetzA [8]; ÜNB; ZSW; DENA [24]; BDEW; VDEW [20]; AGEB [1]; DBFZ [13]; IE [21]; teilweise vorläufige Angaben</t>
  </si>
  <si>
    <t>Quellen: AGEE-Stat auf Basis BNetzA [8]; StBA [27]; ZSW, DENA [24]; BDEW; VDEW [20], DBFZ [13], DEWI [14]; IE [21]; teilweise vorläufige Angaben</t>
  </si>
  <si>
    <t>Quellen: AGEE-Stat auf Basis StBA [26], [28]; ZSW; AGEB [1]; TI [23], [29], [31]; FNR [19]; Uni HH [15]; DENA [24]; DBFZ; LIAG; GZB [2]; BDH; BSW; DEPV; BWP; teilweise vorläufige Angaben</t>
  </si>
  <si>
    <t>Quellen: AGEE-Stat auf Basis BAFA [5]; BLE [3], [4]; BMF [6]; BReg [9], [10], [11], [12]; StBA [25]; FNR; ZSW; DBFZ; AGQM; UFOP; teilweise vorläufige Daten</t>
  </si>
  <si>
    <t>Quellen: AGEE-Stat auf Basis AGEB [1]; StBA [30]; Eurostat [18]; IEA [22]; EP/ER [16], [17]; teilweise vorläufige Angaben</t>
  </si>
  <si>
    <t>Quelle: UBA [30] auf Basis dort zitierter Quellen; teilweise vorläufige Angaben</t>
  </si>
  <si>
    <t>Methodische Änderungen</t>
  </si>
  <si>
    <t>Bundesanstalt für Landwirtschaft und Ernährung (BLE): Anmeldungen auf die Treibhausgasminderungsquote - finale Daten für das Jahr 2017.</t>
  </si>
  <si>
    <t>Vermeidungsfaktor EE-Bruttostromerzeugung</t>
  </si>
  <si>
    <t>Vermeidungsfaktor EE-Endenergieverbrauch 
für Wärme und Kälte</t>
  </si>
  <si>
    <t>Für Deutschland als gesetzliche Einheiten verbindlich seit 1978. 
Die Kalorie und davon abegeleitete Einheiten wie Steinkohlen- und Rohöleinheit werden noch hilfsweise verwendet.</t>
  </si>
  <si>
    <t>Institutionen-, 
Quellen- und Literaturverzeichnis</t>
  </si>
  <si>
    <t>Deutsches Biomasseforschungszentrum, Leipzig.</t>
  </si>
  <si>
    <t>Arbeitsgemeinschaft Energiebilanzen (AGEB):  Energiebilanz der Bundesrepublik Deutschland, Berlin.</t>
  </si>
  <si>
    <t>Statistisches Bundesamt (StBA): Energiesteuer - Fachserie 14 Reihe 9.3</t>
  </si>
  <si>
    <t>Umweltbundesamt (UBA), Fachgebiet V 1.5 - Energiedaten,
Geschäftsstelle der Arbeitsgruppe Erneuerbare Energien-Statistik (AGEE-Stat), Dessau-Roßlau
Kontakt: AGEE-Stat@uba.de</t>
  </si>
  <si>
    <t xml:space="preserve">Umweltbundesamt (UBA): Emissionsbilanz erneuerbarer Energieträger - Bestimmung der vermiedenen Emissionen im Jahr 2018, Dessau-Roßlau, 2019.  </t>
  </si>
  <si>
    <t>Bundesnetzagentur für Elektrizität, Gas, Telekommunikation, Post und Eisenbahnen (BNetzA): EEG-Statistikberichte, EEG in Zahlen sowie Auswertungen der BNetzA-Registerdaten, Bonn, www.bundesnetzagentur.de.</t>
  </si>
  <si>
    <t>6) biogener Anteil des Abfalls in Abfallverbrennungsanlagen mit 50 % angesetzt, ab 2008 nur Siedlungsabfälle, Rückgang 2008 durch erstmalige Berücksichtigung neu verfügbarer Daten (statistische Anpassung)</t>
  </si>
  <si>
    <t>8) Basierend auf GZB, durch Wärmepumpen nutzbar gemachte erneuerbare Wärme (Luft-Wasser-, Wasser-Wasser- und Sole-Wasser-Wärmepumpen sowie Brauchwasser- und Gas-Wärmepumpen)</t>
  </si>
  <si>
    <t>2) GHD = Gewerbe-, Handel- und Dienstleistungssektor; Endenergieverbrauch zur ungekoppelten Wärmeerzeugung nach Thünen-Institut, zuzüglich des Brennstoffeinsatzes für Wärme in dezentralen KWK-Anlagen; inklusive Holzkohle; ab 2018 inklusive Klärschlamm</t>
  </si>
  <si>
    <t>5) inklusive Biodiesel für Land- und Forstwirtschaft, Baugewerbe und Militär; ab 2010 inklusive beigemischtem Bioethanol</t>
  </si>
  <si>
    <t>EEG-Jahresabrechnungen der Übertragungsnetzbetreiber: http://www.netztransparenz.de</t>
  </si>
  <si>
    <t>5) die angegebenen Werte stellen eine Teilmenge der gesamten Kapazität aller Abfallverbrennungsanlagen für erneuerbare und nicht-erneuerbare Abfälle dar. Dabei werden für die Zeitreihe durchgängig 50% der gesamten Abfallverbrennungskapazität als erneuerbare Leistung ausgewiesen.</t>
  </si>
  <si>
    <t>Zentrum für Sonnenenergie- und Wasserstoff-Forschung Baden-Württemberg (ZSW): Wirtschaftliche Impulse durch Erneuerbare Energien. Zahlen und Daten zum Erneuerbaren-Ausbau als Wirtschaftsfaktor. Stuttgart, Februar 2021.</t>
  </si>
  <si>
    <t>4) bis 2014 auf Grundlage der Stromerzeugung nach energieträgerspezifischen Volllaststunden berechnet, ab 2015 Netto-Zubau gemäß BNetzA-Registerdaten, ab 2018 gemäß StBA</t>
  </si>
  <si>
    <t>-</t>
  </si>
  <si>
    <t>Geothermie, Umweltwärme, Solarthermie</t>
  </si>
  <si>
    <t>Netzverluste unberücksichtigt</t>
  </si>
  <si>
    <t>Fernwärmeerzeugung</t>
  </si>
  <si>
    <t>[1]</t>
  </si>
  <si>
    <t>Tab. 3.1</t>
  </si>
  <si>
    <t>Tab. 5.1</t>
  </si>
  <si>
    <t>Tab. 5.2</t>
  </si>
  <si>
    <t>Abweichungen in Summen durch Rundung möglich</t>
  </si>
  <si>
    <t>4) Verbrauch von biogenen Kraftstoffen und Elektrizität aus erneuerbaren Energien im Verkehrssektor (ohne Land- und Forstwirtschaft, Baugewerbe und Militär)</t>
  </si>
  <si>
    <t>5) gemäß EU-RL 2009/28/EG</t>
  </si>
  <si>
    <t>6) bis 2002 nach Arbeitsgemeinschaft Energiebilanzen e.V. (AGEB), berechnet nach Wirkungsgradmethode, ab 2003 nach AGEE-Stat auf Basis JAQ REN</t>
  </si>
  <si>
    <t xml:space="preserve">     davon am: EEV-Wärme Haushalte</t>
  </si>
  <si>
    <t xml:space="preserve">     davon am: EEV-Wärme GHD</t>
  </si>
  <si>
    <t xml:space="preserve">     davon am: EEV-Wärme Industrie</t>
  </si>
  <si>
    <t xml:space="preserve">     davon: EEV-Wärme Haushalte</t>
  </si>
  <si>
    <t xml:space="preserve">     davon: EEV-Wärme GHD</t>
  </si>
  <si>
    <t xml:space="preserve">     davon: EEV-Wärme Industrie</t>
  </si>
  <si>
    <t>2) Nettowärmeerzeugung, enthält Netzverluste</t>
  </si>
  <si>
    <t>1) biogener Anteil des Abfalls in Abfallverbrennungsanlagen mit 50 % angesetzt, ab 2008 nur Siedlungsabfälle</t>
  </si>
  <si>
    <t>4) Anteil der Netzverluste inkl. rechnerischem Fernwärmeverbrauch im erweiterten Umwandlungssektor, rechnerisch ermittelt bezogen auf gesamte Fernwärmeerzeugung (erneuerbar und fossil)</t>
  </si>
  <si>
    <t>4) vor 2003 sind balneologische Anlagen nicht berücksichtigt</t>
  </si>
  <si>
    <t>1) inklusive Klärschlamm</t>
  </si>
  <si>
    <t>3) Summe gasförmiger Brennstoffe aus Biogas, Biomethan, Klärgas, Deponiegas und biogenem flüssigen Brennstoff; bis 2012 inkl. Geothermie, Umweltwärme, Solarthermie und Biomethan; ab 2013 separat ausgewiesen</t>
  </si>
  <si>
    <t>2) Summe gasförmiger Brennstoffe aus Biogas, Klärgas, Deponiegas und biogenem flüssigen Brennstoff; Biomethan separat ausgewiesen</t>
  </si>
  <si>
    <t>5) Summe gasförmiger Brennstoffe aus Biogas, Klärgas und Deponiegas; Biomethan separat ausgewiesen</t>
  </si>
  <si>
    <t>6) Basierend auf GZB, durch Wärmepumpen nutzbar gemachte erneuerbare Wärme (Luft-Wasser-, Wasser-Wasser- und Sole-Wasser-Wärmepumpen sowie Brauchwasser- und Gas-Wärmepumpen)</t>
  </si>
  <si>
    <t>7) enthält vor 2012 geringe Energiemengen aus biogenen Abfällen im GHD-Sektor</t>
  </si>
  <si>
    <t>1) Bruttostromerzeugung aus fossilen Energieträgern nach Arbeitsgemeinschaft Energiebilanzen e.V. (AGEB), Stand September 2021, Stromaußenhandelssaldo nach StBA</t>
  </si>
  <si>
    <t>2) direkt in den Sektoren vor Ort für Anwendungszwecke Wärme und Kälte eingesetzte Energieträger ohne Strom, inklusive Fernwärmeverbrauch</t>
  </si>
  <si>
    <t>3) direkt in den Sektoren vor Ort für Anwendungszwecke Wärme und Kälte eingesetzte Energieträger ohne Sekundärenergieträger Strom und Fernwärme</t>
  </si>
  <si>
    <t>2) direkt in den Sektoren vor Ort für Anwendungszwecke Wärme und Kälte eingesetzte Energieträger, ohne Stromverbrauch für Wärme und Kälte, inklusive Fernwärmeverbrauch; berechnet auf Basis Arbeitsgemeinschaft Energiebilanzen e.V. (AGEB) und AGEE-Stat, Stand September 2021</t>
  </si>
  <si>
    <t>4) berechnet auf Basis Arbeitsgemeinschaft Energiebilanzen e.V. (AGEB) und AGEE-Stat, ohne Energieverbrauch für internationalen Luftverkehr, Stand September 2021</t>
  </si>
  <si>
    <t>biogene flüssige Brennstoffe, 
Biodiesel in Land- und Forstwirtschaft</t>
  </si>
  <si>
    <t>Tabelle 1: Entwicklung der erneuerbaren Energien 1990 bis 2020</t>
  </si>
  <si>
    <t>Stand: September 2021</t>
  </si>
  <si>
    <t>Tabelle 2: Anteile der erneuerbaren Energien 1990 bis 2020</t>
  </si>
  <si>
    <t>Tabelle 3: Bruttostromerzeugung aus erneuerbaren Energien 1990 bis 2020</t>
  </si>
  <si>
    <t>Tabelle 3.1: Nettostromerzeugung aus erneuerbaren Energien 2003 bis 2020</t>
  </si>
  <si>
    <t>Tabelle 4: Installierte elektrische Leistung erneuerbarer Energien 1990 bis 2020</t>
  </si>
  <si>
    <t>Tabelle 5: Endenergieverbrauch erneuerbarer Energien für Wärme und Kälte 1990 bis 2020</t>
  </si>
  <si>
    <t>Tabelle 5.1: Erneuerbare Energien in der Fernwärmeerzeugung 2003 bis 2020</t>
  </si>
  <si>
    <t>Quellen: AGEE-Stat auf Basis StBA [26]</t>
  </si>
  <si>
    <t>Tabelle 5.2: Endenergieverbrauch erneuerbarer Energien für Wärme und Kälte nach Sektoren 2003 bis 2020</t>
  </si>
  <si>
    <t>Tabelle 6: Endenergieverbrauch erneuerbarer Energien im Verkehrssektor 1990 bis 2020</t>
  </si>
  <si>
    <t>Tabelle 7: Entwicklung des Energieverbrauchs insgesamt in Deutschland 1990 bis 2020</t>
  </si>
  <si>
    <t>Tabelle 9.2: Wirtschaftliche Impulse aus dem Betrieb von Erneuerbare-Energien-Anlagen 2000 bis 2020</t>
  </si>
  <si>
    <t>Quelle: ZSW [32]; teilweise vorläufige Angaben</t>
  </si>
  <si>
    <t>Tabelle 9.1: Investitionen in die Errichtung von Erneuerbare-Energien-Anlagen 2000 bis 2020</t>
  </si>
  <si>
    <t>Tabelle 8.3: Vermeidung von säurebildenden Luftschadstoffen durch erneuerbare Energien 1990 bis 2020 ²</t>
  </si>
  <si>
    <t>Tabelle 8.2: Vermeidung von CO₂-Emissionen durch erneuerbare Energien 1990 bis 2020</t>
  </si>
  <si>
    <t>Tabelle 8.1: Vermeidung von Treibhausgasemissionen durch erneuerbare Energien 1990 bis 2020</t>
  </si>
  <si>
    <t>im Jahr 1990</t>
  </si>
  <si>
    <t>EE 1990</t>
  </si>
  <si>
    <t>im Jahr 2020</t>
  </si>
  <si>
    <t>EE 2020</t>
  </si>
  <si>
    <t>im Jahr 2019</t>
  </si>
  <si>
    <t>EE 2019</t>
  </si>
  <si>
    <t>im Jahr 2018</t>
  </si>
  <si>
    <t>EE 2018</t>
  </si>
  <si>
    <t>im Jahr 2017</t>
  </si>
  <si>
    <t>EE 2017</t>
  </si>
  <si>
    <t>im Jahr 2016</t>
  </si>
  <si>
    <t>EE 2016</t>
  </si>
  <si>
    <t>im Jahr 2015</t>
  </si>
  <si>
    <t>EE 2015</t>
  </si>
  <si>
    <t>im Jahr 2014</t>
  </si>
  <si>
    <t>EE 2014</t>
  </si>
  <si>
    <t>im Jahr 2013</t>
  </si>
  <si>
    <t>EE 2013</t>
  </si>
  <si>
    <t>im Jahr 2012</t>
  </si>
  <si>
    <t>EE 2012</t>
  </si>
  <si>
    <t>im Jahr 2011</t>
  </si>
  <si>
    <t>EE 2011</t>
  </si>
  <si>
    <t>im Jahr 2009</t>
  </si>
  <si>
    <t>EE 2009</t>
  </si>
  <si>
    <t>im Jahr 2007</t>
  </si>
  <si>
    <t>EE 2007</t>
  </si>
  <si>
    <t>im Jahr 2006</t>
  </si>
  <si>
    <t>EE 2006</t>
  </si>
  <si>
    <t>im Jahr 2005</t>
  </si>
  <si>
    <t>EE 2005</t>
  </si>
  <si>
    <t>im Jahr 2004</t>
  </si>
  <si>
    <t>EE 2004</t>
  </si>
  <si>
    <t>im Jahr 2002</t>
  </si>
  <si>
    <t>EE 2002</t>
  </si>
  <si>
    <t>im Jahr 2001</t>
  </si>
  <si>
    <t>EE 2001</t>
  </si>
  <si>
    <t>im Jahr 2000</t>
  </si>
  <si>
    <t>EE 2000</t>
  </si>
  <si>
    <t>im Jahr 1999</t>
  </si>
  <si>
    <t>EE 1999</t>
  </si>
  <si>
    <t>im Jahr 1998</t>
  </si>
  <si>
    <t>EE 1998</t>
  </si>
  <si>
    <t>im Jahr 1997</t>
  </si>
  <si>
    <t>EE 1997</t>
  </si>
  <si>
    <t>im Jahr 1996</t>
  </si>
  <si>
    <t>EE 1996</t>
  </si>
  <si>
    <t>im Jahr 1995</t>
  </si>
  <si>
    <t>EE 1995</t>
  </si>
  <si>
    <t>im Jahr 1994</t>
  </si>
  <si>
    <t>EE 1994</t>
  </si>
  <si>
    <t>im Jahr 1993</t>
  </si>
  <si>
    <t>EE 1993</t>
  </si>
  <si>
    <t>im Jahr 1992</t>
  </si>
  <si>
    <t>EE 1992</t>
  </si>
  <si>
    <t>im Jahr 1991</t>
  </si>
  <si>
    <t>EE 1991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</si>
  <si>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</si>
  <si>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</si>
  <si>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</si>
  <si>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</si>
  <si>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</si>
  <si>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</si>
  <si>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</si>
  <si>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</si>
  <si>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</si>
  <si>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</si>
  <si>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</si>
  <si>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</si>
  <si>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</si>
  <si>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</si>
  <si>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</si>
  <si>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</si>
  <si>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</si>
  <si>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</si>
  <si>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</si>
  <si>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</si>
  <si>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</si>
  <si>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</si>
  <si>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</si>
  <si>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</si>
  <si>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</si>
  <si>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</si>
  <si>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</si>
  <si>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</si>
  <si>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</si>
  <si>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</si>
  <si>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</si>
  <si>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Zeitreihen zur Entwicklung</t>
  </si>
  <si>
    <t>der erneuerbaren Energien</t>
  </si>
  <si>
    <t>in Deutschland</t>
  </si>
  <si>
    <t>unter Verwendung von Daten der</t>
  </si>
  <si>
    <t>Arbeitsgruppe Erneuerbare Energien-Statistik (AGEE-Stat)</t>
  </si>
  <si>
    <t>(Stand: September 2021)</t>
  </si>
  <si>
    <t>Inhaltsverzeichnis</t>
  </si>
  <si>
    <t>EINFÜHRUNG</t>
  </si>
  <si>
    <t>ENTWICKLUNG DER ERNEUERBAREN ENERGIEN IN DEUTSCHLAND</t>
  </si>
  <si>
    <t>Entwicklung der erneuerbaren Energien 1990 bis 2020</t>
  </si>
  <si>
    <t>Anteile der erneuerbaren Energien 1990 bis 2020</t>
  </si>
  <si>
    <t>Bruttostromerzeugung aus erneuerbaren Energien 1990 bis 2020</t>
  </si>
  <si>
    <t>Nettostromerzeugung aus erneuerbaren Energien 2003 bis 2020</t>
  </si>
  <si>
    <t>Installierte elektrische Leistung erneuerbarer Energien 1990 bis 2020</t>
  </si>
  <si>
    <t>Endenergieverbrauch erneuerbarer Energien für Wärme und Kälte 1990 bis 2020</t>
  </si>
  <si>
    <t>Erneuerbare Energien in der Fernwärmeerzeugung 2003 bis 2020</t>
  </si>
  <si>
    <t>Endenergieverbrauch erneuerbarer Energien für Wärme und Kälte nach Sektoren 2003 bis 2020</t>
  </si>
  <si>
    <t>Endenergieverbrauch erneuerbarer Energien im Verkehrssektor 1990 bis 2020</t>
  </si>
  <si>
    <t>ENTWICKLUNG DES ENERGIEVERBRAUCHS INSGESAMT IN DEUTSCHLAND</t>
  </si>
  <si>
    <t>Entwicklung des Energieverbrauchs insgesamt in Deutschland 1990 bis 2020</t>
  </si>
  <si>
    <t>ERNEUERBARE ENERGIEN UND UMWELT</t>
  </si>
  <si>
    <t>Vermeidung von Treibhausgasemissionen durch erneuerbare Energien 1990 bis 2020</t>
  </si>
  <si>
    <t>Vermeidung von CO₂-Emissionen durch erneuerbare Energien 1990 bis 2020</t>
  </si>
  <si>
    <t>Vermeidung von säurebildenden Luftschadstoffen durch erneuerbare Energien 1990 bis 2020</t>
  </si>
  <si>
    <t>WIRTSCHAFTLICHE IMPULSE DURCH ERNEUERBARE ENERGIEN</t>
  </si>
  <si>
    <t>Investitionen in die Errichtung von Erneuerbare-Energien-Anlagen 2000 bis 2020</t>
  </si>
  <si>
    <t>Wirtschaftliche Impulse aus dem Betrieb von Erneuerbare-Energien-Anlagen 2000 bis 2020</t>
  </si>
  <si>
    <t>ERNEUERBARE ENERGIEN NACH JAHREN</t>
  </si>
  <si>
    <t>1990-2020</t>
  </si>
  <si>
    <t>Detaillierter Beitrag der erneuerbaren Energien für die Jahre 1990 bis 2020</t>
  </si>
  <si>
    <t>ANHANG: METHODISCHE ÄNDERUNGEN, UMRECHNUNGSFAKTOREN UND ABKÜRZUNGEN</t>
  </si>
  <si>
    <t>INSTITUTIONEN-, QUELLEN- UND LITERATURVERZEICHNIS</t>
  </si>
  <si>
    <t>Einführung</t>
  </si>
  <si>
    <t xml:space="preserve">2) basierend auf vorläufigen Daten der Bundesanstalt für Landwirtschaft und Ernährung (BLE) für das Jahr 2020 sowie den fossilen Basiswerten gemäß § 3 und § 10 der 38. BImSchV </t>
  </si>
  <si>
    <t>1) ausschließlich biogene Kraftstoffe im Verkehrssektor (ohne Land- und Forstwirtschaft, Baugewerbe sowie Militär und ohne Stromverbrauch des Verkehrssektors)</t>
  </si>
  <si>
    <t>3) direkt in den Sektoren vor Ort für Anwendungszwecke Wärme und Kälte eingesetzte Energieträger, ohne Strom, inklusive Fernwärmeverbrauch</t>
  </si>
  <si>
    <t>4) direkt in den Sektoren vor Ort für Anwendungszwecke Wärme und Kälte eingesetzte Energieträger, ohne Sekundärenergieträger Strom und Fernwärme</t>
  </si>
  <si>
    <t>3) direkt in den Sektoren vor Ort für Anwendungszwecke Wärme und Kälte eingesetzte Energieträger, ohne Sekundärenergieträger Strom und Fernwärme; berechnet auf Basis Arbeitsgemeinschaft Energiebilanzen e.V. (AGEB) und AGEE-Stat, Stand September 2021</t>
  </si>
  <si>
    <r>
      <t xml:space="preserve">Endenergieverbrauch für Wärme und Kälte 
(einschließlich Fernwärmeverbrauch) </t>
    </r>
    <r>
      <rPr>
        <vertAlign val="superscript"/>
        <sz val="10"/>
        <rFont val="BundesSans Office"/>
      </rPr>
      <t>2)</t>
    </r>
  </si>
  <si>
    <r>
      <t xml:space="preserve">Endenergieverbrauch für Wärme und Kälte
(ohne Sekundärenergieträger Strom und Fernwärme) </t>
    </r>
    <r>
      <rPr>
        <vertAlign val="superscript"/>
        <sz val="10"/>
        <rFont val="BundesSans Office"/>
      </rPr>
      <t>3)</t>
    </r>
  </si>
  <si>
    <r>
      <t xml:space="preserve">Endenergieverbrauch Verkehr </t>
    </r>
    <r>
      <rPr>
        <vertAlign val="superscript"/>
        <sz val="10"/>
        <rFont val="BundesSans Office"/>
      </rPr>
      <t>4)</t>
    </r>
  </si>
  <si>
    <r>
      <t xml:space="preserve">Bruttoendenergieverbrauch EU-RL </t>
    </r>
    <r>
      <rPr>
        <vertAlign val="superscript"/>
        <sz val="10"/>
        <rFont val="BundesSans Office"/>
      </rPr>
      <t>5)</t>
    </r>
  </si>
  <si>
    <r>
      <t xml:space="preserve">Endenergieverbrauch Verkehr EU-RL </t>
    </r>
    <r>
      <rPr>
        <vertAlign val="superscript"/>
        <sz val="10"/>
        <rFont val="BundesSans Office"/>
      </rPr>
      <t>5)</t>
    </r>
  </si>
  <si>
    <r>
      <t xml:space="preserve">Primärenergieverbrauch </t>
    </r>
    <r>
      <rPr>
        <vertAlign val="superscript"/>
        <sz val="10"/>
        <rFont val="BundesSans Office"/>
      </rPr>
      <t>6)</t>
    </r>
  </si>
  <si>
    <r>
      <t xml:space="preserve">am Bruttoendenergieverbrauch </t>
    </r>
    <r>
      <rPr>
        <vertAlign val="superscript"/>
        <sz val="10"/>
        <rFont val="BundesSans Office"/>
      </rPr>
      <t>1)</t>
    </r>
  </si>
  <si>
    <r>
      <t xml:space="preserve">an der Fernwärmeerzeugung </t>
    </r>
    <r>
      <rPr>
        <vertAlign val="superscript"/>
        <sz val="10"/>
        <rFont val="BundesSans Office"/>
      </rPr>
      <t>2)</t>
    </r>
  </si>
  <si>
    <r>
      <t xml:space="preserve">am Endenergieverbrauch für Wärme und Kälte 
(einschließlich Fernwärmeverbrauch) </t>
    </r>
    <r>
      <rPr>
        <vertAlign val="superscript"/>
        <sz val="10"/>
        <rFont val="BundesSans Office"/>
      </rPr>
      <t>3)</t>
    </r>
  </si>
  <si>
    <r>
      <t xml:space="preserve">am Endenergieverbrauch Wärme und Kälte
(ohne Sekundärenergieträger Strom und Fernwärme) </t>
    </r>
    <r>
      <rPr>
        <vertAlign val="superscript"/>
        <sz val="10"/>
        <rFont val="BundesSans Office"/>
      </rPr>
      <t>4)</t>
    </r>
  </si>
  <si>
    <r>
      <t xml:space="preserve">am Bruttoendenergieverbrauch EU-RL </t>
    </r>
    <r>
      <rPr>
        <vertAlign val="superscript"/>
        <sz val="10"/>
        <rFont val="BundesSans Office"/>
      </rPr>
      <t>5)</t>
    </r>
  </si>
  <si>
    <r>
      <t xml:space="preserve">am Endenergieverbrauch Verkehr EU-RL </t>
    </r>
    <r>
      <rPr>
        <vertAlign val="superscript"/>
        <sz val="10"/>
        <rFont val="BundesSans Office"/>
      </rPr>
      <t>5)</t>
    </r>
  </si>
  <si>
    <r>
      <t xml:space="preserve">Wasserkraft </t>
    </r>
    <r>
      <rPr>
        <vertAlign val="superscript"/>
        <sz val="10"/>
        <rFont val="BundesSans Office"/>
      </rPr>
      <t>1)</t>
    </r>
  </si>
  <si>
    <r>
      <t xml:space="preserve">biogene Festbrennstoffe </t>
    </r>
    <r>
      <rPr>
        <vertAlign val="superscript"/>
        <sz val="10"/>
        <rFont val="BundesSans Office"/>
      </rPr>
      <t>2)</t>
    </r>
  </si>
  <si>
    <r>
      <t xml:space="preserve">biogener Anteil des Abfalls </t>
    </r>
    <r>
      <rPr>
        <vertAlign val="superscript"/>
        <sz val="10"/>
        <rFont val="BundesSans Office"/>
      </rPr>
      <t>3)</t>
    </r>
  </si>
  <si>
    <r>
      <t xml:space="preserve">nachrichtlich: EEG-Strommenge </t>
    </r>
    <r>
      <rPr>
        <vertAlign val="superscript"/>
        <sz val="10"/>
        <rFont val="BundesSans Office"/>
      </rPr>
      <t>4)</t>
    </r>
  </si>
  <si>
    <r>
      <t xml:space="preserve">Windenergie auf See </t>
    </r>
    <r>
      <rPr>
        <vertAlign val="superscript"/>
        <sz val="10"/>
        <rFont val="BundesSans Office"/>
      </rPr>
      <t>2)</t>
    </r>
  </si>
  <si>
    <r>
      <t xml:space="preserve">Biogas </t>
    </r>
    <r>
      <rPr>
        <vertAlign val="superscript"/>
        <sz val="10"/>
        <rFont val="BundesSans Office"/>
      </rPr>
      <t>3)</t>
    </r>
  </si>
  <si>
    <r>
      <t xml:space="preserve">Biomethan </t>
    </r>
    <r>
      <rPr>
        <vertAlign val="superscript"/>
        <sz val="10"/>
        <rFont val="BundesSans Office"/>
      </rPr>
      <t>3)</t>
    </r>
  </si>
  <si>
    <r>
      <t xml:space="preserve">Klärgas </t>
    </r>
    <r>
      <rPr>
        <vertAlign val="superscript"/>
        <sz val="10"/>
        <rFont val="BundesSans Office"/>
      </rPr>
      <t>4)</t>
    </r>
  </si>
  <si>
    <r>
      <t xml:space="preserve">biogener Anteil des Abfalls </t>
    </r>
    <r>
      <rPr>
        <vertAlign val="superscript"/>
        <sz val="10"/>
        <rFont val="BundesSans Office"/>
      </rPr>
      <t>5)</t>
    </r>
  </si>
  <si>
    <r>
      <t xml:space="preserve">biogene Festbrennstoffe (Haushalte) </t>
    </r>
    <r>
      <rPr>
        <vertAlign val="superscript"/>
        <sz val="10"/>
        <rFont val="BundesSans Office"/>
      </rPr>
      <t>1)</t>
    </r>
  </si>
  <si>
    <r>
      <t xml:space="preserve">biogene Festbrennstoffe (GHD) </t>
    </r>
    <r>
      <rPr>
        <vertAlign val="superscript"/>
        <sz val="10"/>
        <rFont val="BundesSans Office"/>
      </rPr>
      <t>2)</t>
    </r>
  </si>
  <si>
    <r>
      <t xml:space="preserve">biogene Festbrennstoffe (Industrie) </t>
    </r>
    <r>
      <rPr>
        <vertAlign val="superscript"/>
        <sz val="10"/>
        <rFont val="BundesSans Office"/>
      </rPr>
      <t>3)</t>
    </r>
  </si>
  <si>
    <r>
      <t xml:space="preserve">biogene Festbrennstoffe (HW/HKW) </t>
    </r>
    <r>
      <rPr>
        <vertAlign val="superscript"/>
        <sz val="10"/>
        <rFont val="BundesSans Office"/>
      </rPr>
      <t>4)</t>
    </r>
  </si>
  <si>
    <r>
      <t xml:space="preserve">biogene flüssige Brennstoffe </t>
    </r>
    <r>
      <rPr>
        <vertAlign val="superscript"/>
        <sz val="10"/>
        <rFont val="BundesSans Office"/>
      </rPr>
      <t>5)</t>
    </r>
  </si>
  <si>
    <r>
      <t xml:space="preserve">biogener Anteil des Abfalls </t>
    </r>
    <r>
      <rPr>
        <vertAlign val="superscript"/>
        <sz val="10"/>
        <rFont val="BundesSans Office"/>
      </rPr>
      <t>6)</t>
    </r>
  </si>
  <si>
    <r>
      <t xml:space="preserve">tiefe Geothermie </t>
    </r>
    <r>
      <rPr>
        <vertAlign val="superscript"/>
        <sz val="10"/>
        <rFont val="BundesSans Office"/>
      </rPr>
      <t>7)</t>
    </r>
  </si>
  <si>
    <r>
      <t xml:space="preserve">oberflächennahe Geothermie, 
Umweltwärme </t>
    </r>
    <r>
      <rPr>
        <vertAlign val="superscript"/>
        <sz val="10"/>
        <rFont val="BundesSans Office"/>
      </rPr>
      <t>8)</t>
    </r>
  </si>
  <si>
    <r>
      <t xml:space="preserve">biogener Anteil des Abfalls </t>
    </r>
    <r>
      <rPr>
        <vertAlign val="superscript"/>
        <sz val="10"/>
        <rFont val="BundesSans Office"/>
      </rPr>
      <t>1)</t>
    </r>
  </si>
  <si>
    <r>
      <t xml:space="preserve">biogene gasförmige und flüssige Brennstoffe </t>
    </r>
    <r>
      <rPr>
        <vertAlign val="superscript"/>
        <sz val="10"/>
        <rFont val="BundesSans Office"/>
      </rPr>
      <t>3)</t>
    </r>
  </si>
  <si>
    <r>
      <t xml:space="preserve">nachrichtlich: Anteil Netzverluste und Verbrauch im Umwandlungssektor </t>
    </r>
    <r>
      <rPr>
        <vertAlign val="superscript"/>
        <sz val="10"/>
        <rFont val="BundesSans Office"/>
      </rPr>
      <t>4)</t>
    </r>
  </si>
  <si>
    <r>
      <t xml:space="preserve">biogene Festbrennstoffe </t>
    </r>
    <r>
      <rPr>
        <vertAlign val="superscript"/>
        <sz val="10"/>
        <color theme="1"/>
        <rFont val="BundesSans Office"/>
      </rPr>
      <t>1)</t>
    </r>
  </si>
  <si>
    <r>
      <t xml:space="preserve">biogene gasförmige und flüssige Brennstoffe </t>
    </r>
    <r>
      <rPr>
        <vertAlign val="superscript"/>
        <sz val="10"/>
        <color theme="1"/>
        <rFont val="BundesSans Office"/>
      </rPr>
      <t>2)</t>
    </r>
  </si>
  <si>
    <r>
      <t xml:space="preserve">biogener Anteil des Abfalls </t>
    </r>
    <r>
      <rPr>
        <vertAlign val="superscript"/>
        <sz val="10"/>
        <color theme="1"/>
        <rFont val="BundesSans Office"/>
      </rPr>
      <t>3)</t>
    </r>
  </si>
  <si>
    <r>
      <t xml:space="preserve">tiefe Geothermie </t>
    </r>
    <r>
      <rPr>
        <vertAlign val="superscript"/>
        <sz val="10"/>
        <color theme="1"/>
        <rFont val="BundesSans Office"/>
      </rPr>
      <t>4)</t>
    </r>
  </si>
  <si>
    <r>
      <t xml:space="preserve">biogene gasförmige Brennstoffe </t>
    </r>
    <r>
      <rPr>
        <vertAlign val="superscript"/>
        <sz val="10"/>
        <color theme="1"/>
        <rFont val="BundesSans Office"/>
      </rPr>
      <t>5)</t>
    </r>
  </si>
  <si>
    <r>
      <t xml:space="preserve">oberflächennahe Geothermie, 
Umweltwärme </t>
    </r>
    <r>
      <rPr>
        <vertAlign val="superscript"/>
        <sz val="10"/>
        <color theme="1"/>
        <rFont val="BundesSans Office"/>
      </rPr>
      <t>6)</t>
    </r>
  </si>
  <si>
    <r>
      <t xml:space="preserve">Gesamt </t>
    </r>
    <r>
      <rPr>
        <b/>
        <vertAlign val="superscript"/>
        <sz val="10"/>
        <color theme="1"/>
        <rFont val="BundesSans Office"/>
      </rPr>
      <t>7)</t>
    </r>
  </si>
  <si>
    <r>
      <t xml:space="preserve">Biodiesel </t>
    </r>
    <r>
      <rPr>
        <vertAlign val="superscript"/>
        <sz val="10"/>
        <rFont val="BundesSans Office"/>
      </rPr>
      <t>1)</t>
    </r>
  </si>
  <si>
    <r>
      <t xml:space="preserve">Biomethan </t>
    </r>
    <r>
      <rPr>
        <vertAlign val="superscript"/>
        <sz val="10"/>
        <rFont val="BundesSans Office"/>
      </rPr>
      <t>2)</t>
    </r>
  </si>
  <si>
    <r>
      <t xml:space="preserve">Stromverbrauch Verkehr </t>
    </r>
    <r>
      <rPr>
        <vertAlign val="superscript"/>
        <sz val="10"/>
        <rFont val="BundesSans Office"/>
      </rPr>
      <t>3)</t>
    </r>
  </si>
  <si>
    <r>
      <t xml:space="preserve">Bruttostromverbrauch </t>
    </r>
    <r>
      <rPr>
        <vertAlign val="superscript"/>
        <sz val="10"/>
        <color theme="1"/>
        <rFont val="BundesSans Office"/>
      </rPr>
      <t>1)</t>
    </r>
  </si>
  <si>
    <r>
      <t xml:space="preserve">Endenergieverbrauch für Wärme und Kälte 
(einschließlich Fernwärmeverbrauch) </t>
    </r>
    <r>
      <rPr>
        <vertAlign val="superscript"/>
        <sz val="10"/>
        <color theme="1"/>
        <rFont val="BundesSans Office"/>
      </rPr>
      <t>2)</t>
    </r>
  </si>
  <si>
    <r>
      <t xml:space="preserve">Endenergieverbrauch für Wärme und Kälte
(ohne Sekundärenergieträger Strom und Fernwärme) </t>
    </r>
    <r>
      <rPr>
        <vertAlign val="superscript"/>
        <sz val="10"/>
        <color theme="1"/>
        <rFont val="BundesSans Office"/>
      </rPr>
      <t>3)</t>
    </r>
  </si>
  <si>
    <r>
      <t xml:space="preserve">Endenergieverbrauch Verkehr </t>
    </r>
    <r>
      <rPr>
        <vertAlign val="superscript"/>
        <sz val="10"/>
        <color theme="1"/>
        <rFont val="BundesSans Office"/>
      </rPr>
      <t>4)</t>
    </r>
  </si>
  <si>
    <r>
      <t xml:space="preserve">Bruttoendenergieverbrauch EU-RL </t>
    </r>
    <r>
      <rPr>
        <vertAlign val="superscript"/>
        <sz val="10"/>
        <color theme="1"/>
        <rFont val="BundesSans Office"/>
      </rPr>
      <t>5)</t>
    </r>
  </si>
  <si>
    <r>
      <t xml:space="preserve">Endenergieverbrauch Verkehr EU-RL </t>
    </r>
    <r>
      <rPr>
        <vertAlign val="superscript"/>
        <sz val="10"/>
        <color theme="1"/>
        <rFont val="BundesSans Office"/>
      </rPr>
      <t>5)</t>
    </r>
  </si>
  <si>
    <r>
      <t xml:space="preserve">Primärenergieverbrauch </t>
    </r>
    <r>
      <rPr>
        <vertAlign val="superscript"/>
        <sz val="10"/>
        <color theme="1"/>
        <rFont val="BundesSans Office"/>
      </rPr>
      <t>6)</t>
    </r>
  </si>
  <si>
    <r>
      <t xml:space="preserve">durch EE-Endenergieverbrauch Verkehr </t>
    </r>
    <r>
      <rPr>
        <vertAlign val="superscript"/>
        <sz val="10"/>
        <rFont val="BundesSans Office"/>
      </rPr>
      <t>1) 2)</t>
    </r>
  </si>
  <si>
    <r>
      <t xml:space="preserve">Vermeidungsfaktor EE-Endenergieverbrauch 
Verkehr </t>
    </r>
    <r>
      <rPr>
        <vertAlign val="superscript"/>
        <sz val="10"/>
        <rFont val="BundesSans Office"/>
      </rPr>
      <t>1) 2)</t>
    </r>
  </si>
  <si>
    <r>
      <t xml:space="preserve">durch EE-Endenergieverbrauch Verkehr </t>
    </r>
    <r>
      <rPr>
        <vertAlign val="superscript"/>
        <sz val="10"/>
        <rFont val="BundesSans Office"/>
      </rPr>
      <t>1)</t>
    </r>
    <r>
      <rPr>
        <sz val="10"/>
        <rFont val="BundesSans Office"/>
        <family val="2"/>
      </rPr>
      <t xml:space="preserve"> </t>
    </r>
  </si>
  <si>
    <r>
      <t xml:space="preserve">Vermeidungsfaktor EE-Endenergieverbrauch 
Verkehr </t>
    </r>
    <r>
      <rPr>
        <vertAlign val="superscript"/>
        <sz val="10"/>
        <rFont val="BundesSans Office"/>
      </rPr>
      <t>1)</t>
    </r>
  </si>
  <si>
    <r>
      <t xml:space="preserve">durch EE-Endenergieverbrauch Verkehr </t>
    </r>
    <r>
      <rPr>
        <vertAlign val="superscript"/>
        <sz val="10"/>
        <rFont val="BundesSans Office"/>
      </rPr>
      <t>1)</t>
    </r>
  </si>
  <si>
    <r>
      <t xml:space="preserve">vermiedene Säurebildner </t>
    </r>
    <r>
      <rPr>
        <b/>
        <vertAlign val="superscript"/>
        <sz val="10"/>
        <rFont val="BundesSans Office"/>
      </rPr>
      <t xml:space="preserve">2) </t>
    </r>
    <r>
      <rPr>
        <b/>
        <sz val="10"/>
        <rFont val="BundesSans Office"/>
        <family val="2"/>
      </rPr>
      <t>gesamt</t>
    </r>
  </si>
  <si>
    <r>
      <t xml:space="preserve">Bruttoendenergieverbrauch </t>
    </r>
    <r>
      <rPr>
        <vertAlign val="superscript"/>
        <sz val="10"/>
        <rFont val="BundesSans Office"/>
      </rPr>
      <t>1)</t>
    </r>
  </si>
  <si>
    <t xml:space="preserve">4) EEG-Festvergütung, Marktprämie (ab 2012), Grünstromprivileg und sonstige Direktvermarktung sowie Strommengen des vergüteten Selbstverbrauchs von Photovoltaik-Anlagen, die unter das EEG-Regime zwischen 2009 und 2012 fallen, inklusive Grubengas </t>
  </si>
  <si>
    <t>6) berechnet auf Basis Arbeitsgemeinschaft Energiebilanzen e.V. (AGEB) und AGEE-Stat, berechnet nach Wirkungsgradmethode, Stand September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</si>
</sst>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4">
    <numFmt numFmtId="164" formatCode="_(* #,##0.00_);_(* \(#,##0.00\);_(* &quot;-&quot;??_);_(@_)"/>
    <numFmt numFmtId="165" formatCode="_(* #,##0_);_(* \(#,##0\);_(* &quot;-&quot;_);_(@_)"/>
    <numFmt numFmtId="166" formatCode="_(&quot;€&quot;* #,##0.00_);_(&quot;€&quot;* \(#,##0.00\);_(&quot;€&quot;* &quot;-&quot;??_);_(@_)"/>
    <numFmt numFmtId="167" formatCode="#,##0.0"/>
    <numFmt numFmtId="168" formatCode="0.0"/>
    <numFmt numFmtId="169" formatCode="0.000"/>
    <numFmt numFmtId="170" formatCode="_-* #,##0.00\ [$€-1]_-;\-* #,##0.00\ [$€-1]_-;_-* &quot;-&quot;??\ [$€-1]_-"/>
    <numFmt numFmtId="171" formatCode="_(&quot;$&quot;* #,##0_);_(&quot;$&quot;* \(#,##0\);_(&quot;$&quot;* &quot;-&quot;_);_(@_)"/>
    <numFmt numFmtId="172" formatCode="#,##0.0000"/>
    <numFmt numFmtId="173" formatCode="yyyy"/>
    <numFmt numFmtId="174" formatCode="@\ *."/>
    <numFmt numFmtId="175" formatCode="\ \ \ \ \ \ \ \ \ \ @\ *."/>
    <numFmt numFmtId="176" formatCode="\ \ \ \ \ \ \ \ \ \ \ \ @\ *."/>
    <numFmt numFmtId="177" formatCode="\ \ \ \ \ \ \ \ \ \ \ \ @"/>
    <numFmt numFmtId="178" formatCode="\ \ \ \ \ \ \ \ \ \ \ \ \ @\ *."/>
    <numFmt numFmtId="179" formatCode="\ @\ *."/>
    <numFmt numFmtId="180" formatCode="\ @"/>
    <numFmt numFmtId="181" formatCode="\ \ @\ *."/>
    <numFmt numFmtId="182" formatCode="\ \ @"/>
    <numFmt numFmtId="183" formatCode="\ \ \ @\ *."/>
    <numFmt numFmtId="184" formatCode="\ \ \ @"/>
    <numFmt numFmtId="185" formatCode="\ \ \ \ @\ *."/>
    <numFmt numFmtId="186" formatCode="\ \ \ \ @"/>
    <numFmt numFmtId="187" formatCode="\ \ \ \ \ \ @\ *."/>
    <numFmt numFmtId="188" formatCode="\ \ \ \ \ \ @"/>
    <numFmt numFmtId="189" formatCode="\ \ \ \ \ \ \ @\ *."/>
    <numFmt numFmtId="190" formatCode="\ \ \ \ \ \ \ \ \ @\ *."/>
    <numFmt numFmtId="191" formatCode="\ \ \ \ \ \ \ \ \ @"/>
    <numFmt numFmtId="192" formatCode="#,##0.00\ &quot;Gg&quot;"/>
    <numFmt numFmtId="193" formatCode="#,##0.00\ &quot;kg&quot;"/>
    <numFmt numFmtId="194" formatCode="#,##0.00\ &quot;kt&quot;"/>
    <numFmt numFmtId="195" formatCode="#,##0.00\ &quot;Stck&quot;"/>
    <numFmt numFmtId="196" formatCode="#,##0.00\ &quot;Stk&quot;"/>
    <numFmt numFmtId="197" formatCode="#,##0.00\ &quot;T.Stk&quot;"/>
    <numFmt numFmtId="198" formatCode="#,##0.00\ &quot;TJ&quot;"/>
    <numFmt numFmtId="199" formatCode="#,##0.00\ &quot;TStk&quot;"/>
    <numFmt numFmtId="200" formatCode="dd/mm/yy\,\ hh:mm"/>
    <numFmt numFmtId="201" formatCode="_([$€]* #,##0.00_);_([$€]* \(#,##0.00\);_([$€]* &quot;-&quot;??_);_(@_)"/>
    <numFmt numFmtId="202" formatCode="_-* #,##0.00\ [$€]_-;\-* #,##0.00\ [$€]_-;_-* &quot;-&quot;??\ [$€]_-;_-@_-"/>
    <numFmt numFmtId="203" formatCode="0.0000"/>
    <numFmt numFmtId="204" formatCode="0.00000"/>
    <numFmt numFmtId="205" formatCode="_(* #,##0_);_(* \(#,##0\);_(* \-_);_(@_)"/>
    <numFmt numFmtId="206" formatCode="_(\$* #,##0_);_(\$* \(#,##0\);_(\$* \-_);_(@_)"/>
    <numFmt numFmtId="207" formatCode="_-* #,##0.00&quot; €&quot;_-;\-* #,##0.00&quot; €&quot;_-;_-* \-??&quot; €&quot;_-;_-@_-"/>
    <numFmt numFmtId="208" formatCode="_-* #,##0.00\ _€_-;\-* #,##0.00\ _€_-;_-* \-??\ _€_-;_-@_-"/>
    <numFmt numFmtId="209" formatCode="* #,##0;* \(#,##0\);* &quot;-&quot;;"/>
    <numFmt numFmtId="210" formatCode="* #,##0.0;* \(#,##0.0\);* &quot;-&quot;"/>
    <numFmt numFmtId="211" formatCode="* #,##0.00;* \(#,##0.00\);* &quot;-&quot;"/>
    <numFmt numFmtId="212" formatCode="* #,##0.000;* \(#,##0.000\);* &quot;-&quot;"/>
    <numFmt numFmtId="213" formatCode="0.0%"/>
    <numFmt numFmtId="214" formatCode="d/m/yy;@"/>
    <numFmt numFmtId="215" formatCode="* #,##0;* \(#,##0\);* &quot;-&quot;"/>
    <numFmt numFmtId="216" formatCode="General_)"/>
    <numFmt numFmtId="217" formatCode="_-* #,##0.000\ _€_-;\-* #,##0.000\ _€_-;_-* &quot;-&quot;???\ _€_-;_-@_-"/>
  </numFmts>
  <fonts count="15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sz val="8"/>
      <name val="Arial"/>
      <family val="2"/>
    </font>
    <font>
      <sz val="8"/>
      <name val="Bitstream Vera Sans"/>
      <family val="2"/>
    </font>
    <font>
      <b/>
      <sz val="18"/>
      <name val="Arial"/>
      <family val="2"/>
    </font>
    <font>
      <sz val="11"/>
      <color indexed="8"/>
      <name val="Calibri"/>
      <family val="2"/>
    </font>
    <font>
      <sz val="11"/>
      <color indexed="9"/>
      <name val="Calibri"/>
      <family val="2"/>
    </font>
    <font>
      <sz val="11"/>
      <color indexed="20"/>
      <name val="Calibri"/>
      <family val="2"/>
    </font>
    <font>
      <b/>
      <sz val="9"/>
      <name val="Times New Roman"/>
      <family val="1"/>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Times New Roman"/>
      <family val="1"/>
    </font>
    <font>
      <sz val="10"/>
      <name val="MS Sans Serif"/>
      <family val="2"/>
    </font>
    <font>
      <sz val="14"/>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2"/>
      <color indexed="10"/>
      <name val="Arial"/>
      <family val="2"/>
    </font>
    <font>
      <sz val="11"/>
      <color theme="1"/>
      <name val="Calibri"/>
      <family val="2"/>
      <scheme val="minor"/>
    </font>
    <font>
      <sz val="10"/>
      <name val="Times New Roman"/>
      <family val="1"/>
    </font>
    <font>
      <u/>
      <sz val="10"/>
      <color indexed="12"/>
      <name val="Arial"/>
      <family val="2"/>
    </font>
    <font>
      <b/>
      <sz val="12"/>
      <name val="Times New Roman"/>
      <family val="1"/>
    </font>
    <font>
      <sz val="11"/>
      <color indexed="8"/>
      <name val="Calibri"/>
      <family val="2"/>
      <charset val="134"/>
    </font>
    <font>
      <sz val="10"/>
      <name val="Calibri"/>
      <family val="2"/>
      <scheme val="minor"/>
    </font>
    <font>
      <sz val="36"/>
      <color theme="0"/>
      <name val="BundesSerif Office"/>
      <family val="1"/>
    </font>
    <font>
      <sz val="14"/>
      <color theme="0"/>
      <name val="BundesSans Office"/>
      <family val="2"/>
    </font>
    <font>
      <sz val="11"/>
      <color theme="1"/>
      <name val="Calibri"/>
      <family val="2"/>
    </font>
    <font>
      <u/>
      <sz val="11"/>
      <color theme="10"/>
      <name val="Calibri"/>
      <family val="2"/>
    </font>
    <font>
      <u/>
      <sz val="9.35"/>
      <color theme="10"/>
      <name val="Calibri"/>
      <family val="2"/>
    </font>
    <font>
      <sz val="10"/>
      <name val="Helvetica"/>
      <family val="2"/>
    </font>
    <font>
      <sz val="10"/>
      <name val="BundesSans Office"/>
      <family val="2"/>
    </font>
    <font>
      <b/>
      <sz val="14"/>
      <name val="BundesSans Office"/>
      <family val="2"/>
    </font>
    <font>
      <b/>
      <sz val="12"/>
      <name val="BundesSans Office"/>
      <family val="2"/>
    </font>
    <font>
      <b/>
      <sz val="10"/>
      <name val="BundesSans Office"/>
      <family val="2"/>
    </font>
    <font>
      <sz val="8"/>
      <name val="BundesSans Office"/>
      <family val="2"/>
    </font>
    <font>
      <b/>
      <sz val="8"/>
      <name val="BundesSans Office"/>
      <family val="2"/>
    </font>
    <font>
      <b/>
      <sz val="10"/>
      <color indexed="10"/>
      <name val="BundesSans Office"/>
      <family val="2"/>
    </font>
    <font>
      <strike/>
      <sz val="10"/>
      <color rgb="FFFF0000"/>
      <name val="BundesSans Office"/>
      <family val="2"/>
    </font>
    <font>
      <sz val="10"/>
      <name val="Arial"/>
      <family val="2"/>
    </font>
    <font>
      <sz val="8"/>
      <name val="Arial"/>
      <family val="2"/>
    </font>
    <font>
      <sz val="10"/>
      <name val="Times New Roman"/>
      <family val="1"/>
    </font>
    <font>
      <u/>
      <sz val="10"/>
      <color theme="10"/>
      <name val="Times New Roman"/>
      <family val="1"/>
    </font>
    <font>
      <sz val="10"/>
      <name val="Helv"/>
    </font>
    <font>
      <sz val="12"/>
      <color theme="0"/>
      <name val="Calibri"/>
      <family val="2"/>
      <scheme val="minor"/>
    </font>
    <font>
      <i/>
      <sz val="10"/>
      <name val="BundesSans Office"/>
      <family val="2"/>
    </font>
    <font>
      <sz val="10"/>
      <color rgb="FF000000"/>
      <name val="BundesSans Office"/>
      <family val="2"/>
    </font>
    <font>
      <b/>
      <sz val="10"/>
      <name val="BundesSans Office"/>
      <family val="2"/>
    </font>
    <font>
      <sz val="10"/>
      <name val="BundesSans Office"/>
      <family val="2"/>
    </font>
    <font>
      <sz val="10"/>
      <color rgb="FFFF0000"/>
      <name val="BundesSans Office"/>
      <family val="2"/>
    </font>
    <font>
      <sz val="10"/>
      <color indexed="10"/>
      <name val="Arial"/>
      <family val="2"/>
    </font>
    <font>
      <sz val="10"/>
      <color indexed="8"/>
      <name val="Arial"/>
      <family val="2"/>
    </font>
    <font>
      <sz val="7"/>
      <name val="Letter Gothic CE"/>
      <family val="3"/>
      <charset val="238"/>
    </font>
    <font>
      <sz val="7"/>
      <name val="Arial"/>
      <family val="2"/>
    </font>
    <font>
      <sz val="9"/>
      <color indexed="8"/>
      <name val="Times New Roman"/>
      <family val="1"/>
    </font>
    <font>
      <u/>
      <sz val="10"/>
      <color theme="10"/>
      <name val="Arial"/>
      <family val="2"/>
    </font>
    <font>
      <sz val="8"/>
      <name val="Helvetica"/>
    </font>
    <font>
      <sz val="9"/>
      <name val="Arial"/>
      <family val="2"/>
    </font>
    <font>
      <b/>
      <sz val="12"/>
      <name val="NewCenturySchlbk"/>
    </font>
    <font>
      <b/>
      <sz val="12"/>
      <name val="NewCenturySchlbk"/>
      <family val="1"/>
    </font>
    <font>
      <sz val="8"/>
      <name val="BundesSans Office"/>
      <family val="2"/>
    </font>
    <font>
      <sz val="8"/>
      <color rgb="FFFF0000"/>
      <name val="BundesSans Office"/>
      <family val="2"/>
    </font>
    <font>
      <b/>
      <sz val="10"/>
      <color theme="1"/>
      <name val="BundesSans Office"/>
      <family val="2"/>
    </font>
    <font>
      <sz val="10"/>
      <name val="Arial"/>
      <family val="2"/>
    </font>
    <font>
      <sz val="10"/>
      <color theme="0" tint="-0.249977111117893"/>
      <name val="BundesSans Office"/>
      <family val="2"/>
    </font>
    <font>
      <sz val="10"/>
      <name val="Arial"/>
      <family val="2"/>
    </font>
    <font>
      <b/>
      <sz val="18"/>
      <name val="BundesSans Office"/>
      <family val="2"/>
    </font>
    <font>
      <sz val="10"/>
      <name val="Arial"/>
      <family val="2"/>
    </font>
    <font>
      <sz val="10"/>
      <name val="Calibri"/>
      <family val="2"/>
    </font>
    <font>
      <sz val="9"/>
      <name val="Helv"/>
    </font>
    <font>
      <sz val="8"/>
      <name val="Helvetica"/>
      <family val="2"/>
    </font>
    <font>
      <sz val="11"/>
      <color indexed="8"/>
      <name val="Calibri"/>
      <family val="2"/>
      <charset val="1"/>
    </font>
    <font>
      <sz val="11"/>
      <color indexed="9"/>
      <name val="Calibri"/>
      <family val="2"/>
      <charset val="1"/>
    </font>
    <font>
      <b/>
      <sz val="11"/>
      <color indexed="63"/>
      <name val="Calibri"/>
      <family val="2"/>
      <charset val="1"/>
    </font>
    <font>
      <sz val="11"/>
      <color indexed="20"/>
      <name val="Calibri"/>
      <family val="2"/>
      <charset val="1"/>
    </font>
    <font>
      <b/>
      <sz val="11"/>
      <color indexed="10"/>
      <name val="Calibri"/>
      <family val="2"/>
      <charset val="1"/>
    </font>
    <font>
      <b/>
      <sz val="9"/>
      <name val="Calibri"/>
      <family val="2"/>
      <charset val="1"/>
    </font>
    <font>
      <b/>
      <sz val="11"/>
      <color indexed="52"/>
      <name val="Calibri"/>
      <family val="2"/>
      <charset val="1"/>
    </font>
    <font>
      <b/>
      <sz val="11"/>
      <color indexed="9"/>
      <name val="Calibri"/>
      <family val="2"/>
      <charset val="1"/>
    </font>
    <font>
      <sz val="10"/>
      <name val="Calibri"/>
      <family val="2"/>
      <charset val="1"/>
    </font>
    <font>
      <sz val="11"/>
      <color indexed="62"/>
      <name val="Calibri"/>
      <family val="2"/>
      <charset val="1"/>
    </font>
    <font>
      <b/>
      <sz val="11"/>
      <color indexed="8"/>
      <name val="Calibri"/>
      <family val="2"/>
      <charset val="1"/>
    </font>
    <font>
      <i/>
      <sz val="11"/>
      <color indexed="23"/>
      <name val="Calibri"/>
      <family val="2"/>
      <charset val="1"/>
    </font>
    <font>
      <sz val="11"/>
      <color indexed="17"/>
      <name val="Calibri"/>
      <family val="2"/>
      <charset val="1"/>
    </font>
    <font>
      <b/>
      <sz val="15"/>
      <color indexed="56"/>
      <name val="Calibri"/>
      <family val="2"/>
      <charset val="1"/>
    </font>
    <font>
      <b/>
      <sz val="13"/>
      <color indexed="56"/>
      <name val="Calibri"/>
      <family val="2"/>
      <charset val="1"/>
    </font>
    <font>
      <b/>
      <sz val="11"/>
      <color indexed="56"/>
      <name val="Calibri"/>
      <family val="2"/>
      <charset val="1"/>
    </font>
    <font>
      <b/>
      <sz val="12"/>
      <name val="Calibri"/>
      <family val="2"/>
      <charset val="1"/>
    </font>
    <font>
      <sz val="11"/>
      <color indexed="52"/>
      <name val="Calibri"/>
      <family val="2"/>
      <charset val="1"/>
    </font>
    <font>
      <sz val="11"/>
      <color indexed="19"/>
      <name val="Calibri"/>
      <family val="2"/>
      <charset val="1"/>
    </font>
    <font>
      <sz val="9"/>
      <name val="Calibri"/>
      <family val="2"/>
      <charset val="1"/>
    </font>
    <font>
      <sz val="14"/>
      <name val="Calibri"/>
      <family val="2"/>
      <charset val="1"/>
    </font>
    <font>
      <b/>
      <sz val="18"/>
      <color indexed="56"/>
      <name val="Calibri"/>
      <family val="2"/>
      <charset val="1"/>
    </font>
    <font>
      <sz val="11"/>
      <color indexed="10"/>
      <name val="Calibri"/>
      <family val="2"/>
      <charset val="1"/>
    </font>
    <font>
      <b/>
      <sz val="12"/>
      <color indexed="10"/>
      <name val="Calibri"/>
      <family val="2"/>
      <charset val="1"/>
    </font>
    <font>
      <b/>
      <sz val="15"/>
      <color indexed="62"/>
      <name val="Calibri"/>
      <family val="2"/>
      <charset val="1"/>
    </font>
    <font>
      <b/>
      <sz val="13"/>
      <color indexed="62"/>
      <name val="Calibri"/>
      <family val="2"/>
      <charset val="1"/>
    </font>
    <font>
      <b/>
      <sz val="11"/>
      <color indexed="62"/>
      <name val="Calibri"/>
      <family val="2"/>
      <charset val="1"/>
    </font>
    <font>
      <b/>
      <sz val="18"/>
      <color indexed="62"/>
      <name val="Calibri"/>
      <family val="2"/>
      <charset val="1"/>
    </font>
    <font>
      <sz val="8"/>
      <name val="Arial Unicode MS"/>
      <family val="2"/>
    </font>
    <font>
      <sz val="10"/>
      <color theme="0"/>
      <name val="BundesSans Office"/>
      <family val="2"/>
    </font>
    <font>
      <sz val="10"/>
      <color theme="0"/>
      <name val="BundesSans Office"/>
      <family val="2"/>
    </font>
    <font>
      <sz val="10"/>
      <name val="BundesSans Office"/>
      <family val="2"/>
    </font>
    <font>
      <b/>
      <sz val="14"/>
      <name val="BundesSans Office"/>
      <family val="2"/>
    </font>
    <font>
      <b/>
      <sz val="10"/>
      <name val="BundesSans Office"/>
      <family val="2"/>
    </font>
    <font>
      <sz val="10"/>
      <color theme="0" tint="-0.249977111117893"/>
      <name val="BundesSans Office"/>
      <family val="2"/>
    </font>
    <font>
      <sz val="8"/>
      <name val="BundesSans Office"/>
      <family val="2"/>
    </font>
    <font>
      <b/>
      <sz val="16"/>
      <name val="BundesSans Office"/>
      <family val="2"/>
    </font>
    <font>
      <sz val="16"/>
      <name val="BundesSans Office"/>
      <family val="2"/>
    </font>
    <font>
      <sz val="4"/>
      <name val="BundesSans Office"/>
      <family val="2"/>
    </font>
    <font>
      <b/>
      <sz val="11"/>
      <color rgb="FFFF0000"/>
      <name val="BundesSans Office"/>
      <family val="2"/>
    </font>
    <font>
      <sz val="10"/>
      <color theme="1"/>
      <name val="BundesSans Office"/>
      <family val="2"/>
    </font>
    <font>
      <b/>
      <sz val="14"/>
      <color theme="1"/>
      <name val="BundesSans Office"/>
    </font>
    <font>
      <sz val="11"/>
      <color rgb="FF9C5700"/>
      <name val="Calibri"/>
      <family val="2"/>
      <scheme val="minor"/>
    </font>
    <font>
      <sz val="10"/>
      <color rgb="FFC00000"/>
      <name val="BundesSans Office"/>
      <family val="2"/>
    </font>
    <font>
      <b/>
      <sz val="14"/>
      <color theme="1"/>
      <name val="BundesSans Office"/>
      <family val="2"/>
    </font>
    <font>
      <sz val="10"/>
      <name val="Courier"/>
    </font>
    <font>
      <sz val="12.5"/>
      <name val="BundesSans Office"/>
      <family val="2"/>
    </font>
    <font>
      <b/>
      <sz val="10"/>
      <color theme="1"/>
      <name val="BundesSans Office"/>
    </font>
    <font>
      <sz val="10"/>
      <name val="BundesSans Office"/>
    </font>
    <font>
      <b/>
      <sz val="10"/>
      <name val="BundesSans Office"/>
    </font>
    <font>
      <sz val="10"/>
      <color theme="1"/>
      <name val="BundesSans Office"/>
    </font>
    <font>
      <sz val="11"/>
      <color theme="1"/>
      <name val="BundesSans Office"/>
    </font>
    <font>
      <sz val="8"/>
      <color theme="1"/>
      <name val="BundesSans Office"/>
    </font>
    <font>
      <vertAlign val="superscript"/>
      <sz val="10"/>
      <name val="BundesSans Office"/>
    </font>
    <font>
      <vertAlign val="superscript"/>
      <sz val="10"/>
      <color theme="1"/>
      <name val="BundesSans Office"/>
    </font>
    <font>
      <b/>
      <vertAlign val="superscript"/>
      <sz val="10"/>
      <color theme="1"/>
      <name val="BundesSans Office"/>
    </font>
    <font>
      <b/>
      <vertAlign val="superscript"/>
      <sz val="10"/>
      <name val="BundesSans Office"/>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47"/>
        <bgColor indexed="64"/>
      </patternFill>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rgb="FFE9F4FF"/>
        <bgColor indexed="64"/>
      </patternFill>
    </fill>
    <fill>
      <patternFill patternType="solid">
        <fgColor theme="3"/>
        <bgColor indexed="64"/>
      </patternFill>
    </fill>
    <fill>
      <patternFill patternType="solid">
        <fgColor theme="5" tint="0.39997558519241921"/>
        <bgColor indexed="65"/>
      </patternFill>
    </fill>
    <fill>
      <patternFill patternType="solid">
        <fgColor rgb="FFFFFFCC"/>
      </patternFill>
    </fill>
    <fill>
      <patternFill patternType="solid">
        <fgColor theme="4" tint="0.79998168889431442"/>
        <bgColor indexed="65"/>
      </patternFill>
    </fill>
    <fill>
      <patternFill patternType="solid">
        <fgColor indexed="22"/>
        <bgColor indexed="64"/>
      </patternFill>
    </fill>
    <fill>
      <patternFill patternType="solid">
        <fgColor indexed="42"/>
        <bgColor indexed="64"/>
      </patternFill>
    </fill>
    <fill>
      <patternFill patternType="solid">
        <fgColor indexed="55"/>
        <bgColor indexed="64"/>
      </patternFill>
    </fill>
    <fill>
      <patternFill patternType="darkTrellis"/>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26"/>
        <bgColor indexed="9"/>
      </patternFill>
    </fill>
    <fill>
      <patternFill patternType="solid">
        <fgColor indexed="25"/>
      </patternFill>
    </fill>
    <fill>
      <patternFill patternType="solid">
        <fgColor indexed="11"/>
        <bgColor indexed="15"/>
      </patternFill>
    </fill>
    <fill>
      <patternFill patternType="solid">
        <fgColor indexed="51"/>
        <bgColor indexed="13"/>
      </patternFill>
    </fill>
    <fill>
      <patternFill patternType="solid">
        <fgColor indexed="43"/>
        <bgColor indexed="26"/>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53"/>
        <bgColor indexed="52"/>
      </patternFill>
    </fill>
    <fill>
      <patternFill patternType="solid">
        <fgColor indexed="62"/>
        <bgColor indexed="61"/>
      </patternFill>
    </fill>
    <fill>
      <patternFill patternType="solid">
        <fgColor indexed="10"/>
        <bgColor indexed="60"/>
      </patternFill>
    </fill>
    <fill>
      <patternFill patternType="solid">
        <fgColor indexed="57"/>
        <bgColor indexed="21"/>
      </patternFill>
    </fill>
    <fill>
      <patternFill patternType="solid">
        <fgColor indexed="56"/>
        <bgColor indexed="62"/>
      </patternFill>
    </fill>
    <fill>
      <patternFill patternType="solid">
        <fgColor indexed="54"/>
        <bgColor indexed="23"/>
      </patternFill>
    </fill>
    <fill>
      <patternFill patternType="solid">
        <fgColor indexed="9"/>
        <bgColor indexed="26"/>
      </patternFill>
    </fill>
    <fill>
      <patternFill patternType="solid">
        <fgColor indexed="22"/>
        <bgColor indexed="31"/>
      </patternFill>
    </fill>
    <fill>
      <patternFill patternType="solid">
        <fgColor indexed="55"/>
        <bgColor indexed="23"/>
      </patternFill>
    </fill>
    <fill>
      <patternFill patternType="solid">
        <fgColor indexed="61"/>
        <bgColor indexed="59"/>
      </patternFill>
    </fill>
    <fill>
      <patternFill patternType="solid">
        <fgColor rgb="FFFFFFFF"/>
        <bgColor indexed="64"/>
      </patternFill>
    </fill>
    <fill>
      <patternFill patternType="solid">
        <fgColor rgb="FFFFEB9C"/>
      </patternFill>
    </fill>
  </fills>
  <borders count="7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bottom style="hair">
        <color indexed="23"/>
      </bottom>
      <diagonal/>
    </border>
    <border>
      <left style="medium">
        <color indexed="64"/>
      </left>
      <right style="thin">
        <color indexed="64"/>
      </right>
      <top style="thin">
        <color indexed="64"/>
      </top>
      <bottom style="thin">
        <color indexed="64"/>
      </bottom>
      <diagonal/>
    </border>
    <border>
      <left style="medium">
        <color theme="0"/>
      </left>
      <right style="medium">
        <color theme="0"/>
      </right>
      <top/>
      <bottom/>
      <diagonal/>
    </border>
    <border>
      <left/>
      <right style="medium">
        <color theme="0"/>
      </right>
      <top/>
      <bottom/>
      <diagonal/>
    </border>
    <border>
      <left style="medium">
        <color theme="0"/>
      </left>
      <right style="medium">
        <color theme="0"/>
      </right>
      <top style="thin">
        <color theme="0" tint="-0.24994659260841701"/>
      </top>
      <bottom style="thin">
        <color theme="0" tint="-0.24994659260841701"/>
      </bottom>
      <diagonal/>
    </border>
    <border>
      <left style="medium">
        <color theme="0"/>
      </left>
      <right style="medium">
        <color theme="0"/>
      </right>
      <top style="thin">
        <color theme="0" tint="-0.24994659260841701"/>
      </top>
      <bottom/>
      <diagonal/>
    </border>
    <border>
      <left style="medium">
        <color theme="0"/>
      </left>
      <right style="medium">
        <color theme="0"/>
      </right>
      <top/>
      <bottom style="thin">
        <color theme="0" tint="-0.24994659260841701"/>
      </bottom>
      <diagonal/>
    </border>
    <border>
      <left/>
      <right/>
      <top/>
      <bottom style="thick">
        <color rgb="FFE9F4FF"/>
      </bottom>
      <diagonal/>
    </border>
    <border>
      <left style="medium">
        <color theme="0"/>
      </left>
      <right/>
      <top style="thin">
        <color theme="0" tint="-0.24994659260841701"/>
      </top>
      <bottom/>
      <diagonal/>
    </border>
    <border>
      <left/>
      <right style="medium">
        <color theme="0"/>
      </right>
      <top style="thin">
        <color theme="0" tint="-0.24994659260841701"/>
      </top>
      <bottom/>
      <diagonal/>
    </border>
    <border>
      <left style="medium">
        <color theme="0"/>
      </left>
      <right/>
      <top/>
      <bottom style="thin">
        <color theme="0" tint="-0.24994659260841701"/>
      </bottom>
      <diagonal/>
    </border>
    <border>
      <left/>
      <right style="medium">
        <color theme="0"/>
      </right>
      <top/>
      <bottom style="thin">
        <color theme="0" tint="-0.24994659260841701"/>
      </bottom>
      <diagonal/>
    </border>
    <border>
      <left/>
      <right/>
      <top style="thin">
        <color theme="0" tint="-0.24994659260841701"/>
      </top>
      <bottom style="thin">
        <color theme="0" tint="-0.24994659260841701"/>
      </bottom>
      <diagonal/>
    </border>
    <border>
      <left/>
      <right/>
      <top style="thick">
        <color rgb="FFE9F4FF"/>
      </top>
      <bottom/>
      <diagonal/>
    </border>
    <border>
      <left/>
      <right/>
      <top style="thin">
        <color theme="0" tint="-0.2499465926084170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style="medium">
        <color indexed="64"/>
      </left>
      <right/>
      <top style="thin">
        <color indexed="64"/>
      </top>
      <bottom style="thin">
        <color indexed="64"/>
      </bottom>
      <diagonal/>
    </border>
    <border diagonalUp="1" diagonalDown="1">
      <left style="thin">
        <color indexed="64"/>
      </left>
      <right style="thin">
        <color indexed="64"/>
      </right>
      <top style="thin">
        <color indexed="8"/>
      </top>
      <bottom style="thin">
        <color indexed="8"/>
      </bottom>
      <diagonal style="thin">
        <color indexed="64"/>
      </diagonal>
    </border>
    <border>
      <left style="medium">
        <color indexed="63"/>
      </left>
      <right style="medium">
        <color indexed="63"/>
      </right>
      <top style="medium">
        <color indexed="63"/>
      </top>
      <bottom style="medium">
        <color indexed="63"/>
      </bottom>
      <diagonal/>
    </border>
    <border>
      <left style="medium">
        <color indexed="23"/>
      </left>
      <right style="medium">
        <color indexed="23"/>
      </right>
      <top style="medium">
        <color indexed="23"/>
      </top>
      <bottom style="medium">
        <color indexed="23"/>
      </bottom>
      <diagonal/>
    </border>
    <border>
      <left/>
      <right/>
      <top style="medium">
        <color indexed="56"/>
      </top>
      <bottom/>
      <diagonal/>
    </border>
    <border>
      <left/>
      <right/>
      <top/>
      <bottom style="thick">
        <color indexed="30"/>
      </bottom>
      <diagonal/>
    </border>
    <border>
      <left style="medium">
        <color indexed="8"/>
      </left>
      <right style="medium">
        <color indexed="8"/>
      </right>
      <top style="medium">
        <color indexed="8"/>
      </top>
      <bottom style="medium">
        <color indexed="8"/>
      </bottom>
      <diagonal/>
    </border>
    <border>
      <left style="medium">
        <color indexed="22"/>
      </left>
      <right style="medium">
        <color indexed="22"/>
      </right>
      <top style="medium">
        <color indexed="22"/>
      </top>
      <bottom style="medium">
        <color indexed="22"/>
      </bottom>
      <diagonal/>
    </border>
    <border>
      <left/>
      <right/>
      <top style="medium">
        <color indexed="62"/>
      </top>
      <bottom/>
      <diagonal/>
    </border>
    <border>
      <left/>
      <right/>
      <top/>
      <bottom style="thick">
        <color indexed="56"/>
      </bottom>
      <diagonal/>
    </border>
    <border>
      <left/>
      <right/>
      <top/>
      <bottom style="thick">
        <color indexed="27"/>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theme="0" tint="-0.249977111117893"/>
      </left>
      <right/>
      <top/>
      <bottom/>
      <diagonal/>
    </border>
    <border>
      <left/>
      <right/>
      <top/>
      <bottom style="thin">
        <color theme="0" tint="-0.249977111117893"/>
      </bottom>
      <diagonal/>
    </border>
  </borders>
  <cellStyleXfs count="59246">
    <xf numFmtId="0" fontId="0" fillId="0" borderId="0"/>
    <xf numFmtId="0" fontId="28" fillId="2" borderId="0" applyNumberFormat="0" applyBorder="0" applyAlignment="0" applyProtection="0"/>
    <xf numFmtId="0" fontId="28" fillId="3" borderId="0" applyNumberFormat="0" applyBorder="0" applyAlignment="0" applyProtection="0"/>
    <xf numFmtId="0" fontId="28" fillId="4" borderId="0" applyNumberFormat="0" applyBorder="0" applyAlignment="0" applyProtection="0"/>
    <xf numFmtId="0" fontId="28" fillId="5" borderId="0" applyNumberFormat="0" applyBorder="0" applyAlignment="0" applyProtection="0"/>
    <xf numFmtId="0" fontId="28" fillId="6" borderId="0" applyNumberFormat="0" applyBorder="0" applyAlignment="0" applyProtection="0"/>
    <xf numFmtId="0" fontId="28" fillId="7"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5" borderId="0" applyNumberFormat="0" applyBorder="0" applyAlignment="0" applyProtection="0"/>
    <xf numFmtId="0" fontId="28" fillId="9" borderId="0" applyNumberFormat="0" applyBorder="0" applyAlignment="0" applyProtection="0"/>
    <xf numFmtId="0" fontId="28" fillId="12" borderId="0" applyNumberFormat="0" applyBorder="0" applyAlignment="0" applyProtection="0"/>
    <xf numFmtId="0" fontId="29" fillId="15"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alignment horizontal="left"/>
    </xf>
    <xf numFmtId="0" fontId="24" fillId="0" borderId="0" applyFont="0" applyFill="0" applyBorder="0" applyAlignment="0" applyProtection="0">
      <alignment horizontal="left"/>
    </xf>
    <xf numFmtId="0" fontId="29" fillId="19"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22" borderId="0" applyNumberFormat="0" applyBorder="0" applyAlignment="0" applyProtection="0"/>
    <xf numFmtId="0" fontId="30" fillId="3" borderId="0" applyNumberFormat="0" applyBorder="0" applyAlignment="0" applyProtection="0"/>
    <xf numFmtId="4" fontId="31" fillId="0" borderId="3" applyFill="0" applyBorder="0" applyProtection="0">
      <alignment horizontal="right" vertical="center"/>
    </xf>
    <xf numFmtId="0" fontId="32" fillId="13" borderId="2" applyNumberFormat="0" applyAlignment="0" applyProtection="0"/>
    <xf numFmtId="0" fontId="33" fillId="23" borderId="4" applyNumberFormat="0" applyAlignment="0" applyProtection="0"/>
    <xf numFmtId="165" fontId="24" fillId="0" borderId="0" applyFont="0" applyFill="0" applyBorder="0" applyAlignment="0" applyProtection="0"/>
    <xf numFmtId="0" fontId="24" fillId="24" borderId="0" applyNumberFormat="0" applyBorder="0" applyAlignment="0">
      <protection hidden="1"/>
    </xf>
    <xf numFmtId="171" fontId="24" fillId="0" borderId="0" applyFont="0" applyFill="0" applyBorder="0" applyAlignment="0" applyProtection="0"/>
    <xf numFmtId="170" fontId="24" fillId="0" borderId="0" applyFont="0" applyFill="0" applyBorder="0" applyAlignment="0" applyProtection="0"/>
    <xf numFmtId="0" fontId="34" fillId="0" borderId="0" applyNumberFormat="0" applyFill="0" applyBorder="0" applyAlignment="0" applyProtection="0"/>
    <xf numFmtId="0" fontId="35" fillId="4" borderId="0" applyNumberFormat="0" applyBorder="0" applyAlignment="0" applyProtection="0"/>
    <xf numFmtId="0" fontId="36" fillId="0" borderId="5" applyNumberFormat="0" applyFill="0" applyAlignment="0" applyProtection="0"/>
    <xf numFmtId="0" fontId="37" fillId="0" borderId="6" applyNumberFormat="0" applyFill="0" applyAlignment="0" applyProtection="0"/>
    <xf numFmtId="0" fontId="38" fillId="0" borderId="7" applyNumberFormat="0" applyFill="0" applyAlignment="0" applyProtection="0"/>
    <xf numFmtId="0" fontId="38" fillId="0" borderId="0" applyNumberFormat="0" applyFill="0" applyBorder="0" applyAlignment="0" applyProtection="0"/>
    <xf numFmtId="0" fontId="39" fillId="7" borderId="2" applyNumberFormat="0" applyAlignment="0" applyProtection="0"/>
    <xf numFmtId="0" fontId="40" fillId="0" borderId="8" applyNumberFormat="0" applyFill="0" applyAlignment="0" applyProtection="0"/>
    <xf numFmtId="0" fontId="24" fillId="25" borderId="0" applyNumberFormat="0" applyFont="0" applyBorder="0" applyAlignment="0"/>
    <xf numFmtId="0" fontId="41" fillId="14" borderId="0" applyNumberFormat="0" applyBorder="0" applyAlignment="0" applyProtection="0"/>
    <xf numFmtId="4" fontId="42" fillId="0" borderId="9" applyFill="0" applyBorder="0" applyProtection="0">
      <alignment horizontal="right" vertical="center"/>
    </xf>
    <xf numFmtId="0" fontId="24" fillId="8" borderId="10" applyNumberFormat="0" applyFont="0" applyAlignment="0" applyProtection="0"/>
    <xf numFmtId="49" fontId="44" fillId="0" borderId="9">
      <alignment horizontal="right" vertical="center"/>
    </xf>
    <xf numFmtId="0" fontId="45" fillId="13" borderId="1" applyNumberFormat="0" applyAlignment="0" applyProtection="0"/>
    <xf numFmtId="9" fontId="24" fillId="0" borderId="0" applyFont="0" applyFill="0" applyBorder="0" applyAlignment="0" applyProtection="0"/>
    <xf numFmtId="9" fontId="23" fillId="0" borderId="0" applyFont="0" applyFill="0" applyBorder="0" applyAlignment="0" applyProtection="0"/>
    <xf numFmtId="0" fontId="24" fillId="0" borderId="0"/>
    <xf numFmtId="0" fontId="24" fillId="0" borderId="0"/>
    <xf numFmtId="0" fontId="50" fillId="0" borderId="0"/>
    <xf numFmtId="0" fontId="25" fillId="0" borderId="0"/>
    <xf numFmtId="0" fontId="24" fillId="0" borderId="0"/>
    <xf numFmtId="49" fontId="44" fillId="0" borderId="9">
      <alignment horizontal="right" vertical="center"/>
    </xf>
    <xf numFmtId="0" fontId="46" fillId="0" borderId="0" applyNumberFormat="0" applyFill="0" applyBorder="0" applyAlignment="0" applyProtection="0"/>
    <xf numFmtId="0" fontId="47" fillId="0" borderId="11" applyNumberFormat="0" applyFill="0" applyAlignment="0" applyProtection="0"/>
    <xf numFmtId="0" fontId="48" fillId="0" borderId="0" applyNumberFormat="0" applyFill="0" applyBorder="0" applyAlignment="0" applyProtection="0"/>
    <xf numFmtId="0" fontId="49" fillId="0" borderId="12">
      <alignment horizontal="center"/>
      <protection hidden="1"/>
    </xf>
    <xf numFmtId="0" fontId="51" fillId="0" borderId="0"/>
    <xf numFmtId="164" fontId="51" fillId="0" borderId="0" applyFont="0" applyFill="0" applyBorder="0" applyAlignment="0" applyProtection="0"/>
    <xf numFmtId="9" fontId="51" fillId="0" borderId="0" applyFont="0" applyFill="0" applyBorder="0" applyAlignment="0" applyProtection="0"/>
    <xf numFmtId="0" fontId="51"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5" borderId="0" applyNumberFormat="0" applyBorder="0" applyAlignment="0" applyProtection="0"/>
    <xf numFmtId="0" fontId="23" fillId="9" borderId="0" applyNumberFormat="0" applyBorder="0" applyAlignment="0" applyProtection="0"/>
    <xf numFmtId="0" fontId="23" fillId="12" borderId="0" applyNumberFormat="0" applyBorder="0" applyAlignment="0" applyProtection="0"/>
    <xf numFmtId="164" fontId="24" fillId="0" borderId="0" applyFont="0" applyFill="0" applyBorder="0" applyAlignment="0" applyProtection="0"/>
    <xf numFmtId="0" fontId="41" fillId="14" borderId="0" applyNumberFormat="0" applyBorder="0" applyAlignment="0" applyProtection="0"/>
    <xf numFmtId="0" fontId="24" fillId="0" borderId="0"/>
    <xf numFmtId="0" fontId="22" fillId="0" borderId="0"/>
    <xf numFmtId="0" fontId="24" fillId="8" borderId="10" applyNumberFormat="0" applyFont="0" applyAlignment="0" applyProtection="0"/>
    <xf numFmtId="0" fontId="24" fillId="8" borderId="10" applyNumberFormat="0" applyFont="0" applyAlignment="0" applyProtection="0"/>
    <xf numFmtId="0" fontId="45" fillId="13" borderId="1" applyNumberFormat="0" applyAlignment="0" applyProtection="0"/>
    <xf numFmtId="0" fontId="39" fillId="7" borderId="2" applyNumberFormat="0" applyAlignment="0" applyProtection="0"/>
    <xf numFmtId="0" fontId="39" fillId="7" borderId="2" applyNumberFormat="0" applyAlignment="0" applyProtection="0"/>
    <xf numFmtId="0" fontId="32" fillId="13" borderId="2" applyNumberFormat="0" applyAlignment="0" applyProtection="0"/>
    <xf numFmtId="164" fontId="25" fillId="0" borderId="0" applyFont="0" applyFill="0" applyBorder="0" applyAlignment="0" applyProtection="0"/>
    <xf numFmtId="166" fontId="25" fillId="0" borderId="0" applyFont="0" applyFill="0" applyBorder="0" applyAlignment="0" applyProtection="0"/>
    <xf numFmtId="0" fontId="47" fillId="0" borderId="11" applyNumberFormat="0" applyFill="0" applyAlignment="0" applyProtection="0"/>
    <xf numFmtId="9" fontId="25" fillId="0" borderId="0" applyFont="0" applyFill="0" applyBorder="0" applyAlignment="0" applyProtection="0"/>
    <xf numFmtId="0" fontId="45" fillId="13" borderId="1" applyNumberFormat="0" applyAlignment="0" applyProtection="0"/>
    <xf numFmtId="0" fontId="24" fillId="8" borderId="10" applyNumberFormat="0" applyFont="0" applyAlignment="0" applyProtection="0"/>
    <xf numFmtId="0" fontId="24" fillId="0" borderId="0"/>
    <xf numFmtId="40" fontId="43" fillId="0" borderId="0" applyFont="0" applyFill="0" applyBorder="0" applyAlignment="0" applyProtection="0"/>
    <xf numFmtId="0" fontId="22" fillId="0" borderId="0"/>
    <xf numFmtId="0" fontId="24" fillId="0" borderId="0"/>
    <xf numFmtId="0" fontId="24" fillId="0" borderId="0"/>
    <xf numFmtId="0" fontId="25" fillId="0" borderId="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alignment horizontal="left"/>
    </xf>
    <xf numFmtId="9" fontId="24" fillId="0" borderId="0" applyFont="0" applyFill="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5" borderId="0" applyNumberFormat="0" applyBorder="0" applyAlignment="0" applyProtection="0"/>
    <xf numFmtId="0" fontId="23" fillId="9" borderId="0" applyNumberFormat="0" applyBorder="0" applyAlignment="0" applyProtection="0"/>
    <xf numFmtId="0" fontId="23" fillId="12" borderId="0" applyNumberFormat="0" applyBorder="0" applyAlignment="0" applyProtection="0"/>
    <xf numFmtId="165" fontId="24" fillId="0" borderId="0" applyFont="0" applyFill="0" applyBorder="0" applyAlignment="0" applyProtection="0"/>
    <xf numFmtId="0" fontId="24" fillId="24" borderId="0" applyNumberFormat="0" applyBorder="0" applyAlignment="0">
      <protection hidden="1"/>
    </xf>
    <xf numFmtId="171" fontId="24" fillId="0" borderId="0" applyFont="0" applyFill="0" applyBorder="0" applyAlignment="0" applyProtection="0"/>
    <xf numFmtId="170" fontId="24" fillId="0" borderId="0" applyFont="0" applyFill="0" applyBorder="0" applyAlignment="0" applyProtection="0"/>
    <xf numFmtId="0" fontId="24" fillId="25" borderId="0" applyNumberFormat="0" applyFont="0" applyBorder="0" applyAlignment="0"/>
    <xf numFmtId="0" fontId="24" fillId="8" borderId="10" applyNumberFormat="0" applyFont="0" applyAlignment="0" applyProtection="0"/>
    <xf numFmtId="0" fontId="22" fillId="0" borderId="0"/>
    <xf numFmtId="0" fontId="24" fillId="0" borderId="0"/>
    <xf numFmtId="0" fontId="32" fillId="13" borderId="2" applyNumberFormat="0" applyAlignment="0" applyProtection="0"/>
    <xf numFmtId="0" fontId="47" fillId="0" borderId="11" applyNumberFormat="0" applyFill="0" applyAlignment="0" applyProtection="0"/>
    <xf numFmtId="0" fontId="32" fillId="13" borderId="2" applyNumberFormat="0" applyAlignment="0" applyProtection="0"/>
    <xf numFmtId="0" fontId="39" fillId="7" borderId="2" applyNumberFormat="0" applyAlignment="0" applyProtection="0"/>
    <xf numFmtId="0" fontId="45" fillId="13" borderId="1" applyNumberFormat="0" applyAlignment="0" applyProtection="0"/>
    <xf numFmtId="0" fontId="24" fillId="8" borderId="10" applyNumberFormat="0" applyFont="0" applyAlignment="0" applyProtection="0"/>
    <xf numFmtId="0" fontId="47" fillId="0" borderId="11" applyNumberFormat="0" applyFill="0" applyAlignment="0" applyProtection="0"/>
    <xf numFmtId="0" fontId="24" fillId="8" borderId="10" applyNumberFormat="0" applyFont="0" applyAlignment="0" applyProtection="0"/>
    <xf numFmtId="0" fontId="21" fillId="0" borderId="0"/>
    <xf numFmtId="0" fontId="25" fillId="0" borderId="0"/>
    <xf numFmtId="0" fontId="21" fillId="0" borderId="0"/>
    <xf numFmtId="0" fontId="21" fillId="0" borderId="0"/>
    <xf numFmtId="0" fontId="21"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5" borderId="0" applyNumberFormat="0" applyBorder="0" applyAlignment="0" applyProtection="0"/>
    <xf numFmtId="0" fontId="23" fillId="9" borderId="0" applyNumberFormat="0" applyBorder="0" applyAlignment="0" applyProtection="0"/>
    <xf numFmtId="0" fontId="23" fillId="12" borderId="0" applyNumberFormat="0" applyBorder="0" applyAlignment="0" applyProtection="0"/>
    <xf numFmtId="0" fontId="29" fillId="15"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22" borderId="0" applyNumberFormat="0" applyBorder="0" applyAlignment="0" applyProtection="0"/>
    <xf numFmtId="0" fontId="45" fillId="13" borderId="1" applyNumberFormat="0" applyAlignment="0" applyProtection="0"/>
    <xf numFmtId="0" fontId="32" fillId="13" borderId="2" applyNumberFormat="0" applyAlignment="0" applyProtection="0"/>
    <xf numFmtId="0" fontId="39" fillId="7" borderId="2" applyNumberFormat="0" applyAlignment="0" applyProtection="0"/>
    <xf numFmtId="0" fontId="47" fillId="0" borderId="11" applyNumberFormat="0" applyFill="0" applyAlignment="0" applyProtection="0"/>
    <xf numFmtId="0" fontId="34" fillId="0" borderId="0" applyNumberFormat="0" applyFill="0" applyBorder="0" applyAlignment="0" applyProtection="0"/>
    <xf numFmtId="0" fontId="35" fillId="4" borderId="0" applyNumberFormat="0" applyBorder="0" applyAlignment="0" applyProtection="0"/>
    <xf numFmtId="0" fontId="52" fillId="0" borderId="0" applyNumberFormat="0" applyFill="0" applyBorder="0" applyAlignment="0" applyProtection="0">
      <alignment vertical="top"/>
      <protection locked="0"/>
    </xf>
    <xf numFmtId="0" fontId="24" fillId="8" borderId="10" applyNumberFormat="0" applyFont="0" applyAlignment="0" applyProtection="0"/>
    <xf numFmtId="0" fontId="30" fillId="3" borderId="0" applyNumberFormat="0" applyBorder="0" applyAlignment="0" applyProtection="0"/>
    <xf numFmtId="0" fontId="46" fillId="0" borderId="0" applyNumberFormat="0" applyFill="0" applyBorder="0" applyAlignment="0" applyProtection="0"/>
    <xf numFmtId="0" fontId="36" fillId="0" borderId="5" applyNumberFormat="0" applyFill="0" applyAlignment="0" applyProtection="0"/>
    <xf numFmtId="0" fontId="37" fillId="0" borderId="6" applyNumberFormat="0" applyFill="0" applyAlignment="0" applyProtection="0"/>
    <xf numFmtId="0" fontId="38" fillId="0" borderId="7" applyNumberFormat="0" applyFill="0" applyAlignment="0" applyProtection="0"/>
    <xf numFmtId="0" fontId="38" fillId="0" borderId="0" applyNumberFormat="0" applyFill="0" applyBorder="0" applyAlignment="0" applyProtection="0"/>
    <xf numFmtId="0" fontId="40" fillId="0" borderId="8" applyNumberFormat="0" applyFill="0" applyAlignment="0" applyProtection="0"/>
    <xf numFmtId="0" fontId="48" fillId="0" borderId="0" applyNumberFormat="0" applyFill="0" applyBorder="0" applyAlignment="0" applyProtection="0"/>
    <xf numFmtId="0" fontId="33" fillId="23" borderId="4" applyNumberFormat="0" applyAlignment="0" applyProtection="0"/>
    <xf numFmtId="0" fontId="25" fillId="0" borderId="0"/>
    <xf numFmtId="9" fontId="23" fillId="0" borderId="0" applyFont="0" applyFill="0" applyBorder="0" applyAlignment="0" applyProtection="0"/>
    <xf numFmtId="0" fontId="24" fillId="8" borderId="10" applyNumberFormat="0" applyFont="0" applyAlignment="0" applyProtection="0"/>
    <xf numFmtId="49" fontId="42" fillId="0" borderId="9" applyNumberFormat="0" applyFont="0" applyFill="0" applyBorder="0" applyProtection="0">
      <alignment horizontal="left" vertical="center" indent="2"/>
    </xf>
    <xf numFmtId="49" fontId="42" fillId="0" borderId="14" applyNumberFormat="0" applyFont="0" applyFill="0" applyBorder="0" applyProtection="0">
      <alignment horizontal="left" vertical="center" indent="5"/>
    </xf>
    <xf numFmtId="166" fontId="24" fillId="0" borderId="0" applyFont="0" applyFill="0" applyBorder="0" applyAlignment="0" applyProtection="0"/>
    <xf numFmtId="0" fontId="53" fillId="0" borderId="0" applyNumberFormat="0" applyFill="0" applyBorder="0" applyAlignment="0" applyProtection="0"/>
    <xf numFmtId="0" fontId="54" fillId="0" borderId="0">
      <alignment vertical="center"/>
    </xf>
    <xf numFmtId="0" fontId="24" fillId="0" borderId="0"/>
    <xf numFmtId="0" fontId="21" fillId="0" borderId="0"/>
    <xf numFmtId="0" fontId="58" fillId="0" borderId="0"/>
    <xf numFmtId="0" fontId="25" fillId="0" borderId="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alignment horizontal="left"/>
    </xf>
    <xf numFmtId="4" fontId="31" fillId="0" borderId="3" applyFill="0" applyBorder="0" applyProtection="0">
      <alignment horizontal="right" vertical="center"/>
    </xf>
    <xf numFmtId="4" fontId="31" fillId="0" borderId="0" applyFill="0" applyBorder="0" applyProtection="0">
      <alignment horizontal="right" vertical="center"/>
    </xf>
    <xf numFmtId="0" fontId="32" fillId="13" borderId="2" applyNumberFormat="0" applyAlignment="0" applyProtection="0"/>
    <xf numFmtId="164" fontId="24" fillId="0" borderId="0" applyFont="0" applyFill="0" applyBorder="0" applyAlignment="0" applyProtection="0"/>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39" fillId="7" borderId="2" applyNumberFormat="0" applyAlignment="0" applyProtection="0"/>
    <xf numFmtId="0" fontId="24" fillId="8" borderId="10" applyNumberFormat="0" applyFont="0" applyAlignment="0" applyProtection="0"/>
    <xf numFmtId="0" fontId="24" fillId="8" borderId="10" applyNumberFormat="0" applyFont="0" applyAlignment="0" applyProtection="0"/>
    <xf numFmtId="0" fontId="45" fillId="13" borderId="1" applyNumberFormat="0" applyAlignment="0" applyProtection="0"/>
    <xf numFmtId="9" fontId="24" fillId="0" borderId="0" applyFont="0" applyFill="0" applyBorder="0" applyAlignment="0" applyProtection="0"/>
    <xf numFmtId="9" fontId="20" fillId="0" borderId="0" applyFont="0" applyFill="0" applyBorder="0" applyAlignment="0" applyProtection="0"/>
    <xf numFmtId="0" fontId="20" fillId="0" borderId="0"/>
    <xf numFmtId="0" fontId="61" fillId="0" borderId="0"/>
    <xf numFmtId="0" fontId="51" fillId="0" borderId="0"/>
    <xf numFmtId="0" fontId="24" fillId="0" borderId="0"/>
    <xf numFmtId="0" fontId="20" fillId="0" borderId="0"/>
    <xf numFmtId="0" fontId="20" fillId="0" borderId="0"/>
    <xf numFmtId="0" fontId="20" fillId="0" borderId="0"/>
    <xf numFmtId="0" fontId="20" fillId="0" borderId="0"/>
    <xf numFmtId="0" fontId="24" fillId="0" borderId="0"/>
    <xf numFmtId="0" fontId="20" fillId="0" borderId="0"/>
    <xf numFmtId="0" fontId="20" fillId="0" borderId="0"/>
    <xf numFmtId="0" fontId="24" fillId="0" borderId="0"/>
    <xf numFmtId="0" fontId="24" fillId="0" borderId="0"/>
    <xf numFmtId="0" fontId="20" fillId="0" borderId="0"/>
    <xf numFmtId="0" fontId="20" fillId="0" borderId="0"/>
    <xf numFmtId="0" fontId="20" fillId="0" borderId="0"/>
    <xf numFmtId="0" fontId="47" fillId="0" borderId="11" applyNumberFormat="0" applyFill="0" applyAlignment="0" applyProtection="0"/>
    <xf numFmtId="0" fontId="71" fillId="0" borderId="0"/>
    <xf numFmtId="4" fontId="42" fillId="0" borderId="36" applyFill="0" applyBorder="0" applyProtection="0">
      <alignment horizontal="right" vertical="center"/>
    </xf>
    <xf numFmtId="0" fontId="32" fillId="13" borderId="32" applyNumberFormat="0" applyAlignment="0" applyProtection="0"/>
    <xf numFmtId="0" fontId="39" fillId="7" borderId="32" applyNumberFormat="0" applyAlignment="0" applyProtection="0"/>
    <xf numFmtId="0" fontId="32" fillId="13" borderId="32" applyNumberFormat="0" applyAlignment="0" applyProtection="0"/>
    <xf numFmtId="0" fontId="19" fillId="0" borderId="0"/>
    <xf numFmtId="0" fontId="19" fillId="0" borderId="0"/>
    <xf numFmtId="0" fontId="47" fillId="0" borderId="35" applyNumberFormat="0" applyFill="0" applyAlignment="0" applyProtection="0"/>
    <xf numFmtId="0" fontId="45" fillId="13" borderId="34" applyNumberFormat="0" applyAlignment="0" applyProtection="0"/>
    <xf numFmtId="0" fontId="47" fillId="0" borderId="35" applyNumberForma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70" fillId="0" borderId="0"/>
    <xf numFmtId="0" fontId="45" fillId="13" borderId="34" applyNumberFormat="0" applyAlignment="0" applyProtection="0"/>
    <xf numFmtId="0" fontId="24" fillId="8" borderId="33" applyNumberFormat="0" applyFont="0" applyAlignment="0" applyProtection="0"/>
    <xf numFmtId="4" fontId="42" fillId="0" borderId="9" applyFill="0" applyBorder="0" applyProtection="0">
      <alignment horizontal="right" vertical="center"/>
    </xf>
    <xf numFmtId="49" fontId="44" fillId="0" borderId="9">
      <alignment horizontal="right" vertical="center"/>
    </xf>
    <xf numFmtId="49" fontId="44" fillId="0" borderId="9">
      <alignment horizontal="right" vertical="center"/>
    </xf>
    <xf numFmtId="0" fontId="19" fillId="0" borderId="0"/>
    <xf numFmtId="0" fontId="19" fillId="0" borderId="0"/>
    <xf numFmtId="0" fontId="19" fillId="0" borderId="0"/>
    <xf numFmtId="0" fontId="47" fillId="0" borderId="30" applyNumberFormat="0" applyFill="0" applyAlignment="0" applyProtection="0"/>
    <xf numFmtId="49" fontId="44" fillId="0" borderId="9">
      <alignment horizontal="right" vertical="center"/>
    </xf>
    <xf numFmtId="0" fontId="24" fillId="8" borderId="31" applyNumberFormat="0" applyFont="0" applyAlignment="0" applyProtection="0"/>
    <xf numFmtId="4" fontId="42" fillId="0" borderId="9" applyFill="0" applyBorder="0" applyProtection="0">
      <alignment horizontal="right" vertical="center"/>
    </xf>
    <xf numFmtId="0" fontId="32" fillId="13" borderId="29" applyNumberFormat="0" applyAlignment="0" applyProtection="0"/>
    <xf numFmtId="0" fontId="19" fillId="0" borderId="0"/>
    <xf numFmtId="49" fontId="44" fillId="0" borderId="9">
      <alignment horizontal="right" vertical="center"/>
    </xf>
    <xf numFmtId="0" fontId="39" fillId="7" borderId="29" applyNumberFormat="0" applyAlignment="0" applyProtection="0"/>
    <xf numFmtId="0" fontId="24" fillId="8" borderId="31" applyNumberFormat="0" applyFont="0" applyAlignment="0" applyProtection="0"/>
    <xf numFmtId="0" fontId="19" fillId="0" borderId="0"/>
    <xf numFmtId="0" fontId="45" fillId="13" borderId="28" applyNumberFormat="0" applyAlignment="0" applyProtection="0"/>
    <xf numFmtId="0" fontId="19" fillId="0" borderId="0"/>
    <xf numFmtId="0" fontId="19" fillId="0" borderId="0"/>
    <xf numFmtId="0" fontId="19" fillId="0" borderId="0"/>
    <xf numFmtId="0" fontId="19" fillId="0" borderId="0"/>
    <xf numFmtId="0" fontId="32" fillId="13" borderId="29" applyNumberFormat="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47" fillId="0" borderId="30" applyNumberFormat="0" applyFill="0" applyAlignment="0" applyProtection="0"/>
    <xf numFmtId="0" fontId="19" fillId="0" borderId="0"/>
    <xf numFmtId="0" fontId="74" fillId="0" borderId="0"/>
    <xf numFmtId="0" fontId="75" fillId="31" borderId="0" applyNumberFormat="0" applyBorder="0" applyAlignment="0" applyProtection="0"/>
    <xf numFmtId="0" fontId="19" fillId="0" borderId="0"/>
    <xf numFmtId="0" fontId="19" fillId="0" borderId="0"/>
    <xf numFmtId="0" fontId="19" fillId="0" borderId="0"/>
    <xf numFmtId="0" fontId="72" fillId="0" borderId="0"/>
    <xf numFmtId="164" fontId="51" fillId="0" borderId="0" applyFont="0" applyFill="0" applyBorder="0" applyAlignment="0" applyProtection="0"/>
    <xf numFmtId="9" fontId="51" fillId="0" borderId="0" applyFont="0" applyFill="0" applyBorder="0" applyAlignment="0" applyProtection="0"/>
    <xf numFmtId="0" fontId="51" fillId="0" borderId="0"/>
    <xf numFmtId="0" fontId="19" fillId="0" borderId="0"/>
    <xf numFmtId="0" fontId="24" fillId="8" borderId="10" applyNumberFormat="0" applyFont="0" applyAlignment="0" applyProtection="0"/>
    <xf numFmtId="0" fontId="45" fillId="13" borderId="1" applyNumberFormat="0" applyAlignment="0" applyProtection="0"/>
    <xf numFmtId="0" fontId="47" fillId="0" borderId="11" applyNumberFormat="0" applyFill="0" applyAlignment="0" applyProtection="0"/>
    <xf numFmtId="0" fontId="24" fillId="0" borderId="0"/>
    <xf numFmtId="0" fontId="19" fillId="0" borderId="0"/>
    <xf numFmtId="0" fontId="24" fillId="0" borderId="0"/>
    <xf numFmtId="9" fontId="24" fillId="0" borderId="0" applyFont="0" applyFill="0" applyBorder="0" applyAlignment="0" applyProtection="0"/>
    <xf numFmtId="0" fontId="19" fillId="0" borderId="0"/>
    <xf numFmtId="0" fontId="32" fillId="13" borderId="2" applyNumberFormat="0" applyAlignment="0" applyProtection="0"/>
    <xf numFmtId="0" fontId="39" fillId="7" borderId="2" applyNumberFormat="0" applyAlignment="0" applyProtection="0"/>
    <xf numFmtId="0" fontId="24" fillId="8" borderId="10" applyNumberFormat="0" applyFont="0" applyAlignment="0" applyProtection="0"/>
    <xf numFmtId="0" fontId="73" fillId="0" borderId="0" applyNumberFormat="0" applyFill="0" applyBorder="0" applyAlignment="0" applyProtection="0">
      <alignment vertical="top"/>
      <protection locked="0"/>
    </xf>
    <xf numFmtId="0" fontId="70" fillId="0" borderId="0"/>
    <xf numFmtId="0" fontId="19" fillId="0" borderId="0"/>
    <xf numFmtId="0" fontId="39" fillId="7" borderId="32" applyNumberFormat="0" applyAlignment="0" applyProtection="0"/>
    <xf numFmtId="0" fontId="19" fillId="0" borderId="0"/>
    <xf numFmtId="0" fontId="24" fillId="8" borderId="10" applyNumberFormat="0" applyFont="0" applyAlignment="0" applyProtection="0"/>
    <xf numFmtId="0" fontId="45" fillId="13" borderId="1" applyNumberFormat="0" applyAlignment="0" applyProtection="0"/>
    <xf numFmtId="0" fontId="39" fillId="7" borderId="2" applyNumberFormat="0" applyAlignment="0" applyProtection="0"/>
    <xf numFmtId="0" fontId="32" fillId="13" borderId="2" applyNumberFormat="0" applyAlignment="0" applyProtection="0"/>
    <xf numFmtId="0" fontId="47" fillId="0" borderId="11" applyNumberFormat="0" applyFill="0" applyAlignment="0" applyProtection="0"/>
    <xf numFmtId="0" fontId="45" fillId="13" borderId="1" applyNumberFormat="0" applyAlignment="0" applyProtection="0"/>
    <xf numFmtId="0" fontId="24" fillId="8" borderId="10" applyNumberFormat="0" applyFont="0" applyAlignment="0" applyProtection="0"/>
    <xf numFmtId="0" fontId="19" fillId="0" borderId="0"/>
    <xf numFmtId="0" fontId="24" fillId="8" borderId="10" applyNumberFormat="0" applyFont="0" applyAlignment="0" applyProtection="0"/>
    <xf numFmtId="0" fontId="19" fillId="0" borderId="0"/>
    <xf numFmtId="0" fontId="32" fillId="13" borderId="2" applyNumberFormat="0" applyAlignment="0" applyProtection="0"/>
    <xf numFmtId="0" fontId="47" fillId="0" borderId="11" applyNumberFormat="0" applyFill="0" applyAlignment="0" applyProtection="0"/>
    <xf numFmtId="0" fontId="39" fillId="7" borderId="2" applyNumberFormat="0" applyAlignment="0" applyProtection="0"/>
    <xf numFmtId="0" fontId="24" fillId="8" borderId="10" applyNumberFormat="0" applyFont="0" applyAlignment="0" applyProtection="0"/>
    <xf numFmtId="0" fontId="24" fillId="8" borderId="10" applyNumberFormat="0" applyFont="0" applyAlignment="0" applyProtection="0"/>
    <xf numFmtId="0" fontId="19" fillId="0" borderId="0"/>
    <xf numFmtId="0" fontId="25" fillId="0" borderId="0"/>
    <xf numFmtId="0" fontId="19" fillId="0" borderId="0"/>
    <xf numFmtId="0" fontId="19" fillId="0" borderId="0"/>
    <xf numFmtId="0" fontId="19" fillId="0" borderId="0"/>
    <xf numFmtId="0" fontId="55" fillId="0" borderId="0" applyNumberFormat="0" applyFill="0" applyBorder="0" applyAlignment="0" applyProtection="0">
      <alignment vertical="top"/>
      <protection locked="0"/>
    </xf>
    <xf numFmtId="0" fontId="24" fillId="8" borderId="33" applyNumberFormat="0" applyFont="0" applyAlignment="0" applyProtection="0"/>
    <xf numFmtId="0" fontId="24" fillId="0" borderId="0"/>
    <xf numFmtId="0" fontId="19" fillId="0" borderId="0"/>
    <xf numFmtId="4" fontId="31" fillId="0" borderId="3" applyFill="0" applyBorder="0" applyProtection="0">
      <alignment horizontal="right" vertical="center"/>
    </xf>
    <xf numFmtId="0" fontId="32" fillId="13" borderId="2" applyNumberFormat="0" applyAlignment="0" applyProtection="0"/>
    <xf numFmtId="0" fontId="39" fillId="7" borderId="2" applyNumberFormat="0" applyAlignment="0" applyProtection="0"/>
    <xf numFmtId="0" fontId="24" fillId="8" borderId="10" applyNumberFormat="0" applyFont="0" applyAlignment="0" applyProtection="0"/>
    <xf numFmtId="0" fontId="24" fillId="8" borderId="10" applyNumberFormat="0" applyFont="0" applyAlignment="0" applyProtection="0"/>
    <xf numFmtId="0" fontId="45" fillId="13" borderId="1" applyNumberFormat="0" applyAlignment="0" applyProtection="0"/>
    <xf numFmtId="9" fontId="19" fillId="0" borderId="0" applyFont="0" applyFill="0" applyBorder="0" applyAlignment="0" applyProtection="0"/>
    <xf numFmtId="0" fontId="19" fillId="0" borderId="0"/>
    <xf numFmtId="0" fontId="5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11" applyNumberFormat="0" applyFill="0" applyAlignment="0" applyProtection="0"/>
    <xf numFmtId="0" fontId="32" fillId="13"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51" fillId="0" borderId="0"/>
    <xf numFmtId="0" fontId="24" fillId="8" borderId="31" applyNumberFormat="0" applyFont="0" applyAlignment="0" applyProtection="0"/>
    <xf numFmtId="0" fontId="24" fillId="8" borderId="31" applyNumberFormat="0" applyFont="0" applyAlignment="0" applyProtection="0"/>
    <xf numFmtId="0" fontId="39" fillId="7" borderId="29" applyNumberFormat="0" applyAlignment="0" applyProtection="0"/>
    <xf numFmtId="4" fontId="42" fillId="0" borderId="9" applyFill="0" applyBorder="0" applyProtection="0">
      <alignment horizontal="right" vertical="center"/>
    </xf>
    <xf numFmtId="0" fontId="47" fillId="0" borderId="30" applyNumberFormat="0" applyFill="0" applyAlignment="0" applyProtection="0"/>
    <xf numFmtId="49" fontId="44" fillId="0" borderId="9">
      <alignment horizontal="right" vertical="center"/>
    </xf>
    <xf numFmtId="0" fontId="32" fillId="13" borderId="29" applyNumberFormat="0" applyAlignment="0" applyProtection="0"/>
    <xf numFmtId="0" fontId="24" fillId="8" borderId="31" applyNumberFormat="0" applyFont="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4" fontId="42" fillId="0" borderId="9" applyFill="0" applyBorder="0" applyProtection="0">
      <alignment horizontal="right" vertical="center"/>
    </xf>
    <xf numFmtId="49" fontId="44" fillId="0" borderId="9">
      <alignment horizontal="right" vertical="center"/>
    </xf>
    <xf numFmtId="0" fontId="32" fillId="13" borderId="29" applyNumberFormat="0" applyAlignment="0" applyProtection="0"/>
    <xf numFmtId="0" fontId="24" fillId="8" borderId="31" applyNumberFormat="0" applyFont="0" applyAlignment="0" applyProtection="0"/>
    <xf numFmtId="0" fontId="45" fillId="13" borderId="28" applyNumberFormat="0" applyAlignment="0" applyProtection="0"/>
    <xf numFmtId="0" fontId="47" fillId="0" borderId="30" applyNumberFormat="0" applyFill="0" applyAlignment="0" applyProtection="0"/>
    <xf numFmtId="0" fontId="45" fillId="13" borderId="28"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39" fillId="7" borderId="29" applyNumberFormat="0" applyAlignment="0" applyProtection="0"/>
    <xf numFmtId="0" fontId="38" fillId="0" borderId="7" applyNumberFormat="0" applyFill="0" applyAlignment="0" applyProtection="0"/>
    <xf numFmtId="0" fontId="39" fillId="7" borderId="29" applyNumberFormat="0" applyAlignment="0" applyProtection="0"/>
    <xf numFmtId="0" fontId="24" fillId="8" borderId="31" applyNumberFormat="0" applyFont="0" applyAlignment="0" applyProtection="0"/>
    <xf numFmtId="0" fontId="39" fillId="7" borderId="29" applyNumberFormat="0" applyAlignment="0" applyProtection="0"/>
    <xf numFmtId="0" fontId="32" fillId="13" borderId="29" applyNumberFormat="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49" fontId="44" fillId="0" borderId="9">
      <alignment horizontal="right" vertical="center"/>
    </xf>
    <xf numFmtId="0" fontId="39" fillId="7" borderId="29" applyNumberFormat="0" applyAlignment="0" applyProtection="0"/>
    <xf numFmtId="0" fontId="47" fillId="0" borderId="30" applyNumberFormat="0" applyFill="0" applyAlignment="0" applyProtection="0"/>
    <xf numFmtId="0" fontId="47" fillId="0" borderId="30" applyNumberFormat="0" applyFill="0" applyAlignment="0" applyProtection="0"/>
    <xf numFmtId="49" fontId="44" fillId="0" borderId="9">
      <alignment horizontal="right" vertical="center"/>
    </xf>
    <xf numFmtId="0" fontId="45" fillId="13" borderId="28" applyNumberFormat="0" applyAlignment="0" applyProtection="0"/>
    <xf numFmtId="0" fontId="24" fillId="8" borderId="31" applyNumberFormat="0" applyFont="0" applyAlignment="0" applyProtection="0"/>
    <xf numFmtId="0" fontId="45" fillId="13" borderId="28" applyNumberFormat="0" applyAlignment="0" applyProtection="0"/>
    <xf numFmtId="0" fontId="32" fillId="13" borderId="29" applyNumberFormat="0" applyAlignment="0" applyProtection="0"/>
    <xf numFmtId="0" fontId="47" fillId="0" borderId="30" applyNumberFormat="0" applyFill="0" applyAlignment="0" applyProtection="0"/>
    <xf numFmtId="0" fontId="24" fillId="8" borderId="31" applyNumberFormat="0" applyFont="0" applyAlignment="0" applyProtection="0"/>
    <xf numFmtId="0" fontId="24" fillId="8" borderId="31" applyNumberFormat="0" applyFont="0" applyAlignment="0" applyProtection="0"/>
    <xf numFmtId="0" fontId="38" fillId="0" borderId="7" applyNumberFormat="0" applyFill="0" applyAlignment="0" applyProtection="0"/>
    <xf numFmtId="0" fontId="47" fillId="0" borderId="30" applyNumberFormat="0" applyFill="0" applyAlignment="0" applyProtection="0"/>
    <xf numFmtId="0" fontId="24" fillId="8" borderId="31" applyNumberFormat="0" applyFont="0" applyAlignment="0" applyProtection="0"/>
    <xf numFmtId="0" fontId="45" fillId="13" borderId="28" applyNumberFormat="0" applyAlignment="0" applyProtection="0"/>
    <xf numFmtId="0" fontId="32" fillId="13" borderId="29" applyNumberFormat="0" applyAlignment="0" applyProtection="0"/>
    <xf numFmtId="0" fontId="32" fillId="13" borderId="29" applyNumberFormat="0" applyAlignment="0" applyProtection="0"/>
    <xf numFmtId="0" fontId="39" fillId="7" borderId="29" applyNumberFormat="0" applyAlignment="0" applyProtection="0"/>
    <xf numFmtId="0" fontId="45" fillId="13" borderId="28" applyNumberFormat="0" applyAlignment="0" applyProtection="0"/>
    <xf numFmtId="0" fontId="47" fillId="0" borderId="30" applyNumberFormat="0" applyFill="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39" fillId="7" borderId="29" applyNumberFormat="0" applyAlignment="0" applyProtection="0"/>
    <xf numFmtId="0" fontId="32" fillId="13" borderId="29" applyNumberFormat="0" applyAlignment="0" applyProtection="0"/>
    <xf numFmtId="0" fontId="47" fillId="0" borderId="30" applyNumberFormat="0" applyFill="0" applyAlignment="0" applyProtection="0"/>
    <xf numFmtId="0" fontId="45" fillId="13" borderId="28"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32" fillId="13" borderId="29" applyNumberFormat="0" applyAlignment="0" applyProtection="0"/>
    <xf numFmtId="0" fontId="47" fillId="0" borderId="30" applyNumberFormat="0" applyFill="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32" fillId="13" borderId="29" applyNumberFormat="0" applyAlignment="0" applyProtection="0"/>
    <xf numFmtId="0" fontId="39" fillId="7" borderId="29" applyNumberFormat="0" applyAlignment="0" applyProtection="0"/>
    <xf numFmtId="0" fontId="47" fillId="0" borderId="30" applyNumberFormat="0" applyFill="0" applyAlignment="0" applyProtection="0"/>
    <xf numFmtId="0" fontId="47" fillId="0" borderId="30" applyNumberFormat="0" applyFill="0" applyAlignment="0" applyProtection="0"/>
    <xf numFmtId="0" fontId="24" fillId="8" borderId="31" applyNumberFormat="0" applyFont="0" applyAlignment="0" applyProtection="0"/>
    <xf numFmtId="0" fontId="24" fillId="8" borderId="31" applyNumberFormat="0" applyFont="0" applyAlignment="0" applyProtection="0"/>
    <xf numFmtId="49" fontId="42" fillId="0" borderId="9" applyNumberFormat="0" applyFont="0" applyFill="0" applyBorder="0" applyProtection="0">
      <alignment horizontal="left" vertical="center" indent="2"/>
    </xf>
    <xf numFmtId="0" fontId="38" fillId="0" borderId="7" applyNumberFormat="0" applyFill="0" applyAlignment="0" applyProtection="0"/>
    <xf numFmtId="0" fontId="47" fillId="0" borderId="30" applyNumberFormat="0" applyFill="0" applyAlignment="0" applyProtection="0"/>
    <xf numFmtId="0" fontId="32" fillId="13" borderId="29" applyNumberFormat="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47" fillId="0" borderId="30" applyNumberFormat="0" applyFill="0" applyAlignment="0" applyProtection="0"/>
    <xf numFmtId="0" fontId="32" fillId="13" borderId="29" applyNumberFormat="0" applyAlignment="0" applyProtection="0"/>
    <xf numFmtId="0" fontId="38" fillId="0" borderId="7" applyNumberFormat="0" applyFill="0" applyAlignment="0" applyProtection="0"/>
    <xf numFmtId="0" fontId="32" fillId="13" borderId="29" applyNumberFormat="0" applyAlignment="0" applyProtection="0"/>
    <xf numFmtId="0" fontId="45" fillId="13" borderId="28" applyNumberFormat="0" applyAlignment="0" applyProtection="0"/>
    <xf numFmtId="0" fontId="39" fillId="7" borderId="29" applyNumberFormat="0" applyAlignment="0" applyProtection="0"/>
    <xf numFmtId="0" fontId="32" fillId="13" borderId="29" applyNumberFormat="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47" fillId="0" borderId="30" applyNumberFormat="0" applyFill="0" applyAlignment="0" applyProtection="0"/>
    <xf numFmtId="0" fontId="45" fillId="13" borderId="28" applyNumberFormat="0" applyAlignment="0" applyProtection="0"/>
    <xf numFmtId="0" fontId="32" fillId="13" borderId="29" applyNumberFormat="0" applyAlignment="0" applyProtection="0"/>
    <xf numFmtId="0" fontId="39" fillId="7" borderId="29" applyNumberFormat="0" applyAlignment="0" applyProtection="0"/>
    <xf numFmtId="0" fontId="47" fillId="0" borderId="30" applyNumberFormat="0" applyFill="0" applyAlignment="0" applyProtection="0"/>
    <xf numFmtId="0" fontId="24" fillId="8" borderId="31" applyNumberFormat="0" applyFont="0" applyAlignment="0" applyProtection="0"/>
    <xf numFmtId="0" fontId="38" fillId="0" borderId="7" applyNumberFormat="0" applyFill="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39" fillId="7" borderId="29" applyNumberFormat="0" applyAlignment="0" applyProtection="0"/>
    <xf numFmtId="0" fontId="47" fillId="0" borderId="30" applyNumberFormat="0" applyFill="0" applyAlignment="0" applyProtection="0"/>
    <xf numFmtId="0" fontId="32" fillId="13" borderId="29" applyNumberFormat="0" applyAlignment="0" applyProtection="0"/>
    <xf numFmtId="0" fontId="32" fillId="13" borderId="29" applyNumberFormat="0" applyAlignment="0" applyProtection="0"/>
    <xf numFmtId="0" fontId="39" fillId="7" borderId="29" applyNumberFormat="0" applyAlignment="0" applyProtection="0"/>
    <xf numFmtId="0" fontId="45" fillId="13" borderId="28" applyNumberFormat="0" applyAlignment="0" applyProtection="0"/>
    <xf numFmtId="0" fontId="47" fillId="0" borderId="30" applyNumberFormat="0" applyFill="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39" fillId="7" borderId="29" applyNumberFormat="0" applyAlignment="0" applyProtection="0"/>
    <xf numFmtId="0" fontId="32" fillId="13" borderId="29" applyNumberFormat="0" applyAlignment="0" applyProtection="0"/>
    <xf numFmtId="0" fontId="47" fillId="0" borderId="30" applyNumberFormat="0" applyFill="0" applyAlignment="0" applyProtection="0"/>
    <xf numFmtId="0" fontId="45" fillId="13" borderId="28"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32" fillId="13" borderId="29" applyNumberFormat="0" applyAlignment="0" applyProtection="0"/>
    <xf numFmtId="0" fontId="47" fillId="0" borderId="30" applyNumberFormat="0" applyFill="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32" fillId="13" borderId="29" applyNumberFormat="0" applyAlignment="0" applyProtection="0"/>
    <xf numFmtId="0" fontId="39" fillId="7" borderId="29" applyNumberFormat="0" applyAlignment="0" applyProtection="0"/>
    <xf numFmtId="0" fontId="47" fillId="0" borderId="30" applyNumberFormat="0" applyFill="0" applyAlignment="0" applyProtection="0"/>
    <xf numFmtId="0" fontId="24" fillId="8" borderId="31" applyNumberFormat="0" applyFont="0" applyAlignment="0" applyProtection="0"/>
    <xf numFmtId="0" fontId="38" fillId="0" borderId="7" applyNumberFormat="0" applyFill="0" applyAlignment="0" applyProtection="0"/>
    <xf numFmtId="0" fontId="24" fillId="8" borderId="31" applyNumberFormat="0" applyFont="0" applyAlignment="0" applyProtection="0"/>
    <xf numFmtId="0" fontId="32" fillId="13" borderId="29" applyNumberFormat="0" applyAlignment="0" applyProtection="0"/>
    <xf numFmtId="0" fontId="39" fillId="7" borderId="29" applyNumberFormat="0" applyAlignment="0" applyProtection="0"/>
    <xf numFmtId="0" fontId="24" fillId="8" borderId="31" applyNumberFormat="0" applyFont="0" applyAlignment="0" applyProtection="0"/>
    <xf numFmtId="0" fontId="24" fillId="8" borderId="31" applyNumberFormat="0" applyFont="0" applyAlignment="0" applyProtection="0"/>
    <xf numFmtId="0" fontId="45" fillId="13" borderId="28" applyNumberFormat="0" applyAlignment="0" applyProtection="0"/>
    <xf numFmtId="0" fontId="47" fillId="0" borderId="30" applyNumberFormat="0" applyFill="0" applyAlignment="0" applyProtection="0"/>
    <xf numFmtId="0" fontId="24" fillId="8" borderId="33" applyNumberFormat="0" applyFont="0" applyAlignment="0" applyProtection="0"/>
    <xf numFmtId="49" fontId="44" fillId="0" borderId="36">
      <alignment horizontal="right" vertical="center"/>
    </xf>
    <xf numFmtId="49" fontId="44" fillId="0" borderId="36">
      <alignment horizontal="right" vertical="center"/>
    </xf>
    <xf numFmtId="0" fontId="47" fillId="0" borderId="39" applyNumberFormat="0" applyFill="0" applyAlignment="0" applyProtection="0"/>
    <xf numFmtId="49" fontId="44" fillId="0" borderId="36">
      <alignment horizontal="right" vertical="center"/>
    </xf>
    <xf numFmtId="0" fontId="24" fillId="8" borderId="40" applyNumberFormat="0" applyFont="0" applyAlignment="0" applyProtection="0"/>
    <xf numFmtId="4" fontId="42" fillId="0" borderId="36" applyFill="0" applyBorder="0" applyProtection="0">
      <alignment horizontal="right" vertical="center"/>
    </xf>
    <xf numFmtId="0" fontId="32" fillId="13" borderId="38" applyNumberFormat="0" applyAlignment="0" applyProtection="0"/>
    <xf numFmtId="49" fontId="44" fillId="0" borderId="36">
      <alignment horizontal="right" vertical="center"/>
    </xf>
    <xf numFmtId="0" fontId="39" fillId="7" borderId="38" applyNumberFormat="0" applyAlignment="0" applyProtection="0"/>
    <xf numFmtId="0" fontId="24" fillId="8" borderId="40" applyNumberFormat="0" applyFont="0" applyAlignment="0" applyProtection="0"/>
    <xf numFmtId="0" fontId="45" fillId="13" borderId="37" applyNumberFormat="0" applyAlignment="0" applyProtection="0"/>
    <xf numFmtId="0" fontId="32" fillId="13" borderId="38" applyNumberFormat="0" applyAlignment="0" applyProtection="0"/>
    <xf numFmtId="0" fontId="39" fillId="7" borderId="38" applyNumberFormat="0" applyAlignment="0" applyProtection="0"/>
    <xf numFmtId="0" fontId="24" fillId="8" borderId="40" applyNumberFormat="0" applyFont="0" applyAlignment="0" applyProtection="0"/>
    <xf numFmtId="0" fontId="24" fillId="8" borderId="40" applyNumberFormat="0" applyFont="0" applyAlignment="0" applyProtection="0"/>
    <xf numFmtId="0" fontId="45" fillId="13" borderId="37" applyNumberFormat="0" applyAlignment="0" applyProtection="0"/>
    <xf numFmtId="0" fontId="47" fillId="0" borderId="39" applyNumberFormat="0" applyFill="0" applyAlignment="0" applyProtection="0"/>
    <xf numFmtId="0" fontId="24" fillId="8" borderId="33" applyNumberFormat="0" applyFont="0" applyAlignment="0" applyProtection="0"/>
    <xf numFmtId="0" fontId="24" fillId="8" borderId="33" applyNumberFormat="0" applyFont="0" applyAlignment="0" applyProtection="0"/>
    <xf numFmtId="0" fontId="45" fillId="13" borderId="34" applyNumberFormat="0" applyAlignment="0" applyProtection="0"/>
    <xf numFmtId="0" fontId="39" fillId="7" borderId="32" applyNumberFormat="0" applyAlignment="0" applyProtection="0"/>
    <xf numFmtId="0" fontId="47" fillId="0" borderId="35" applyNumberFormat="0" applyFill="0" applyAlignment="0" applyProtection="0"/>
    <xf numFmtId="0" fontId="32" fillId="13" borderId="32" applyNumberFormat="0" applyAlignment="0" applyProtection="0"/>
    <xf numFmtId="0" fontId="32" fillId="13" borderId="32" applyNumberFormat="0" applyAlignment="0" applyProtection="0"/>
    <xf numFmtId="0" fontId="39" fillId="7" borderId="32" applyNumberFormat="0" applyAlignment="0" applyProtection="0"/>
    <xf numFmtId="0" fontId="45" fillId="13" borderId="34" applyNumberFormat="0" applyAlignment="0" applyProtection="0"/>
    <xf numFmtId="0" fontId="47" fillId="0" borderId="35" applyNumberFormat="0" applyFill="0" applyAlignment="0" applyProtection="0"/>
    <xf numFmtId="0" fontId="24" fillId="8" borderId="33" applyNumberFormat="0" applyFont="0" applyAlignment="0" applyProtection="0"/>
    <xf numFmtId="0" fontId="24" fillId="8" borderId="33" applyNumberFormat="0" applyFont="0" applyAlignment="0" applyProtection="0"/>
    <xf numFmtId="0" fontId="45" fillId="13" borderId="34" applyNumberFormat="0" applyAlignment="0" applyProtection="0"/>
    <xf numFmtId="0" fontId="39" fillId="7" borderId="32" applyNumberFormat="0" applyAlignment="0" applyProtection="0"/>
    <xf numFmtId="0" fontId="32" fillId="13" borderId="32" applyNumberFormat="0" applyAlignment="0" applyProtection="0"/>
    <xf numFmtId="0" fontId="47" fillId="0" borderId="35" applyNumberFormat="0" applyFill="0" applyAlignment="0" applyProtection="0"/>
    <xf numFmtId="0" fontId="45" fillId="13" borderId="34" applyNumberFormat="0" applyAlignment="0" applyProtection="0"/>
    <xf numFmtId="0" fontId="24" fillId="8" borderId="33" applyNumberFormat="0" applyFont="0" applyAlignment="0" applyProtection="0"/>
    <xf numFmtId="0" fontId="24" fillId="8" borderId="33" applyNumberFormat="0" applyFont="0" applyAlignment="0" applyProtection="0"/>
    <xf numFmtId="0" fontId="32" fillId="13" borderId="32" applyNumberFormat="0" applyAlignment="0" applyProtection="0"/>
    <xf numFmtId="0" fontId="47" fillId="0" borderId="35" applyNumberFormat="0" applyFill="0" applyAlignment="0" applyProtection="0"/>
    <xf numFmtId="0" fontId="39" fillId="7" borderId="32" applyNumberFormat="0" applyAlignment="0" applyProtection="0"/>
    <xf numFmtId="0" fontId="24" fillId="8" borderId="33" applyNumberFormat="0" applyFont="0" applyAlignment="0" applyProtection="0"/>
    <xf numFmtId="0" fontId="24" fillId="8" borderId="33" applyNumberFormat="0" applyFont="0" applyAlignment="0" applyProtection="0"/>
    <xf numFmtId="0" fontId="24" fillId="8" borderId="33" applyNumberFormat="0" applyFont="0" applyAlignment="0" applyProtection="0"/>
    <xf numFmtId="49" fontId="42" fillId="0" borderId="36" applyNumberFormat="0" applyFont="0" applyFill="0" applyBorder="0" applyProtection="0">
      <alignment horizontal="left" vertical="center" indent="2"/>
    </xf>
    <xf numFmtId="0" fontId="32" fillId="13" borderId="32" applyNumberFormat="0" applyAlignment="0" applyProtection="0"/>
    <xf numFmtId="0" fontId="39" fillId="7" borderId="32" applyNumberFormat="0" applyAlignment="0" applyProtection="0"/>
    <xf numFmtId="0" fontId="24" fillId="8" borderId="33" applyNumberFormat="0" applyFont="0" applyAlignment="0" applyProtection="0"/>
    <xf numFmtId="0" fontId="24" fillId="8" borderId="33" applyNumberFormat="0" applyFont="0" applyAlignment="0" applyProtection="0"/>
    <xf numFmtId="0" fontId="45" fillId="13" borderId="34" applyNumberFormat="0" applyAlignment="0" applyProtection="0"/>
    <xf numFmtId="0" fontId="47" fillId="0" borderId="35" applyNumberFormat="0" applyFill="0" applyAlignment="0" applyProtection="0"/>
    <xf numFmtId="0" fontId="32" fillId="13" borderId="41" applyNumberFormat="0" applyAlignment="0" applyProtection="0"/>
    <xf numFmtId="0" fontId="24" fillId="8" borderId="42" applyNumberFormat="0" applyFont="0" applyAlignment="0" applyProtection="0"/>
    <xf numFmtId="0" fontId="24" fillId="8" borderId="40"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39" fillId="7" borderId="41" applyNumberFormat="0" applyAlignment="0" applyProtection="0"/>
    <xf numFmtId="4" fontId="42" fillId="0" borderId="36" applyFill="0" applyBorder="0" applyProtection="0">
      <alignment horizontal="right" vertical="center"/>
    </xf>
    <xf numFmtId="0" fontId="47" fillId="0" borderId="39" applyNumberFormat="0" applyFill="0" applyAlignment="0" applyProtection="0"/>
    <xf numFmtId="49" fontId="44" fillId="0" borderId="36">
      <alignment horizontal="right" vertical="center"/>
    </xf>
    <xf numFmtId="0" fontId="32" fillId="13" borderId="38" applyNumberFormat="0" applyAlignment="0" applyProtection="0"/>
    <xf numFmtId="0" fontId="24" fillId="8" borderId="40" applyNumberFormat="0" applyFont="0" applyAlignment="0" applyProtection="0"/>
    <xf numFmtId="0" fontId="39" fillId="7" borderId="38" applyNumberFormat="0" applyAlignment="0" applyProtection="0"/>
    <xf numFmtId="0" fontId="24" fillId="8" borderId="42" applyNumberFormat="0" applyFont="0" applyAlignment="0" applyProtection="0"/>
    <xf numFmtId="0" fontId="24" fillId="8" borderId="40" applyNumberFormat="0" applyFont="0" applyAlignment="0" applyProtection="0"/>
    <xf numFmtId="0" fontId="45" fillId="13" borderId="37" applyNumberFormat="0" applyAlignment="0" applyProtection="0"/>
    <xf numFmtId="4" fontId="42" fillId="0" borderId="36" applyFill="0" applyBorder="0" applyProtection="0">
      <alignment horizontal="right" vertical="center"/>
    </xf>
    <xf numFmtId="49" fontId="44" fillId="0" borderId="36">
      <alignment horizontal="right" vertical="center"/>
    </xf>
    <xf numFmtId="0" fontId="32" fillId="13" borderId="38" applyNumberFormat="0" applyAlignment="0" applyProtection="0"/>
    <xf numFmtId="0" fontId="24" fillId="8" borderId="42" applyNumberFormat="0" applyFont="0" applyAlignment="0" applyProtection="0"/>
    <xf numFmtId="0" fontId="45" fillId="13" borderId="43" applyNumberFormat="0" applyAlignment="0" applyProtection="0"/>
    <xf numFmtId="0" fontId="47" fillId="0" borderId="39" applyNumberFormat="0" applyFill="0" applyAlignment="0" applyProtection="0"/>
    <xf numFmtId="0" fontId="45" fillId="13" borderId="37" applyNumberFormat="0" applyAlignment="0" applyProtection="0"/>
    <xf numFmtId="0" fontId="24" fillId="8" borderId="40" applyNumberFormat="0" applyFont="0" applyAlignment="0" applyProtection="0"/>
    <xf numFmtId="0" fontId="24" fillId="8" borderId="42" applyNumberFormat="0" applyFont="0" applyAlignment="0" applyProtection="0"/>
    <xf numFmtId="0" fontId="39" fillId="7" borderId="41" applyNumberFormat="0" applyAlignment="0" applyProtection="0"/>
    <xf numFmtId="0" fontId="39" fillId="7" borderId="41" applyNumberFormat="0" applyAlignment="0" applyProtection="0"/>
    <xf numFmtId="0" fontId="24" fillId="8" borderId="40" applyNumberFormat="0" applyFont="0" applyAlignment="0" applyProtection="0"/>
    <xf numFmtId="0" fontId="39" fillId="7" borderId="41" applyNumberFormat="0" applyAlignment="0" applyProtection="0"/>
    <xf numFmtId="0" fontId="32" fillId="13" borderId="38" applyNumberFormat="0" applyAlignment="0" applyProtection="0"/>
    <xf numFmtId="0" fontId="39" fillId="7" borderId="38" applyNumberFormat="0" applyAlignment="0" applyProtection="0"/>
    <xf numFmtId="0" fontId="24" fillId="8" borderId="40" applyNumberFormat="0" applyFont="0" applyAlignment="0" applyProtection="0"/>
    <xf numFmtId="0" fontId="24" fillId="8" borderId="40" applyNumberFormat="0" applyFont="0" applyAlignment="0" applyProtection="0"/>
    <xf numFmtId="0" fontId="45" fillId="13" borderId="37" applyNumberFormat="0" applyAlignment="0" applyProtection="0"/>
    <xf numFmtId="49" fontId="44" fillId="0" borderId="36">
      <alignment horizontal="right" vertical="center"/>
    </xf>
    <xf numFmtId="0" fontId="39" fillId="7" borderId="38" applyNumberFormat="0" applyAlignment="0" applyProtection="0"/>
    <xf numFmtId="0" fontId="47" fillId="0" borderId="39" applyNumberFormat="0" applyFill="0" applyAlignment="0" applyProtection="0"/>
    <xf numFmtId="0" fontId="47" fillId="0" borderId="44" applyNumberFormat="0" applyFill="0" applyAlignment="0" applyProtection="0"/>
    <xf numFmtId="49" fontId="44" fillId="0" borderId="36">
      <alignment horizontal="right" vertical="center"/>
    </xf>
    <xf numFmtId="0" fontId="45" fillId="13" borderId="43" applyNumberFormat="0" applyAlignment="0" applyProtection="0"/>
    <xf numFmtId="0" fontId="24" fillId="8" borderId="42" applyNumberFormat="0" applyFont="0" applyAlignment="0" applyProtection="0"/>
    <xf numFmtId="0" fontId="45" fillId="13" borderId="43" applyNumberFormat="0" applyAlignment="0" applyProtection="0"/>
    <xf numFmtId="0" fontId="32" fillId="13" borderId="41" applyNumberFormat="0" applyAlignment="0" applyProtection="0"/>
    <xf numFmtId="0" fontId="47" fillId="0" borderId="44" applyNumberFormat="0" applyFill="0" applyAlignment="0" applyProtection="0"/>
    <xf numFmtId="0" fontId="24" fillId="8" borderId="42" applyNumberFormat="0" applyFont="0" applyAlignment="0" applyProtection="0"/>
    <xf numFmtId="0" fontId="24" fillId="8" borderId="40" applyNumberFormat="0" applyFont="0" applyAlignment="0" applyProtection="0"/>
    <xf numFmtId="0" fontId="47" fillId="0" borderId="44" applyNumberFormat="0" applyFill="0" applyAlignment="0" applyProtection="0"/>
    <xf numFmtId="0" fontId="24" fillId="8" borderId="42" applyNumberFormat="0" applyFont="0" applyAlignment="0" applyProtection="0"/>
    <xf numFmtId="0" fontId="45" fillId="13" borderId="43" applyNumberFormat="0" applyAlignment="0" applyProtection="0"/>
    <xf numFmtId="0" fontId="32" fillId="13" borderId="41" applyNumberFormat="0" applyAlignment="0" applyProtection="0"/>
    <xf numFmtId="0" fontId="32" fillId="13" borderId="41" applyNumberFormat="0" applyAlignment="0" applyProtection="0"/>
    <xf numFmtId="0" fontId="39" fillId="7" borderId="41" applyNumberFormat="0" applyAlignment="0" applyProtection="0"/>
    <xf numFmtId="0" fontId="45" fillId="13" borderId="43" applyNumberFormat="0" applyAlignment="0" applyProtection="0"/>
    <xf numFmtId="0" fontId="47" fillId="0" borderId="44" applyNumberFormat="0" applyFill="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39" fillId="7" borderId="41" applyNumberFormat="0" applyAlignment="0" applyProtection="0"/>
    <xf numFmtId="0" fontId="32" fillId="13" borderId="41" applyNumberFormat="0" applyAlignment="0" applyProtection="0"/>
    <xf numFmtId="0" fontId="47" fillId="0" borderId="44" applyNumberFormat="0" applyFill="0" applyAlignment="0" applyProtection="0"/>
    <xf numFmtId="0" fontId="45" fillId="13" borderId="43"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32" fillId="13" borderId="41" applyNumberFormat="0" applyAlignment="0" applyProtection="0"/>
    <xf numFmtId="0" fontId="47" fillId="0" borderId="44" applyNumberFormat="0" applyFill="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32" fillId="13" borderId="41" applyNumberFormat="0" applyAlignment="0" applyProtection="0"/>
    <xf numFmtId="0" fontId="39" fillId="7" borderId="41" applyNumberFormat="0" applyAlignment="0" applyProtection="0"/>
    <xf numFmtId="0" fontId="47" fillId="0" borderId="44" applyNumberFormat="0" applyFill="0" applyAlignment="0" applyProtection="0"/>
    <xf numFmtId="0" fontId="47" fillId="0" borderId="44" applyNumberFormat="0" applyFill="0" applyAlignment="0" applyProtection="0"/>
    <xf numFmtId="0" fontId="24" fillId="8" borderId="42" applyNumberFormat="0" applyFont="0" applyAlignment="0" applyProtection="0"/>
    <xf numFmtId="0" fontId="24" fillId="8" borderId="42" applyNumberFormat="0" applyFont="0" applyAlignment="0" applyProtection="0"/>
    <xf numFmtId="49" fontId="42" fillId="0" borderId="36" applyNumberFormat="0" applyFont="0" applyFill="0" applyBorder="0" applyProtection="0">
      <alignment horizontal="left" vertical="center" indent="2"/>
    </xf>
    <xf numFmtId="0" fontId="47" fillId="0" borderId="44" applyNumberFormat="0" applyFill="0" applyAlignment="0" applyProtection="0"/>
    <xf numFmtId="0" fontId="32" fillId="13" borderId="41" applyNumberFormat="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47" fillId="0" borderId="44" applyNumberFormat="0" applyFill="0" applyAlignment="0" applyProtection="0"/>
    <xf numFmtId="0" fontId="32" fillId="13" borderId="41" applyNumberFormat="0" applyAlignment="0" applyProtection="0"/>
    <xf numFmtId="0" fontId="32" fillId="13" borderId="41" applyNumberFormat="0" applyAlignment="0" applyProtection="0"/>
    <xf numFmtId="0" fontId="45" fillId="13" borderId="43" applyNumberFormat="0" applyAlignment="0" applyProtection="0"/>
    <xf numFmtId="0" fontId="39" fillId="7" borderId="41" applyNumberFormat="0" applyAlignment="0" applyProtection="0"/>
    <xf numFmtId="0" fontId="32" fillId="13" borderId="41" applyNumberFormat="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47" fillId="0" borderId="44" applyNumberFormat="0" applyFill="0" applyAlignment="0" applyProtection="0"/>
    <xf numFmtId="0" fontId="45" fillId="13" borderId="43" applyNumberFormat="0" applyAlignment="0" applyProtection="0"/>
    <xf numFmtId="0" fontId="32" fillId="13" borderId="41" applyNumberFormat="0" applyAlignment="0" applyProtection="0"/>
    <xf numFmtId="0" fontId="39" fillId="7" borderId="41" applyNumberFormat="0" applyAlignment="0" applyProtection="0"/>
    <xf numFmtId="0" fontId="47" fillId="0" borderId="44" applyNumberFormat="0" applyFill="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39" fillId="7" borderId="41" applyNumberFormat="0" applyAlignment="0" applyProtection="0"/>
    <xf numFmtId="0" fontId="47" fillId="0" borderId="44" applyNumberFormat="0" applyFill="0" applyAlignment="0" applyProtection="0"/>
    <xf numFmtId="0" fontId="32" fillId="13" borderId="41" applyNumberFormat="0" applyAlignment="0" applyProtection="0"/>
    <xf numFmtId="0" fontId="32" fillId="13" borderId="41" applyNumberFormat="0" applyAlignment="0" applyProtection="0"/>
    <xf numFmtId="0" fontId="39" fillId="7" borderId="41" applyNumberFormat="0" applyAlignment="0" applyProtection="0"/>
    <xf numFmtId="0" fontId="45" fillId="13" borderId="43" applyNumberFormat="0" applyAlignment="0" applyProtection="0"/>
    <xf numFmtId="0" fontId="47" fillId="0" borderId="44" applyNumberFormat="0" applyFill="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39" fillId="7" borderId="41" applyNumberFormat="0" applyAlignment="0" applyProtection="0"/>
    <xf numFmtId="0" fontId="32" fillId="13" borderId="41" applyNumberFormat="0" applyAlignment="0" applyProtection="0"/>
    <xf numFmtId="0" fontId="47" fillId="0" borderId="44" applyNumberFormat="0" applyFill="0" applyAlignment="0" applyProtection="0"/>
    <xf numFmtId="0" fontId="45" fillId="13" borderId="43"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32" fillId="13" borderId="41" applyNumberFormat="0" applyAlignment="0" applyProtection="0"/>
    <xf numFmtId="0" fontId="47" fillId="0" borderId="44" applyNumberFormat="0" applyFill="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32" fillId="13" borderId="41" applyNumberFormat="0" applyAlignment="0" applyProtection="0"/>
    <xf numFmtId="0" fontId="39" fillId="7" borderId="41" applyNumberFormat="0" applyAlignment="0" applyProtection="0"/>
    <xf numFmtId="0" fontId="47" fillId="0" borderId="44" applyNumberFormat="0" applyFill="0" applyAlignment="0" applyProtection="0"/>
    <xf numFmtId="0" fontId="24" fillId="8" borderId="42" applyNumberFormat="0" applyFont="0" applyAlignment="0" applyProtection="0"/>
    <xf numFmtId="0" fontId="24" fillId="8" borderId="42" applyNumberFormat="0" applyFont="0" applyAlignment="0" applyProtection="0"/>
    <xf numFmtId="0" fontId="32" fillId="13" borderId="41" applyNumberFormat="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47" fillId="0" borderId="44"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7" fillId="0" borderId="47" applyNumberFormat="0" applyFill="0" applyAlignment="0" applyProtection="0"/>
    <xf numFmtId="0" fontId="24" fillId="8" borderId="48" applyNumberFormat="0" applyFont="0" applyAlignment="0" applyProtection="0"/>
    <xf numFmtId="0" fontId="32" fillId="13" borderId="46" applyNumberFormat="0" applyAlignment="0" applyProtection="0"/>
    <xf numFmtId="0" fontId="18" fillId="0" borderId="0"/>
    <xf numFmtId="0" fontId="39" fillId="7" borderId="46" applyNumberFormat="0" applyAlignment="0" applyProtection="0"/>
    <xf numFmtId="0" fontId="24" fillId="8" borderId="48" applyNumberFormat="0" applyFont="0" applyAlignment="0" applyProtection="0"/>
    <xf numFmtId="0" fontId="18" fillId="0" borderId="0"/>
    <xf numFmtId="0" fontId="45" fillId="13" borderId="45" applyNumberFormat="0" applyAlignment="0" applyProtection="0"/>
    <xf numFmtId="0" fontId="18" fillId="0" borderId="0"/>
    <xf numFmtId="0" fontId="18" fillId="0" borderId="0"/>
    <xf numFmtId="0" fontId="18" fillId="0" borderId="0"/>
    <xf numFmtId="0" fontId="18" fillId="0" borderId="0"/>
    <xf numFmtId="0" fontId="32" fillId="13" borderId="46" applyNumberFormat="0" applyAlignment="0" applyProtection="0"/>
    <xf numFmtId="0" fontId="39" fillId="7" borderId="46" applyNumberFormat="0" applyAlignment="0" applyProtection="0"/>
    <xf numFmtId="0" fontId="24" fillId="8" borderId="48" applyNumberFormat="0" applyFont="0" applyAlignment="0" applyProtection="0"/>
    <xf numFmtId="0" fontId="24" fillId="8" borderId="48" applyNumberFormat="0" applyFont="0" applyAlignment="0" applyProtection="0"/>
    <xf numFmtId="0" fontId="45" fillId="13" borderId="45" applyNumberFormat="0" applyAlignment="0" applyProtection="0"/>
    <xf numFmtId="0" fontId="47" fillId="0" borderId="47"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24" fillId="8" borderId="42" applyNumberFormat="0" applyFont="0" applyAlignment="0" applyProtection="0"/>
    <xf numFmtId="0" fontId="45" fillId="13" borderId="43" applyNumberFormat="0" applyAlignment="0" applyProtection="0"/>
    <xf numFmtId="0" fontId="47" fillId="0" borderId="44" applyNumberFormat="0" applyFill="0" applyAlignment="0" applyProtection="0"/>
    <xf numFmtId="0" fontId="18" fillId="0" borderId="0"/>
    <xf numFmtId="0" fontId="18" fillId="0" borderId="0"/>
    <xf numFmtId="0" fontId="32" fillId="13" borderId="41" applyNumberFormat="0" applyAlignment="0" applyProtection="0"/>
    <xf numFmtId="0" fontId="39" fillId="7" borderId="41" applyNumberFormat="0" applyAlignment="0" applyProtection="0"/>
    <xf numFmtId="0" fontId="24" fillId="8" borderId="42" applyNumberFormat="0" applyFon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2" fillId="13" borderId="41" applyNumberFormat="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7" fillId="0" borderId="44" applyNumberFormat="0" applyFill="0" applyAlignment="0" applyProtection="0"/>
    <xf numFmtId="0" fontId="32" fillId="13" borderId="49" applyNumberFormat="0" applyAlignment="0" applyProtection="0"/>
    <xf numFmtId="0" fontId="24" fillId="8" borderId="50" applyNumberFormat="0" applyFont="0" applyAlignment="0" applyProtection="0"/>
    <xf numFmtId="0" fontId="24" fillId="8" borderId="48" applyNumberFormat="0" applyFont="0" applyAlignment="0" applyProtection="0"/>
    <xf numFmtId="0" fontId="24" fillId="8" borderId="50" applyNumberFormat="0" applyFont="0" applyAlignment="0" applyProtection="0"/>
    <xf numFmtId="0" fontId="39" fillId="7" borderId="49" applyNumberFormat="0" applyAlignment="0" applyProtection="0"/>
    <xf numFmtId="0" fontId="47" fillId="0" borderId="47" applyNumberFormat="0" applyFill="0" applyAlignment="0" applyProtection="0"/>
    <xf numFmtId="0" fontId="32" fillId="13" borderId="46" applyNumberFormat="0" applyAlignment="0" applyProtection="0"/>
    <xf numFmtId="0" fontId="24" fillId="8" borderId="48" applyNumberFormat="0" applyFont="0" applyAlignment="0" applyProtection="0"/>
    <xf numFmtId="0" fontId="39" fillId="7" borderId="46" applyNumberFormat="0" applyAlignment="0" applyProtection="0"/>
    <xf numFmtId="0" fontId="24" fillId="8" borderId="48" applyNumberFormat="0" applyFont="0" applyAlignment="0" applyProtection="0"/>
    <xf numFmtId="0" fontId="45" fillId="13" borderId="45" applyNumberFormat="0" applyAlignment="0" applyProtection="0"/>
    <xf numFmtId="0" fontId="32" fillId="13" borderId="46" applyNumberFormat="0" applyAlignment="0" applyProtection="0"/>
    <xf numFmtId="0" fontId="24" fillId="8" borderId="50" applyNumberFormat="0" applyFont="0" applyAlignment="0" applyProtection="0"/>
    <xf numFmtId="0" fontId="45" fillId="13" borderId="51" applyNumberFormat="0" applyAlignment="0" applyProtection="0"/>
    <xf numFmtId="0" fontId="47" fillId="0" borderId="47" applyNumberFormat="0" applyFill="0" applyAlignment="0" applyProtection="0"/>
    <xf numFmtId="0" fontId="45" fillId="13" borderId="45" applyNumberFormat="0" applyAlignment="0" applyProtection="0"/>
    <xf numFmtId="0" fontId="24" fillId="8" borderId="48" applyNumberFormat="0" applyFont="0" applyAlignment="0" applyProtection="0"/>
    <xf numFmtId="0" fontId="24" fillId="8" borderId="50" applyNumberFormat="0" applyFont="0" applyAlignment="0" applyProtection="0"/>
    <xf numFmtId="0" fontId="39" fillId="7" borderId="49" applyNumberFormat="0" applyAlignment="0" applyProtection="0"/>
    <xf numFmtId="0" fontId="24" fillId="8" borderId="48" applyNumberFormat="0" applyFont="0" applyAlignment="0" applyProtection="0"/>
    <xf numFmtId="0" fontId="39" fillId="7" borderId="49" applyNumberFormat="0" applyAlignment="0" applyProtection="0"/>
    <xf numFmtId="0" fontId="32" fillId="13" borderId="46" applyNumberFormat="0" applyAlignment="0" applyProtection="0"/>
    <xf numFmtId="0" fontId="39" fillId="7" borderId="46" applyNumberFormat="0" applyAlignment="0" applyProtection="0"/>
    <xf numFmtId="0" fontId="24" fillId="8" borderId="48" applyNumberFormat="0" applyFont="0" applyAlignment="0" applyProtection="0"/>
    <xf numFmtId="0" fontId="24" fillId="8" borderId="48" applyNumberFormat="0" applyFont="0" applyAlignment="0" applyProtection="0"/>
    <xf numFmtId="0" fontId="45" fillId="13" borderId="45" applyNumberFormat="0" applyAlignment="0" applyProtection="0"/>
    <xf numFmtId="0" fontId="39" fillId="7" borderId="46" applyNumberFormat="0" applyAlignment="0" applyProtection="0"/>
    <xf numFmtId="0" fontId="47" fillId="0" borderId="47" applyNumberFormat="0" applyFill="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47" fillId="0" borderId="52" applyNumberFormat="0" applyFill="0" applyAlignment="0" applyProtection="0"/>
    <xf numFmtId="0" fontId="24" fillId="8" borderId="48" applyNumberFormat="0" applyFont="0" applyAlignment="0" applyProtection="0"/>
    <xf numFmtId="0" fontId="47" fillId="0" borderId="52" applyNumberFormat="0" applyFill="0" applyAlignment="0" applyProtection="0"/>
    <xf numFmtId="0" fontId="32" fillId="13" borderId="49" applyNumberFormat="0" applyAlignment="0" applyProtection="0"/>
    <xf numFmtId="0" fontId="32" fillId="13" borderId="49" applyNumberFormat="0" applyAlignment="0" applyProtection="0"/>
    <xf numFmtId="0" fontId="39" fillId="7" borderId="49" applyNumberForma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47" fillId="0" borderId="52" applyNumberFormat="0" applyFill="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18" fillId="0" borderId="0"/>
    <xf numFmtId="9" fontId="25" fillId="0" borderId="0" applyFont="0" applyFill="0" applyBorder="0" applyAlignment="0" applyProtection="0"/>
    <xf numFmtId="9" fontId="18" fillId="0" borderId="0" applyFont="0" applyFill="0" applyBorder="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0" fontId="32" fillId="13" borderId="41" applyNumberFormat="0" applyAlignment="0" applyProtection="0"/>
    <xf numFmtId="164" fontId="25" fillId="0" borderId="0" applyFont="0" applyFill="0" applyBorder="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39" fillId="7" borderId="41" applyNumberForma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24" fillId="8" borderId="42" applyNumberFormat="0" applyFon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5" fillId="13" borderId="43" applyNumberFormat="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47" fillId="0" borderId="44" applyNumberFormat="0" applyFill="0" applyAlignment="0" applyProtection="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5" borderId="0" applyNumberFormat="0" applyBorder="0" applyAlignment="0" applyProtection="0"/>
    <xf numFmtId="0" fontId="23" fillId="9" borderId="0" applyNumberFormat="0" applyBorder="0" applyAlignment="0" applyProtection="0"/>
    <xf numFmtId="0" fontId="23" fillId="12" borderId="0" applyNumberFormat="0" applyBorder="0" applyAlignment="0" applyProtection="0"/>
    <xf numFmtId="0" fontId="29" fillId="15"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17" fillId="0" borderId="0"/>
    <xf numFmtId="0" fontId="17" fillId="0" borderId="0"/>
    <xf numFmtId="164" fontId="24" fillId="0" borderId="0" applyFont="0" applyFill="0" applyBorder="0" applyAlignment="0" applyProtection="0"/>
    <xf numFmtId="0" fontId="24" fillId="0" borderId="0"/>
    <xf numFmtId="0" fontId="17" fillId="0" borderId="0"/>
    <xf numFmtId="0" fontId="24" fillId="0" borderId="0" applyNumberFormat="0" applyFont="0" applyFill="0" applyBorder="0" applyProtection="0">
      <alignment horizontal="left" vertical="center" indent="2"/>
    </xf>
    <xf numFmtId="174" fontId="25" fillId="0" borderId="0"/>
    <xf numFmtId="49" fontId="25" fillId="0" borderId="0"/>
    <xf numFmtId="175" fontId="25" fillId="0" borderId="0">
      <alignment horizontal="center"/>
    </xf>
    <xf numFmtId="176" fontId="25" fillId="0" borderId="0"/>
    <xf numFmtId="177" fontId="25" fillId="0" borderId="0"/>
    <xf numFmtId="178" fontId="25" fillId="0" borderId="0"/>
    <xf numFmtId="179" fontId="25" fillId="0" borderId="0"/>
    <xf numFmtId="180" fontId="83" fillId="0" borderId="0"/>
    <xf numFmtId="0" fontId="17" fillId="33" borderId="0" applyNumberFormat="0" applyBorder="0" applyAlignment="0" applyProtection="0"/>
    <xf numFmtId="0" fontId="23" fillId="2" borderId="0" applyNumberFormat="0" applyBorder="0" applyAlignment="0" applyProtection="0"/>
    <xf numFmtId="181" fontId="84" fillId="0" borderId="0"/>
    <xf numFmtId="182" fontId="83" fillId="0" borderId="0"/>
    <xf numFmtId="0" fontId="24" fillId="0" borderId="0" applyNumberFormat="0" applyFont="0" applyFill="0" applyBorder="0" applyProtection="0">
      <alignment horizontal="left" vertical="center" indent="2"/>
    </xf>
    <xf numFmtId="183" fontId="25" fillId="0" borderId="0"/>
    <xf numFmtId="184" fontId="25" fillId="0" borderId="0"/>
    <xf numFmtId="164" fontId="51" fillId="0" borderId="0" applyFont="0" applyFill="0" applyBorder="0" applyAlignment="0" applyProtection="0"/>
    <xf numFmtId="185" fontId="25" fillId="0" borderId="0"/>
    <xf numFmtId="186" fontId="83" fillId="0" borderId="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187" fontId="25" fillId="0" borderId="0">
      <alignment horizontal="center"/>
    </xf>
    <xf numFmtId="188" fontId="25" fillId="0" borderId="0">
      <alignment horizontal="center"/>
    </xf>
    <xf numFmtId="189" fontId="25" fillId="0" borderId="0">
      <alignment horizontal="center"/>
    </xf>
    <xf numFmtId="190" fontId="25" fillId="0" borderId="0">
      <alignment horizontal="center"/>
    </xf>
    <xf numFmtId="191" fontId="25" fillId="0" borderId="0">
      <alignment horizontal="center"/>
    </xf>
    <xf numFmtId="192" fontId="24" fillId="0" borderId="55" applyFont="0" applyFill="0" applyBorder="0" applyAlignment="0" applyProtection="0">
      <alignment horizontal="left"/>
    </xf>
    <xf numFmtId="193" fontId="24" fillId="0" borderId="55" applyFont="0" applyFill="0" applyBorder="0" applyAlignment="0" applyProtection="0">
      <alignment horizontal="left"/>
    </xf>
    <xf numFmtId="194" fontId="24" fillId="0" borderId="55" applyFont="0" applyFill="0" applyBorder="0" applyAlignment="0" applyProtection="0">
      <alignment horizontal="left"/>
    </xf>
    <xf numFmtId="0" fontId="17" fillId="0" borderId="0"/>
    <xf numFmtId="195" fontId="24" fillId="0" borderId="55" applyFont="0" applyFill="0" applyBorder="0" applyAlignment="0" applyProtection="0">
      <alignment horizontal="left"/>
    </xf>
    <xf numFmtId="196" fontId="24" fillId="0" borderId="55" applyFont="0" applyFill="0" applyBorder="0" applyAlignment="0" applyProtection="0">
      <alignment horizontal="left"/>
    </xf>
    <xf numFmtId="197" fontId="24" fillId="0" borderId="55" applyFont="0" applyFill="0" applyBorder="0" applyAlignment="0" applyProtection="0">
      <alignment horizontal="left"/>
    </xf>
    <xf numFmtId="198" fontId="24" fillId="0" borderId="55" applyFont="0" applyFill="0" applyBorder="0" applyAlignment="0" applyProtection="0">
      <alignment horizontal="left"/>
    </xf>
    <xf numFmtId="199" fontId="24" fillId="0" borderId="55" applyFont="0" applyFill="0" applyBorder="0" applyAlignment="0" applyProtection="0">
      <alignment horizontal="left"/>
    </xf>
    <xf numFmtId="173" fontId="24" fillId="0" borderId="55" applyFont="0" applyFill="0" applyBorder="0" applyAlignment="0" applyProtection="0">
      <alignment horizontal="left"/>
    </xf>
    <xf numFmtId="4" fontId="85" fillId="25" borderId="36">
      <alignment horizontal="right" vertical="center"/>
    </xf>
    <xf numFmtId="4" fontId="85" fillId="25" borderId="36">
      <alignment horizontal="right" vertical="center"/>
    </xf>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42" fillId="0" borderId="54">
      <alignment horizontal="left" vertical="center" wrapText="1" indent="2"/>
    </xf>
    <xf numFmtId="0" fontId="42" fillId="35" borderId="14">
      <alignment horizontal="left" vertical="center"/>
    </xf>
    <xf numFmtId="14" fontId="24" fillId="0" borderId="0">
      <alignment horizontal="center"/>
    </xf>
    <xf numFmtId="14" fontId="24" fillId="0" borderId="0">
      <alignment horizontal="center"/>
    </xf>
    <xf numFmtId="200" fontId="24" fillId="0" borderId="0">
      <alignment horizontal="center"/>
    </xf>
    <xf numFmtId="200" fontId="24" fillId="0" borderId="0">
      <alignment horizontal="center"/>
    </xf>
    <xf numFmtId="14" fontId="24" fillId="0" borderId="0">
      <alignment horizontal="center"/>
    </xf>
    <xf numFmtId="40" fontId="43" fillId="0" borderId="0" applyFont="0" applyFill="0" applyBorder="0" applyAlignment="0" applyProtection="0"/>
    <xf numFmtId="40" fontId="43" fillId="0" borderId="0" applyFont="0" applyFill="0" applyBorder="0" applyAlignment="0" applyProtection="0"/>
    <xf numFmtId="164" fontId="24" fillId="0" borderId="0" applyFont="0" applyFill="0" applyBorder="0" applyAlignment="0" applyProtection="0"/>
    <xf numFmtId="4" fontId="74"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201" fontId="82" fillId="0" borderId="0" applyFont="0" applyFill="0" applyBorder="0" applyAlignment="0" applyProtection="0"/>
    <xf numFmtId="202" fontId="24" fillId="0" borderId="0" applyFont="0" applyFill="0" applyBorder="0" applyAlignment="0" applyProtection="0"/>
    <xf numFmtId="202" fontId="24" fillId="0" borderId="0" applyFont="0" applyFill="0" applyBorder="0" applyAlignment="0" applyProtection="0"/>
    <xf numFmtId="0" fontId="24"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4" fontId="42" fillId="0" borderId="0" applyBorder="0">
      <alignment horizontal="right" vertical="center"/>
    </xf>
    <xf numFmtId="3" fontId="81" fillId="0" borderId="0"/>
    <xf numFmtId="164" fontId="24" fillId="0" borderId="0" applyFont="0" applyFill="0" applyBorder="0" applyAlignment="0" applyProtection="0"/>
    <xf numFmtId="174" fontId="83" fillId="0" borderId="0"/>
    <xf numFmtId="0" fontId="31" fillId="0" borderId="0" applyNumberFormat="0" applyFill="0" applyBorder="0" applyProtection="0">
      <alignment horizontal="left" vertical="center"/>
    </xf>
    <xf numFmtId="49" fontId="31" fillId="0" borderId="36" applyNumberFormat="0" applyFill="0" applyBorder="0" applyProtection="0">
      <alignment horizontal="left" vertical="center"/>
    </xf>
    <xf numFmtId="0" fontId="42" fillId="0" borderId="36" applyNumberFormat="0" applyFill="0" applyAlignment="0" applyProtection="0"/>
    <xf numFmtId="0" fontId="24" fillId="36" borderId="0" applyNumberFormat="0" applyFont="0" applyBorder="0" applyAlignment="0" applyProtection="0"/>
    <xf numFmtId="0" fontId="24" fillId="36" borderId="0" applyNumberFormat="0" applyFont="0" applyBorder="0" applyAlignment="0" applyProtection="0"/>
    <xf numFmtId="0" fontId="87" fillId="34" borderId="0" applyNumberFormat="0" applyFont="0" applyBorder="0" applyAlignment="0" applyProtection="0"/>
    <xf numFmtId="0" fontId="24" fillId="32" borderId="53" applyNumberFormat="0" applyFont="0" applyAlignment="0" applyProtection="0"/>
    <xf numFmtId="0" fontId="24" fillId="32" borderId="53" applyNumberFormat="0" applyFont="0" applyAlignment="0" applyProtection="0"/>
    <xf numFmtId="0" fontId="24" fillId="32" borderId="53" applyNumberFormat="0" applyFont="0" applyAlignment="0" applyProtection="0"/>
    <xf numFmtId="49" fontId="83" fillId="0" borderId="0"/>
    <xf numFmtId="172" fontId="42" fillId="37" borderId="36" applyNumberFormat="0" applyFont="0" applyBorder="0" applyAlignment="0" applyProtection="0">
      <alignment horizontal="right" vertical="center"/>
    </xf>
    <xf numFmtId="0" fontId="17" fillId="0" borderId="0"/>
    <xf numFmtId="9" fontId="24" fillId="0" borderId="0" applyFont="0" applyFill="0" applyBorder="0" applyAlignment="0" applyProtection="0"/>
    <xf numFmtId="9" fontId="24" fillId="0" borderId="0" applyFont="0" applyFill="0" applyBorder="0" applyAlignment="0" applyProtection="0"/>
    <xf numFmtId="9" fontId="88" fillId="0" borderId="0" applyFont="0" applyFill="0" applyBorder="0" applyAlignment="0" applyProtection="0"/>
    <xf numFmtId="9" fontId="88"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0" fontId="17" fillId="0" borderId="0"/>
    <xf numFmtId="0" fontId="89" fillId="0" borderId="0"/>
    <xf numFmtId="0" fontId="17" fillId="0" borderId="0"/>
    <xf numFmtId="0" fontId="17" fillId="0" borderId="0"/>
    <xf numFmtId="0" fontId="17" fillId="0" borderId="0"/>
    <xf numFmtId="0" fontId="90" fillId="0" borderId="0"/>
    <xf numFmtId="3" fontId="24" fillId="0" borderId="0"/>
    <xf numFmtId="3" fontId="24" fillId="0" borderId="0"/>
    <xf numFmtId="3" fontId="24" fillId="0" borderId="0"/>
    <xf numFmtId="0" fontId="24" fillId="0" borderId="0"/>
    <xf numFmtId="0" fontId="23" fillId="0" borderId="0"/>
    <xf numFmtId="3" fontId="24" fillId="0" borderId="0"/>
    <xf numFmtId="3" fontId="24" fillId="0" borderId="0"/>
    <xf numFmtId="0" fontId="24" fillId="0" borderId="0"/>
    <xf numFmtId="0" fontId="17" fillId="0" borderId="0"/>
    <xf numFmtId="0" fontId="61" fillId="0" borderId="0"/>
    <xf numFmtId="0" fontId="88" fillId="0" borderId="0"/>
    <xf numFmtId="0" fontId="88" fillId="0" borderId="0"/>
    <xf numFmtId="0" fontId="24" fillId="0" borderId="0"/>
    <xf numFmtId="21" fontId="24" fillId="0" borderId="0">
      <alignment horizontal="center"/>
    </xf>
    <xf numFmtId="21" fontId="24" fillId="0" borderId="0">
      <alignment horizontal="center"/>
    </xf>
    <xf numFmtId="0" fontId="42" fillId="0" borderId="0"/>
    <xf numFmtId="0" fontId="17" fillId="0" borderId="0"/>
    <xf numFmtId="9" fontId="24" fillId="0" borderId="0" applyFont="0" applyFill="0" applyBorder="0" applyAlignment="0" applyProtection="0"/>
    <xf numFmtId="0" fontId="17" fillId="0" borderId="0"/>
    <xf numFmtId="0" fontId="17" fillId="0" borderId="0"/>
    <xf numFmtId="0" fontId="17" fillId="0" borderId="0"/>
    <xf numFmtId="0" fontId="17" fillId="0" borderId="0"/>
    <xf numFmtId="166" fontId="24"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5" fillId="0" borderId="0"/>
    <xf numFmtId="0" fontId="32" fillId="13" borderId="49" applyNumberFormat="0" applyAlignment="0" applyProtection="0"/>
    <xf numFmtId="0" fontId="39" fillId="7" borderId="49" applyNumberFormat="0" applyAlignment="0" applyProtection="0"/>
    <xf numFmtId="0" fontId="32" fillId="13" borderId="49" applyNumberFormat="0" applyAlignment="0" applyProtection="0"/>
    <xf numFmtId="0" fontId="17" fillId="0" borderId="0"/>
    <xf numFmtId="0" fontId="17" fillId="0" borderId="0"/>
    <xf numFmtId="0" fontId="47" fillId="0" borderId="52" applyNumberFormat="0" applyFill="0" applyAlignment="0" applyProtection="0"/>
    <xf numFmtId="0" fontId="45" fillId="13" borderId="51" applyNumberFormat="0" applyAlignment="0" applyProtection="0"/>
    <xf numFmtId="0" fontId="47" fillId="0" borderId="52" applyNumberFormat="0" applyFill="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24" fillId="0" borderId="0"/>
    <xf numFmtId="0" fontId="45" fillId="13" borderId="51" applyNumberFormat="0" applyAlignment="0" applyProtection="0"/>
    <xf numFmtId="0" fontId="24" fillId="8" borderId="50" applyNumberFormat="0" applyFont="0" applyAlignment="0" applyProtection="0"/>
    <xf numFmtId="0" fontId="17" fillId="0" borderId="0"/>
    <xf numFmtId="0" fontId="17" fillId="0" borderId="0"/>
    <xf numFmtId="0" fontId="17" fillId="0" borderId="0"/>
    <xf numFmtId="0" fontId="47" fillId="0" borderId="52" applyNumberFormat="0" applyFill="0" applyAlignment="0" applyProtection="0"/>
    <xf numFmtId="0" fontId="24" fillId="8" borderId="50" applyNumberFormat="0" applyFont="0" applyAlignment="0" applyProtection="0"/>
    <xf numFmtId="0" fontId="32" fillId="13" borderId="49" applyNumberFormat="0" applyAlignment="0" applyProtection="0"/>
    <xf numFmtId="0" fontId="17" fillId="0" borderId="0"/>
    <xf numFmtId="0" fontId="39" fillId="7" borderId="49" applyNumberFormat="0" applyAlignment="0" applyProtection="0"/>
    <xf numFmtId="0" fontId="24" fillId="8" borderId="50" applyNumberFormat="0" applyFont="0" applyAlignment="0" applyProtection="0"/>
    <xf numFmtId="0" fontId="17" fillId="0" borderId="0"/>
    <xf numFmtId="0" fontId="45" fillId="13" borderId="51" applyNumberFormat="0" applyAlignment="0" applyProtection="0"/>
    <xf numFmtId="0" fontId="17" fillId="0" borderId="0"/>
    <xf numFmtId="0" fontId="17" fillId="0" borderId="0"/>
    <xf numFmtId="0" fontId="17" fillId="0" borderId="0"/>
    <xf numFmtId="0" fontId="17" fillId="0" borderId="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17" fillId="0" borderId="0"/>
    <xf numFmtId="0" fontId="17" fillId="0" borderId="0"/>
    <xf numFmtId="0" fontId="17" fillId="0" borderId="0"/>
    <xf numFmtId="0" fontId="17" fillId="0" borderId="0"/>
    <xf numFmtId="164" fontId="51" fillId="0" borderId="0" applyFont="0" applyFill="0" applyBorder="0" applyAlignment="0" applyProtection="0"/>
    <xf numFmtId="0" fontId="17" fillId="0" borderId="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17" fillId="0" borderId="0"/>
    <xf numFmtId="0" fontId="17" fillId="0" borderId="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0" borderId="0"/>
    <xf numFmtId="0" fontId="17" fillId="0" borderId="0"/>
    <xf numFmtId="0" fontId="39" fillId="7" borderId="49"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4" fillId="8" borderId="50" applyNumberFormat="0" applyFont="0" applyAlignment="0" applyProtection="0"/>
    <xf numFmtId="0" fontId="17" fillId="0" borderId="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7" fillId="0" borderId="52" applyNumberFormat="0" applyFill="0" applyAlignment="0" applyProtection="0"/>
    <xf numFmtId="0" fontId="32" fillId="13" borderId="49" applyNumberFormat="0" applyAlignment="0" applyProtection="0"/>
    <xf numFmtId="0" fontId="24" fillId="8" borderId="50" applyNumberFormat="0" applyFon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39" fillId="7" borderId="49" applyNumberFormat="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47" fillId="0" borderId="52" applyNumberFormat="0" applyFill="0" applyAlignment="0" applyProtection="0"/>
    <xf numFmtId="0" fontId="32" fillId="13" borderId="49" applyNumberFormat="0" applyAlignment="0" applyProtection="0"/>
    <xf numFmtId="0" fontId="32" fillId="13" borderId="49" applyNumberForma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47" fillId="0" borderId="52" applyNumberFormat="0" applyFill="0" applyAlignment="0" applyProtection="0"/>
    <xf numFmtId="0" fontId="32" fillId="13" borderId="49" applyNumberFormat="0" applyAlignment="0" applyProtection="0"/>
    <xf numFmtId="0" fontId="32" fillId="13" borderId="49" applyNumberFormat="0" applyAlignment="0" applyProtection="0"/>
    <xf numFmtId="0" fontId="39" fillId="7" borderId="49" applyNumberForma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47" fillId="0" borderId="52" applyNumberFormat="0" applyFill="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47" fillId="0" borderId="52" applyNumberFormat="0" applyFill="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47" fillId="0" borderId="52" applyNumberFormat="0" applyFill="0" applyAlignment="0" applyProtection="0"/>
    <xf numFmtId="0" fontId="32" fillId="13" borderId="49" applyNumberFormat="0" applyAlignment="0" applyProtection="0"/>
    <xf numFmtId="0" fontId="32" fillId="13" borderId="49" applyNumberFormat="0" applyAlignment="0" applyProtection="0"/>
    <xf numFmtId="0" fontId="39" fillId="7" borderId="49" applyNumberForma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47" fillId="0" borderId="52" applyNumberFormat="0" applyFill="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32" fillId="13"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39" fillId="7" borderId="49" applyNumberFormat="0" applyAlignment="0" applyProtection="0"/>
    <xf numFmtId="0" fontId="47" fillId="0" borderId="52" applyNumberFormat="0" applyFill="0" applyAlignment="0" applyProtection="0"/>
    <xf numFmtId="0" fontId="32" fillId="13" borderId="49" applyNumberFormat="0" applyAlignment="0" applyProtection="0"/>
    <xf numFmtId="0" fontId="24" fillId="8" borderId="50" applyNumberFormat="0" applyFon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9" fillId="7"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39" fillId="7" borderId="49" applyNumberForma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47" fillId="0" borderId="52" applyNumberFormat="0" applyFill="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7" fillId="0" borderId="52" applyNumberFormat="0" applyFill="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32" fillId="13" borderId="49" applyNumberFormat="0" applyAlignment="0" applyProtection="0"/>
    <xf numFmtId="0" fontId="39" fillId="7" borderId="49" applyNumberForma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47" fillId="0" borderId="52" applyNumberFormat="0" applyFill="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7" fillId="0" borderId="52" applyNumberFormat="0" applyFill="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32" fillId="13" borderId="49" applyNumberFormat="0" applyAlignment="0" applyProtection="0"/>
    <xf numFmtId="0" fontId="32" fillId="13" borderId="49" applyNumberForma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47" fillId="0" borderId="52" applyNumberFormat="0" applyFill="0" applyAlignment="0" applyProtection="0"/>
    <xf numFmtId="0" fontId="32" fillId="13" borderId="49" applyNumberFormat="0" applyAlignment="0" applyProtection="0"/>
    <xf numFmtId="0" fontId="32" fillId="13" borderId="49" applyNumberFormat="0" applyAlignment="0" applyProtection="0"/>
    <xf numFmtId="0" fontId="39" fillId="7" borderId="49" applyNumberFormat="0" applyAlignment="0" applyProtection="0"/>
    <xf numFmtId="0" fontId="45" fillId="13" borderId="51"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47" fillId="0" borderId="52" applyNumberFormat="0" applyFill="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7" fillId="0" borderId="52" applyNumberFormat="0" applyFill="0" applyAlignment="0" applyProtection="0"/>
    <xf numFmtId="0" fontId="24" fillId="8" borderId="50" applyNumberFormat="0" applyFont="0" applyAlignment="0" applyProtection="0"/>
    <xf numFmtId="0" fontId="32" fillId="13" borderId="49" applyNumberFormat="0" applyAlignment="0" applyProtection="0"/>
    <xf numFmtId="0" fontId="17" fillId="0" borderId="0"/>
    <xf numFmtId="0" fontId="39" fillId="7" borderId="49" applyNumberFormat="0" applyAlignment="0" applyProtection="0"/>
    <xf numFmtId="0" fontId="24" fillId="8" borderId="50" applyNumberFormat="0" applyFont="0" applyAlignment="0" applyProtection="0"/>
    <xf numFmtId="0" fontId="17" fillId="0" borderId="0"/>
    <xf numFmtId="0" fontId="45" fillId="13" borderId="51" applyNumberFormat="0" applyAlignment="0" applyProtection="0"/>
    <xf numFmtId="0" fontId="17" fillId="0" borderId="0"/>
    <xf numFmtId="0" fontId="17" fillId="0" borderId="0"/>
    <xf numFmtId="0" fontId="17" fillId="0" borderId="0"/>
    <xf numFmtId="0" fontId="17" fillId="0" borderId="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17" fillId="0" borderId="0"/>
    <xf numFmtId="0" fontId="17" fillId="0" borderId="0"/>
    <xf numFmtId="0" fontId="17" fillId="0" borderId="0"/>
    <xf numFmtId="0" fontId="17" fillId="0" borderId="0"/>
    <xf numFmtId="0" fontId="17" fillId="0" borderId="0"/>
    <xf numFmtId="0" fontId="24" fillId="8" borderId="50" applyNumberFormat="0" applyFont="0" applyAlignment="0" applyProtection="0"/>
    <xf numFmtId="0" fontId="45" fillId="13" borderId="51" applyNumberFormat="0" applyAlignment="0" applyProtection="0"/>
    <xf numFmtId="0" fontId="47" fillId="0" borderId="52" applyNumberFormat="0" applyFill="0" applyAlignment="0" applyProtection="0"/>
    <xf numFmtId="0" fontId="17" fillId="0" borderId="0"/>
    <xf numFmtId="0" fontId="17" fillId="0" borderId="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7" fillId="0" borderId="52" applyNumberFormat="0" applyFill="0" applyAlignment="0" applyProtection="0"/>
    <xf numFmtId="0" fontId="24" fillId="8" borderId="50" applyNumberFormat="0" applyFont="0" applyAlignment="0" applyProtection="0"/>
    <xf numFmtId="0" fontId="47" fillId="0" borderId="52" applyNumberFormat="0" applyFill="0" applyAlignment="0" applyProtection="0"/>
    <xf numFmtId="0" fontId="32" fillId="13" borderId="49" applyNumberFormat="0" applyAlignment="0" applyProtection="0"/>
    <xf numFmtId="0" fontId="24" fillId="8" borderId="50" applyNumberFormat="0" applyFont="0" applyAlignment="0" applyProtection="0"/>
    <xf numFmtId="0" fontId="39" fillId="7" borderId="49" applyNumberFormat="0" applyAlignment="0" applyProtection="0"/>
    <xf numFmtId="0" fontId="24" fillId="8" borderId="50" applyNumberFormat="0" applyFont="0" applyAlignment="0" applyProtection="0"/>
    <xf numFmtId="0" fontId="45" fillId="13" borderId="51" applyNumberFormat="0" applyAlignment="0" applyProtection="0"/>
    <xf numFmtId="0" fontId="32" fillId="13" borderId="49" applyNumberFormat="0" applyAlignment="0" applyProtection="0"/>
    <xf numFmtId="0" fontId="47" fillId="0" borderId="52" applyNumberFormat="0" applyFill="0" applyAlignment="0" applyProtection="0"/>
    <xf numFmtId="0" fontId="45" fillId="13" borderId="51"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32" fillId="13"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39" fillId="7" borderId="49" applyNumberFormat="0" applyAlignment="0" applyProtection="0"/>
    <xf numFmtId="0" fontId="47" fillId="0" borderId="52" applyNumberFormat="0" applyFill="0" applyAlignment="0" applyProtection="0"/>
    <xf numFmtId="0" fontId="24" fillId="8" borderId="50" applyNumberFormat="0" applyFont="0" applyAlignment="0" applyProtection="0"/>
    <xf numFmtId="0" fontId="17" fillId="0" borderId="0"/>
    <xf numFmtId="9" fontId="17" fillId="0" borderId="0" applyFont="0" applyFill="0" applyBorder="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0" fontId="32" fillId="13" borderId="49" applyNumberFormat="0" applyAlignment="0" applyProtection="0"/>
    <xf numFmtId="164" fontId="25" fillId="0" borderId="0" applyFont="0" applyFill="0" applyBorder="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39" fillId="7" borderId="49" applyNumberForma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24" fillId="8" borderId="50" applyNumberFormat="0" applyFon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5" fillId="13" borderId="51" applyNumberFormat="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0" fontId="47" fillId="0" borderId="52" applyNumberFormat="0" applyFill="0" applyAlignment="0" applyProtection="0"/>
    <xf numFmtId="165" fontId="24" fillId="0" borderId="0" applyFont="0" applyFill="0" applyBorder="0" applyAlignment="0" applyProtection="0"/>
    <xf numFmtId="0" fontId="16" fillId="0" borderId="0"/>
    <xf numFmtId="0" fontId="16" fillId="0" borderId="0"/>
    <xf numFmtId="0" fontId="16" fillId="0" borderId="0"/>
    <xf numFmtId="165" fontId="24"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164" fontId="24"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4" fontId="24" fillId="0" borderId="0" applyFont="0" applyFill="0" applyBorder="0" applyAlignment="0" applyProtection="0"/>
    <xf numFmtId="0" fontId="16" fillId="0" borderId="0"/>
    <xf numFmtId="0" fontId="16"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6"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24"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24"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4" fontId="51"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164" fontId="25" fillId="0" borderId="0" applyFont="0" applyFill="0" applyBorder="0" applyAlignment="0" applyProtection="0"/>
    <xf numFmtId="164" fontId="94" fillId="0" borderId="0" applyFont="0" applyFill="0" applyBorder="0" applyAlignment="0" applyProtection="0"/>
    <xf numFmtId="0" fontId="86" fillId="0" borderId="0" applyNumberFormat="0" applyFill="0" applyBorder="0" applyAlignment="0" applyProtection="0"/>
    <xf numFmtId="9" fontId="96" fillId="0" borderId="0" applyFont="0" applyFill="0" applyBorder="0" applyAlignment="0" applyProtection="0"/>
    <xf numFmtId="165" fontId="24" fillId="0" borderId="0" applyFont="0" applyFill="0" applyBorder="0" applyAlignment="0" applyProtection="0"/>
    <xf numFmtId="0" fontId="15" fillId="0" borderId="0"/>
    <xf numFmtId="164" fontId="51" fillId="0" borderId="0" applyFont="0" applyFill="0" applyBorder="0" applyAlignment="0" applyProtection="0"/>
    <xf numFmtId="164" fontId="24" fillId="0" borderId="0" applyFont="0" applyFill="0" applyBorder="0" applyAlignment="0" applyProtection="0"/>
    <xf numFmtId="0" fontId="15" fillId="0" borderId="0"/>
    <xf numFmtId="164" fontId="25" fillId="0" borderId="0" applyFont="0" applyFill="0" applyBorder="0" applyAlignment="0" applyProtection="0"/>
    <xf numFmtId="166" fontId="25" fillId="0" borderId="0" applyFont="0" applyFill="0" applyBorder="0" applyAlignment="0" applyProtection="0"/>
    <xf numFmtId="0" fontId="15" fillId="0" borderId="0"/>
    <xf numFmtId="165"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166" fontId="24" fillId="0" borderId="0" applyFont="0" applyFill="0" applyBorder="0" applyAlignment="0" applyProtection="0"/>
    <xf numFmtId="0" fontId="15" fillId="0" borderId="0"/>
    <xf numFmtId="164" fontId="24"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4" fontId="5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164" fontId="25" fillId="0" borderId="0" applyFont="0" applyFill="0" applyBorder="0" applyAlignment="0" applyProtection="0"/>
    <xf numFmtId="0" fontId="15" fillId="0" borderId="0"/>
    <xf numFmtId="0" fontId="15" fillId="0" borderId="0"/>
    <xf numFmtId="164" fontId="24" fillId="0" borderId="0" applyFont="0" applyFill="0" applyBorder="0" applyAlignment="0" applyProtection="0"/>
    <xf numFmtId="0" fontId="15" fillId="0" borderId="0"/>
    <xf numFmtId="0" fontId="15"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5"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24"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4" fontId="5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5" fillId="0" borderId="0"/>
    <xf numFmtId="0" fontId="15" fillId="0" borderId="0"/>
    <xf numFmtId="0" fontId="15" fillId="0" borderId="0"/>
    <xf numFmtId="165"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164" fontId="24"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4" fontId="24" fillId="0" borderId="0" applyFont="0" applyFill="0" applyBorder="0" applyAlignment="0" applyProtection="0"/>
    <xf numFmtId="0" fontId="15" fillId="0" borderId="0"/>
    <xf numFmtId="0" fontId="15"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5"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24"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4" fontId="5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4" fillId="0" borderId="0"/>
    <xf numFmtId="0" fontId="98" fillId="0" borderId="0"/>
    <xf numFmtId="165" fontId="24" fillId="0" borderId="0" applyFont="0" applyFill="0" applyBorder="0" applyAlignment="0" applyProtection="0"/>
    <xf numFmtId="166" fontId="24" fillId="0" borderId="0" applyFont="0" applyFill="0" applyBorder="0" applyAlignment="0" applyProtection="0"/>
    <xf numFmtId="9" fontId="24" fillId="0" borderId="0" applyFont="0" applyFill="0" applyBorder="0" applyAlignment="0" applyProtection="0"/>
    <xf numFmtId="0" fontId="14" fillId="0" borderId="0"/>
    <xf numFmtId="0" fontId="51" fillId="0" borderId="0"/>
    <xf numFmtId="164" fontId="14" fillId="0" borderId="0" applyFont="0" applyFill="0" applyBorder="0" applyAlignment="0" applyProtection="0"/>
    <xf numFmtId="0" fontId="24" fillId="0" borderId="0"/>
    <xf numFmtId="164" fontId="24" fillId="0" borderId="0" applyFont="0" applyFill="0" applyBorder="0" applyAlignment="0" applyProtection="0"/>
    <xf numFmtId="0" fontId="100" fillId="0" borderId="0" applyNumberFormat="0" applyFont="0" applyBorder="0" applyAlignment="0"/>
    <xf numFmtId="0" fontId="14" fillId="0" borderId="0"/>
    <xf numFmtId="3" fontId="44" fillId="0" borderId="0">
      <alignment horizontal="right"/>
    </xf>
    <xf numFmtId="0" fontId="74" fillId="0" borderId="0"/>
    <xf numFmtId="0" fontId="14" fillId="0" borderId="0"/>
    <xf numFmtId="0" fontId="14" fillId="0" borderId="0"/>
    <xf numFmtId="0" fontId="14"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70" fontId="24" fillId="0" borderId="0" applyFont="0" applyFill="0" applyBorder="0" applyAlignment="0" applyProtection="0"/>
    <xf numFmtId="0" fontId="24" fillId="0" borderId="0"/>
    <xf numFmtId="0" fontId="14" fillId="0" borderId="0"/>
    <xf numFmtId="0" fontId="25" fillId="0" borderId="0"/>
    <xf numFmtId="164" fontId="25" fillId="0" borderId="0" applyFont="0" applyFill="0" applyBorder="0" applyAlignment="0" applyProtection="0"/>
    <xf numFmtId="166" fontId="25" fillId="0" borderId="0" applyFont="0" applyFill="0" applyBorder="0" applyAlignment="0" applyProtection="0"/>
    <xf numFmtId="40" fontId="43" fillId="0" borderId="0" applyFont="0" applyFill="0" applyBorder="0" applyAlignment="0" applyProtection="0"/>
    <xf numFmtId="0" fontId="14" fillId="0" borderId="0"/>
    <xf numFmtId="0" fontId="24" fillId="0" borderId="0"/>
    <xf numFmtId="0" fontId="25" fillId="0" borderId="0"/>
    <xf numFmtId="165" fontId="24" fillId="0" borderId="0" applyFont="0" applyFill="0" applyBorder="0" applyAlignment="0" applyProtection="0"/>
    <xf numFmtId="0" fontId="14" fillId="0" borderId="0"/>
    <xf numFmtId="0" fontId="14" fillId="0" borderId="0"/>
    <xf numFmtId="164" fontId="51" fillId="0" borderId="0" applyFont="0" applyFill="0" applyBorder="0" applyAlignment="0" applyProtection="0"/>
    <xf numFmtId="0" fontId="5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24" fillId="0" borderId="0" applyFont="0" applyFill="0" applyBorder="0" applyAlignment="0" applyProtection="0"/>
    <xf numFmtId="0" fontId="14" fillId="0" borderId="0"/>
    <xf numFmtId="164" fontId="2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5" fontId="24" fillId="0" borderId="0" applyFont="0" applyFill="0" applyBorder="0" applyAlignment="0" applyProtection="0"/>
    <xf numFmtId="164" fontId="24" fillId="0" borderId="0" applyFont="0" applyFill="0" applyBorder="0" applyAlignment="0" applyProtection="0"/>
    <xf numFmtId="0" fontId="14" fillId="0" borderId="0"/>
    <xf numFmtId="164" fontId="25" fillId="0" borderId="0" applyFont="0" applyFill="0" applyBorder="0" applyAlignment="0" applyProtection="0"/>
    <xf numFmtId="166" fontId="25" fillId="0" borderId="0" applyFont="0" applyFill="0" applyBorder="0" applyAlignment="0" applyProtection="0"/>
    <xf numFmtId="0" fontId="14" fillId="0" borderId="0"/>
    <xf numFmtId="165" fontId="24" fillId="0" borderId="0" applyFont="0" applyFill="0" applyBorder="0" applyAlignment="0" applyProtection="0"/>
    <xf numFmtId="0" fontId="14" fillId="0" borderId="0"/>
    <xf numFmtId="0" fontId="14" fillId="0" borderId="0"/>
    <xf numFmtId="164" fontId="5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24" fillId="0" borderId="0" applyFont="0" applyFill="0" applyBorder="0" applyAlignment="0" applyProtection="0"/>
    <xf numFmtId="0" fontId="14" fillId="0" borderId="0"/>
    <xf numFmtId="164" fontId="2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5" fontId="2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164" fontId="2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4" fontId="5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4" fontId="2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4" fontId="5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4" fontId="25" fillId="0" borderId="0" applyFont="0" applyFill="0" applyBorder="0" applyAlignment="0" applyProtection="0"/>
    <xf numFmtId="164" fontId="14" fillId="0" borderId="0" applyFont="0" applyFill="0" applyBorder="0" applyAlignment="0" applyProtection="0"/>
    <xf numFmtId="0" fontId="101" fillId="34" borderId="0" applyNumberFormat="0" applyFont="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24" fillId="0" borderId="0"/>
    <xf numFmtId="0" fontId="14" fillId="0" borderId="0"/>
    <xf numFmtId="9" fontId="14" fillId="0" borderId="0" applyFont="0" applyFill="0" applyBorder="0" applyAlignment="0" applyProtection="0"/>
    <xf numFmtId="164"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4"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4" fontId="14" fillId="0" borderId="0" applyFont="0" applyFill="0" applyBorder="0" applyAlignment="0" applyProtection="0"/>
    <xf numFmtId="0" fontId="14" fillId="0" borderId="0"/>
    <xf numFmtId="9" fontId="14" fillId="0" borderId="0" applyFont="0" applyFill="0" applyBorder="0" applyAlignment="0" applyProtection="0"/>
    <xf numFmtId="0" fontId="102" fillId="0" borderId="0"/>
    <xf numFmtId="0" fontId="102" fillId="38" borderId="0"/>
    <xf numFmtId="0" fontId="23" fillId="2" borderId="0" applyNumberFormat="0" applyBorder="0" applyAlignment="0" applyProtection="0"/>
    <xf numFmtId="0" fontId="23" fillId="2" borderId="0" applyNumberFormat="0" applyBorder="0" applyAlignment="0" applyProtection="0"/>
    <xf numFmtId="0" fontId="102" fillId="39" borderId="0"/>
    <xf numFmtId="0" fontId="23" fillId="3" borderId="0" applyNumberFormat="0" applyBorder="0" applyAlignment="0" applyProtection="0"/>
    <xf numFmtId="0" fontId="23" fillId="3" borderId="0" applyNumberFormat="0" applyBorder="0" applyAlignment="0" applyProtection="0"/>
    <xf numFmtId="0" fontId="102" fillId="40" borderId="0"/>
    <xf numFmtId="0" fontId="23" fillId="4" borderId="0" applyNumberFormat="0" applyBorder="0" applyAlignment="0" applyProtection="0"/>
    <xf numFmtId="0" fontId="23" fillId="4" borderId="0" applyNumberFormat="0" applyBorder="0" applyAlignment="0" applyProtection="0"/>
    <xf numFmtId="0" fontId="102" fillId="41" borderId="0"/>
    <xf numFmtId="0" fontId="23" fillId="5" borderId="0" applyNumberFormat="0" applyBorder="0" applyAlignment="0" applyProtection="0"/>
    <xf numFmtId="0" fontId="23" fillId="5" borderId="0" applyNumberFormat="0" applyBorder="0" applyAlignment="0" applyProtection="0"/>
    <xf numFmtId="0" fontId="102" fillId="42" borderId="0"/>
    <xf numFmtId="0" fontId="23" fillId="6" borderId="0" applyNumberFormat="0" applyBorder="0" applyAlignment="0" applyProtection="0"/>
    <xf numFmtId="0" fontId="23" fillId="6" borderId="0" applyNumberFormat="0" applyBorder="0" applyAlignment="0" applyProtection="0"/>
    <xf numFmtId="0" fontId="102" fillId="43" borderId="0"/>
    <xf numFmtId="0" fontId="23" fillId="7" borderId="0" applyNumberFormat="0" applyBorder="0" applyAlignment="0" applyProtection="0"/>
    <xf numFmtId="0" fontId="23" fillId="7" borderId="0" applyNumberFormat="0" applyBorder="0" applyAlignment="0" applyProtection="0"/>
    <xf numFmtId="0" fontId="102" fillId="44" borderId="0"/>
    <xf numFmtId="0" fontId="14" fillId="3" borderId="0" applyNumberFormat="0" applyBorder="0" applyAlignment="0" applyProtection="0"/>
    <xf numFmtId="0" fontId="14" fillId="3" borderId="0" applyNumberFormat="0" applyBorder="0" applyAlignment="0" applyProtection="0"/>
    <xf numFmtId="0" fontId="102" fillId="45" borderId="0"/>
    <xf numFmtId="0" fontId="102" fillId="46" borderId="0"/>
    <xf numFmtId="0" fontId="102" fillId="43" borderId="0"/>
    <xf numFmtId="0" fontId="102" fillId="42" borderId="0"/>
    <xf numFmtId="0" fontId="102" fillId="46" borderId="0"/>
    <xf numFmtId="0" fontId="102" fillId="0" borderId="0">
      <alignment horizontal="left" vertical="center" indent="4"/>
    </xf>
    <xf numFmtId="49" fontId="42" fillId="0" borderId="36" applyNumberFormat="0" applyFont="0" applyFill="0" applyBorder="0" applyProtection="0">
      <alignment horizontal="left" vertical="center" indent="2"/>
    </xf>
    <xf numFmtId="0" fontId="24" fillId="0" borderId="0" applyNumberFormat="0" applyFont="0" applyFill="0" applyBorder="0" applyProtection="0">
      <alignment horizontal="left" vertical="center" indent="2"/>
    </xf>
    <xf numFmtId="49" fontId="42" fillId="0" borderId="36" applyNumberFormat="0" applyFont="0" applyFill="0" applyBorder="0" applyProtection="0">
      <alignment horizontal="left" vertical="center" indent="2"/>
    </xf>
    <xf numFmtId="0" fontId="102" fillId="44" borderId="0"/>
    <xf numFmtId="0" fontId="23" fillId="9" borderId="0" applyNumberFormat="0" applyBorder="0" applyAlignment="0" applyProtection="0"/>
    <xf numFmtId="0" fontId="23" fillId="9" borderId="0" applyNumberFormat="0" applyBorder="0" applyAlignment="0" applyProtection="0"/>
    <xf numFmtId="0" fontId="102" fillId="45" borderId="0"/>
    <xf numFmtId="0" fontId="23" fillId="10" borderId="0" applyNumberFormat="0" applyBorder="0" applyAlignment="0" applyProtection="0"/>
    <xf numFmtId="0" fontId="23" fillId="10" borderId="0" applyNumberFormat="0" applyBorder="0" applyAlignment="0" applyProtection="0"/>
    <xf numFmtId="0" fontId="102" fillId="48" borderId="0"/>
    <xf numFmtId="0" fontId="23" fillId="11" borderId="0" applyNumberFormat="0" applyBorder="0" applyAlignment="0" applyProtection="0"/>
    <xf numFmtId="0" fontId="23" fillId="11" borderId="0" applyNumberFormat="0" applyBorder="0" applyAlignment="0" applyProtection="0"/>
    <xf numFmtId="0" fontId="102" fillId="41" borderId="0"/>
    <xf numFmtId="0" fontId="23" fillId="5" borderId="0" applyNumberFormat="0" applyBorder="0" applyAlignment="0" applyProtection="0"/>
    <xf numFmtId="0" fontId="23" fillId="5" borderId="0" applyNumberFormat="0" applyBorder="0" applyAlignment="0" applyProtection="0"/>
    <xf numFmtId="0" fontId="102" fillId="44" borderId="0"/>
    <xf numFmtId="0" fontId="23" fillId="9" borderId="0" applyNumberFormat="0" applyBorder="0" applyAlignment="0" applyProtection="0"/>
    <xf numFmtId="0" fontId="23" fillId="9" borderId="0" applyNumberFormat="0" applyBorder="0" applyAlignment="0" applyProtection="0"/>
    <xf numFmtId="0" fontId="102" fillId="49" borderId="0"/>
    <xf numFmtId="0" fontId="23" fillId="12" borderId="0" applyNumberFormat="0" applyBorder="0" applyAlignment="0" applyProtection="0"/>
    <xf numFmtId="0" fontId="23" fillId="12" borderId="0" applyNumberFormat="0" applyBorder="0" applyAlignment="0" applyProtection="0"/>
    <xf numFmtId="0" fontId="102" fillId="42" borderId="0"/>
    <xf numFmtId="0" fontId="102" fillId="45" borderId="0"/>
    <xf numFmtId="0" fontId="102" fillId="50" borderId="0"/>
    <xf numFmtId="0" fontId="102" fillId="39" borderId="0"/>
    <xf numFmtId="0" fontId="102" fillId="42" borderId="0"/>
    <xf numFmtId="0" fontId="102" fillId="46" borderId="0"/>
    <xf numFmtId="0" fontId="102" fillId="0" borderId="0">
      <alignment horizontal="left" vertical="center" indent="9"/>
    </xf>
    <xf numFmtId="49" fontId="42" fillId="0" borderId="14" applyNumberFormat="0" applyFont="0" applyFill="0" applyBorder="0" applyProtection="0">
      <alignment horizontal="left" vertical="center" indent="5"/>
    </xf>
    <xf numFmtId="49" fontId="42" fillId="0" borderId="14" applyNumberFormat="0" applyFont="0" applyFill="0" applyBorder="0" applyProtection="0">
      <alignment horizontal="left" vertical="center" indent="5"/>
    </xf>
    <xf numFmtId="0" fontId="75" fillId="47" borderId="0" applyNumberFormat="0" applyBorder="0" applyAlignment="0" applyProtection="0"/>
    <xf numFmtId="0" fontId="75" fillId="31" borderId="0" applyNumberFormat="0" applyBorder="0" applyAlignment="0" applyProtection="0"/>
    <xf numFmtId="0" fontId="103" fillId="51" borderId="0"/>
    <xf numFmtId="0" fontId="29" fillId="15" borderId="0" applyNumberFormat="0" applyBorder="0" applyAlignment="0" applyProtection="0"/>
    <xf numFmtId="0" fontId="29" fillId="15" borderId="0" applyNumberFormat="0" applyBorder="0" applyAlignment="0" applyProtection="0"/>
    <xf numFmtId="0" fontId="103" fillId="45" borderId="0"/>
    <xf numFmtId="0" fontId="29" fillId="10" borderId="0" applyNumberFormat="0" applyBorder="0" applyAlignment="0" applyProtection="0"/>
    <xf numFmtId="0" fontId="29" fillId="10" borderId="0" applyNumberFormat="0" applyBorder="0" applyAlignment="0" applyProtection="0"/>
    <xf numFmtId="0" fontId="103" fillId="48" borderId="0"/>
    <xf numFmtId="0" fontId="29" fillId="11" borderId="0" applyNumberFormat="0" applyBorder="0" applyAlignment="0" applyProtection="0"/>
    <xf numFmtId="0" fontId="29" fillId="11" borderId="0" applyNumberFormat="0" applyBorder="0" applyAlignment="0" applyProtection="0"/>
    <xf numFmtId="0" fontId="103" fillId="52" borderId="0"/>
    <xf numFmtId="0" fontId="29" fillId="16" borderId="0" applyNumberFormat="0" applyBorder="0" applyAlignment="0" applyProtection="0"/>
    <xf numFmtId="0" fontId="29" fillId="16" borderId="0" applyNumberFormat="0" applyBorder="0" applyAlignment="0" applyProtection="0"/>
    <xf numFmtId="0" fontId="103" fillId="53" borderId="0"/>
    <xf numFmtId="0" fontId="29" fillId="17" borderId="0" applyNumberFormat="0" applyBorder="0" applyAlignment="0" applyProtection="0"/>
    <xf numFmtId="0" fontId="29" fillId="17" borderId="0" applyNumberFormat="0" applyBorder="0" applyAlignment="0" applyProtection="0"/>
    <xf numFmtId="0" fontId="103" fillId="54" borderId="0"/>
    <xf numFmtId="0" fontId="29" fillId="18" borderId="0" applyNumberFormat="0" applyBorder="0" applyAlignment="0" applyProtection="0"/>
    <xf numFmtId="0" fontId="29" fillId="18" borderId="0" applyNumberFormat="0" applyBorder="0" applyAlignment="0" applyProtection="0"/>
    <xf numFmtId="0" fontId="103" fillId="42" borderId="0"/>
    <xf numFmtId="0" fontId="103" fillId="55" borderId="0"/>
    <xf numFmtId="0" fontId="103" fillId="49" borderId="0"/>
    <xf numFmtId="0" fontId="103" fillId="39" borderId="0"/>
    <xf numFmtId="0" fontId="103" fillId="42" borderId="0"/>
    <xf numFmtId="0" fontId="103" fillId="45" borderId="0"/>
    <xf numFmtId="0" fontId="103" fillId="56" borderId="0"/>
    <xf numFmtId="0" fontId="29" fillId="19" borderId="0" applyNumberFormat="0" applyBorder="0" applyAlignment="0" applyProtection="0"/>
    <xf numFmtId="0" fontId="29" fillId="19" borderId="0" applyNumberFormat="0" applyBorder="0" applyAlignment="0" applyProtection="0"/>
    <xf numFmtId="0" fontId="103" fillId="57" borderId="0"/>
    <xf numFmtId="0" fontId="29" fillId="20" borderId="0" applyNumberFormat="0" applyBorder="0" applyAlignment="0" applyProtection="0"/>
    <xf numFmtId="0" fontId="29" fillId="20" borderId="0" applyNumberFormat="0" applyBorder="0" applyAlignment="0" applyProtection="0"/>
    <xf numFmtId="0" fontId="103" fillId="58" borderId="0"/>
    <xf numFmtId="0" fontId="29" fillId="21" borderId="0" applyNumberFormat="0" applyBorder="0" applyAlignment="0" applyProtection="0"/>
    <xf numFmtId="0" fontId="29" fillId="21" borderId="0" applyNumberFormat="0" applyBorder="0" applyAlignment="0" applyProtection="0"/>
    <xf numFmtId="0" fontId="103" fillId="52" borderId="0"/>
    <xf numFmtId="0" fontId="29" fillId="16" borderId="0" applyNumberFormat="0" applyBorder="0" applyAlignment="0" applyProtection="0"/>
    <xf numFmtId="0" fontId="29" fillId="16" borderId="0" applyNumberFormat="0" applyBorder="0" applyAlignment="0" applyProtection="0"/>
    <xf numFmtId="0" fontId="103" fillId="53" borderId="0"/>
    <xf numFmtId="0" fontId="29" fillId="17" borderId="0" applyNumberFormat="0" applyBorder="0" applyAlignment="0" applyProtection="0"/>
    <xf numFmtId="0" fontId="29" fillId="17" borderId="0" applyNumberFormat="0" applyBorder="0" applyAlignment="0" applyProtection="0"/>
    <xf numFmtId="0" fontId="103" fillId="55" borderId="0"/>
    <xf numFmtId="0" fontId="29" fillId="22" borderId="0" applyNumberFormat="0" applyBorder="0" applyAlignment="0" applyProtection="0"/>
    <xf numFmtId="0" fontId="29" fillId="22" borderId="0" applyNumberFormat="0" applyBorder="0" applyAlignment="0" applyProtection="0"/>
    <xf numFmtId="0" fontId="103" fillId="59" borderId="0"/>
    <xf numFmtId="0" fontId="29" fillId="19" borderId="0" applyNumberFormat="0" applyBorder="0" applyAlignment="0" applyProtection="0"/>
    <xf numFmtId="0" fontId="29" fillId="19" borderId="0" applyNumberFormat="0" applyBorder="0" applyAlignment="0" applyProtection="0"/>
    <xf numFmtId="0" fontId="103" fillId="55" borderId="0"/>
    <xf numFmtId="0" fontId="29" fillId="20" borderId="0" applyNumberFormat="0" applyBorder="0" applyAlignment="0" applyProtection="0"/>
    <xf numFmtId="0" fontId="29" fillId="20" borderId="0" applyNumberFormat="0" applyBorder="0" applyAlignment="0" applyProtection="0"/>
    <xf numFmtId="0" fontId="103" fillId="49" borderId="0"/>
    <xf numFmtId="0" fontId="29" fillId="21" borderId="0" applyNumberFormat="0" applyBorder="0" applyAlignment="0" applyProtection="0"/>
    <xf numFmtId="0" fontId="29" fillId="21" borderId="0" applyNumberFormat="0" applyBorder="0" applyAlignment="0" applyProtection="0"/>
    <xf numFmtId="0" fontId="103" fillId="60" borderId="0"/>
    <xf numFmtId="0" fontId="29" fillId="16" borderId="0" applyNumberFormat="0" applyBorder="0" applyAlignment="0" applyProtection="0"/>
    <xf numFmtId="0" fontId="29" fillId="16" borderId="0" applyNumberFormat="0" applyBorder="0" applyAlignment="0" applyProtection="0"/>
    <xf numFmtId="0" fontId="103" fillId="53" borderId="0"/>
    <xf numFmtId="0" fontId="29" fillId="17" borderId="0" applyNumberFormat="0" applyBorder="0" applyAlignment="0" applyProtection="0"/>
    <xf numFmtId="0" fontId="29" fillId="17" borderId="0" applyNumberFormat="0" applyBorder="0" applyAlignment="0" applyProtection="0"/>
    <xf numFmtId="0" fontId="103" fillId="57" borderId="0"/>
    <xf numFmtId="0" fontId="29" fillId="22" borderId="0" applyNumberFormat="0" applyBorder="0" applyAlignment="0" applyProtection="0"/>
    <xf numFmtId="0" fontId="29" fillId="22" borderId="0" applyNumberFormat="0" applyBorder="0" applyAlignment="0" applyProtection="0"/>
    <xf numFmtId="0" fontId="104" fillId="61" borderId="56"/>
    <xf numFmtId="0" fontId="45" fillId="13" borderId="51" applyNumberFormat="0" applyAlignment="0" applyProtection="0"/>
    <xf numFmtId="0" fontId="45" fillId="13" borderId="51" applyNumberFormat="0" applyAlignment="0" applyProtection="0"/>
    <xf numFmtId="0" fontId="105" fillId="39" borderId="0"/>
    <xf numFmtId="0" fontId="30" fillId="3" borderId="0" applyNumberFormat="0" applyBorder="0" applyAlignment="0" applyProtection="0"/>
    <xf numFmtId="0" fontId="30" fillId="3" borderId="0" applyNumberFormat="0" applyBorder="0" applyAlignment="0" applyProtection="0"/>
    <xf numFmtId="0" fontId="106" fillId="61" borderId="57"/>
    <xf numFmtId="0" fontId="32" fillId="13" borderId="49" applyNumberFormat="0" applyAlignment="0" applyProtection="0"/>
    <xf numFmtId="0" fontId="32" fillId="13" borderId="49" applyNumberFormat="0" applyAlignment="0" applyProtection="0"/>
    <xf numFmtId="4" fontId="107" fillId="0" borderId="0">
      <alignment horizontal="right" vertical="center"/>
    </xf>
    <xf numFmtId="4" fontId="31" fillId="0" borderId="3" applyFill="0" applyBorder="0" applyProtection="0">
      <alignment horizontal="right" vertical="center"/>
    </xf>
    <xf numFmtId="4" fontId="31" fillId="0" borderId="3" applyFill="0" applyBorder="0" applyProtection="0">
      <alignment horizontal="right" vertical="center"/>
    </xf>
    <xf numFmtId="0" fontId="108" fillId="62" borderId="57"/>
    <xf numFmtId="0" fontId="32" fillId="13" borderId="49" applyNumberFormat="0" applyAlignment="0" applyProtection="0"/>
    <xf numFmtId="0" fontId="32" fillId="13" borderId="49" applyNumberFormat="0" applyAlignment="0" applyProtection="0"/>
    <xf numFmtId="0" fontId="109" fillId="63" borderId="0"/>
    <xf numFmtId="0" fontId="33" fillId="23" borderId="4" applyNumberFormat="0" applyAlignment="0" applyProtection="0"/>
    <xf numFmtId="0" fontId="33" fillId="23" borderId="4" applyNumberFormat="0" applyAlignment="0" applyProtection="0"/>
    <xf numFmtId="205" fontId="102" fillId="0" borderId="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0" fontId="110" fillId="50" borderId="0">
      <protection hidden="1"/>
    </xf>
    <xf numFmtId="0" fontId="24" fillId="24" borderId="0" applyNumberFormat="0" applyBorder="0" applyAlignment="0">
      <protection hidden="1"/>
    </xf>
    <xf numFmtId="0" fontId="24" fillId="24" borderId="0" applyNumberFormat="0" applyBorder="0" applyAlignment="0">
      <protection hidden="1"/>
    </xf>
    <xf numFmtId="206" fontId="102" fillId="0" borderId="0"/>
    <xf numFmtId="171" fontId="24" fillId="0" borderId="0" applyFont="0" applyFill="0" applyBorder="0" applyAlignment="0" applyProtection="0"/>
    <xf numFmtId="171"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40" fontId="4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4" fontId="7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0" fontId="111" fillId="50" borderId="57"/>
    <xf numFmtId="0" fontId="39" fillId="7" borderId="49" applyNumberFormat="0" applyAlignment="0" applyProtection="0"/>
    <xf numFmtId="0" fontId="39" fillId="7" borderId="49" applyNumberFormat="0" applyAlignment="0" applyProtection="0"/>
    <xf numFmtId="0" fontId="112" fillId="0" borderId="58"/>
    <xf numFmtId="0" fontId="47" fillId="0" borderId="52" applyNumberFormat="0" applyFill="0" applyAlignment="0" applyProtection="0"/>
    <xf numFmtId="0" fontId="47" fillId="0" borderId="52" applyNumberFormat="0" applyFill="0" applyAlignment="0" applyProtection="0"/>
    <xf numFmtId="0" fontId="113" fillId="0" borderId="0"/>
    <xf numFmtId="0" fontId="34" fillId="0" borderId="0" applyNumberFormat="0" applyFill="0" applyBorder="0" applyAlignment="0" applyProtection="0"/>
    <xf numFmtId="0" fontId="34" fillId="0" borderId="0" applyNumberFormat="0" applyFill="0" applyBorder="0" applyAlignment="0" applyProtection="0"/>
    <xf numFmtId="207" fontId="102" fillId="0" borderId="0"/>
    <xf numFmtId="207" fontId="102" fillId="0" borderId="0"/>
    <xf numFmtId="170" fontId="24" fillId="0" borderId="0" applyFont="0" applyFill="0" applyBorder="0" applyAlignment="0" applyProtection="0"/>
    <xf numFmtId="202" fontId="24" fillId="0" borderId="0" applyFont="0" applyFill="0" applyBorder="0" applyAlignment="0" applyProtection="0"/>
    <xf numFmtId="170" fontId="24" fillId="0" borderId="0" applyFont="0" applyFill="0" applyBorder="0" applyAlignment="0" applyProtection="0"/>
    <xf numFmtId="202" fontId="24"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201" fontId="82" fillId="0" borderId="0" applyFont="0" applyFill="0" applyBorder="0" applyAlignment="0" applyProtection="0"/>
    <xf numFmtId="170" fontId="24" fillId="0" borderId="0" applyFont="0" applyFill="0" applyBorder="0" applyAlignment="0" applyProtection="0"/>
    <xf numFmtId="0" fontId="113" fillId="0" borderId="0"/>
    <xf numFmtId="0" fontId="34" fillId="0" borderId="0" applyNumberFormat="0" applyFill="0" applyBorder="0" applyAlignment="0" applyProtection="0"/>
    <xf numFmtId="0" fontId="34" fillId="0" borderId="0" applyNumberFormat="0" applyFill="0" applyBorder="0" applyAlignment="0" applyProtection="0"/>
    <xf numFmtId="0" fontId="114" fillId="40" borderId="0"/>
    <xf numFmtId="0" fontId="35" fillId="4" borderId="0" applyNumberFormat="0" applyBorder="0" applyAlignment="0" applyProtection="0"/>
    <xf numFmtId="0" fontId="35" fillId="4" borderId="0" applyNumberFormat="0" applyBorder="0" applyAlignment="0" applyProtection="0"/>
    <xf numFmtId="0" fontId="114" fillId="42" borderId="0"/>
    <xf numFmtId="0" fontId="35" fillId="4" borderId="0" applyNumberFormat="0" applyBorder="0" applyAlignment="0" applyProtection="0"/>
    <xf numFmtId="0" fontId="35" fillId="4" borderId="0" applyNumberFormat="0" applyBorder="0" applyAlignment="0" applyProtection="0"/>
    <xf numFmtId="0" fontId="115" fillId="0" borderId="5"/>
    <xf numFmtId="0" fontId="36" fillId="0" borderId="5" applyNumberFormat="0" applyFill="0" applyAlignment="0" applyProtection="0"/>
    <xf numFmtId="0" fontId="36" fillId="0" borderId="5" applyNumberFormat="0" applyFill="0" applyAlignment="0" applyProtection="0"/>
    <xf numFmtId="0" fontId="116" fillId="0" borderId="6"/>
    <xf numFmtId="0" fontId="37" fillId="0" borderId="6" applyNumberFormat="0" applyFill="0" applyAlignment="0" applyProtection="0"/>
    <xf numFmtId="0" fontId="37" fillId="0" borderId="6" applyNumberFormat="0" applyFill="0" applyAlignment="0" applyProtection="0"/>
    <xf numFmtId="0" fontId="117" fillId="0" borderId="59"/>
    <xf numFmtId="0" fontId="38" fillId="0" borderId="7" applyNumberFormat="0" applyFill="0" applyAlignment="0" applyProtection="0"/>
    <xf numFmtId="0" fontId="38" fillId="0" borderId="7" applyNumberFormat="0" applyFill="0" applyAlignment="0" applyProtection="0"/>
    <xf numFmtId="0" fontId="117" fillId="0" borderId="0"/>
    <xf numFmtId="0" fontId="38" fillId="0" borderId="0" applyNumberFormat="0" applyFill="0" applyBorder="0" applyAlignment="0" applyProtection="0"/>
    <xf numFmtId="0" fontId="38" fillId="0" borderId="0" applyNumberFormat="0" applyFill="0" applyBorder="0" applyAlignment="0" applyProtection="0"/>
    <xf numFmtId="0" fontId="118" fillId="0" borderId="0"/>
    <xf numFmtId="0" fontId="53" fillId="0" borderId="0" applyNumberFormat="0" applyFill="0" applyBorder="0" applyAlignment="0" applyProtection="0"/>
    <xf numFmtId="0" fontId="53" fillId="0" borderId="0" applyNumberFormat="0" applyFill="0" applyBorder="0" applyAlignment="0" applyProtection="0"/>
    <xf numFmtId="0" fontId="111" fillId="43" borderId="57"/>
    <xf numFmtId="0" fontId="39" fillId="7" borderId="49" applyNumberFormat="0" applyAlignment="0" applyProtection="0"/>
    <xf numFmtId="0" fontId="39" fillId="7" borderId="49" applyNumberFormat="0" applyAlignment="0" applyProtection="0"/>
    <xf numFmtId="208" fontId="102" fillId="0" borderId="0"/>
    <xf numFmtId="164" fontId="24" fillId="0" borderId="0" applyFont="0" applyFill="0" applyBorder="0" applyAlignment="0" applyProtection="0"/>
    <xf numFmtId="164" fontId="24" fillId="0" borderId="0" applyFont="0" applyFill="0" applyBorder="0" applyAlignment="0" applyProtection="0"/>
    <xf numFmtId="40" fontId="43" fillId="0" borderId="0" applyFont="0" applyFill="0" applyBorder="0" applyAlignment="0" applyProtection="0"/>
    <xf numFmtId="164" fontId="24" fillId="0" borderId="0" applyFont="0" applyFill="0" applyBorder="0" applyAlignment="0" applyProtection="0"/>
    <xf numFmtId="164" fontId="14" fillId="0" borderId="0" applyFont="0" applyFill="0" applyBorder="0" applyAlignment="0" applyProtection="0"/>
    <xf numFmtId="0" fontId="99" fillId="0" borderId="0" applyNumberFormat="0" applyFill="0" applyBorder="0" applyAlignment="0" applyProtection="0">
      <alignment vertical="top"/>
      <protection locked="0"/>
    </xf>
    <xf numFmtId="0" fontId="99" fillId="0" borderId="0" applyNumberFormat="0" applyFill="0" applyBorder="0" applyAlignment="0" applyProtection="0">
      <alignment vertical="top"/>
      <protection locked="0"/>
    </xf>
    <xf numFmtId="0" fontId="119" fillId="0" borderId="0"/>
    <xf numFmtId="0" fontId="40" fillId="0" borderId="8" applyNumberFormat="0" applyFill="0" applyAlignment="0" applyProtection="0"/>
    <xf numFmtId="0" fontId="40" fillId="0" borderId="8" applyNumberFormat="0" applyFill="0" applyAlignment="0" applyProtection="0"/>
    <xf numFmtId="0" fontId="102" fillId="43" borderId="0"/>
    <xf numFmtId="0" fontId="24" fillId="25" borderId="0" applyNumberFormat="0" applyFont="0" applyBorder="0" applyAlignment="0"/>
    <xf numFmtId="0" fontId="24" fillId="25" borderId="0" applyNumberFormat="0" applyFont="0" applyBorder="0" applyAlignment="0"/>
    <xf numFmtId="0" fontId="120" fillId="50" borderId="0"/>
    <xf numFmtId="0" fontId="41" fillId="14"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4" fontId="121" fillId="0" borderId="0">
      <alignment horizontal="right" vertical="center"/>
    </xf>
    <xf numFmtId="4" fontId="42" fillId="0" borderId="36" applyFill="0" applyBorder="0" applyProtection="0">
      <alignment horizontal="right" vertical="center"/>
    </xf>
    <xf numFmtId="4" fontId="42" fillId="0" borderId="36" applyFill="0" applyBorder="0" applyProtection="0">
      <alignment horizontal="right" vertical="center"/>
    </xf>
    <xf numFmtId="0" fontId="121" fillId="0" borderId="60"/>
    <xf numFmtId="0" fontId="42" fillId="0" borderId="36" applyNumberFormat="0" applyFill="0" applyAlignment="0" applyProtection="0"/>
    <xf numFmtId="0" fontId="102" fillId="62" borderId="0"/>
    <xf numFmtId="0" fontId="24" fillId="36" borderId="0" applyNumberFormat="0" applyFont="0" applyBorder="0" applyAlignment="0" applyProtection="0"/>
    <xf numFmtId="0" fontId="102" fillId="46" borderId="61"/>
    <xf numFmtId="0" fontId="24" fillId="8" borderId="50" applyNumberFormat="0" applyFont="0" applyAlignment="0" applyProtection="0"/>
    <xf numFmtId="0" fontId="24" fillId="8" borderId="50" applyNumberFormat="0" applyFont="0" applyAlignment="0" applyProtection="0"/>
    <xf numFmtId="0" fontId="102" fillId="46" borderId="61"/>
    <xf numFmtId="0" fontId="24" fillId="8" borderId="50" applyNumberFormat="0" applyFont="0" applyAlignment="0" applyProtection="0"/>
    <xf numFmtId="0" fontId="24" fillId="32" borderId="53" applyNumberFormat="0" applyFont="0" applyAlignment="0" applyProtection="0"/>
    <xf numFmtId="0" fontId="24" fillId="8" borderId="50" applyNumberFormat="0" applyFont="0" applyAlignment="0" applyProtection="0"/>
    <xf numFmtId="49" fontId="122" fillId="0" borderId="60">
      <alignment horizontal="right" vertical="center"/>
    </xf>
    <xf numFmtId="49" fontId="44" fillId="0" borderId="36">
      <alignment horizontal="right" vertical="center"/>
    </xf>
    <xf numFmtId="49" fontId="44" fillId="0" borderId="36">
      <alignment horizontal="right" vertical="center"/>
    </xf>
    <xf numFmtId="0" fontId="104" fillId="62" borderId="56"/>
    <xf numFmtId="0" fontId="45" fillId="13" borderId="51" applyNumberFormat="0" applyAlignment="0" applyProtection="0"/>
    <xf numFmtId="0" fontId="45" fillId="13" borderId="51" applyNumberFormat="0" applyAlignment="0" applyProtection="0"/>
    <xf numFmtId="0" fontId="102" fillId="64" borderId="0"/>
    <xf numFmtId="172" fontId="42" fillId="37" borderId="36" applyNumberFormat="0" applyFont="0" applyBorder="0" applyAlignment="0" applyProtection="0">
      <alignment horizontal="right" vertical="center"/>
    </xf>
    <xf numFmtId="9" fontId="24" fillId="0" borderId="0" applyFill="0" applyBorder="0" applyAlignment="0" applyProtection="0"/>
    <xf numFmtId="9" fontId="102" fillId="0" borderId="0"/>
    <xf numFmtId="9" fontId="24" fillId="0" borderId="0" applyFont="0" applyFill="0" applyBorder="0" applyAlignment="0" applyProtection="0"/>
    <xf numFmtId="9" fontId="24" fillId="0" borderId="0" applyFont="0" applyFill="0" applyBorder="0" applyAlignment="0" applyProtection="0"/>
    <xf numFmtId="9" fontId="102" fillId="0" borderId="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105" fillId="41" borderId="0"/>
    <xf numFmtId="0" fontId="30" fillId="3" borderId="0" applyNumberFormat="0" applyBorder="0" applyAlignment="0" applyProtection="0"/>
    <xf numFmtId="0" fontId="30" fillId="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10" fillId="0" borderId="0"/>
    <xf numFmtId="0" fontId="110" fillId="0" borderId="0"/>
    <xf numFmtId="0" fontId="24" fillId="0" borderId="0"/>
    <xf numFmtId="0" fontId="24" fillId="0" borderId="0"/>
    <xf numFmtId="0" fontId="90" fillId="0" borderId="0"/>
    <xf numFmtId="0" fontId="24" fillId="0" borderId="0"/>
    <xf numFmtId="0" fontId="24" fillId="0" borderId="0"/>
    <xf numFmtId="0" fontId="110" fillId="0" borderId="0"/>
    <xf numFmtId="3" fontId="24" fillId="0" borderId="0"/>
    <xf numFmtId="3"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24" fillId="0" borderId="0"/>
    <xf numFmtId="0" fontId="10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3"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3"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122" fillId="0" borderId="60">
      <alignment horizontal="right" vertical="center"/>
    </xf>
    <xf numFmtId="49" fontId="44" fillId="0" borderId="36">
      <alignment horizontal="right" vertical="center"/>
    </xf>
    <xf numFmtId="49" fontId="44" fillId="0" borderId="36">
      <alignment horizontal="right" vertical="center"/>
    </xf>
    <xf numFmtId="0" fontId="123" fillId="0" borderId="0"/>
    <xf numFmtId="0" fontId="46" fillId="0" borderId="0" applyNumberFormat="0" applyFill="0" applyBorder="0" applyAlignment="0" applyProtection="0"/>
    <xf numFmtId="0" fontId="46" fillId="0" borderId="0" applyNumberFormat="0" applyFill="0" applyBorder="0" applyAlignment="0" applyProtection="0"/>
    <xf numFmtId="0" fontId="112" fillId="0" borderId="62"/>
    <xf numFmtId="0" fontId="47" fillId="0" borderId="52" applyNumberFormat="0" applyFill="0" applyAlignment="0" applyProtection="0"/>
    <xf numFmtId="0" fontId="47" fillId="0" borderId="52" applyNumberFormat="0" applyFill="0" applyAlignment="0" applyProtection="0"/>
    <xf numFmtId="0" fontId="126" fillId="0" borderId="63"/>
    <xf numFmtId="0" fontId="36" fillId="0" borderId="5" applyNumberFormat="0" applyFill="0" applyAlignment="0" applyProtection="0"/>
    <xf numFmtId="0" fontId="36" fillId="0" borderId="5" applyNumberFormat="0" applyFill="0" applyAlignment="0" applyProtection="0"/>
    <xf numFmtId="0" fontId="127" fillId="0" borderId="64"/>
    <xf numFmtId="0" fontId="37" fillId="0" borderId="6" applyNumberFormat="0" applyFill="0" applyAlignment="0" applyProtection="0"/>
    <xf numFmtId="0" fontId="37" fillId="0" borderId="6" applyNumberFormat="0" applyFill="0" applyAlignment="0" applyProtection="0"/>
    <xf numFmtId="0" fontId="128" fillId="0" borderId="64"/>
    <xf numFmtId="0" fontId="38" fillId="0" borderId="7" applyNumberFormat="0" applyFill="0" applyAlignment="0" applyProtection="0"/>
    <xf numFmtId="0" fontId="38" fillId="0" borderId="7" applyNumberFormat="0" applyFill="0" applyAlignment="0" applyProtection="0"/>
    <xf numFmtId="0" fontId="128" fillId="0" borderId="0"/>
    <xf numFmtId="0" fontId="38" fillId="0" borderId="0" applyNumberFormat="0" applyFill="0" applyBorder="0" applyAlignment="0" applyProtection="0"/>
    <xf numFmtId="0" fontId="38" fillId="0" borderId="0" applyNumberFormat="0" applyFill="0" applyBorder="0" applyAlignment="0" applyProtection="0"/>
    <xf numFmtId="0" fontId="129" fillId="0" borderId="0"/>
    <xf numFmtId="0" fontId="46" fillId="0" borderId="0" applyNumberFormat="0" applyFill="0" applyBorder="0" applyAlignment="0" applyProtection="0"/>
    <xf numFmtId="0" fontId="46" fillId="0" borderId="0" applyNumberFormat="0" applyFill="0" applyBorder="0" applyAlignment="0" applyProtection="0"/>
    <xf numFmtId="21" fontId="24" fillId="0" borderId="0">
      <alignment horizontal="center"/>
    </xf>
    <xf numFmtId="21" fontId="24" fillId="0" borderId="0">
      <alignment horizontal="center"/>
    </xf>
    <xf numFmtId="0" fontId="124" fillId="0" borderId="0"/>
    <xf numFmtId="0" fontId="40" fillId="0" borderId="8" applyNumberFormat="0" applyFill="0" applyAlignment="0" applyProtection="0"/>
    <xf numFmtId="0" fontId="40" fillId="0" borderId="8" applyNumberFormat="0" applyFill="0" applyAlignment="0" applyProtection="0"/>
    <xf numFmtId="0" fontId="124" fillId="0" borderId="0"/>
    <xf numFmtId="0" fontId="48" fillId="0" borderId="0" applyNumberFormat="0" applyFill="0" applyBorder="0" applyAlignment="0" applyProtection="0"/>
    <xf numFmtId="0" fontId="48" fillId="0" borderId="0" applyNumberFormat="0" applyFill="0" applyBorder="0" applyAlignment="0" applyProtection="0"/>
    <xf numFmtId="0" fontId="124" fillId="0" borderId="0"/>
    <xf numFmtId="0" fontId="48" fillId="0" borderId="0" applyNumberFormat="0" applyFill="0" applyBorder="0" applyAlignment="0" applyProtection="0"/>
    <xf numFmtId="0" fontId="48" fillId="0" borderId="0" applyNumberFormat="0" applyFill="0" applyBorder="0" applyAlignment="0" applyProtection="0"/>
    <xf numFmtId="0" fontId="125" fillId="0" borderId="0">
      <alignment horizontal="center"/>
      <protection hidden="1"/>
    </xf>
    <xf numFmtId="0" fontId="49" fillId="0" borderId="12">
      <alignment horizontal="center"/>
      <protection hidden="1"/>
    </xf>
    <xf numFmtId="0" fontId="49" fillId="0" borderId="12">
      <alignment horizontal="center"/>
      <protection hidden="1"/>
    </xf>
    <xf numFmtId="0" fontId="109" fillId="63" borderId="0"/>
    <xf numFmtId="0" fontId="33" fillId="23" borderId="4" applyNumberFormat="0" applyAlignment="0" applyProtection="0"/>
    <xf numFmtId="0" fontId="33" fillId="23" borderId="4" applyNumberFormat="0" applyAlignment="0" applyProtection="0"/>
    <xf numFmtId="0" fontId="24" fillId="0" borderId="0"/>
    <xf numFmtId="0" fontId="14" fillId="0" borderId="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4"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4" fontId="14" fillId="0" borderId="0" applyFont="0" applyFill="0" applyBorder="0" applyAlignment="0" applyProtection="0"/>
    <xf numFmtId="0" fontId="14" fillId="0" borderId="0"/>
    <xf numFmtId="9" fontId="14" fillId="0" borderId="0" applyFont="0" applyFill="0" applyBorder="0" applyAlignment="0" applyProtection="0"/>
    <xf numFmtId="0" fontId="14" fillId="3" borderId="0" applyNumberFormat="0" applyBorder="0" applyAlignment="0" applyProtection="0"/>
    <xf numFmtId="0" fontId="14" fillId="3" borderId="0" applyNumberFormat="0" applyBorder="0" applyAlignment="0" applyProtection="0"/>
    <xf numFmtId="16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8" fillId="0" borderId="0"/>
    <xf numFmtId="165" fontId="24" fillId="0" borderId="0" applyFont="0" applyFill="0" applyBorder="0" applyAlignment="0" applyProtection="0"/>
    <xf numFmtId="0" fontId="13" fillId="0" borderId="0"/>
    <xf numFmtId="164" fontId="51"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3" fillId="0" borderId="0"/>
    <xf numFmtId="164" fontId="51"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3" fillId="0" borderId="0"/>
    <xf numFmtId="0" fontId="24" fillId="0" borderId="0"/>
    <xf numFmtId="165" fontId="24" fillId="0" borderId="0" applyFont="0" applyFill="0" applyBorder="0" applyAlignment="0" applyProtection="0"/>
    <xf numFmtId="166" fontId="24" fillId="0" borderId="0" applyFont="0" applyFill="0" applyBorder="0" applyAlignment="0" applyProtection="0"/>
    <xf numFmtId="0" fontId="13" fillId="0" borderId="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13"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4" fillId="0" borderId="0"/>
    <xf numFmtId="165" fontId="24" fillId="0" borderId="0" applyFont="0" applyFill="0" applyBorder="0" applyAlignment="0" applyProtection="0"/>
    <xf numFmtId="0" fontId="13" fillId="0" borderId="0"/>
    <xf numFmtId="164" fontId="51"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3" fillId="0" borderId="0"/>
    <xf numFmtId="164" fontId="51"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3" fillId="0" borderId="0"/>
    <xf numFmtId="165" fontId="24" fillId="0" borderId="0" applyFont="0" applyFill="0" applyBorder="0" applyAlignment="0" applyProtection="0"/>
    <xf numFmtId="166" fontId="24" fillId="0" borderId="0" applyFont="0" applyFill="0" applyBorder="0" applyAlignment="0" applyProtection="0"/>
    <xf numFmtId="0" fontId="13" fillId="0" borderId="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13"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164" fontId="51"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3" fillId="0" borderId="0"/>
    <xf numFmtId="164" fontId="51"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164" fontId="24" fillId="0" borderId="0" applyFont="0" applyFill="0" applyBorder="0" applyAlignment="0" applyProtection="0"/>
    <xf numFmtId="0" fontId="13" fillId="0" borderId="0"/>
    <xf numFmtId="0" fontId="13"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3" fillId="0" borderId="0"/>
    <xf numFmtId="165" fontId="24" fillId="0" borderId="0" applyFont="0" applyFill="0" applyBorder="0" applyAlignment="0" applyProtection="0"/>
    <xf numFmtId="166" fontId="24" fillId="0" borderId="0" applyFont="0" applyFill="0" applyBorder="0" applyAlignment="0" applyProtection="0"/>
    <xf numFmtId="0" fontId="13" fillId="0" borderId="0"/>
    <xf numFmtId="164" fontId="13" fillId="0" borderId="0" applyFont="0" applyFill="0" applyBorder="0" applyAlignment="0" applyProtection="0"/>
    <xf numFmtId="164" fontId="24" fillId="0" borderId="0" applyFont="0" applyFill="0" applyBorder="0" applyAlignment="0" applyProtection="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164" fontId="24" fillId="0" borderId="0" applyFont="0" applyFill="0" applyBorder="0" applyAlignment="0" applyProtection="0"/>
    <xf numFmtId="0" fontId="13" fillId="0" borderId="0"/>
    <xf numFmtId="164" fontId="25" fillId="0" borderId="0" applyFont="0" applyFill="0" applyBorder="0" applyAlignment="0" applyProtection="0"/>
    <xf numFmtId="166" fontId="25" fillId="0" borderId="0" applyFont="0" applyFill="0" applyBorder="0" applyAlignment="0" applyProtection="0"/>
    <xf numFmtId="0" fontId="13" fillId="0" borderId="0"/>
    <xf numFmtId="165" fontId="24" fillId="0" borderId="0" applyFont="0" applyFill="0" applyBorder="0" applyAlignment="0" applyProtection="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24" fillId="0" borderId="0" applyFont="0" applyFill="0" applyBorder="0" applyAlignment="0" applyProtection="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164" fontId="24"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5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25" fillId="0" borderId="0" applyFont="0" applyFill="0" applyBorder="0" applyAlignment="0" applyProtection="0"/>
    <xf numFmtId="164" fontId="13"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4" fontId="13" fillId="0" borderId="0" applyFont="0" applyFill="0" applyBorder="0" applyAlignment="0" applyProtection="0"/>
    <xf numFmtId="0" fontId="13" fillId="0" borderId="0"/>
    <xf numFmtId="9" fontId="1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164"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2" fillId="0" borderId="0"/>
    <xf numFmtId="165" fontId="24" fillId="0" borderId="0" applyFont="0" applyFill="0" applyBorder="0" applyAlignment="0" applyProtection="0"/>
    <xf numFmtId="166" fontId="24" fillId="0" borderId="0" applyFont="0" applyFill="0" applyBorder="0" applyAlignment="0" applyProtection="0"/>
    <xf numFmtId="0" fontId="12" fillId="0" borderId="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12"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2" fillId="0" borderId="0"/>
    <xf numFmtId="165" fontId="24" fillId="0" borderId="0" applyFont="0" applyFill="0" applyBorder="0" applyAlignment="0" applyProtection="0"/>
    <xf numFmtId="166" fontId="24" fillId="0" borderId="0" applyFont="0" applyFill="0" applyBorder="0" applyAlignment="0" applyProtection="0"/>
    <xf numFmtId="0" fontId="12" fillId="0" borderId="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12"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2" fillId="0" borderId="0"/>
    <xf numFmtId="165" fontId="24" fillId="0" borderId="0" applyFont="0" applyFill="0" applyBorder="0" applyAlignment="0" applyProtection="0"/>
    <xf numFmtId="166" fontId="24" fillId="0" borderId="0" applyFont="0" applyFill="0" applyBorder="0" applyAlignment="0" applyProtection="0"/>
    <xf numFmtId="0" fontId="12" fillId="0" borderId="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12"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2" fillId="0" borderId="0"/>
    <xf numFmtId="164" fontId="51"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4" fontId="24" fillId="0" borderId="0" applyFont="0" applyFill="0" applyBorder="0" applyAlignment="0" applyProtection="0"/>
    <xf numFmtId="0" fontId="12" fillId="0" borderId="0"/>
    <xf numFmtId="0" fontId="12"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2" fillId="0" borderId="0"/>
    <xf numFmtId="165" fontId="24" fillId="0" borderId="0" applyFont="0" applyFill="0" applyBorder="0" applyAlignment="0" applyProtection="0"/>
    <xf numFmtId="166" fontId="24" fillId="0" borderId="0" applyFont="0" applyFill="0" applyBorder="0" applyAlignment="0" applyProtection="0"/>
    <xf numFmtId="0" fontId="12" fillId="0" borderId="0"/>
    <xf numFmtId="164" fontId="12" fillId="0" borderId="0" applyFont="0" applyFill="0" applyBorder="0" applyAlignment="0" applyProtection="0"/>
    <xf numFmtId="164" fontId="24" fillId="0" borderId="0" applyFont="0" applyFill="0" applyBorder="0" applyAlignment="0" applyProtection="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164" fontId="24" fillId="0" borderId="0" applyFont="0" applyFill="0" applyBorder="0" applyAlignment="0" applyProtection="0"/>
    <xf numFmtId="0" fontId="12" fillId="0" borderId="0"/>
    <xf numFmtId="164" fontId="25" fillId="0" borderId="0" applyFont="0" applyFill="0" applyBorder="0" applyAlignment="0" applyProtection="0"/>
    <xf numFmtId="166" fontId="25" fillId="0" borderId="0" applyFont="0" applyFill="0" applyBorder="0" applyAlignment="0" applyProtection="0"/>
    <xf numFmtId="0" fontId="12" fillId="0" borderId="0"/>
    <xf numFmtId="165" fontId="24" fillId="0" borderId="0" applyFont="0" applyFill="0" applyBorder="0" applyAlignment="0" applyProtection="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24" fillId="0" borderId="0" applyFont="0" applyFill="0" applyBorder="0" applyAlignment="0" applyProtection="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4" fontId="24"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5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25" fillId="0" borderId="0" applyFont="0" applyFill="0" applyBorder="0" applyAlignment="0" applyProtection="0"/>
    <xf numFmtId="164" fontId="12"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4" fontId="12" fillId="0" borderId="0" applyFont="0" applyFill="0" applyBorder="0" applyAlignment="0" applyProtection="0"/>
    <xf numFmtId="0" fontId="12" fillId="0" borderId="0"/>
    <xf numFmtId="9" fontId="1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164"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0" fontId="11" fillId="0" borderId="0"/>
    <xf numFmtId="164" fontId="51"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5" fontId="24" fillId="0" borderId="0" applyFont="0" applyFill="0" applyBorder="0" applyAlignment="0" applyProtection="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4" fontId="24" fillId="0" borderId="0" applyFont="0" applyFill="0" applyBorder="0" applyAlignment="0" applyProtection="0"/>
    <xf numFmtId="0" fontId="11" fillId="0" borderId="0"/>
    <xf numFmtId="0" fontId="11" fillId="33" borderId="0" applyNumberFormat="0" applyBorder="0" applyAlignment="0" applyProtection="0"/>
    <xf numFmtId="164" fontId="51"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0" fontId="11" fillId="0" borderId="0"/>
    <xf numFmtId="165" fontId="24" fillId="0" borderId="0" applyFont="0" applyFill="0" applyBorder="0" applyAlignment="0" applyProtection="0"/>
    <xf numFmtId="166" fontId="24" fillId="0" borderId="0" applyFont="0" applyFill="0" applyBorder="0" applyAlignment="0" applyProtection="0"/>
    <xf numFmtId="0" fontId="11" fillId="0" borderId="0"/>
    <xf numFmtId="164" fontId="11" fillId="0" borderId="0" applyFont="0" applyFill="0" applyBorder="0" applyAlignment="0" applyProtection="0"/>
    <xf numFmtId="164" fontId="24" fillId="0" borderId="0" applyFont="0" applyFill="0" applyBorder="0" applyAlignment="0" applyProtection="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164" fontId="24" fillId="0" borderId="0" applyFont="0" applyFill="0" applyBorder="0" applyAlignment="0" applyProtection="0"/>
    <xf numFmtId="0" fontId="11" fillId="0" borderId="0"/>
    <xf numFmtId="164" fontId="25" fillId="0" borderId="0" applyFont="0" applyFill="0" applyBorder="0" applyAlignment="0" applyProtection="0"/>
    <xf numFmtId="166" fontId="25" fillId="0" borderId="0" applyFont="0" applyFill="0" applyBorder="0" applyAlignment="0" applyProtection="0"/>
    <xf numFmtId="0" fontId="11" fillId="0" borderId="0"/>
    <xf numFmtId="165" fontId="24" fillId="0" borderId="0" applyFont="0" applyFill="0" applyBorder="0" applyAlignment="0" applyProtection="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6" fontId="24" fillId="0" borderId="0" applyFont="0" applyFill="0" applyBorder="0" applyAlignment="0" applyProtection="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4" fontId="24"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4" fontId="11" fillId="0" borderId="0" applyFont="0" applyFill="0" applyBorder="0" applyAlignment="0" applyProtection="0"/>
    <xf numFmtId="0" fontId="11" fillId="0" borderId="0"/>
    <xf numFmtId="9" fontId="11" fillId="0" borderId="0" applyFont="0" applyFill="0" applyBorder="0" applyAlignment="0" applyProtection="0"/>
    <xf numFmtId="0" fontId="11" fillId="3" borderId="0" applyNumberFormat="0" applyBorder="0" applyAlignment="0" applyProtection="0"/>
    <xf numFmtId="0" fontId="11" fillId="3" borderId="0" applyNumberFormat="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52" fillId="0" borderId="0" applyNumberFormat="0" applyFill="0" applyBorder="0" applyAlignment="0" applyProtection="0">
      <alignment vertical="top"/>
      <protection locked="0"/>
    </xf>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6" fillId="0" borderId="0"/>
    <xf numFmtId="164" fontId="24" fillId="0" borderId="0" applyFont="0" applyFill="0" applyBorder="0" applyAlignment="0" applyProtection="0"/>
    <xf numFmtId="164" fontId="6" fillId="0" borderId="0" applyFont="0" applyFill="0" applyBorder="0" applyAlignment="0" applyProtection="0"/>
    <xf numFmtId="0" fontId="144" fillId="66" borderId="0" applyNumberFormat="0" applyBorder="0" applyAlignment="0" applyProtection="0"/>
    <xf numFmtId="0" fontId="24" fillId="0" borderId="0"/>
    <xf numFmtId="0" fontId="6" fillId="0" borderId="0"/>
    <xf numFmtId="0" fontId="144" fillId="66" borderId="0" applyNumberFormat="0" applyBorder="0" applyAlignment="0" applyProtection="0"/>
    <xf numFmtId="0" fontId="6" fillId="0" borderId="0"/>
    <xf numFmtId="0" fontId="144" fillId="66" borderId="0" applyNumberFormat="0" applyBorder="0" applyAlignment="0" applyProtection="0"/>
    <xf numFmtId="0" fontId="5" fillId="0" borderId="0"/>
    <xf numFmtId="164" fontId="24" fillId="0" borderId="0" applyFont="0" applyFill="0" applyBorder="0" applyAlignment="0" applyProtection="0"/>
    <xf numFmtId="0" fontId="58" fillId="0" borderId="0"/>
    <xf numFmtId="164" fontId="24" fillId="0" borderId="0" applyFont="0" applyFill="0" applyBorder="0" applyAlignment="0" applyProtection="0"/>
    <xf numFmtId="0" fontId="5" fillId="0" borderId="0"/>
    <xf numFmtId="0" fontId="24" fillId="0" borderId="0"/>
    <xf numFmtId="216" fontId="147" fillId="0" borderId="0"/>
    <xf numFmtId="164" fontId="24" fillId="0" borderId="0" applyFont="0" applyFill="0" applyBorder="0" applyAlignment="0" applyProtection="0"/>
    <xf numFmtId="164" fontId="24" fillId="0" borderId="0" applyFont="0" applyFill="0" applyBorder="0" applyAlignment="0" applyProtection="0"/>
    <xf numFmtId="0" fontId="24" fillId="0" borderId="0"/>
    <xf numFmtId="9" fontId="5" fillId="0" borderId="0" applyFont="0" applyFill="0" applyBorder="0" applyAlignment="0" applyProtection="0"/>
    <xf numFmtId="0" fontId="4" fillId="0" borderId="0"/>
    <xf numFmtId="164" fontId="24" fillId="0" borderId="0" applyFont="0" applyFill="0" applyBorder="0" applyAlignment="0" applyProtection="0"/>
    <xf numFmtId="164" fontId="24" fillId="0" borderId="0" applyFont="0" applyFill="0" applyBorder="0" applyAlignment="0" applyProtection="0"/>
    <xf numFmtId="0" fontId="4" fillId="0" borderId="0"/>
    <xf numFmtId="164" fontId="24" fillId="0" borderId="0" applyFont="0" applyFill="0" applyBorder="0" applyAlignment="0" applyProtection="0"/>
    <xf numFmtId="164" fontId="24" fillId="0" borderId="0" applyFont="0" applyFill="0" applyBorder="0" applyAlignment="0" applyProtection="0"/>
    <xf numFmtId="9" fontId="4" fillId="0" borderId="0" applyFont="0" applyFill="0" applyBorder="0" applyAlignment="0" applyProtection="0"/>
    <xf numFmtId="0" fontId="3" fillId="0" borderId="0"/>
    <xf numFmtId="164" fontId="24" fillId="0" borderId="0" applyFont="0" applyFill="0" applyBorder="0" applyAlignment="0" applyProtection="0"/>
    <xf numFmtId="164" fontId="24" fillId="0" borderId="0" applyFont="0" applyFill="0" applyBorder="0" applyAlignment="0" applyProtection="0"/>
    <xf numFmtId="0" fontId="3" fillId="0" borderId="0"/>
    <xf numFmtId="164" fontId="24" fillId="0" borderId="0" applyFont="0" applyFill="0" applyBorder="0" applyAlignment="0" applyProtection="0"/>
    <xf numFmtId="164" fontId="24" fillId="0" borderId="0" applyFont="0" applyFill="0" applyBorder="0" applyAlignment="0" applyProtection="0"/>
    <xf numFmtId="9" fontId="3" fillId="0" borderId="0" applyFont="0" applyFill="0" applyBorder="0" applyAlignment="0" applyProtection="0"/>
    <xf numFmtId="0" fontId="2" fillId="0" borderId="0"/>
    <xf numFmtId="164" fontId="24" fillId="0" borderId="0" applyFont="0" applyFill="0" applyBorder="0" applyAlignment="0" applyProtection="0"/>
    <xf numFmtId="164" fontId="24" fillId="0" borderId="0" applyFont="0" applyFill="0" applyBorder="0" applyAlignment="0" applyProtection="0"/>
    <xf numFmtId="0" fontId="2" fillId="0" borderId="0"/>
    <xf numFmtId="164" fontId="24" fillId="0" borderId="0" applyFont="0" applyFill="0" applyBorder="0" applyAlignment="0" applyProtection="0"/>
    <xf numFmtId="164" fontId="24" fillId="0" borderId="0" applyFont="0" applyFill="0" applyBorder="0" applyAlignment="0" applyProtection="0"/>
    <xf numFmtId="9" fontId="2" fillId="0" borderId="0" applyFont="0" applyFill="0" applyBorder="0" applyAlignment="0" applyProtection="0"/>
  </cellStyleXfs>
  <cellXfs count="416">
    <xf numFmtId="0" fontId="0" fillId="0" borderId="0" xfId="0"/>
    <xf numFmtId="0" fontId="0" fillId="0" borderId="0" xfId="0"/>
    <xf numFmtId="0" fontId="26" fillId="0" borderId="0" xfId="0" applyFont="1" applyFill="1"/>
    <xf numFmtId="0" fontId="26" fillId="30" borderId="0" xfId="0" applyFont="1" applyFill="1"/>
    <xf numFmtId="0" fontId="57" fillId="30" borderId="0" xfId="0" applyFont="1" applyFill="1"/>
    <xf numFmtId="0" fontId="62" fillId="26" borderId="0" xfId="0" applyFont="1" applyFill="1" applyBorder="1"/>
    <xf numFmtId="0" fontId="62" fillId="0" borderId="0" xfId="0" applyFont="1"/>
    <xf numFmtId="0" fontId="64" fillId="26" borderId="0" xfId="0" applyFont="1" applyFill="1" applyBorder="1" applyAlignment="1">
      <alignment vertical="center"/>
    </xf>
    <xf numFmtId="0" fontId="65" fillId="26" borderId="0" xfId="0" applyFont="1" applyFill="1" applyBorder="1" applyAlignment="1">
      <alignment vertical="center"/>
    </xf>
    <xf numFmtId="0" fontId="62" fillId="26" borderId="20" xfId="0" applyFont="1" applyFill="1" applyBorder="1" applyAlignment="1">
      <alignment horizontal="right"/>
    </xf>
    <xf numFmtId="0" fontId="66" fillId="26" borderId="0" xfId="0" applyFont="1" applyFill="1" applyAlignment="1">
      <alignment vertical="center"/>
    </xf>
    <xf numFmtId="0" fontId="66" fillId="0" borderId="0" xfId="0" applyFont="1" applyAlignment="1">
      <alignment vertical="center"/>
    </xf>
    <xf numFmtId="0" fontId="66" fillId="0" borderId="0" xfId="0" applyFont="1"/>
    <xf numFmtId="0" fontId="65" fillId="26" borderId="0" xfId="0" applyFont="1" applyFill="1" applyAlignment="1">
      <alignment vertical="center"/>
    </xf>
    <xf numFmtId="0" fontId="66" fillId="0" borderId="0" xfId="0" applyFont="1" applyFill="1" applyAlignment="1">
      <alignment vertical="center"/>
    </xf>
    <xf numFmtId="0" fontId="66" fillId="0" borderId="0" xfId="0" applyFont="1" applyFill="1"/>
    <xf numFmtId="0" fontId="62" fillId="27" borderId="0" xfId="0" applyFont="1" applyFill="1"/>
    <xf numFmtId="0" fontId="65" fillId="0" borderId="0" xfId="0" applyFont="1" applyAlignment="1">
      <alignment vertical="center"/>
    </xf>
    <xf numFmtId="0" fontId="66" fillId="27" borderId="0" xfId="0" applyFont="1" applyFill="1" applyAlignment="1">
      <alignment vertical="center"/>
    </xf>
    <xf numFmtId="0" fontId="62" fillId="0" borderId="0" xfId="0" applyFont="1" applyAlignment="1">
      <alignment vertical="center"/>
    </xf>
    <xf numFmtId="0" fontId="62" fillId="26" borderId="20" xfId="0" applyFont="1" applyFill="1" applyBorder="1"/>
    <xf numFmtId="0" fontId="62" fillId="26" borderId="0" xfId="0" applyFont="1" applyFill="1"/>
    <xf numFmtId="0" fontId="66" fillId="26" borderId="16" xfId="0" applyFont="1" applyFill="1" applyBorder="1" applyAlignment="1">
      <alignment vertical="center"/>
    </xf>
    <xf numFmtId="0" fontId="65" fillId="28" borderId="21" xfId="0" applyFont="1" applyFill="1" applyBorder="1" applyAlignment="1">
      <alignment horizontal="center" vertical="center" wrapText="1"/>
    </xf>
    <xf numFmtId="0" fontId="62" fillId="28" borderId="22" xfId="0" applyFont="1" applyFill="1" applyBorder="1" applyAlignment="1">
      <alignment vertical="center"/>
    </xf>
    <xf numFmtId="0" fontId="65" fillId="28" borderId="23" xfId="0" applyFont="1" applyFill="1" applyBorder="1" applyAlignment="1">
      <alignment horizontal="center" vertical="center"/>
    </xf>
    <xf numFmtId="0" fontId="62" fillId="28" borderId="24" xfId="0" applyFont="1" applyFill="1" applyBorder="1" applyAlignment="1">
      <alignment vertical="center"/>
    </xf>
    <xf numFmtId="0" fontId="66" fillId="26" borderId="0" xfId="0" applyFont="1" applyFill="1" applyBorder="1" applyAlignment="1">
      <alignment vertical="center"/>
    </xf>
    <xf numFmtId="0" fontId="65" fillId="27" borderId="25" xfId="0" applyFont="1" applyFill="1" applyBorder="1" applyAlignment="1">
      <alignment horizontal="center" vertical="center"/>
    </xf>
    <xf numFmtId="0" fontId="62" fillId="27" borderId="25" xfId="0" applyFont="1" applyFill="1" applyBorder="1" applyAlignment="1">
      <alignment vertical="center"/>
    </xf>
    <xf numFmtId="3" fontId="62" fillId="29" borderId="17" xfId="0" applyNumberFormat="1" applyFont="1" applyFill="1" applyBorder="1" applyAlignment="1">
      <alignment horizontal="right" vertical="center" indent="1"/>
    </xf>
    <xf numFmtId="3" fontId="62" fillId="0" borderId="17" xfId="0" applyNumberFormat="1" applyFont="1" applyFill="1" applyBorder="1" applyAlignment="1">
      <alignment horizontal="right" vertical="center" indent="1"/>
    </xf>
    <xf numFmtId="3" fontId="66" fillId="26" borderId="16" xfId="0" applyNumberFormat="1" applyFont="1" applyFill="1" applyBorder="1" applyAlignment="1">
      <alignment vertical="center"/>
    </xf>
    <xf numFmtId="0" fontId="67" fillId="26" borderId="0" xfId="0" applyFont="1" applyFill="1" applyBorder="1" applyAlignment="1">
      <alignment vertical="center"/>
    </xf>
    <xf numFmtId="0" fontId="67" fillId="26" borderId="16" xfId="0" applyFont="1" applyFill="1" applyBorder="1" applyAlignment="1">
      <alignment vertical="center"/>
    </xf>
    <xf numFmtId="3" fontId="65" fillId="28" borderId="17" xfId="0" applyNumberFormat="1" applyFont="1" applyFill="1" applyBorder="1" applyAlignment="1">
      <alignment horizontal="right" vertical="center" indent="1"/>
    </xf>
    <xf numFmtId="0" fontId="65" fillId="27" borderId="25" xfId="0" applyFont="1" applyFill="1" applyBorder="1" applyAlignment="1">
      <alignment horizontal="center" vertical="center" textRotation="90"/>
    </xf>
    <xf numFmtId="3" fontId="65" fillId="27" borderId="25" xfId="0" applyNumberFormat="1" applyFont="1" applyFill="1" applyBorder="1" applyAlignment="1">
      <alignment horizontal="right" vertical="center" indent="1"/>
    </xf>
    <xf numFmtId="0" fontId="62" fillId="27" borderId="27" xfId="0" applyFont="1" applyFill="1" applyBorder="1" applyAlignment="1">
      <alignment vertical="top" wrapText="1"/>
    </xf>
    <xf numFmtId="0" fontId="62" fillId="27" borderId="0" xfId="0" applyFont="1" applyFill="1" applyAlignment="1">
      <alignment vertical="center"/>
    </xf>
    <xf numFmtId="0" fontId="62" fillId="27" borderId="0" xfId="0" applyFont="1" applyFill="1" applyBorder="1" applyAlignment="1">
      <alignment vertical="top" wrapText="1"/>
    </xf>
    <xf numFmtId="0" fontId="62" fillId="0" borderId="0" xfId="0" applyFont="1" applyFill="1"/>
    <xf numFmtId="0" fontId="63" fillId="26" borderId="0" xfId="0" applyFont="1" applyFill="1" applyBorder="1" applyAlignment="1">
      <alignment vertical="center"/>
    </xf>
    <xf numFmtId="0" fontId="65" fillId="26" borderId="13" xfId="0" applyFont="1" applyFill="1" applyBorder="1" applyAlignment="1">
      <alignment vertical="center"/>
    </xf>
    <xf numFmtId="0" fontId="65" fillId="26" borderId="13" xfId="0" applyFont="1" applyFill="1" applyBorder="1" applyAlignment="1">
      <alignment horizontal="center" vertical="center"/>
    </xf>
    <xf numFmtId="0" fontId="65" fillId="26" borderId="0" xfId="0" applyFont="1" applyFill="1" applyBorder="1" applyAlignment="1">
      <alignment horizontal="center" vertical="center"/>
    </xf>
    <xf numFmtId="0" fontId="62" fillId="29" borderId="25" xfId="0" applyFont="1" applyFill="1" applyBorder="1" applyAlignment="1">
      <alignment vertical="center"/>
    </xf>
    <xf numFmtId="3" fontId="65" fillId="28" borderId="25" xfId="0" applyNumberFormat="1" applyFont="1" applyFill="1" applyBorder="1" applyAlignment="1">
      <alignment horizontal="right" vertical="center"/>
    </xf>
    <xf numFmtId="167" fontId="62" fillId="29" borderId="25" xfId="0" applyNumberFormat="1" applyFont="1" applyFill="1" applyBorder="1" applyAlignment="1">
      <alignment vertical="center"/>
    </xf>
    <xf numFmtId="0" fontId="62" fillId="0" borderId="0" xfId="0" applyFont="1" applyFill="1" applyAlignment="1">
      <alignment vertical="center"/>
    </xf>
    <xf numFmtId="0" fontId="62" fillId="0" borderId="0" xfId="0" applyFont="1" applyFill="1" applyBorder="1" applyAlignment="1">
      <alignment vertical="center"/>
    </xf>
    <xf numFmtId="0" fontId="65" fillId="0" borderId="0" xfId="0" applyFont="1" applyFill="1" applyBorder="1" applyAlignment="1">
      <alignment vertical="center"/>
    </xf>
    <xf numFmtId="0" fontId="65" fillId="26" borderId="13" xfId="0" applyFont="1" applyFill="1" applyBorder="1" applyAlignment="1">
      <alignment horizontal="right" vertical="center"/>
    </xf>
    <xf numFmtId="0" fontId="62" fillId="28" borderId="25" xfId="0" applyFont="1" applyFill="1" applyBorder="1" applyAlignment="1">
      <alignment vertical="center"/>
    </xf>
    <xf numFmtId="167" fontId="65" fillId="28" borderId="17" xfId="0" applyNumberFormat="1" applyFont="1" applyFill="1" applyBorder="1" applyAlignment="1">
      <alignment horizontal="right" vertical="center" indent="1"/>
    </xf>
    <xf numFmtId="14" fontId="63" fillId="26" borderId="0" xfId="0" applyNumberFormat="1" applyFont="1" applyFill="1" applyBorder="1" applyAlignment="1">
      <alignment vertical="center"/>
    </xf>
    <xf numFmtId="173" fontId="65" fillId="0" borderId="0" xfId="0" applyNumberFormat="1" applyFont="1" applyAlignment="1">
      <alignment horizontal="center" vertical="center"/>
    </xf>
    <xf numFmtId="173" fontId="65" fillId="28" borderId="25" xfId="0" applyNumberFormat="1" applyFont="1" applyFill="1" applyBorder="1" applyAlignment="1">
      <alignment horizontal="right" vertical="center"/>
    </xf>
    <xf numFmtId="0" fontId="0" fillId="0" borderId="0" xfId="0"/>
    <xf numFmtId="3" fontId="62" fillId="29" borderId="25" xfId="188" applyNumberFormat="1" applyFont="1" applyFill="1" applyBorder="1" applyAlignment="1">
      <alignment vertical="center"/>
    </xf>
    <xf numFmtId="0" fontId="66" fillId="0" borderId="0" xfId="0" applyFont="1" applyFill="1"/>
    <xf numFmtId="3" fontId="62" fillId="0" borderId="25" xfId="0" applyNumberFormat="1" applyFont="1" applyFill="1" applyBorder="1" applyAlignment="1">
      <alignment vertical="center"/>
    </xf>
    <xf numFmtId="3" fontId="62" fillId="29" borderId="25" xfId="0" applyNumberFormat="1" applyFont="1" applyFill="1" applyBorder="1" applyAlignment="1">
      <alignment vertical="center"/>
    </xf>
    <xf numFmtId="0" fontId="62" fillId="0" borderId="0" xfId="0" applyNumberFormat="1" applyFont="1" applyFill="1" applyBorder="1" applyAlignment="1">
      <alignment vertical="center"/>
    </xf>
    <xf numFmtId="173" fontId="65" fillId="0" borderId="0" xfId="0" applyNumberFormat="1" applyFont="1" applyFill="1" applyBorder="1" applyAlignment="1">
      <alignment horizontal="center" vertical="center"/>
    </xf>
    <xf numFmtId="0" fontId="79" fillId="0" borderId="0" xfId="0" applyFont="1"/>
    <xf numFmtId="0" fontId="66" fillId="0" borderId="0" xfId="0" applyFont="1" applyFill="1" applyBorder="1" applyAlignment="1">
      <alignment vertical="center"/>
    </xf>
    <xf numFmtId="167" fontId="65" fillId="28" borderId="25" xfId="0" applyNumberFormat="1" applyFont="1" applyFill="1" applyBorder="1" applyAlignment="1">
      <alignment horizontal="right" vertical="center"/>
    </xf>
    <xf numFmtId="2" fontId="62" fillId="29" borderId="17" xfId="0" applyNumberFormat="1" applyFont="1" applyFill="1" applyBorder="1" applyAlignment="1">
      <alignment horizontal="right" vertical="center" indent="1"/>
    </xf>
    <xf numFmtId="168" fontId="65" fillId="28" borderId="17" xfId="0" applyNumberFormat="1" applyFont="1" applyFill="1" applyBorder="1" applyAlignment="1">
      <alignment horizontal="right" vertical="center" indent="1"/>
    </xf>
    <xf numFmtId="168" fontId="65" fillId="27" borderId="25" xfId="0" applyNumberFormat="1" applyFont="1" applyFill="1" applyBorder="1" applyAlignment="1">
      <alignment horizontal="right" vertical="center" indent="1"/>
    </xf>
    <xf numFmtId="169" fontId="62" fillId="29" borderId="17" xfId="0" applyNumberFormat="1" applyFont="1" applyFill="1" applyBorder="1" applyAlignment="1">
      <alignment horizontal="right" vertical="center" indent="1"/>
    </xf>
    <xf numFmtId="0" fontId="63" fillId="26" borderId="0" xfId="188" applyFont="1" applyFill="1" applyBorder="1" applyAlignment="1">
      <alignment vertical="center"/>
    </xf>
    <xf numFmtId="0" fontId="64" fillId="26" borderId="0" xfId="188" applyFont="1" applyFill="1" applyBorder="1" applyAlignment="1">
      <alignment vertical="center"/>
    </xf>
    <xf numFmtId="0" fontId="65" fillId="26" borderId="0" xfId="188" applyFont="1" applyFill="1" applyBorder="1" applyAlignment="1">
      <alignment vertical="center"/>
    </xf>
    <xf numFmtId="0" fontId="65" fillId="26" borderId="0" xfId="188" applyFont="1" applyFill="1" applyAlignment="1">
      <alignment vertical="center"/>
    </xf>
    <xf numFmtId="0" fontId="65" fillId="26" borderId="13" xfId="188" applyFont="1" applyFill="1" applyBorder="1" applyAlignment="1">
      <alignment vertical="center"/>
    </xf>
    <xf numFmtId="0" fontId="65" fillId="26" borderId="13" xfId="188" applyFont="1" applyFill="1" applyBorder="1" applyAlignment="1">
      <alignment horizontal="center" vertical="center"/>
    </xf>
    <xf numFmtId="0" fontId="65" fillId="26" borderId="13" xfId="188" applyFont="1" applyFill="1" applyBorder="1" applyAlignment="1">
      <alignment horizontal="right" vertical="center"/>
    </xf>
    <xf numFmtId="0" fontId="65" fillId="26" borderId="0" xfId="188" applyFont="1" applyFill="1" applyBorder="1" applyAlignment="1">
      <alignment horizontal="center" vertical="center"/>
    </xf>
    <xf numFmtId="0" fontId="65" fillId="0" borderId="0" xfId="188" applyFont="1" applyAlignment="1">
      <alignment vertical="center"/>
    </xf>
    <xf numFmtId="0" fontId="65" fillId="0" borderId="0" xfId="188" applyFont="1" applyAlignment="1">
      <alignment horizontal="center" vertical="center"/>
    </xf>
    <xf numFmtId="0" fontId="62" fillId="0" borderId="0" xfId="188" applyFont="1" applyAlignment="1">
      <alignment vertical="center"/>
    </xf>
    <xf numFmtId="0" fontId="66" fillId="0" borderId="0" xfId="188" applyFont="1" applyFill="1" applyAlignment="1">
      <alignment vertical="center"/>
    </xf>
    <xf numFmtId="0" fontId="65" fillId="28" borderId="25" xfId="0" applyFont="1" applyFill="1" applyBorder="1" applyAlignment="1">
      <alignment horizontal="right" vertical="center"/>
    </xf>
    <xf numFmtId="3" fontId="62" fillId="29" borderId="25" xfId="0" applyNumberFormat="1" applyFont="1" applyFill="1" applyBorder="1" applyAlignment="1">
      <alignment horizontal="right" vertical="center"/>
    </xf>
    <xf numFmtId="2" fontId="62" fillId="0" borderId="17" xfId="0" applyNumberFormat="1" applyFont="1" applyFill="1" applyBorder="1" applyAlignment="1">
      <alignment horizontal="right" vertical="center" indent="1"/>
    </xf>
    <xf numFmtId="203" fontId="62" fillId="29" borderId="17" xfId="0" applyNumberFormat="1" applyFont="1" applyFill="1" applyBorder="1" applyAlignment="1">
      <alignment horizontal="right" vertical="center" indent="1"/>
    </xf>
    <xf numFmtId="167" fontId="62" fillId="29" borderId="17" xfId="0" applyNumberFormat="1" applyFont="1" applyFill="1" applyBorder="1" applyAlignment="1">
      <alignment horizontal="right" vertical="center" indent="1"/>
    </xf>
    <xf numFmtId="169" fontId="62" fillId="0" borderId="17" xfId="0" applyNumberFormat="1" applyFont="1" applyFill="1" applyBorder="1" applyAlignment="1">
      <alignment horizontal="right" vertical="center" indent="1"/>
    </xf>
    <xf numFmtId="1" fontId="62" fillId="29" borderId="17" xfId="2856" applyNumberFormat="1" applyFont="1" applyFill="1" applyBorder="1" applyAlignment="1">
      <alignment horizontal="right" vertical="center" indent="1"/>
    </xf>
    <xf numFmtId="203" fontId="62" fillId="0" borderId="17" xfId="0" applyNumberFormat="1" applyFont="1" applyFill="1" applyBorder="1" applyAlignment="1">
      <alignment horizontal="right" vertical="center" indent="1"/>
    </xf>
    <xf numFmtId="167" fontId="62" fillId="0" borderId="17" xfId="0" applyNumberFormat="1" applyFont="1" applyFill="1" applyBorder="1" applyAlignment="1">
      <alignment horizontal="right" vertical="center" indent="1"/>
    </xf>
    <xf numFmtId="1" fontId="62" fillId="0" borderId="17" xfId="2856" applyNumberFormat="1" applyFont="1" applyFill="1" applyBorder="1" applyAlignment="1">
      <alignment horizontal="right" vertical="center" indent="1"/>
    </xf>
    <xf numFmtId="1" fontId="62" fillId="0" borderId="17" xfId="0" applyNumberFormat="1" applyFont="1" applyFill="1" applyBorder="1" applyAlignment="1">
      <alignment horizontal="right" vertical="center" indent="1"/>
    </xf>
    <xf numFmtId="1" fontId="62" fillId="29" borderId="17" xfId="0" applyNumberFormat="1" applyFont="1" applyFill="1" applyBorder="1" applyAlignment="1">
      <alignment horizontal="right" vertical="center" indent="1"/>
    </xf>
    <xf numFmtId="0" fontId="62" fillId="29" borderId="17" xfId="2856" applyNumberFormat="1" applyFont="1" applyFill="1" applyBorder="1" applyAlignment="1">
      <alignment horizontal="right" vertical="center" indent="1"/>
    </xf>
    <xf numFmtId="0" fontId="62" fillId="0" borderId="17" xfId="2856" applyNumberFormat="1" applyFont="1" applyFill="1" applyBorder="1" applyAlignment="1">
      <alignment horizontal="right" vertical="center" indent="1"/>
    </xf>
    <xf numFmtId="3" fontId="80" fillId="0" borderId="0" xfId="0" applyNumberFormat="1" applyFont="1" applyFill="1" applyBorder="1" applyAlignment="1">
      <alignment vertical="center"/>
    </xf>
    <xf numFmtId="0" fontId="92" fillId="27" borderId="0" xfId="0" applyFont="1" applyFill="1" applyAlignment="1">
      <alignment vertical="center"/>
    </xf>
    <xf numFmtId="0" fontId="62" fillId="29" borderId="25" xfId="0" applyFont="1" applyFill="1" applyBorder="1" applyAlignment="1">
      <alignment vertical="center" wrapText="1"/>
    </xf>
    <xf numFmtId="4" fontId="62" fillId="29" borderId="25" xfId="188" applyNumberFormat="1" applyFont="1" applyFill="1" applyBorder="1" applyAlignment="1">
      <alignment vertical="center"/>
    </xf>
    <xf numFmtId="0" fontId="79" fillId="30" borderId="0" xfId="0" applyFont="1" applyFill="1"/>
    <xf numFmtId="0" fontId="79" fillId="0" borderId="0" xfId="0" applyFont="1" applyFill="1"/>
    <xf numFmtId="0" fontId="79" fillId="27" borderId="0" xfId="0" applyFont="1" applyFill="1" applyBorder="1"/>
    <xf numFmtId="0" fontId="79" fillId="27" borderId="0" xfId="0" applyFont="1" applyFill="1"/>
    <xf numFmtId="0" fontId="91" fillId="30" borderId="0" xfId="0" applyFont="1" applyFill="1"/>
    <xf numFmtId="0" fontId="91" fillId="0" borderId="0" xfId="0" applyFont="1" applyFill="1"/>
    <xf numFmtId="0" fontId="66" fillId="26" borderId="0" xfId="0" applyFont="1" applyFill="1" applyAlignment="1">
      <alignment vertical="center"/>
    </xf>
    <xf numFmtId="0" fontId="62" fillId="26" borderId="0" xfId="0" applyFont="1" applyFill="1" applyAlignment="1">
      <alignment vertical="center"/>
    </xf>
    <xf numFmtId="168" fontId="62" fillId="29" borderId="17" xfId="0" applyNumberFormat="1" applyFont="1" applyFill="1" applyBorder="1" applyAlignment="1">
      <alignment horizontal="right" vertical="center" indent="1"/>
    </xf>
    <xf numFmtId="168" fontId="62" fillId="0" borderId="17" xfId="0" applyNumberFormat="1" applyFont="1" applyFill="1" applyBorder="1" applyAlignment="1">
      <alignment horizontal="right" vertical="center" indent="1"/>
    </xf>
    <xf numFmtId="0" fontId="91" fillId="27" borderId="0" xfId="0" applyFont="1" applyFill="1" applyAlignment="1">
      <alignment vertical="center"/>
    </xf>
    <xf numFmtId="204" fontId="62" fillId="29" borderId="17" xfId="0" applyNumberFormat="1" applyFont="1" applyFill="1" applyBorder="1" applyAlignment="1">
      <alignment horizontal="right" vertical="center" indent="1"/>
    </xf>
    <xf numFmtId="0" fontId="62" fillId="0" borderId="0" xfId="0" applyFont="1" applyFill="1" applyAlignment="1">
      <alignment vertical="center"/>
    </xf>
    <xf numFmtId="168" fontId="62" fillId="29" borderId="25" xfId="2856" applyNumberFormat="1" applyFont="1" applyFill="1" applyBorder="1" applyAlignment="1">
      <alignment vertical="center"/>
    </xf>
    <xf numFmtId="168" fontId="65" fillId="28" borderId="25" xfId="0" applyNumberFormat="1" applyFont="1" applyFill="1" applyBorder="1" applyAlignment="1">
      <alignment horizontal="right" vertical="center"/>
    </xf>
    <xf numFmtId="2" fontId="62" fillId="29" borderId="25" xfId="2856" applyNumberFormat="1" applyFont="1" applyFill="1" applyBorder="1" applyAlignment="1">
      <alignment vertical="center"/>
    </xf>
    <xf numFmtId="0" fontId="131" fillId="27" borderId="0" xfId="0" applyFont="1" applyFill="1" applyBorder="1"/>
    <xf numFmtId="0" fontId="65" fillId="28" borderId="18" xfId="0" applyFont="1" applyFill="1" applyBorder="1" applyAlignment="1">
      <alignment horizontal="center" vertical="center" wrapText="1"/>
    </xf>
    <xf numFmtId="0" fontId="65" fillId="28" borderId="19" xfId="0" applyFont="1" applyFill="1" applyBorder="1" applyAlignment="1">
      <alignment horizontal="center" vertical="center"/>
    </xf>
    <xf numFmtId="0" fontId="62" fillId="26" borderId="25" xfId="0" applyFont="1" applyFill="1" applyBorder="1" applyAlignment="1">
      <alignment vertical="center"/>
    </xf>
    <xf numFmtId="0" fontId="131" fillId="0" borderId="0" xfId="0" applyFont="1" applyFill="1" applyBorder="1" applyAlignment="1">
      <alignment vertical="center"/>
    </xf>
    <xf numFmtId="0" fontId="62" fillId="26" borderId="0" xfId="0" applyFont="1" applyFill="1" applyBorder="1" applyAlignment="1">
      <alignment vertical="center"/>
    </xf>
    <xf numFmtId="0" fontId="62" fillId="26" borderId="20" xfId="0" applyFont="1" applyFill="1" applyBorder="1" applyAlignment="1">
      <alignment horizontal="right" vertical="center"/>
    </xf>
    <xf numFmtId="0" fontId="62" fillId="26" borderId="0" xfId="0" applyFont="1" applyFill="1" applyBorder="1" applyAlignment="1">
      <alignment horizontal="right" vertical="center"/>
    </xf>
    <xf numFmtId="0" fontId="95" fillId="26" borderId="26" xfId="0" applyFont="1" applyFill="1" applyBorder="1" applyAlignment="1">
      <alignment vertical="center"/>
    </xf>
    <xf numFmtId="0" fontId="62" fillId="26" borderId="26" xfId="0" applyFont="1" applyFill="1" applyBorder="1" applyAlignment="1">
      <alignment vertical="center"/>
    </xf>
    <xf numFmtId="0" fontId="132" fillId="0" borderId="0" xfId="0" applyFont="1" applyFill="1" applyBorder="1" applyAlignment="1">
      <alignment vertical="center"/>
    </xf>
    <xf numFmtId="0" fontId="133" fillId="26" borderId="0" xfId="0" applyFont="1" applyFill="1" applyBorder="1" applyAlignment="1">
      <alignment vertical="center"/>
    </xf>
    <xf numFmtId="0" fontId="133" fillId="0" borderId="0" xfId="0" applyFont="1" applyAlignment="1">
      <alignment vertical="center"/>
    </xf>
    <xf numFmtId="0" fontId="134" fillId="26" borderId="0" xfId="0" applyFont="1" applyFill="1" applyBorder="1" applyAlignment="1">
      <alignment vertical="center"/>
    </xf>
    <xf numFmtId="0" fontId="135" fillId="26" borderId="0" xfId="0" applyFont="1" applyFill="1" applyBorder="1" applyAlignment="1">
      <alignment vertical="center"/>
    </xf>
    <xf numFmtId="0" fontId="133" fillId="26" borderId="20" xfId="0" applyFont="1" applyFill="1" applyBorder="1" applyAlignment="1">
      <alignment horizontal="right" vertical="center"/>
    </xf>
    <xf numFmtId="0" fontId="136" fillId="26" borderId="26" xfId="0" applyFont="1" applyFill="1" applyBorder="1" applyAlignment="1">
      <alignment horizontal="left" vertical="center"/>
    </xf>
    <xf numFmtId="0" fontId="136" fillId="26" borderId="26" xfId="0" applyFont="1" applyFill="1" applyBorder="1" applyAlignment="1">
      <alignment vertical="center"/>
    </xf>
    <xf numFmtId="0" fontId="133" fillId="26" borderId="26" xfId="0" applyFont="1" applyFill="1" applyBorder="1" applyAlignment="1">
      <alignment vertical="center"/>
    </xf>
    <xf numFmtId="0" fontId="137" fillId="26" borderId="0" xfId="0" applyFont="1" applyFill="1" applyAlignment="1">
      <alignment vertical="center"/>
    </xf>
    <xf numFmtId="0" fontId="137" fillId="0" borderId="0" xfId="0" applyFont="1" applyAlignment="1">
      <alignment vertical="center"/>
    </xf>
    <xf numFmtId="0" fontId="138" fillId="26" borderId="0" xfId="0" applyFont="1" applyFill="1" applyAlignment="1">
      <alignment vertical="center" wrapText="1"/>
    </xf>
    <xf numFmtId="0" fontId="137" fillId="0" borderId="0" xfId="0" applyFont="1" applyAlignment="1">
      <alignment vertical="center" wrapText="1"/>
    </xf>
    <xf numFmtId="0" fontId="137" fillId="26" borderId="0" xfId="0" applyFont="1" applyFill="1" applyAlignment="1">
      <alignment vertical="center" wrapText="1"/>
    </xf>
    <xf numFmtId="0" fontId="139" fillId="26" borderId="0" xfId="0" applyFont="1" applyFill="1" applyAlignment="1">
      <alignment vertical="center" wrapText="1"/>
    </xf>
    <xf numFmtId="0" fontId="137" fillId="26" borderId="0" xfId="0" applyFont="1" applyFill="1" applyBorder="1" applyAlignment="1">
      <alignment vertical="center" wrapText="1"/>
    </xf>
    <xf numFmtId="0" fontId="137" fillId="0" borderId="0" xfId="0" applyFont="1" applyFill="1" applyAlignment="1">
      <alignment vertical="center" wrapText="1"/>
    </xf>
    <xf numFmtId="0" fontId="140" fillId="26" borderId="0" xfId="0" applyFont="1" applyFill="1" applyBorder="1" applyAlignment="1">
      <alignment vertical="center" wrapText="1"/>
    </xf>
    <xf numFmtId="0" fontId="140" fillId="26" borderId="0" xfId="0" applyFont="1" applyFill="1" applyAlignment="1">
      <alignment vertical="center" wrapText="1"/>
    </xf>
    <xf numFmtId="0" fontId="140" fillId="0" borderId="0" xfId="0" applyFont="1" applyFill="1" applyAlignment="1">
      <alignment vertical="center" wrapText="1"/>
    </xf>
    <xf numFmtId="0" fontId="139" fillId="26" borderId="0" xfId="0" applyFont="1" applyFill="1" applyBorder="1" applyAlignment="1">
      <alignment vertical="center" wrapText="1"/>
    </xf>
    <xf numFmtId="0" fontId="137" fillId="0" borderId="0" xfId="0" applyFont="1" applyFill="1" applyAlignment="1">
      <alignment vertical="center"/>
    </xf>
    <xf numFmtId="0" fontId="133" fillId="27" borderId="0" xfId="0" applyFont="1" applyFill="1" applyAlignment="1">
      <alignment vertical="center"/>
    </xf>
    <xf numFmtId="0" fontId="63" fillId="26" borderId="0" xfId="188" applyFont="1" applyFill="1" applyBorder="1" applyAlignment="1">
      <alignment horizontal="center" vertical="center"/>
    </xf>
    <xf numFmtId="0" fontId="65" fillId="28" borderId="18" xfId="0" applyFont="1" applyFill="1" applyBorder="1" applyAlignment="1">
      <alignment horizontal="center" vertical="center" wrapText="1"/>
    </xf>
    <xf numFmtId="0" fontId="65" fillId="28" borderId="19" xfId="0" applyFont="1" applyFill="1" applyBorder="1" applyAlignment="1">
      <alignment horizontal="center" vertical="center"/>
    </xf>
    <xf numFmtId="0" fontId="62" fillId="29" borderId="17" xfId="0" applyFont="1" applyFill="1" applyBorder="1" applyAlignment="1">
      <alignment horizontal="left" vertical="center" indent="1"/>
    </xf>
    <xf numFmtId="0" fontId="62" fillId="0" borderId="17" xfId="0" applyFont="1" applyFill="1" applyBorder="1" applyAlignment="1">
      <alignment horizontal="left" vertical="center" indent="1"/>
    </xf>
    <xf numFmtId="0" fontId="65" fillId="28" borderId="17" xfId="0" applyFont="1" applyFill="1" applyBorder="1" applyAlignment="1">
      <alignment horizontal="left" vertical="center" indent="1"/>
    </xf>
    <xf numFmtId="0" fontId="65" fillId="27" borderId="25" xfId="0" applyFont="1" applyFill="1" applyBorder="1" applyAlignment="1">
      <alignment horizontal="left" vertical="center" indent="1"/>
    </xf>
    <xf numFmtId="0" fontId="66" fillId="27" borderId="0" xfId="0" applyFont="1" applyFill="1" applyAlignment="1">
      <alignment horizontal="left" vertical="center" indent="1"/>
    </xf>
    <xf numFmtId="0" fontId="62" fillId="27" borderId="0" xfId="0" applyFont="1" applyFill="1" applyAlignment="1">
      <alignment horizontal="left" vertical="center" indent="1"/>
    </xf>
    <xf numFmtId="0" fontId="62" fillId="26" borderId="0" xfId="188" applyFont="1" applyFill="1" applyBorder="1" applyAlignment="1">
      <alignment vertical="center"/>
    </xf>
    <xf numFmtId="0" fontId="62" fillId="26" borderId="0" xfId="188" applyFont="1" applyFill="1" applyAlignment="1">
      <alignment vertical="center"/>
    </xf>
    <xf numFmtId="0" fontId="80" fillId="26" borderId="0" xfId="188" applyFont="1" applyFill="1" applyBorder="1" applyAlignment="1">
      <alignment vertical="center"/>
    </xf>
    <xf numFmtId="0" fontId="62" fillId="26" borderId="20" xfId="188" applyFont="1" applyFill="1" applyBorder="1" applyAlignment="1">
      <alignment vertical="center"/>
    </xf>
    <xf numFmtId="0" fontId="66" fillId="26" borderId="20" xfId="188" applyFont="1" applyFill="1" applyBorder="1" applyAlignment="1">
      <alignment vertical="center"/>
    </xf>
    <xf numFmtId="0" fontId="66" fillId="26" borderId="20" xfId="188" applyFont="1" applyFill="1" applyBorder="1" applyAlignment="1">
      <alignment horizontal="right" vertical="center"/>
    </xf>
    <xf numFmtId="0" fontId="62" fillId="0" borderId="20" xfId="0" applyFont="1" applyFill="1" applyBorder="1" applyAlignment="1">
      <alignment horizontal="left" vertical="center"/>
    </xf>
    <xf numFmtId="0" fontId="62" fillId="26" borderId="20" xfId="0" applyFont="1" applyFill="1" applyBorder="1" applyAlignment="1">
      <alignment vertical="center"/>
    </xf>
    <xf numFmtId="0" fontId="62" fillId="0" borderId="20" xfId="0" applyFont="1" applyFill="1" applyBorder="1" applyAlignment="1">
      <alignment horizontal="right" vertical="center"/>
    </xf>
    <xf numFmtId="0" fontId="0" fillId="0" borderId="0" xfId="0" applyAlignment="1">
      <alignment vertical="center"/>
    </xf>
    <xf numFmtId="0" fontId="66" fillId="26" borderId="20" xfId="0" applyFont="1" applyFill="1" applyBorder="1" applyAlignment="1">
      <alignment vertical="center"/>
    </xf>
    <xf numFmtId="0" fontId="66" fillId="26" borderId="20" xfId="0" applyFont="1" applyFill="1" applyBorder="1" applyAlignment="1">
      <alignment horizontal="right" vertical="center"/>
    </xf>
    <xf numFmtId="0" fontId="66" fillId="26" borderId="20" xfId="0" applyFont="1" applyFill="1" applyBorder="1" applyAlignment="1">
      <alignment horizontal="center" vertical="center"/>
    </xf>
    <xf numFmtId="173" fontId="62" fillId="0" borderId="0" xfId="0" applyNumberFormat="1" applyFont="1" applyFill="1" applyBorder="1" applyAlignment="1">
      <alignment vertical="center"/>
    </xf>
    <xf numFmtId="0" fontId="62" fillId="26" borderId="0" xfId="0" applyFont="1" applyFill="1" applyAlignment="1">
      <alignment horizontal="left" vertical="center" indent="1"/>
    </xf>
    <xf numFmtId="0" fontId="62" fillId="28" borderId="25" xfId="0" applyFont="1" applyFill="1" applyBorder="1" applyAlignment="1">
      <alignment horizontal="right" vertical="center" indent="1"/>
    </xf>
    <xf numFmtId="0" fontId="62" fillId="27" borderId="25" xfId="0" applyFont="1" applyFill="1" applyBorder="1" applyAlignment="1">
      <alignment horizontal="right" vertical="center" indent="1"/>
    </xf>
    <xf numFmtId="0" fontId="76" fillId="28" borderId="25" xfId="0" applyFont="1" applyFill="1" applyBorder="1" applyAlignment="1">
      <alignment horizontal="left" vertical="center" indent="1"/>
    </xf>
    <xf numFmtId="0" fontId="62" fillId="27" borderId="25" xfId="0" applyFont="1" applyFill="1" applyBorder="1" applyAlignment="1">
      <alignment horizontal="left" vertical="center" indent="1"/>
    </xf>
    <xf numFmtId="0" fontId="62" fillId="28" borderId="25" xfId="0" applyFont="1" applyFill="1" applyBorder="1" applyAlignment="1">
      <alignment horizontal="left" vertical="center" indent="1"/>
    </xf>
    <xf numFmtId="49" fontId="62" fillId="28" borderId="25" xfId="0" applyNumberFormat="1" applyFont="1" applyFill="1" applyBorder="1" applyAlignment="1">
      <alignment horizontal="right" vertical="center" indent="1"/>
    </xf>
    <xf numFmtId="49" fontId="62" fillId="27" borderId="25" xfId="0" applyNumberFormat="1" applyFont="1" applyFill="1" applyBorder="1" applyAlignment="1">
      <alignment horizontal="right" vertical="center" indent="1"/>
    </xf>
    <xf numFmtId="0" fontId="133" fillId="28" borderId="25" xfId="0" applyFont="1" applyFill="1" applyBorder="1" applyAlignment="1">
      <alignment horizontal="left" vertical="center" indent="1"/>
    </xf>
    <xf numFmtId="0" fontId="65" fillId="28" borderId="25" xfId="0" applyFont="1" applyFill="1" applyBorder="1" applyAlignment="1">
      <alignment vertical="center"/>
    </xf>
    <xf numFmtId="0" fontId="78" fillId="28" borderId="25" xfId="0" applyFont="1" applyFill="1" applyBorder="1" applyAlignment="1">
      <alignment vertical="center"/>
    </xf>
    <xf numFmtId="0" fontId="79" fillId="29" borderId="25" xfId="0" applyFont="1" applyFill="1" applyBorder="1" applyAlignment="1">
      <alignment vertical="center" wrapText="1"/>
    </xf>
    <xf numFmtId="0" fontId="65" fillId="28" borderId="18" xfId="0" applyFont="1" applyFill="1" applyBorder="1" applyAlignment="1">
      <alignment horizontal="center" vertical="center" wrapText="1"/>
    </xf>
    <xf numFmtId="0" fontId="65" fillId="28" borderId="19" xfId="0" applyFont="1" applyFill="1" applyBorder="1" applyAlignment="1">
      <alignment horizontal="center" vertical="center"/>
    </xf>
    <xf numFmtId="173" fontId="63" fillId="26" borderId="0" xfId="0" applyNumberFormat="1" applyFont="1" applyFill="1" applyBorder="1" applyAlignment="1">
      <alignment vertical="center"/>
    </xf>
    <xf numFmtId="1" fontId="66" fillId="26" borderId="0" xfId="0" applyNumberFormat="1" applyFont="1" applyFill="1" applyBorder="1" applyAlignment="1">
      <alignment vertical="center"/>
    </xf>
    <xf numFmtId="1" fontId="67" fillId="26" borderId="0" xfId="0" applyNumberFormat="1" applyFont="1" applyFill="1" applyBorder="1" applyAlignment="1">
      <alignment vertical="center"/>
    </xf>
    <xf numFmtId="0" fontId="80" fillId="0" borderId="20" xfId="0" applyFont="1" applyFill="1" applyBorder="1" applyAlignment="1">
      <alignment horizontal="right" vertical="center"/>
    </xf>
    <xf numFmtId="0" fontId="131" fillId="65" borderId="0" xfId="0" applyFont="1" applyFill="1" applyBorder="1"/>
    <xf numFmtId="0" fontId="62" fillId="65" borderId="0" xfId="0" applyFont="1" applyFill="1" applyBorder="1"/>
    <xf numFmtId="0" fontId="64" fillId="65" borderId="0" xfId="0" applyFont="1" applyFill="1" applyBorder="1" applyAlignment="1">
      <alignment vertical="center"/>
    </xf>
    <xf numFmtId="0" fontId="65" fillId="65" borderId="0" xfId="0" applyFont="1" applyFill="1" applyBorder="1" applyAlignment="1">
      <alignment vertical="center"/>
    </xf>
    <xf numFmtId="0" fontId="66" fillId="65" borderId="0" xfId="0" applyFont="1" applyFill="1" applyBorder="1"/>
    <xf numFmtId="0" fontId="62" fillId="65" borderId="20" xfId="0" applyFont="1" applyFill="1" applyBorder="1" applyAlignment="1">
      <alignment horizontal="right"/>
    </xf>
    <xf numFmtId="0" fontId="62" fillId="65" borderId="0" xfId="0" applyFont="1" applyFill="1" applyBorder="1" applyAlignment="1">
      <alignment vertical="center"/>
    </xf>
    <xf numFmtId="0" fontId="62" fillId="65" borderId="26" xfId="0" applyFont="1" applyFill="1" applyBorder="1" applyAlignment="1">
      <alignment vertical="center"/>
    </xf>
    <xf numFmtId="0" fontId="62" fillId="65" borderId="0" xfId="0" applyFont="1" applyFill="1" applyAlignment="1">
      <alignment vertical="center"/>
    </xf>
    <xf numFmtId="0" fontId="66" fillId="65" borderId="0" xfId="0" applyFont="1" applyFill="1" applyAlignment="1">
      <alignment vertical="center"/>
    </xf>
    <xf numFmtId="0" fontId="65" fillId="65" borderId="0" xfId="0" applyFont="1" applyFill="1" applyAlignment="1">
      <alignment vertical="center"/>
    </xf>
    <xf numFmtId="0" fontId="62" fillId="65" borderId="0" xfId="2857" applyFont="1" applyFill="1" applyAlignment="1">
      <alignment horizontal="left" vertical="center" indent="1"/>
    </xf>
    <xf numFmtId="0" fontId="66" fillId="65" borderId="0" xfId="0" applyFont="1" applyFill="1" applyAlignment="1">
      <alignment horizontal="right" vertical="center"/>
    </xf>
    <xf numFmtId="0" fontId="62" fillId="65" borderId="0" xfId="0" applyFont="1" applyFill="1" applyAlignment="1">
      <alignment horizontal="left" vertical="center"/>
    </xf>
    <xf numFmtId="0" fontId="65" fillId="65" borderId="0" xfId="0" applyFont="1" applyFill="1" applyAlignment="1">
      <alignment horizontal="left" vertical="center"/>
    </xf>
    <xf numFmtId="0" fontId="66" fillId="65" borderId="0" xfId="0" applyFont="1" applyFill="1"/>
    <xf numFmtId="0" fontId="62" fillId="65" borderId="0" xfId="0" applyFont="1" applyFill="1" applyAlignment="1">
      <alignment horizontal="left" vertical="center" indent="1"/>
    </xf>
    <xf numFmtId="0" fontId="62" fillId="65" borderId="20" xfId="0" applyFont="1" applyFill="1" applyBorder="1"/>
    <xf numFmtId="0" fontId="62" fillId="65" borderId="0" xfId="0" applyFont="1" applyFill="1"/>
    <xf numFmtId="0" fontId="62" fillId="65" borderId="25" xfId="0" applyFont="1" applyFill="1" applyBorder="1" applyAlignment="1">
      <alignment vertical="center" wrapText="1"/>
    </xf>
    <xf numFmtId="3" fontId="62" fillId="65" borderId="25" xfId="0" applyNumberFormat="1" applyFont="1" applyFill="1" applyBorder="1" applyAlignment="1">
      <alignment horizontal="right" vertical="center"/>
    </xf>
    <xf numFmtId="3" fontId="62" fillId="65" borderId="0" xfId="0" applyNumberFormat="1" applyFont="1" applyFill="1" applyBorder="1" applyAlignment="1">
      <alignment vertical="center"/>
    </xf>
    <xf numFmtId="3" fontId="62" fillId="65" borderId="25" xfId="0" applyNumberFormat="1" applyFont="1" applyFill="1" applyBorder="1" applyAlignment="1">
      <alignment vertical="center"/>
    </xf>
    <xf numFmtId="0" fontId="68" fillId="65" borderId="0" xfId="0" applyFont="1" applyFill="1" applyAlignment="1">
      <alignment vertical="center"/>
    </xf>
    <xf numFmtId="0" fontId="92" fillId="65" borderId="0" xfId="0" applyFont="1" applyFill="1" applyAlignment="1">
      <alignment horizontal="right" vertical="center"/>
    </xf>
    <xf numFmtId="3" fontId="66" fillId="65" borderId="0" xfId="0" applyNumberFormat="1" applyFont="1" applyFill="1" applyAlignment="1">
      <alignment vertical="center"/>
    </xf>
    <xf numFmtId="3" fontId="91" fillId="65" borderId="0" xfId="0" applyNumberFormat="1" applyFont="1" applyFill="1" applyAlignment="1">
      <alignment vertical="center"/>
    </xf>
    <xf numFmtId="0" fontId="62" fillId="65" borderId="25" xfId="0" applyFont="1" applyFill="1" applyBorder="1" applyAlignment="1">
      <alignment vertical="center"/>
    </xf>
    <xf numFmtId="167" fontId="62" fillId="65" borderId="0" xfId="0" applyNumberFormat="1" applyFont="1" applyFill="1" applyBorder="1" applyAlignment="1">
      <alignment vertical="center"/>
    </xf>
    <xf numFmtId="167" fontId="62" fillId="65" borderId="25" xfId="0" applyNumberFormat="1" applyFont="1" applyFill="1" applyBorder="1" applyAlignment="1">
      <alignment horizontal="right" vertical="center"/>
    </xf>
    <xf numFmtId="0" fontId="63" fillId="65" borderId="0" xfId="0" applyFont="1" applyFill="1" applyBorder="1" applyAlignment="1">
      <alignment vertical="center"/>
    </xf>
    <xf numFmtId="164" fontId="66" fillId="65" borderId="0" xfId="2856" applyFont="1" applyFill="1" applyAlignment="1">
      <alignment vertical="center"/>
    </xf>
    <xf numFmtId="169" fontId="66" fillId="65" borderId="0" xfId="0" applyNumberFormat="1" applyFont="1" applyFill="1" applyAlignment="1">
      <alignment vertical="center"/>
    </xf>
    <xf numFmtId="167" fontId="62" fillId="65" borderId="25" xfId="0" applyNumberFormat="1" applyFont="1" applyFill="1" applyBorder="1" applyAlignment="1">
      <alignment vertical="center"/>
    </xf>
    <xf numFmtId="0" fontId="65" fillId="65" borderId="13" xfId="0" applyFont="1" applyFill="1" applyBorder="1" applyAlignment="1">
      <alignment vertical="center"/>
    </xf>
    <xf numFmtId="0" fontId="65" fillId="65" borderId="13" xfId="0" applyFont="1" applyFill="1" applyBorder="1" applyAlignment="1">
      <alignment horizontal="center" vertical="center"/>
    </xf>
    <xf numFmtId="0" fontId="65" fillId="65" borderId="13" xfId="0" applyFont="1" applyFill="1" applyBorder="1" applyAlignment="1">
      <alignment horizontal="right" vertical="center"/>
    </xf>
    <xf numFmtId="3" fontId="62" fillId="65" borderId="25" xfId="188" applyNumberFormat="1" applyFont="1" applyFill="1" applyBorder="1" applyAlignment="1">
      <alignment vertical="center"/>
    </xf>
    <xf numFmtId="0" fontId="0" fillId="65" borderId="0" xfId="0" applyFill="1" applyAlignment="1">
      <alignment vertical="center"/>
    </xf>
    <xf numFmtId="0" fontId="66" fillId="65" borderId="20" xfId="0" applyFont="1" applyFill="1" applyBorder="1" applyAlignment="1">
      <alignment horizontal="right" vertical="center"/>
    </xf>
    <xf numFmtId="0" fontId="62" fillId="65" borderId="20" xfId="0" applyFont="1" applyFill="1" applyBorder="1" applyAlignment="1">
      <alignment horizontal="right" vertical="center"/>
    </xf>
    <xf numFmtId="0" fontId="62" fillId="65" borderId="20" xfId="0" applyFont="1" applyFill="1" applyBorder="1" applyAlignment="1">
      <alignment vertical="center"/>
    </xf>
    <xf numFmtId="0" fontId="79" fillId="65" borderId="25" xfId="0" applyFont="1" applyFill="1" applyBorder="1" applyAlignment="1">
      <alignment vertical="center" wrapText="1"/>
    </xf>
    <xf numFmtId="0" fontId="69" fillId="65" borderId="0" xfId="0" applyFont="1" applyFill="1" applyAlignment="1">
      <alignment vertical="center"/>
    </xf>
    <xf numFmtId="0" fontId="65" fillId="65" borderId="0" xfId="0" applyFont="1" applyFill="1" applyBorder="1" applyAlignment="1">
      <alignment horizontal="center" vertical="center"/>
    </xf>
    <xf numFmtId="0" fontId="80" fillId="65" borderId="0" xfId="188" applyFont="1" applyFill="1" applyBorder="1" applyAlignment="1">
      <alignment vertical="center"/>
    </xf>
    <xf numFmtId="0" fontId="66" fillId="65" borderId="20" xfId="0" applyFont="1" applyFill="1" applyBorder="1" applyAlignment="1">
      <alignment vertical="center"/>
    </xf>
    <xf numFmtId="4" fontId="62" fillId="65" borderId="25" xfId="188" applyNumberFormat="1" applyFont="1" applyFill="1" applyBorder="1" applyAlignment="1">
      <alignment vertical="center"/>
    </xf>
    <xf numFmtId="0" fontId="130" fillId="65" borderId="0" xfId="0" applyFont="1" applyFill="1" applyAlignment="1">
      <alignment vertical="center"/>
    </xf>
    <xf numFmtId="1" fontId="62" fillId="65" borderId="25" xfId="2856" applyNumberFormat="1" applyFont="1" applyFill="1" applyBorder="1" applyAlignment="1">
      <alignment vertical="center"/>
    </xf>
    <xf numFmtId="204" fontId="62" fillId="65" borderId="25" xfId="2856" applyNumberFormat="1" applyFont="1" applyFill="1" applyBorder="1" applyAlignment="1">
      <alignment vertical="center"/>
    </xf>
    <xf numFmtId="169" fontId="62" fillId="65" borderId="25" xfId="2856" applyNumberFormat="1" applyFont="1" applyFill="1" applyBorder="1" applyAlignment="1">
      <alignment vertical="center"/>
    </xf>
    <xf numFmtId="2" fontId="62" fillId="65" borderId="25" xfId="2856" applyNumberFormat="1" applyFont="1" applyFill="1" applyBorder="1" applyAlignment="1">
      <alignment vertical="center"/>
    </xf>
    <xf numFmtId="168" fontId="62" fillId="65" borderId="25" xfId="2856" applyNumberFormat="1" applyFont="1" applyFill="1" applyBorder="1" applyAlignment="1">
      <alignment vertical="center"/>
    </xf>
    <xf numFmtId="0" fontId="62" fillId="65" borderId="0" xfId="188" applyFont="1" applyFill="1" applyAlignment="1">
      <alignment vertical="center"/>
    </xf>
    <xf numFmtId="0" fontId="65" fillId="65" borderId="0" xfId="188" applyFont="1" applyFill="1" applyAlignment="1">
      <alignment vertical="center"/>
    </xf>
    <xf numFmtId="0" fontId="65" fillId="65" borderId="0" xfId="188" applyFont="1" applyFill="1" applyAlignment="1">
      <alignment horizontal="center" vertical="center"/>
    </xf>
    <xf numFmtId="0" fontId="66" fillId="65" borderId="0" xfId="188" applyFont="1" applyFill="1" applyAlignment="1">
      <alignment vertical="center"/>
    </xf>
    <xf numFmtId="0" fontId="63" fillId="65" borderId="0" xfId="188" applyFont="1" applyFill="1" applyBorder="1" applyAlignment="1">
      <alignment vertical="center"/>
    </xf>
    <xf numFmtId="0" fontId="80" fillId="65" borderId="20" xfId="0" applyFont="1" applyFill="1" applyBorder="1" applyAlignment="1">
      <alignment horizontal="left" vertical="center"/>
    </xf>
    <xf numFmtId="0" fontId="62" fillId="65" borderId="20" xfId="0" applyFont="1" applyFill="1" applyBorder="1" applyAlignment="1">
      <alignment horizontal="left" vertical="center"/>
    </xf>
    <xf numFmtId="0" fontId="80" fillId="65" borderId="20" xfId="0" applyFont="1" applyFill="1" applyBorder="1" applyAlignment="1">
      <alignment horizontal="right" vertical="center"/>
    </xf>
    <xf numFmtId="0" fontId="137" fillId="65" borderId="0" xfId="0" applyFont="1" applyFill="1" applyAlignment="1">
      <alignment vertical="center" wrapText="1"/>
    </xf>
    <xf numFmtId="0" fontId="133" fillId="65" borderId="0" xfId="0" applyFont="1" applyFill="1" applyAlignment="1">
      <alignment vertical="center" wrapText="1"/>
    </xf>
    <xf numFmtId="0" fontId="137" fillId="65" borderId="0" xfId="0" applyFont="1" applyFill="1" applyBorder="1" applyAlignment="1">
      <alignment vertical="center" wrapText="1"/>
    </xf>
    <xf numFmtId="0" fontId="133" fillId="65" borderId="0" xfId="0" applyFont="1" applyFill="1" applyBorder="1" applyAlignment="1">
      <alignment vertical="center" wrapText="1"/>
    </xf>
    <xf numFmtId="0" fontId="140" fillId="65" borderId="0" xfId="0" applyFont="1" applyFill="1" applyBorder="1" applyAlignment="1">
      <alignment vertical="center" wrapText="1"/>
    </xf>
    <xf numFmtId="0" fontId="140" fillId="65" borderId="0" xfId="0" applyFont="1" applyFill="1" applyAlignment="1">
      <alignment vertical="center" wrapText="1"/>
    </xf>
    <xf numFmtId="0" fontId="135" fillId="65" borderId="0" xfId="0" applyFont="1" applyFill="1" applyAlignment="1">
      <alignment vertical="center" wrapText="1"/>
    </xf>
    <xf numFmtId="0" fontId="137" fillId="65" borderId="0" xfId="0" applyFont="1" applyFill="1" applyAlignment="1">
      <alignment vertical="center"/>
    </xf>
    <xf numFmtId="0" fontId="133" fillId="65" borderId="0" xfId="0" applyFont="1" applyFill="1" applyAlignment="1">
      <alignment vertical="center"/>
    </xf>
    <xf numFmtId="209" fontId="62" fillId="29" borderId="25" xfId="2856" applyNumberFormat="1" applyFont="1" applyFill="1" applyBorder="1" applyAlignment="1">
      <alignment horizontal="left" vertical="center" indent="1"/>
    </xf>
    <xf numFmtId="209" fontId="62" fillId="65" borderId="25" xfId="0" applyNumberFormat="1" applyFont="1" applyFill="1" applyBorder="1" applyAlignment="1">
      <alignment horizontal="right" vertical="center"/>
    </xf>
    <xf numFmtId="209" fontId="62" fillId="29" borderId="25" xfId="0" applyNumberFormat="1" applyFont="1" applyFill="1" applyBorder="1" applyAlignment="1">
      <alignment horizontal="right" vertical="center"/>
    </xf>
    <xf numFmtId="210" fontId="62" fillId="65" borderId="25" xfId="0" applyNumberFormat="1" applyFont="1" applyFill="1" applyBorder="1" applyAlignment="1">
      <alignment horizontal="right" vertical="center"/>
    </xf>
    <xf numFmtId="210" fontId="62" fillId="29" borderId="25" xfId="0" applyNumberFormat="1" applyFont="1" applyFill="1" applyBorder="1" applyAlignment="1">
      <alignment horizontal="right" vertical="center"/>
    </xf>
    <xf numFmtId="209" fontId="62" fillId="65" borderId="25" xfId="0" applyNumberFormat="1" applyFont="1" applyFill="1" applyBorder="1" applyAlignment="1">
      <alignment vertical="center"/>
    </xf>
    <xf numFmtId="209" fontId="65" fillId="28" borderId="25" xfId="0" applyNumberFormat="1" applyFont="1" applyFill="1" applyBorder="1" applyAlignment="1">
      <alignment horizontal="right" vertical="center"/>
    </xf>
    <xf numFmtId="209" fontId="62" fillId="65" borderId="25" xfId="188" applyNumberFormat="1" applyFont="1" applyFill="1" applyBorder="1" applyAlignment="1">
      <alignment horizontal="right" vertical="center"/>
    </xf>
    <xf numFmtId="209" fontId="62" fillId="65" borderId="25" xfId="188" applyNumberFormat="1" applyFont="1" applyFill="1" applyBorder="1" applyAlignment="1">
      <alignment vertical="center"/>
    </xf>
    <xf numFmtId="209" fontId="62" fillId="29" borderId="17" xfId="0" applyNumberFormat="1" applyFont="1" applyFill="1" applyBorder="1" applyAlignment="1">
      <alignment horizontal="right" vertical="center" indent="1"/>
    </xf>
    <xf numFmtId="210" fontId="62" fillId="29" borderId="17" xfId="0" applyNumberFormat="1" applyFont="1" applyFill="1" applyBorder="1" applyAlignment="1">
      <alignment horizontal="right" vertical="center" indent="1"/>
    </xf>
    <xf numFmtId="210" fontId="65" fillId="28" borderId="17" xfId="0" applyNumberFormat="1" applyFont="1" applyFill="1" applyBorder="1" applyAlignment="1">
      <alignment horizontal="right" vertical="center" indent="1"/>
    </xf>
    <xf numFmtId="210" fontId="62" fillId="0" borderId="17" xfId="0" applyNumberFormat="1" applyFont="1" applyFill="1" applyBorder="1" applyAlignment="1">
      <alignment horizontal="right" vertical="center" indent="1"/>
    </xf>
    <xf numFmtId="211" fontId="62" fillId="0" borderId="17" xfId="0" applyNumberFormat="1" applyFont="1" applyFill="1" applyBorder="1" applyAlignment="1">
      <alignment horizontal="right" vertical="center" indent="1"/>
    </xf>
    <xf numFmtId="212" fontId="62" fillId="29" borderId="17" xfId="0" applyNumberFormat="1" applyFont="1" applyFill="1" applyBorder="1" applyAlignment="1">
      <alignment horizontal="right" vertical="center" indent="1"/>
    </xf>
    <xf numFmtId="209" fontId="62" fillId="29" borderId="25" xfId="188" applyNumberFormat="1" applyFont="1" applyFill="1" applyBorder="1" applyAlignment="1">
      <alignment horizontal="right" vertical="center"/>
    </xf>
    <xf numFmtId="209" fontId="65" fillId="28" borderId="25" xfId="188" applyNumberFormat="1" applyFont="1" applyFill="1" applyBorder="1" applyAlignment="1">
      <alignment horizontal="right" vertical="center"/>
    </xf>
    <xf numFmtId="0" fontId="62" fillId="26" borderId="0" xfId="0" applyNumberFormat="1" applyFont="1" applyFill="1" applyAlignment="1">
      <alignment vertical="center"/>
    </xf>
    <xf numFmtId="214" fontId="62" fillId="26" borderId="0" xfId="0" applyNumberFormat="1" applyFont="1" applyFill="1" applyBorder="1" applyAlignment="1">
      <alignment vertical="center"/>
    </xf>
    <xf numFmtId="214" fontId="62" fillId="26" borderId="0" xfId="0" applyNumberFormat="1" applyFont="1" applyFill="1" applyBorder="1" applyAlignment="1">
      <alignment horizontal="center" vertical="center"/>
    </xf>
    <xf numFmtId="214" fontId="62" fillId="26" borderId="0" xfId="0" applyNumberFormat="1" applyFont="1" applyFill="1" applyBorder="1" applyAlignment="1">
      <alignment horizontal="right" vertical="center"/>
    </xf>
    <xf numFmtId="0" fontId="65" fillId="28" borderId="18" xfId="0" applyFont="1" applyFill="1" applyBorder="1" applyAlignment="1">
      <alignment horizontal="center" vertical="center" wrapText="1"/>
    </xf>
    <xf numFmtId="0" fontId="65" fillId="28" borderId="19" xfId="0" applyFont="1" applyFill="1" applyBorder="1" applyAlignment="1">
      <alignment horizontal="center" vertical="center"/>
    </xf>
    <xf numFmtId="2" fontId="66" fillId="65" borderId="0" xfId="0" applyNumberFormat="1" applyFont="1" applyFill="1" applyAlignment="1">
      <alignment vertical="center"/>
    </xf>
    <xf numFmtId="0" fontId="142" fillId="65" borderId="0" xfId="0" applyFont="1" applyFill="1" applyAlignment="1">
      <alignment vertical="center"/>
    </xf>
    <xf numFmtId="213" fontId="66" fillId="65" borderId="0" xfId="2858" applyNumberFormat="1" applyFont="1" applyFill="1" applyAlignment="1">
      <alignment vertical="center"/>
    </xf>
    <xf numFmtId="0" fontId="63" fillId="26" borderId="0" xfId="188" applyFont="1" applyFill="1" applyBorder="1" applyAlignment="1">
      <alignment horizontal="center" vertical="center"/>
    </xf>
    <xf numFmtId="173" fontId="93" fillId="28" borderId="25" xfId="0" applyNumberFormat="1" applyFont="1" applyFill="1" applyBorder="1" applyAlignment="1">
      <alignment horizontal="right" vertical="center"/>
    </xf>
    <xf numFmtId="0" fontId="65" fillId="28" borderId="18" xfId="0" applyFont="1" applyFill="1" applyBorder="1" applyAlignment="1">
      <alignment horizontal="center" vertical="center" wrapText="1"/>
    </xf>
    <xf numFmtId="0" fontId="65" fillId="28" borderId="19" xfId="0" applyFont="1" applyFill="1" applyBorder="1" applyAlignment="1">
      <alignment horizontal="center" vertical="center"/>
    </xf>
    <xf numFmtId="3" fontId="66" fillId="0" borderId="0" xfId="0" applyNumberFormat="1" applyFont="1" applyFill="1" applyAlignment="1">
      <alignment vertical="center"/>
    </xf>
    <xf numFmtId="0" fontId="62" fillId="26" borderId="0" xfId="54" applyFont="1" applyFill="1" applyAlignment="1">
      <alignment vertical="center"/>
    </xf>
    <xf numFmtId="173" fontId="65" fillId="28" borderId="25" xfId="54" applyNumberFormat="1" applyFont="1" applyFill="1" applyBorder="1" applyAlignment="1">
      <alignment horizontal="right" vertical="center"/>
    </xf>
    <xf numFmtId="0" fontId="6" fillId="27" borderId="0" xfId="59205" applyFill="1"/>
    <xf numFmtId="0" fontId="62" fillId="27" borderId="0" xfId="54" applyFont="1" applyFill="1" applyBorder="1" applyAlignment="1">
      <alignment vertical="center"/>
    </xf>
    <xf numFmtId="0" fontId="62" fillId="27" borderId="0" xfId="54" applyFont="1" applyFill="1" applyAlignment="1">
      <alignment vertical="center"/>
    </xf>
    <xf numFmtId="0" fontId="65" fillId="27" borderId="0" xfId="54" applyFont="1" applyFill="1" applyBorder="1" applyAlignment="1">
      <alignment vertical="center"/>
    </xf>
    <xf numFmtId="0" fontId="62" fillId="27" borderId="20" xfId="54" applyFont="1" applyFill="1" applyBorder="1" applyAlignment="1">
      <alignment vertical="center"/>
    </xf>
    <xf numFmtId="0" fontId="95" fillId="27" borderId="26" xfId="54" applyFont="1" applyFill="1" applyBorder="1" applyAlignment="1">
      <alignment vertical="center"/>
    </xf>
    <xf numFmtId="0" fontId="95" fillId="27" borderId="0" xfId="54" applyFont="1" applyFill="1" applyBorder="1" applyAlignment="1">
      <alignment vertical="center"/>
    </xf>
    <xf numFmtId="0" fontId="62" fillId="27" borderId="0" xfId="54" applyFont="1" applyFill="1" applyBorder="1" applyAlignment="1">
      <alignment horizontal="left" vertical="center"/>
    </xf>
    <xf numFmtId="0" fontId="0" fillId="27" borderId="0" xfId="0" applyFill="1"/>
    <xf numFmtId="0" fontId="62" fillId="26" borderId="0" xfId="54" applyFont="1" applyFill="1" applyAlignment="1">
      <alignment vertical="center"/>
    </xf>
    <xf numFmtId="173" fontId="65" fillId="28" borderId="27" xfId="0" applyNumberFormat="1" applyFont="1" applyFill="1" applyBorder="1" applyAlignment="1">
      <alignment horizontal="right" vertical="center"/>
    </xf>
    <xf numFmtId="209" fontId="62" fillId="29" borderId="0" xfId="2856" applyNumberFormat="1" applyFont="1" applyFill="1" applyBorder="1" applyAlignment="1">
      <alignment horizontal="left" vertical="center" indent="1"/>
    </xf>
    <xf numFmtId="0" fontId="145" fillId="26" borderId="0" xfId="54" applyFont="1" applyFill="1" applyAlignment="1">
      <alignment vertical="center"/>
    </xf>
    <xf numFmtId="215" fontId="62" fillId="29" borderId="25" xfId="2856" applyNumberFormat="1" applyFont="1" applyFill="1" applyBorder="1" applyAlignment="1">
      <alignment horizontal="left" vertical="center" indent="1"/>
    </xf>
    <xf numFmtId="215" fontId="62" fillId="65" borderId="25" xfId="0" applyNumberFormat="1" applyFont="1" applyFill="1" applyBorder="1" applyAlignment="1">
      <alignment horizontal="right" vertical="center"/>
    </xf>
    <xf numFmtId="215" fontId="62" fillId="29" borderId="25" xfId="2856" applyNumberFormat="1" applyFont="1" applyFill="1" applyBorder="1" applyAlignment="1">
      <alignment horizontal="right" vertical="center"/>
    </xf>
    <xf numFmtId="0" fontId="142" fillId="26" borderId="0" xfId="0" applyFont="1" applyFill="1" applyAlignment="1">
      <alignment vertical="center"/>
    </xf>
    <xf numFmtId="3" fontId="142" fillId="65" borderId="25" xfId="54" applyNumberFormat="1" applyFont="1" applyFill="1" applyBorder="1" applyAlignment="1">
      <alignment horizontal="right" vertical="center"/>
    </xf>
    <xf numFmtId="3" fontId="142" fillId="29" borderId="25" xfId="59206" applyNumberFormat="1" applyFont="1" applyFill="1" applyBorder="1" applyAlignment="1">
      <alignment horizontal="right" vertical="center"/>
    </xf>
    <xf numFmtId="1" fontId="142" fillId="29" borderId="25" xfId="59206" applyNumberFormat="1" applyFont="1" applyFill="1" applyBorder="1" applyAlignment="1">
      <alignment horizontal="right" vertical="center"/>
    </xf>
    <xf numFmtId="0" fontId="62" fillId="27" borderId="0" xfId="0" applyFont="1" applyFill="1" applyBorder="1" applyAlignment="1">
      <alignment vertical="center" wrapText="1"/>
    </xf>
    <xf numFmtId="210" fontId="62" fillId="27" borderId="0" xfId="0" applyNumberFormat="1" applyFont="1" applyFill="1" applyBorder="1" applyAlignment="1">
      <alignment horizontal="right" vertical="center"/>
    </xf>
    <xf numFmtId="210" fontId="142" fillId="65" borderId="25" xfId="0" applyNumberFormat="1" applyFont="1" applyFill="1" applyBorder="1" applyAlignment="1">
      <alignment horizontal="right" vertical="center"/>
    </xf>
    <xf numFmtId="3" fontId="148" fillId="65" borderId="25" xfId="0" applyNumberFormat="1" applyFont="1" applyFill="1" applyBorder="1" applyAlignment="1">
      <alignment horizontal="right" vertical="center"/>
    </xf>
    <xf numFmtId="173" fontId="65" fillId="28" borderId="27" xfId="54" applyNumberFormat="1" applyFont="1" applyFill="1" applyBorder="1" applyAlignment="1">
      <alignment horizontal="right" vertical="center"/>
    </xf>
    <xf numFmtId="209" fontId="62" fillId="27" borderId="0" xfId="54" applyNumberFormat="1" applyFont="1" applyFill="1" applyBorder="1" applyAlignment="1">
      <alignment vertical="center"/>
    </xf>
    <xf numFmtId="215" fontId="65" fillId="28" borderId="25" xfId="0" applyNumberFormat="1" applyFont="1" applyFill="1" applyBorder="1" applyAlignment="1">
      <alignment horizontal="right" vertical="center"/>
    </xf>
    <xf numFmtId="165" fontId="62" fillId="27" borderId="0" xfId="54" applyNumberFormat="1" applyFont="1" applyFill="1" applyBorder="1" applyAlignment="1">
      <alignment vertical="center"/>
    </xf>
    <xf numFmtId="165" fontId="24" fillId="27" borderId="0" xfId="54" applyNumberFormat="1" applyFont="1" applyFill="1" applyBorder="1" applyAlignment="1">
      <alignment horizontal="right" vertical="center"/>
    </xf>
    <xf numFmtId="215" fontId="62" fillId="27" borderId="0" xfId="54" applyNumberFormat="1" applyFont="1" applyFill="1" applyBorder="1" applyAlignment="1">
      <alignment vertical="center"/>
    </xf>
    <xf numFmtId="167" fontId="142" fillId="65" borderId="25" xfId="0" applyNumberFormat="1" applyFont="1" applyFill="1" applyBorder="1" applyAlignment="1">
      <alignment horizontal="right" vertical="center"/>
    </xf>
    <xf numFmtId="167" fontId="142" fillId="29" borderId="25" xfId="0" applyNumberFormat="1" applyFont="1" applyFill="1" applyBorder="1" applyAlignment="1">
      <alignment horizontal="right" vertical="center"/>
    </xf>
    <xf numFmtId="215" fontId="62" fillId="26" borderId="0" xfId="54" applyNumberFormat="1" applyFont="1" applyFill="1" applyAlignment="1">
      <alignment vertical="center"/>
    </xf>
    <xf numFmtId="217" fontId="62" fillId="26" borderId="0" xfId="54" applyNumberFormat="1" applyFont="1" applyFill="1" applyAlignment="1">
      <alignment vertical="center"/>
    </xf>
    <xf numFmtId="215" fontId="65" fillId="28" borderId="25" xfId="54" applyNumberFormat="1" applyFont="1" applyFill="1" applyBorder="1" applyAlignment="1">
      <alignment horizontal="right" vertical="center"/>
    </xf>
    <xf numFmtId="4" fontId="66" fillId="65" borderId="0" xfId="2856" applyNumberFormat="1" applyFont="1" applyFill="1" applyAlignment="1">
      <alignment vertical="center"/>
    </xf>
    <xf numFmtId="0" fontId="62" fillId="0" borderId="0" xfId="0" applyFont="1" applyFill="1" applyBorder="1" applyAlignment="1">
      <alignment horizontal="right" vertical="center"/>
    </xf>
    <xf numFmtId="167" fontId="142" fillId="0" borderId="25" xfId="59206" applyNumberFormat="1" applyFont="1" applyFill="1" applyBorder="1" applyAlignment="1">
      <alignment horizontal="right" vertical="center"/>
    </xf>
    <xf numFmtId="215" fontId="62" fillId="29" borderId="25" xfId="0" applyNumberFormat="1" applyFont="1" applyFill="1" applyBorder="1" applyAlignment="1">
      <alignment horizontal="right" vertical="center"/>
    </xf>
    <xf numFmtId="0" fontId="62" fillId="65" borderId="0" xfId="0" applyFont="1" applyFill="1" applyBorder="1" applyAlignment="1">
      <alignment vertical="center" wrapText="1"/>
    </xf>
    <xf numFmtId="209" fontId="62" fillId="65" borderId="0" xfId="0" applyNumberFormat="1" applyFont="1" applyFill="1" applyBorder="1" applyAlignment="1">
      <alignment horizontal="right" vertical="center"/>
    </xf>
    <xf numFmtId="167" fontId="142" fillId="0" borderId="0" xfId="59206" applyNumberFormat="1" applyFont="1" applyFill="1" applyBorder="1" applyAlignment="1">
      <alignment horizontal="right" vertical="center"/>
    </xf>
    <xf numFmtId="0" fontId="1" fillId="0" borderId="0" xfId="59205" applyFont="1"/>
    <xf numFmtId="0" fontId="93" fillId="27" borderId="0" xfId="54" applyFont="1" applyFill="1" applyBorder="1" applyAlignment="1">
      <alignment vertical="center"/>
    </xf>
    <xf numFmtId="0" fontId="1" fillId="27" borderId="0" xfId="59205" applyFont="1" applyFill="1"/>
    <xf numFmtId="167" fontId="62" fillId="0" borderId="0" xfId="0" applyNumberFormat="1" applyFont="1" applyAlignment="1">
      <alignment vertical="center"/>
    </xf>
    <xf numFmtId="167" fontId="62" fillId="26" borderId="0" xfId="0" applyNumberFormat="1" applyFont="1" applyFill="1" applyAlignment="1">
      <alignment vertical="center"/>
    </xf>
    <xf numFmtId="0" fontId="93" fillId="28" borderId="25" xfId="0" applyFont="1" applyFill="1" applyBorder="1" applyAlignment="1">
      <alignment vertical="center"/>
    </xf>
    <xf numFmtId="0" fontId="142" fillId="65" borderId="25" xfId="0" applyFont="1" applyFill="1" applyBorder="1" applyAlignment="1">
      <alignment vertical="center"/>
    </xf>
    <xf numFmtId="0" fontId="142" fillId="29" borderId="25" xfId="0" applyFont="1" applyFill="1" applyBorder="1" applyAlignment="1">
      <alignment vertical="center" wrapText="1"/>
    </xf>
    <xf numFmtId="0" fontId="142" fillId="65" borderId="25" xfId="0" applyFont="1" applyFill="1" applyBorder="1" applyAlignment="1">
      <alignment vertical="center" wrapText="1"/>
    </xf>
    <xf numFmtId="0" fontId="142" fillId="0" borderId="0" xfId="0" applyFont="1" applyAlignment="1">
      <alignment vertical="center"/>
    </xf>
    <xf numFmtId="209" fontId="142" fillId="65" borderId="25" xfId="0" applyNumberFormat="1" applyFont="1" applyFill="1" applyBorder="1" applyAlignment="1">
      <alignment horizontal="right" vertical="center"/>
    </xf>
    <xf numFmtId="209" fontId="142" fillId="29" borderId="25" xfId="0" applyNumberFormat="1" applyFont="1" applyFill="1" applyBorder="1" applyAlignment="1">
      <alignment horizontal="right" vertical="center"/>
    </xf>
    <xf numFmtId="0" fontId="142" fillId="65" borderId="0" xfId="0" applyFont="1" applyFill="1" applyBorder="1" applyAlignment="1">
      <alignment vertical="center"/>
    </xf>
    <xf numFmtId="167" fontId="142" fillId="65" borderId="0" xfId="0" applyNumberFormat="1" applyFont="1" applyFill="1" applyBorder="1" applyAlignment="1">
      <alignment vertical="center"/>
    </xf>
    <xf numFmtId="209" fontId="142" fillId="65" borderId="25" xfId="0" applyNumberFormat="1" applyFont="1" applyFill="1" applyBorder="1" applyAlignment="1">
      <alignment vertical="center"/>
    </xf>
    <xf numFmtId="0" fontId="62" fillId="0" borderId="68" xfId="0" applyFont="1" applyBorder="1" applyAlignment="1">
      <alignment vertical="center"/>
    </xf>
    <xf numFmtId="0" fontId="62" fillId="0" borderId="69" xfId="0" applyFont="1" applyBorder="1" applyAlignment="1">
      <alignment vertical="center"/>
    </xf>
    <xf numFmtId="0" fontId="62" fillId="0" borderId="70" xfId="0" applyFont="1" applyBorder="1" applyAlignment="1">
      <alignment vertical="center"/>
    </xf>
    <xf numFmtId="0" fontId="62" fillId="0" borderId="0" xfId="0" applyFont="1" applyBorder="1" applyAlignment="1">
      <alignment vertical="center"/>
    </xf>
    <xf numFmtId="0" fontId="65" fillId="0" borderId="70" xfId="0" applyFont="1" applyBorder="1" applyAlignment="1">
      <alignment vertical="center"/>
    </xf>
    <xf numFmtId="0" fontId="65" fillId="0" borderId="0" xfId="0" applyFont="1" applyBorder="1" applyAlignment="1">
      <alignment vertical="center"/>
    </xf>
    <xf numFmtId="173" fontId="65" fillId="0" borderId="70" xfId="0" applyNumberFormat="1" applyFont="1" applyBorder="1" applyAlignment="1">
      <alignment horizontal="center" vertical="center"/>
    </xf>
    <xf numFmtId="173" fontId="65" fillId="0" borderId="0" xfId="0" applyNumberFormat="1" applyFont="1" applyBorder="1" applyAlignment="1">
      <alignment horizontal="center" vertical="center"/>
    </xf>
    <xf numFmtId="0" fontId="66" fillId="27" borderId="70" xfId="0" applyFont="1" applyFill="1" applyBorder="1" applyAlignment="1">
      <alignment vertical="center"/>
    </xf>
    <xf numFmtId="0" fontId="66" fillId="27" borderId="0" xfId="0" applyFont="1" applyFill="1" applyBorder="1" applyAlignment="1">
      <alignment vertical="center"/>
    </xf>
    <xf numFmtId="0" fontId="62" fillId="0" borderId="70" xfId="0" applyFont="1" applyFill="1" applyBorder="1" applyAlignment="1">
      <alignment vertical="center"/>
    </xf>
    <xf numFmtId="0" fontId="66" fillId="0" borderId="70" xfId="0" applyFont="1" applyFill="1" applyBorder="1" applyAlignment="1">
      <alignment vertical="center"/>
    </xf>
    <xf numFmtId="0" fontId="142" fillId="26" borderId="71" xfId="54" applyFont="1" applyFill="1" applyBorder="1" applyAlignment="1">
      <alignment vertical="center"/>
    </xf>
    <xf numFmtId="0" fontId="142" fillId="26" borderId="0" xfId="54" applyFont="1" applyFill="1" applyBorder="1" applyAlignment="1">
      <alignment vertical="center"/>
    </xf>
    <xf numFmtId="0" fontId="95" fillId="27" borderId="72" xfId="54" applyFont="1" applyFill="1" applyBorder="1" applyAlignment="1">
      <alignment vertical="center"/>
    </xf>
    <xf numFmtId="0" fontId="150" fillId="65" borderId="25" xfId="0" applyFont="1" applyFill="1" applyBorder="1" applyAlignment="1">
      <alignment vertical="center"/>
    </xf>
    <xf numFmtId="0" fontId="150" fillId="29" borderId="25" xfId="0" applyFont="1" applyFill="1" applyBorder="1" applyAlignment="1">
      <alignment vertical="center" wrapText="1"/>
    </xf>
    <xf numFmtId="0" fontId="151" fillId="28" borderId="25" xfId="54" applyFont="1" applyFill="1" applyBorder="1" applyAlignment="1">
      <alignment vertical="center"/>
    </xf>
    <xf numFmtId="0" fontId="150" fillId="65" borderId="25" xfId="0" applyFont="1" applyFill="1" applyBorder="1" applyAlignment="1">
      <alignment vertical="center" wrapText="1"/>
    </xf>
    <xf numFmtId="0" fontId="149" fillId="28" borderId="25" xfId="59205" applyFont="1" applyFill="1" applyBorder="1" applyAlignment="1">
      <alignment vertical="center"/>
    </xf>
    <xf numFmtId="0" fontId="152" fillId="65" borderId="25" xfId="54" applyFont="1" applyFill="1" applyBorder="1" applyAlignment="1">
      <alignment vertical="center"/>
    </xf>
    <xf numFmtId="0" fontId="152" fillId="29" borderId="25" xfId="54" applyFont="1" applyFill="1" applyBorder="1" applyAlignment="1">
      <alignment vertical="center" wrapText="1"/>
    </xf>
    <xf numFmtId="0" fontId="149" fillId="28" borderId="25" xfId="54" applyFont="1" applyFill="1" applyBorder="1" applyAlignment="1">
      <alignment vertical="center"/>
    </xf>
    <xf numFmtId="0" fontId="149" fillId="27" borderId="0" xfId="54" applyFont="1" applyFill="1" applyBorder="1" applyAlignment="1">
      <alignment vertical="center"/>
    </xf>
    <xf numFmtId="0" fontId="153" fillId="27" borderId="0" xfId="59205" applyFont="1" applyFill="1"/>
    <xf numFmtId="0" fontId="152" fillId="65" borderId="25" xfId="54" applyFont="1" applyFill="1" applyBorder="1" applyAlignment="1">
      <alignment vertical="center" wrapText="1"/>
    </xf>
    <xf numFmtId="0" fontId="154" fillId="27" borderId="0" xfId="54" applyFont="1" applyFill="1" applyBorder="1" applyAlignment="1">
      <alignment horizontal="center" vertical="center"/>
    </xf>
    <xf numFmtId="0" fontId="65" fillId="0" borderId="0" xfId="0" applyNumberFormat="1" applyFont="1" applyFill="1" applyBorder="1" applyAlignment="1">
      <alignment vertical="center"/>
    </xf>
    <xf numFmtId="0" fontId="65" fillId="0" borderId="0" xfId="0" applyNumberFormat="1" applyFont="1" applyFill="1" applyBorder="1" applyAlignment="1">
      <alignment horizontal="center" vertical="center"/>
    </xf>
    <xf numFmtId="0" fontId="66" fillId="0" borderId="0" xfId="0" applyNumberFormat="1" applyFont="1" applyFill="1" applyBorder="1" applyAlignment="1">
      <alignment vertical="center"/>
    </xf>
    <xf numFmtId="0" fontId="0" fillId="0" borderId="0" xfId="0" applyNumberFormat="1"/>
    <xf numFmtId="0" fontId="24" fillId="0" borderId="0" xfId="0" applyFont="1"/>
    <xf numFmtId="0" fontId="141" fillId="27" borderId="0" xfId="0" applyFont="1" applyFill="1" applyAlignment="1">
      <alignment horizontal="center"/>
    </xf>
    <xf numFmtId="0" fontId="56" fillId="30" borderId="0" xfId="0" applyFont="1" applyFill="1" applyAlignment="1">
      <alignment horizontal="center"/>
    </xf>
    <xf numFmtId="0" fontId="97" fillId="30" borderId="0" xfId="0" applyFont="1" applyFill="1" applyAlignment="1">
      <alignment horizontal="center" wrapText="1"/>
    </xf>
    <xf numFmtId="0" fontId="27" fillId="30" borderId="0" xfId="0" applyFont="1" applyFill="1" applyAlignment="1">
      <alignment horizontal="center" wrapText="1"/>
    </xf>
    <xf numFmtId="0" fontId="57" fillId="30" borderId="0" xfId="0" applyFont="1" applyFill="1" applyAlignment="1">
      <alignment horizontal="center"/>
    </xf>
    <xf numFmtId="0" fontId="63" fillId="65" borderId="0" xfId="0" applyFont="1" applyFill="1" applyBorder="1" applyAlignment="1">
      <alignment horizontal="center" vertical="center"/>
    </xf>
    <xf numFmtId="0" fontId="63" fillId="26" borderId="0" xfId="0" applyFont="1" applyFill="1" applyBorder="1" applyAlignment="1">
      <alignment horizontal="center" vertical="center"/>
    </xf>
    <xf numFmtId="0" fontId="93" fillId="28" borderId="65" xfId="59205" applyFont="1" applyFill="1" applyBorder="1" applyAlignment="1">
      <alignment horizontal="center" vertical="center" textRotation="90"/>
    </xf>
    <xf numFmtId="0" fontId="93" fillId="28" borderId="66" xfId="59205" applyFont="1" applyFill="1" applyBorder="1" applyAlignment="1">
      <alignment horizontal="center" vertical="center" textRotation="90"/>
    </xf>
    <xf numFmtId="0" fontId="93" fillId="28" borderId="67" xfId="59205" applyFont="1" applyFill="1" applyBorder="1" applyAlignment="1">
      <alignment horizontal="center" vertical="center" textRotation="90"/>
    </xf>
    <xf numFmtId="0" fontId="143" fillId="27" borderId="0" xfId="54" applyFont="1" applyFill="1" applyBorder="1" applyAlignment="1">
      <alignment horizontal="left" vertical="center"/>
    </xf>
    <xf numFmtId="0" fontId="146" fillId="26" borderId="0" xfId="0" applyFont="1" applyFill="1" applyBorder="1" applyAlignment="1">
      <alignment horizontal="center" vertical="center"/>
    </xf>
    <xf numFmtId="0" fontId="63" fillId="26" borderId="0" xfId="188" applyFont="1" applyFill="1" applyBorder="1" applyAlignment="1">
      <alignment horizontal="center" vertical="center"/>
    </xf>
    <xf numFmtId="0" fontId="65" fillId="28" borderId="18" xfId="0" applyFont="1" applyFill="1" applyBorder="1" applyAlignment="1">
      <alignment horizontal="center" vertical="center" textRotation="90" wrapText="1"/>
    </xf>
    <xf numFmtId="0" fontId="65" fillId="28" borderId="15" xfId="0" applyFont="1" applyFill="1" applyBorder="1" applyAlignment="1">
      <alignment horizontal="center" vertical="center" textRotation="90"/>
    </xf>
    <xf numFmtId="0" fontId="65" fillId="28" borderId="19" xfId="0" applyFont="1" applyFill="1" applyBorder="1" applyAlignment="1">
      <alignment horizontal="center" vertical="center" textRotation="90"/>
    </xf>
    <xf numFmtId="0" fontId="65" fillId="28" borderId="15" xfId="0" applyFont="1" applyFill="1" applyBorder="1" applyAlignment="1">
      <alignment horizontal="center" vertical="center" textRotation="90" wrapText="1"/>
    </xf>
    <xf numFmtId="0" fontId="65" fillId="28" borderId="19" xfId="0" applyFont="1" applyFill="1" applyBorder="1" applyAlignment="1">
      <alignment horizontal="center" vertical="center" textRotation="90" wrapText="1"/>
    </xf>
    <xf numFmtId="0" fontId="65" fillId="28" borderId="17" xfId="0" applyFont="1" applyFill="1" applyBorder="1" applyAlignment="1">
      <alignment horizontal="center" vertical="center" textRotation="90" wrapText="1"/>
    </xf>
    <xf numFmtId="0" fontId="65" fillId="28" borderId="17" xfId="0" applyFont="1" applyFill="1" applyBorder="1" applyAlignment="1">
      <alignment horizontal="center" vertical="center" textRotation="90"/>
    </xf>
    <xf numFmtId="0" fontId="65" fillId="28" borderId="18" xfId="0" applyFont="1" applyFill="1" applyBorder="1" applyAlignment="1">
      <alignment horizontal="center" vertical="center" textRotation="90"/>
    </xf>
    <xf numFmtId="0" fontId="65" fillId="28" borderId="18" xfId="0" applyFont="1" applyFill="1" applyBorder="1" applyAlignment="1">
      <alignment horizontal="center" vertical="center" wrapText="1"/>
    </xf>
    <xf numFmtId="0" fontId="65" fillId="28" borderId="19" xfId="0" applyFont="1" applyFill="1" applyBorder="1" applyAlignment="1">
      <alignment horizontal="center" vertical="center"/>
    </xf>
    <xf numFmtId="0" fontId="64" fillId="26" borderId="0" xfId="0" applyFont="1" applyFill="1" applyAlignment="1">
      <alignment horizontal="center" vertical="center"/>
    </xf>
    <xf numFmtId="0" fontId="62" fillId="28" borderId="25" xfId="0" applyFont="1" applyFill="1" applyBorder="1" applyAlignment="1">
      <alignment horizontal="left" vertical="center" indent="1"/>
    </xf>
    <xf numFmtId="0" fontId="77" fillId="0" borderId="27" xfId="0" applyFont="1" applyBorder="1" applyAlignment="1">
      <alignment horizontal="center" vertical="center" wrapText="1"/>
    </xf>
    <xf numFmtId="0" fontId="77" fillId="0" borderId="0" xfId="0" applyFont="1" applyBorder="1" applyAlignment="1">
      <alignment horizontal="center" vertical="center" wrapText="1"/>
    </xf>
    <xf numFmtId="0" fontId="133" fillId="65" borderId="0" xfId="0" applyFont="1" applyFill="1" applyAlignment="1">
      <alignment horizontal="left" vertical="center" wrapText="1"/>
    </xf>
    <xf numFmtId="0" fontId="135" fillId="26" borderId="0" xfId="0" applyFont="1" applyFill="1" applyAlignment="1">
      <alignment horizontal="left" vertical="center" wrapText="1"/>
    </xf>
    <xf numFmtId="0" fontId="135" fillId="65" borderId="0" xfId="0" applyFont="1" applyFill="1" applyAlignment="1">
      <alignment horizontal="left" vertical="center" wrapText="1"/>
    </xf>
    <xf numFmtId="0" fontId="134" fillId="26" borderId="0" xfId="0" applyFont="1" applyFill="1" applyBorder="1" applyAlignment="1">
      <alignment horizontal="center" vertical="center" wrapText="1"/>
    </xf>
  </cellXfs>
  <cellStyles count="59246">
    <cellStyle name="0mitP" xfId="1446" xr:uid="{00000000-0005-0000-0000-000000000000}"/>
    <cellStyle name="0ohneP" xfId="1447" xr:uid="{00000000-0005-0000-0000-000001000000}"/>
    <cellStyle name="10mitP" xfId="1448" xr:uid="{00000000-0005-0000-0000-000002000000}"/>
    <cellStyle name="12mitP" xfId="1449" xr:uid="{00000000-0005-0000-0000-000003000000}"/>
    <cellStyle name="12ohneP" xfId="1450" xr:uid="{00000000-0005-0000-0000-000004000000}"/>
    <cellStyle name="13mitP" xfId="1451" xr:uid="{00000000-0005-0000-0000-000005000000}"/>
    <cellStyle name="1mitP" xfId="1452" xr:uid="{00000000-0005-0000-0000-000006000000}"/>
    <cellStyle name="1ohneP" xfId="1453" xr:uid="{00000000-0005-0000-0000-000007000000}"/>
    <cellStyle name="20 % - Akzent1 2" xfId="1422" xr:uid="{00000000-0005-0000-0000-000008000000}"/>
    <cellStyle name="20 % - Akzent2 2" xfId="1423" xr:uid="{00000000-0005-0000-0000-000009000000}"/>
    <cellStyle name="20 % - Akzent3 2" xfId="1424" xr:uid="{00000000-0005-0000-0000-00000A000000}"/>
    <cellStyle name="20 % - Akzent4 2" xfId="1425" xr:uid="{00000000-0005-0000-0000-00000B000000}"/>
    <cellStyle name="20 % - Akzent5 2" xfId="1426" xr:uid="{00000000-0005-0000-0000-00000C000000}"/>
    <cellStyle name="20 % - Akzent6 2" xfId="1427" xr:uid="{00000000-0005-0000-0000-00000D000000}"/>
    <cellStyle name="20% - Accent1" xfId="1" xr:uid="{00000000-0005-0000-0000-00000E000000}"/>
    <cellStyle name="20% - Accent1 2" xfId="106" xr:uid="{00000000-0005-0000-0000-00000F000000}"/>
    <cellStyle name="20% - Accent1 3" xfId="68" xr:uid="{00000000-0005-0000-0000-000010000000}"/>
    <cellStyle name="20% - Accent1 4" xfId="3982" xr:uid="{00000000-0005-0000-0000-000011000000}"/>
    <cellStyle name="20% - Accent1 5" xfId="3981" xr:uid="{00000000-0005-0000-0000-000012000000}"/>
    <cellStyle name="20% - Accent1_Daten" xfId="3983" xr:uid="{00000000-0005-0000-0000-000013000000}"/>
    <cellStyle name="20% - Accent2" xfId="2" xr:uid="{00000000-0005-0000-0000-000014000000}"/>
    <cellStyle name="20% - Accent2 2" xfId="107" xr:uid="{00000000-0005-0000-0000-000015000000}"/>
    <cellStyle name="20% - Accent2 3" xfId="69" xr:uid="{00000000-0005-0000-0000-000016000000}"/>
    <cellStyle name="20% - Accent2 4" xfId="3985" xr:uid="{00000000-0005-0000-0000-000017000000}"/>
    <cellStyle name="20% - Accent2 5" xfId="3984" xr:uid="{00000000-0005-0000-0000-000018000000}"/>
    <cellStyle name="20% - Accent2_Daten" xfId="3986" xr:uid="{00000000-0005-0000-0000-000019000000}"/>
    <cellStyle name="20% - Accent3" xfId="3" xr:uid="{00000000-0005-0000-0000-00001A000000}"/>
    <cellStyle name="20% - Accent3 2" xfId="108" xr:uid="{00000000-0005-0000-0000-00001B000000}"/>
    <cellStyle name="20% - Accent3 3" xfId="70" xr:uid="{00000000-0005-0000-0000-00001C000000}"/>
    <cellStyle name="20% - Accent3 4" xfId="3988" xr:uid="{00000000-0005-0000-0000-00001D000000}"/>
    <cellStyle name="20% - Accent3 5" xfId="3987" xr:uid="{00000000-0005-0000-0000-00001E000000}"/>
    <cellStyle name="20% - Accent3_Daten" xfId="3989" xr:uid="{00000000-0005-0000-0000-00001F000000}"/>
    <cellStyle name="20% - Accent4" xfId="4" xr:uid="{00000000-0005-0000-0000-000020000000}"/>
    <cellStyle name="20% - Accent4 2" xfId="109" xr:uid="{00000000-0005-0000-0000-000021000000}"/>
    <cellStyle name="20% - Accent4 3" xfId="71" xr:uid="{00000000-0005-0000-0000-000022000000}"/>
    <cellStyle name="20% - Accent4 4" xfId="3991" xr:uid="{00000000-0005-0000-0000-000023000000}"/>
    <cellStyle name="20% - Accent4 5" xfId="3990" xr:uid="{00000000-0005-0000-0000-000024000000}"/>
    <cellStyle name="20% - Accent4_Daten" xfId="3992" xr:uid="{00000000-0005-0000-0000-000025000000}"/>
    <cellStyle name="20% - Accent5" xfId="5" xr:uid="{00000000-0005-0000-0000-000026000000}"/>
    <cellStyle name="20% - Accent5 2" xfId="110" xr:uid="{00000000-0005-0000-0000-000027000000}"/>
    <cellStyle name="20% - Accent5 3" xfId="72" xr:uid="{00000000-0005-0000-0000-000028000000}"/>
    <cellStyle name="20% - Accent5 4" xfId="3994" xr:uid="{00000000-0005-0000-0000-000029000000}"/>
    <cellStyle name="20% - Accent5 5" xfId="3993" xr:uid="{00000000-0005-0000-0000-00002A000000}"/>
    <cellStyle name="20% - Accent5_Daten" xfId="3995" xr:uid="{00000000-0005-0000-0000-00002B000000}"/>
    <cellStyle name="20% - Accent6" xfId="6" xr:uid="{00000000-0005-0000-0000-00002C000000}"/>
    <cellStyle name="20% - Accent6 2" xfId="111" xr:uid="{00000000-0005-0000-0000-00002D000000}"/>
    <cellStyle name="20% - Accent6 3" xfId="73" xr:uid="{00000000-0005-0000-0000-00002E000000}"/>
    <cellStyle name="20% - Accent6 4" xfId="3997" xr:uid="{00000000-0005-0000-0000-00002F000000}"/>
    <cellStyle name="20% - Accent6 5" xfId="3996" xr:uid="{00000000-0005-0000-0000-000030000000}"/>
    <cellStyle name="20% - Accent6_Daten" xfId="3998" xr:uid="{00000000-0005-0000-0000-000031000000}"/>
    <cellStyle name="20% - Akzent1" xfId="3999" xr:uid="{00000000-0005-0000-0000-000032000000}"/>
    <cellStyle name="20% - Akzent1 2" xfId="139" xr:uid="{00000000-0005-0000-0000-000033000000}"/>
    <cellStyle name="20% - Akzent1 2 2" xfId="1454" xr:uid="{00000000-0005-0000-0000-000034000000}"/>
    <cellStyle name="20% - Akzent1 2 2 2" xfId="2727" xr:uid="{00000000-0005-0000-0000-000035000000}"/>
    <cellStyle name="20% - Akzent1 2 2 2 2" xfId="3229" xr:uid="{00000000-0005-0000-0000-000036000000}"/>
    <cellStyle name="20% - Akzent1 2 2 2 2 2" xfId="5081" xr:uid="{00000000-0005-0000-0000-000037000000}"/>
    <cellStyle name="20% - Akzent1 2 2 2 2 2 2" xfId="7907" xr:uid="{00000000-0005-0000-0000-000038000000}"/>
    <cellStyle name="20% - Akzent1 2 2 2 2 2 2 2" xfId="13556" xr:uid="{00000000-0005-0000-0000-000039000000}"/>
    <cellStyle name="20% - Akzent1 2 2 2 2 2 2 2 2" xfId="24852" xr:uid="{00000000-0005-0000-0000-00003A000000}"/>
    <cellStyle name="20% - Akzent1 2 2 2 2 2 2 2 2 2" xfId="58740" xr:uid="{00000000-0005-0000-0000-00003B000000}"/>
    <cellStyle name="20% - Akzent1 2 2 2 2 2 2 2 3" xfId="47444" xr:uid="{00000000-0005-0000-0000-00003C000000}"/>
    <cellStyle name="20% - Akzent1 2 2 2 2 2 2 2 4" xfId="36148" xr:uid="{00000000-0005-0000-0000-00003D000000}"/>
    <cellStyle name="20% - Akzent1 2 2 2 2 2 2 3" xfId="19204" xr:uid="{00000000-0005-0000-0000-00003E000000}"/>
    <cellStyle name="20% - Akzent1 2 2 2 2 2 2 3 2" xfId="53092" xr:uid="{00000000-0005-0000-0000-00003F000000}"/>
    <cellStyle name="20% - Akzent1 2 2 2 2 2 2 4" xfId="41796" xr:uid="{00000000-0005-0000-0000-000040000000}"/>
    <cellStyle name="20% - Akzent1 2 2 2 2 2 2 5" xfId="30500" xr:uid="{00000000-0005-0000-0000-000041000000}"/>
    <cellStyle name="20% - Akzent1 2 2 2 2 2 3" xfId="10732" xr:uid="{00000000-0005-0000-0000-000042000000}"/>
    <cellStyle name="20% - Akzent1 2 2 2 2 2 3 2" xfId="22028" xr:uid="{00000000-0005-0000-0000-000043000000}"/>
    <cellStyle name="20% - Akzent1 2 2 2 2 2 3 2 2" xfId="55916" xr:uid="{00000000-0005-0000-0000-000044000000}"/>
    <cellStyle name="20% - Akzent1 2 2 2 2 2 3 3" xfId="44620" xr:uid="{00000000-0005-0000-0000-000045000000}"/>
    <cellStyle name="20% - Akzent1 2 2 2 2 2 3 4" xfId="33324" xr:uid="{00000000-0005-0000-0000-000046000000}"/>
    <cellStyle name="20% - Akzent1 2 2 2 2 2 4" xfId="16380" xr:uid="{00000000-0005-0000-0000-000047000000}"/>
    <cellStyle name="20% - Akzent1 2 2 2 2 2 4 2" xfId="50268" xr:uid="{00000000-0005-0000-0000-000048000000}"/>
    <cellStyle name="20% - Akzent1 2 2 2 2 2 5" xfId="38972" xr:uid="{00000000-0005-0000-0000-000049000000}"/>
    <cellStyle name="20% - Akzent1 2 2 2 2 2 6" xfId="27676" xr:uid="{00000000-0005-0000-0000-00004A000000}"/>
    <cellStyle name="20% - Akzent1 2 2 2 2 3" xfId="6399" xr:uid="{00000000-0005-0000-0000-00004B000000}"/>
    <cellStyle name="20% - Akzent1 2 2 2 2 3 2" xfId="12049" xr:uid="{00000000-0005-0000-0000-00004C000000}"/>
    <cellStyle name="20% - Akzent1 2 2 2 2 3 2 2" xfId="23345" xr:uid="{00000000-0005-0000-0000-00004D000000}"/>
    <cellStyle name="20% - Akzent1 2 2 2 2 3 2 2 2" xfId="57233" xr:uid="{00000000-0005-0000-0000-00004E000000}"/>
    <cellStyle name="20% - Akzent1 2 2 2 2 3 2 3" xfId="45937" xr:uid="{00000000-0005-0000-0000-00004F000000}"/>
    <cellStyle name="20% - Akzent1 2 2 2 2 3 2 4" xfId="34641" xr:uid="{00000000-0005-0000-0000-000050000000}"/>
    <cellStyle name="20% - Akzent1 2 2 2 2 3 3" xfId="17697" xr:uid="{00000000-0005-0000-0000-000051000000}"/>
    <cellStyle name="20% - Akzent1 2 2 2 2 3 3 2" xfId="51585" xr:uid="{00000000-0005-0000-0000-000052000000}"/>
    <cellStyle name="20% - Akzent1 2 2 2 2 3 4" xfId="40289" xr:uid="{00000000-0005-0000-0000-000053000000}"/>
    <cellStyle name="20% - Akzent1 2 2 2 2 3 5" xfId="28993" xr:uid="{00000000-0005-0000-0000-000054000000}"/>
    <cellStyle name="20% - Akzent1 2 2 2 2 4" xfId="9225" xr:uid="{00000000-0005-0000-0000-000055000000}"/>
    <cellStyle name="20% - Akzent1 2 2 2 2 4 2" xfId="20521" xr:uid="{00000000-0005-0000-0000-000056000000}"/>
    <cellStyle name="20% - Akzent1 2 2 2 2 4 2 2" xfId="54409" xr:uid="{00000000-0005-0000-0000-000057000000}"/>
    <cellStyle name="20% - Akzent1 2 2 2 2 4 3" xfId="43113" xr:uid="{00000000-0005-0000-0000-000058000000}"/>
    <cellStyle name="20% - Akzent1 2 2 2 2 4 4" xfId="31817" xr:uid="{00000000-0005-0000-0000-000059000000}"/>
    <cellStyle name="20% - Akzent1 2 2 2 2 5" xfId="14873" xr:uid="{00000000-0005-0000-0000-00005A000000}"/>
    <cellStyle name="20% - Akzent1 2 2 2 2 5 2" xfId="48761" xr:uid="{00000000-0005-0000-0000-00005B000000}"/>
    <cellStyle name="20% - Akzent1 2 2 2 2 6" xfId="37465" xr:uid="{00000000-0005-0000-0000-00005C000000}"/>
    <cellStyle name="20% - Akzent1 2 2 2 2 7" xfId="26169" xr:uid="{00000000-0005-0000-0000-00005D000000}"/>
    <cellStyle name="20% - Akzent1 2 2 2 3" xfId="4001" xr:uid="{00000000-0005-0000-0000-00005E000000}"/>
    <cellStyle name="20% - Akzent1 2 2 2 3 2" xfId="7134" xr:uid="{00000000-0005-0000-0000-00005F000000}"/>
    <cellStyle name="20% - Akzent1 2 2 2 3 2 2" xfId="12783" xr:uid="{00000000-0005-0000-0000-000060000000}"/>
    <cellStyle name="20% - Akzent1 2 2 2 3 2 2 2" xfId="24079" xr:uid="{00000000-0005-0000-0000-000061000000}"/>
    <cellStyle name="20% - Akzent1 2 2 2 3 2 2 2 2" xfId="57967" xr:uid="{00000000-0005-0000-0000-000062000000}"/>
    <cellStyle name="20% - Akzent1 2 2 2 3 2 2 3" xfId="46671" xr:uid="{00000000-0005-0000-0000-000063000000}"/>
    <cellStyle name="20% - Akzent1 2 2 2 3 2 2 4" xfId="35375" xr:uid="{00000000-0005-0000-0000-000064000000}"/>
    <cellStyle name="20% - Akzent1 2 2 2 3 2 3" xfId="18431" xr:uid="{00000000-0005-0000-0000-000065000000}"/>
    <cellStyle name="20% - Akzent1 2 2 2 3 2 3 2" xfId="52319" xr:uid="{00000000-0005-0000-0000-000066000000}"/>
    <cellStyle name="20% - Akzent1 2 2 2 3 2 4" xfId="41023" xr:uid="{00000000-0005-0000-0000-000067000000}"/>
    <cellStyle name="20% - Akzent1 2 2 2 3 2 5" xfId="29727" xr:uid="{00000000-0005-0000-0000-000068000000}"/>
    <cellStyle name="20% - Akzent1 2 2 2 3 3" xfId="9959" xr:uid="{00000000-0005-0000-0000-000069000000}"/>
    <cellStyle name="20% - Akzent1 2 2 2 3 3 2" xfId="21255" xr:uid="{00000000-0005-0000-0000-00006A000000}"/>
    <cellStyle name="20% - Akzent1 2 2 2 3 3 2 2" xfId="55143" xr:uid="{00000000-0005-0000-0000-00006B000000}"/>
    <cellStyle name="20% - Akzent1 2 2 2 3 3 3" xfId="43847" xr:uid="{00000000-0005-0000-0000-00006C000000}"/>
    <cellStyle name="20% - Akzent1 2 2 2 3 3 4" xfId="32551" xr:uid="{00000000-0005-0000-0000-00006D000000}"/>
    <cellStyle name="20% - Akzent1 2 2 2 3 4" xfId="15607" xr:uid="{00000000-0005-0000-0000-00006E000000}"/>
    <cellStyle name="20% - Akzent1 2 2 2 3 4 2" xfId="49495" xr:uid="{00000000-0005-0000-0000-00006F000000}"/>
    <cellStyle name="20% - Akzent1 2 2 2 3 5" xfId="38199" xr:uid="{00000000-0005-0000-0000-000070000000}"/>
    <cellStyle name="20% - Akzent1 2 2 2 3 6" xfId="26903" xr:uid="{00000000-0005-0000-0000-000071000000}"/>
    <cellStyle name="20% - Akzent1 2 2 2 4" xfId="5899" xr:uid="{00000000-0005-0000-0000-000072000000}"/>
    <cellStyle name="20% - Akzent1 2 2 2 4 2" xfId="11549" xr:uid="{00000000-0005-0000-0000-000073000000}"/>
    <cellStyle name="20% - Akzent1 2 2 2 4 2 2" xfId="22845" xr:uid="{00000000-0005-0000-0000-000074000000}"/>
    <cellStyle name="20% - Akzent1 2 2 2 4 2 2 2" xfId="56733" xr:uid="{00000000-0005-0000-0000-000075000000}"/>
    <cellStyle name="20% - Akzent1 2 2 2 4 2 3" xfId="45437" xr:uid="{00000000-0005-0000-0000-000076000000}"/>
    <cellStyle name="20% - Akzent1 2 2 2 4 2 4" xfId="34141" xr:uid="{00000000-0005-0000-0000-000077000000}"/>
    <cellStyle name="20% - Akzent1 2 2 2 4 3" xfId="17197" xr:uid="{00000000-0005-0000-0000-000078000000}"/>
    <cellStyle name="20% - Akzent1 2 2 2 4 3 2" xfId="51085" xr:uid="{00000000-0005-0000-0000-000079000000}"/>
    <cellStyle name="20% - Akzent1 2 2 2 4 4" xfId="39789" xr:uid="{00000000-0005-0000-0000-00007A000000}"/>
    <cellStyle name="20% - Akzent1 2 2 2 4 5" xfId="28493" xr:uid="{00000000-0005-0000-0000-00007B000000}"/>
    <cellStyle name="20% - Akzent1 2 2 2 5" xfId="8725" xr:uid="{00000000-0005-0000-0000-00007C000000}"/>
    <cellStyle name="20% - Akzent1 2 2 2 5 2" xfId="20021" xr:uid="{00000000-0005-0000-0000-00007D000000}"/>
    <cellStyle name="20% - Akzent1 2 2 2 5 2 2" xfId="53909" xr:uid="{00000000-0005-0000-0000-00007E000000}"/>
    <cellStyle name="20% - Akzent1 2 2 2 5 3" xfId="42613" xr:uid="{00000000-0005-0000-0000-00007F000000}"/>
    <cellStyle name="20% - Akzent1 2 2 2 5 4" xfId="31317" xr:uid="{00000000-0005-0000-0000-000080000000}"/>
    <cellStyle name="20% - Akzent1 2 2 2 6" xfId="14373" xr:uid="{00000000-0005-0000-0000-000081000000}"/>
    <cellStyle name="20% - Akzent1 2 2 2 6 2" xfId="48261" xr:uid="{00000000-0005-0000-0000-000082000000}"/>
    <cellStyle name="20% - Akzent1 2 2 2 7" xfId="36965" xr:uid="{00000000-0005-0000-0000-000083000000}"/>
    <cellStyle name="20% - Akzent1 2 2 2 8" xfId="25669" xr:uid="{00000000-0005-0000-0000-000084000000}"/>
    <cellStyle name="20% - Akzent1 2 2 3" xfId="2983" xr:uid="{00000000-0005-0000-0000-000085000000}"/>
    <cellStyle name="20% - Akzent1 2 2 3 2" xfId="5080" xr:uid="{00000000-0005-0000-0000-000086000000}"/>
    <cellStyle name="20% - Akzent1 2 2 3 2 2" xfId="7906" xr:uid="{00000000-0005-0000-0000-000087000000}"/>
    <cellStyle name="20% - Akzent1 2 2 3 2 2 2" xfId="13555" xr:uid="{00000000-0005-0000-0000-000088000000}"/>
    <cellStyle name="20% - Akzent1 2 2 3 2 2 2 2" xfId="24851" xr:uid="{00000000-0005-0000-0000-000089000000}"/>
    <cellStyle name="20% - Akzent1 2 2 3 2 2 2 2 2" xfId="58739" xr:uid="{00000000-0005-0000-0000-00008A000000}"/>
    <cellStyle name="20% - Akzent1 2 2 3 2 2 2 3" xfId="47443" xr:uid="{00000000-0005-0000-0000-00008B000000}"/>
    <cellStyle name="20% - Akzent1 2 2 3 2 2 2 4" xfId="36147" xr:uid="{00000000-0005-0000-0000-00008C000000}"/>
    <cellStyle name="20% - Akzent1 2 2 3 2 2 3" xfId="19203" xr:uid="{00000000-0005-0000-0000-00008D000000}"/>
    <cellStyle name="20% - Akzent1 2 2 3 2 2 3 2" xfId="53091" xr:uid="{00000000-0005-0000-0000-00008E000000}"/>
    <cellStyle name="20% - Akzent1 2 2 3 2 2 4" xfId="41795" xr:uid="{00000000-0005-0000-0000-00008F000000}"/>
    <cellStyle name="20% - Akzent1 2 2 3 2 2 5" xfId="30499" xr:uid="{00000000-0005-0000-0000-000090000000}"/>
    <cellStyle name="20% - Akzent1 2 2 3 2 3" xfId="10731" xr:uid="{00000000-0005-0000-0000-000091000000}"/>
    <cellStyle name="20% - Akzent1 2 2 3 2 3 2" xfId="22027" xr:uid="{00000000-0005-0000-0000-000092000000}"/>
    <cellStyle name="20% - Akzent1 2 2 3 2 3 2 2" xfId="55915" xr:uid="{00000000-0005-0000-0000-000093000000}"/>
    <cellStyle name="20% - Akzent1 2 2 3 2 3 3" xfId="44619" xr:uid="{00000000-0005-0000-0000-000094000000}"/>
    <cellStyle name="20% - Akzent1 2 2 3 2 3 4" xfId="33323" xr:uid="{00000000-0005-0000-0000-000095000000}"/>
    <cellStyle name="20% - Akzent1 2 2 3 2 4" xfId="16379" xr:uid="{00000000-0005-0000-0000-000096000000}"/>
    <cellStyle name="20% - Akzent1 2 2 3 2 4 2" xfId="50267" xr:uid="{00000000-0005-0000-0000-000097000000}"/>
    <cellStyle name="20% - Akzent1 2 2 3 2 5" xfId="38971" xr:uid="{00000000-0005-0000-0000-000098000000}"/>
    <cellStyle name="20% - Akzent1 2 2 3 2 6" xfId="27675" xr:uid="{00000000-0005-0000-0000-000099000000}"/>
    <cellStyle name="20% - Akzent1 2 2 3 3" xfId="6153" xr:uid="{00000000-0005-0000-0000-00009A000000}"/>
    <cellStyle name="20% - Akzent1 2 2 3 3 2" xfId="11803" xr:uid="{00000000-0005-0000-0000-00009B000000}"/>
    <cellStyle name="20% - Akzent1 2 2 3 3 2 2" xfId="23099" xr:uid="{00000000-0005-0000-0000-00009C000000}"/>
    <cellStyle name="20% - Akzent1 2 2 3 3 2 2 2" xfId="56987" xr:uid="{00000000-0005-0000-0000-00009D000000}"/>
    <cellStyle name="20% - Akzent1 2 2 3 3 2 3" xfId="45691" xr:uid="{00000000-0005-0000-0000-00009E000000}"/>
    <cellStyle name="20% - Akzent1 2 2 3 3 2 4" xfId="34395" xr:uid="{00000000-0005-0000-0000-00009F000000}"/>
    <cellStyle name="20% - Akzent1 2 2 3 3 3" xfId="17451" xr:uid="{00000000-0005-0000-0000-0000A0000000}"/>
    <cellStyle name="20% - Akzent1 2 2 3 3 3 2" xfId="51339" xr:uid="{00000000-0005-0000-0000-0000A1000000}"/>
    <cellStyle name="20% - Akzent1 2 2 3 3 4" xfId="40043" xr:uid="{00000000-0005-0000-0000-0000A2000000}"/>
    <cellStyle name="20% - Akzent1 2 2 3 3 5" xfId="28747" xr:uid="{00000000-0005-0000-0000-0000A3000000}"/>
    <cellStyle name="20% - Akzent1 2 2 3 4" xfId="8979" xr:uid="{00000000-0005-0000-0000-0000A4000000}"/>
    <cellStyle name="20% - Akzent1 2 2 3 4 2" xfId="20275" xr:uid="{00000000-0005-0000-0000-0000A5000000}"/>
    <cellStyle name="20% - Akzent1 2 2 3 4 2 2" xfId="54163" xr:uid="{00000000-0005-0000-0000-0000A6000000}"/>
    <cellStyle name="20% - Akzent1 2 2 3 4 3" xfId="42867" xr:uid="{00000000-0005-0000-0000-0000A7000000}"/>
    <cellStyle name="20% - Akzent1 2 2 3 4 4" xfId="31571" xr:uid="{00000000-0005-0000-0000-0000A8000000}"/>
    <cellStyle name="20% - Akzent1 2 2 3 5" xfId="14627" xr:uid="{00000000-0005-0000-0000-0000A9000000}"/>
    <cellStyle name="20% - Akzent1 2 2 3 5 2" xfId="48515" xr:uid="{00000000-0005-0000-0000-0000AA000000}"/>
    <cellStyle name="20% - Akzent1 2 2 3 6" xfId="37219" xr:uid="{00000000-0005-0000-0000-0000AB000000}"/>
    <cellStyle name="20% - Akzent1 2 2 3 7" xfId="25923" xr:uid="{00000000-0005-0000-0000-0000AC000000}"/>
    <cellStyle name="20% - Akzent1 2 2 4" xfId="4000" xr:uid="{00000000-0005-0000-0000-0000AD000000}"/>
    <cellStyle name="20% - Akzent1 2 2 4 2" xfId="7133" xr:uid="{00000000-0005-0000-0000-0000AE000000}"/>
    <cellStyle name="20% - Akzent1 2 2 4 2 2" xfId="12782" xr:uid="{00000000-0005-0000-0000-0000AF000000}"/>
    <cellStyle name="20% - Akzent1 2 2 4 2 2 2" xfId="24078" xr:uid="{00000000-0005-0000-0000-0000B0000000}"/>
    <cellStyle name="20% - Akzent1 2 2 4 2 2 2 2" xfId="57966" xr:uid="{00000000-0005-0000-0000-0000B1000000}"/>
    <cellStyle name="20% - Akzent1 2 2 4 2 2 3" xfId="46670" xr:uid="{00000000-0005-0000-0000-0000B2000000}"/>
    <cellStyle name="20% - Akzent1 2 2 4 2 2 4" xfId="35374" xr:uid="{00000000-0005-0000-0000-0000B3000000}"/>
    <cellStyle name="20% - Akzent1 2 2 4 2 3" xfId="18430" xr:uid="{00000000-0005-0000-0000-0000B4000000}"/>
    <cellStyle name="20% - Akzent1 2 2 4 2 3 2" xfId="52318" xr:uid="{00000000-0005-0000-0000-0000B5000000}"/>
    <cellStyle name="20% - Akzent1 2 2 4 2 4" xfId="41022" xr:uid="{00000000-0005-0000-0000-0000B6000000}"/>
    <cellStyle name="20% - Akzent1 2 2 4 2 5" xfId="29726" xr:uid="{00000000-0005-0000-0000-0000B7000000}"/>
    <cellStyle name="20% - Akzent1 2 2 4 3" xfId="9958" xr:uid="{00000000-0005-0000-0000-0000B8000000}"/>
    <cellStyle name="20% - Akzent1 2 2 4 3 2" xfId="21254" xr:uid="{00000000-0005-0000-0000-0000B9000000}"/>
    <cellStyle name="20% - Akzent1 2 2 4 3 2 2" xfId="55142" xr:uid="{00000000-0005-0000-0000-0000BA000000}"/>
    <cellStyle name="20% - Akzent1 2 2 4 3 3" xfId="43846" xr:uid="{00000000-0005-0000-0000-0000BB000000}"/>
    <cellStyle name="20% - Akzent1 2 2 4 3 4" xfId="32550" xr:uid="{00000000-0005-0000-0000-0000BC000000}"/>
    <cellStyle name="20% - Akzent1 2 2 4 4" xfId="15606" xr:uid="{00000000-0005-0000-0000-0000BD000000}"/>
    <cellStyle name="20% - Akzent1 2 2 4 4 2" xfId="49494" xr:uid="{00000000-0005-0000-0000-0000BE000000}"/>
    <cellStyle name="20% - Akzent1 2 2 4 5" xfId="38198" xr:uid="{00000000-0005-0000-0000-0000BF000000}"/>
    <cellStyle name="20% - Akzent1 2 2 4 6" xfId="26902" xr:uid="{00000000-0005-0000-0000-0000C0000000}"/>
    <cellStyle name="20% - Akzent1 2 2 5" xfId="5653" xr:uid="{00000000-0005-0000-0000-0000C1000000}"/>
    <cellStyle name="20% - Akzent1 2 2 5 2" xfId="11303" xr:uid="{00000000-0005-0000-0000-0000C2000000}"/>
    <cellStyle name="20% - Akzent1 2 2 5 2 2" xfId="22599" xr:uid="{00000000-0005-0000-0000-0000C3000000}"/>
    <cellStyle name="20% - Akzent1 2 2 5 2 2 2" xfId="56487" xr:uid="{00000000-0005-0000-0000-0000C4000000}"/>
    <cellStyle name="20% - Akzent1 2 2 5 2 3" xfId="45191" xr:uid="{00000000-0005-0000-0000-0000C5000000}"/>
    <cellStyle name="20% - Akzent1 2 2 5 2 4" xfId="33895" xr:uid="{00000000-0005-0000-0000-0000C6000000}"/>
    <cellStyle name="20% - Akzent1 2 2 5 3" xfId="16951" xr:uid="{00000000-0005-0000-0000-0000C7000000}"/>
    <cellStyle name="20% - Akzent1 2 2 5 3 2" xfId="50839" xr:uid="{00000000-0005-0000-0000-0000C8000000}"/>
    <cellStyle name="20% - Akzent1 2 2 5 4" xfId="39543" xr:uid="{00000000-0005-0000-0000-0000C9000000}"/>
    <cellStyle name="20% - Akzent1 2 2 5 5" xfId="28247" xr:uid="{00000000-0005-0000-0000-0000CA000000}"/>
    <cellStyle name="20% - Akzent1 2 2 6" xfId="8479" xr:uid="{00000000-0005-0000-0000-0000CB000000}"/>
    <cellStyle name="20% - Akzent1 2 2 6 2" xfId="19775" xr:uid="{00000000-0005-0000-0000-0000CC000000}"/>
    <cellStyle name="20% - Akzent1 2 2 6 2 2" xfId="53663" xr:uid="{00000000-0005-0000-0000-0000CD000000}"/>
    <cellStyle name="20% - Akzent1 2 2 6 3" xfId="42367" xr:uid="{00000000-0005-0000-0000-0000CE000000}"/>
    <cellStyle name="20% - Akzent1 2 2 6 4" xfId="31071" xr:uid="{00000000-0005-0000-0000-0000CF000000}"/>
    <cellStyle name="20% - Akzent1 2 2 7" xfId="14127" xr:uid="{00000000-0005-0000-0000-0000D0000000}"/>
    <cellStyle name="20% - Akzent1 2 2 7 2" xfId="48015" xr:uid="{00000000-0005-0000-0000-0000D1000000}"/>
    <cellStyle name="20% - Akzent1 2 2 8" xfId="36719" xr:uid="{00000000-0005-0000-0000-0000D2000000}"/>
    <cellStyle name="20% - Akzent1 2 2 9" xfId="25423" xr:uid="{00000000-0005-0000-0000-0000D3000000}"/>
    <cellStyle name="20% - Akzent1 3" xfId="1455" xr:uid="{00000000-0005-0000-0000-0000D4000000}"/>
    <cellStyle name="20% - Akzent2" xfId="4002" xr:uid="{00000000-0005-0000-0000-0000D5000000}"/>
    <cellStyle name="20% - Akzent2 2" xfId="140" xr:uid="{00000000-0005-0000-0000-0000D6000000}"/>
    <cellStyle name="20% - Akzent3" xfId="4003" xr:uid="{00000000-0005-0000-0000-0000D7000000}"/>
    <cellStyle name="20% - Akzent3 2" xfId="141" xr:uid="{00000000-0005-0000-0000-0000D8000000}"/>
    <cellStyle name="20% - Akzent4" xfId="4004" xr:uid="{00000000-0005-0000-0000-0000D9000000}"/>
    <cellStyle name="20% - Akzent4 2" xfId="142" xr:uid="{00000000-0005-0000-0000-0000DA000000}"/>
    <cellStyle name="20% - Akzent5" xfId="4005" xr:uid="{00000000-0005-0000-0000-0000DB000000}"/>
    <cellStyle name="20% - Akzent5 2" xfId="143" xr:uid="{00000000-0005-0000-0000-0000DC000000}"/>
    <cellStyle name="20% - Akzent6" xfId="4006" xr:uid="{00000000-0005-0000-0000-0000DD000000}"/>
    <cellStyle name="20% - Akzent6 2" xfId="144" xr:uid="{00000000-0005-0000-0000-0000DE000000}"/>
    <cellStyle name="2mitP" xfId="1456" xr:uid="{00000000-0005-0000-0000-0000DF000000}"/>
    <cellStyle name="2ohneP" xfId="1457" xr:uid="{00000000-0005-0000-0000-0000E0000000}"/>
    <cellStyle name="2x indented GHG Textfiels" xfId="183" xr:uid="{00000000-0005-0000-0000-0000E1000000}"/>
    <cellStyle name="2x indented GHG Textfiels 2" xfId="417" xr:uid="{00000000-0005-0000-0000-0000E2000000}"/>
    <cellStyle name="2x indented GHG Textfiels 2 2" xfId="604" xr:uid="{00000000-0005-0000-0000-0000E3000000}"/>
    <cellStyle name="2x indented GHG Textfiels 2 3" xfId="1458" xr:uid="{00000000-0005-0000-0000-0000E4000000}"/>
    <cellStyle name="2x indented GHG Textfiels 3" xfId="523" xr:uid="{00000000-0005-0000-0000-0000E5000000}"/>
    <cellStyle name="2x indented GHG Textfiels 4" xfId="1445" xr:uid="{00000000-0005-0000-0000-0000E6000000}"/>
    <cellStyle name="2x indented GHG Textfiels 4 2" xfId="4009" xr:uid="{00000000-0005-0000-0000-0000E7000000}"/>
    <cellStyle name="2x indented GHG Textfiels 4 3" xfId="4008" xr:uid="{00000000-0005-0000-0000-0000E8000000}"/>
    <cellStyle name="2x indented GHG Textfiels 5" xfId="4007" xr:uid="{00000000-0005-0000-0000-0000E9000000}"/>
    <cellStyle name="2x indented GHG Textfiels_Daten" xfId="4010" xr:uid="{00000000-0005-0000-0000-0000EA000000}"/>
    <cellStyle name="3mitP" xfId="1459" xr:uid="{00000000-0005-0000-0000-0000EB000000}"/>
    <cellStyle name="3ohneP" xfId="1460" xr:uid="{00000000-0005-0000-0000-0000EC000000}"/>
    <cellStyle name="40 % - Akzent1 2" xfId="1428" xr:uid="{00000000-0005-0000-0000-0000ED000000}"/>
    <cellStyle name="40 % - Akzent2 2" xfId="1429" xr:uid="{00000000-0005-0000-0000-0000EE000000}"/>
    <cellStyle name="40 % - Akzent3 2" xfId="1430" xr:uid="{00000000-0005-0000-0000-0000EF000000}"/>
    <cellStyle name="40 % - Akzent4 2" xfId="1431" xr:uid="{00000000-0005-0000-0000-0000F0000000}"/>
    <cellStyle name="40 % - Akzent5 2" xfId="1432" xr:uid="{00000000-0005-0000-0000-0000F1000000}"/>
    <cellStyle name="40 % - Akzent6 2" xfId="1433" xr:uid="{00000000-0005-0000-0000-0000F2000000}"/>
    <cellStyle name="40% - Accent1" xfId="7" xr:uid="{00000000-0005-0000-0000-0000F3000000}"/>
    <cellStyle name="40% - Accent1 2" xfId="112" xr:uid="{00000000-0005-0000-0000-0000F4000000}"/>
    <cellStyle name="40% - Accent1 3" xfId="74" xr:uid="{00000000-0005-0000-0000-0000F5000000}"/>
    <cellStyle name="40% - Accent1 4" xfId="4012" xr:uid="{00000000-0005-0000-0000-0000F6000000}"/>
    <cellStyle name="40% - Accent1 5" xfId="4011" xr:uid="{00000000-0005-0000-0000-0000F7000000}"/>
    <cellStyle name="40% - Accent1_Daten" xfId="4013" xr:uid="{00000000-0005-0000-0000-0000F8000000}"/>
    <cellStyle name="40% - Accent2" xfId="8" xr:uid="{00000000-0005-0000-0000-0000F9000000}"/>
    <cellStyle name="40% - Accent2 2" xfId="113" xr:uid="{00000000-0005-0000-0000-0000FA000000}"/>
    <cellStyle name="40% - Accent2 3" xfId="75" xr:uid="{00000000-0005-0000-0000-0000FB000000}"/>
    <cellStyle name="40% - Accent2 4" xfId="4015" xr:uid="{00000000-0005-0000-0000-0000FC000000}"/>
    <cellStyle name="40% - Accent2 5" xfId="4014" xr:uid="{00000000-0005-0000-0000-0000FD000000}"/>
    <cellStyle name="40% - Accent2_Daten" xfId="4016" xr:uid="{00000000-0005-0000-0000-0000FE000000}"/>
    <cellStyle name="40% - Accent3" xfId="9" xr:uid="{00000000-0005-0000-0000-0000FF000000}"/>
    <cellStyle name="40% - Accent3 2" xfId="114" xr:uid="{00000000-0005-0000-0000-000000010000}"/>
    <cellStyle name="40% - Accent3 3" xfId="76" xr:uid="{00000000-0005-0000-0000-000001010000}"/>
    <cellStyle name="40% - Accent3 4" xfId="4018" xr:uid="{00000000-0005-0000-0000-000002010000}"/>
    <cellStyle name="40% - Accent3 5" xfId="4017" xr:uid="{00000000-0005-0000-0000-000003010000}"/>
    <cellStyle name="40% - Accent3_Daten" xfId="4019" xr:uid="{00000000-0005-0000-0000-000004010000}"/>
    <cellStyle name="40% - Accent4" xfId="10" xr:uid="{00000000-0005-0000-0000-000005010000}"/>
    <cellStyle name="40% - Accent4 2" xfId="115" xr:uid="{00000000-0005-0000-0000-000006010000}"/>
    <cellStyle name="40% - Accent4 3" xfId="77" xr:uid="{00000000-0005-0000-0000-000007010000}"/>
    <cellStyle name="40% - Accent4 4" xfId="4021" xr:uid="{00000000-0005-0000-0000-000008010000}"/>
    <cellStyle name="40% - Accent4 5" xfId="4020" xr:uid="{00000000-0005-0000-0000-000009010000}"/>
    <cellStyle name="40% - Accent4_Daten" xfId="4022" xr:uid="{00000000-0005-0000-0000-00000A010000}"/>
    <cellStyle name="40% - Accent5" xfId="11" xr:uid="{00000000-0005-0000-0000-00000B010000}"/>
    <cellStyle name="40% - Accent5 2" xfId="116" xr:uid="{00000000-0005-0000-0000-00000C010000}"/>
    <cellStyle name="40% - Accent5 3" xfId="78" xr:uid="{00000000-0005-0000-0000-00000D010000}"/>
    <cellStyle name="40% - Accent5 4" xfId="4024" xr:uid="{00000000-0005-0000-0000-00000E010000}"/>
    <cellStyle name="40% - Accent5 5" xfId="4023" xr:uid="{00000000-0005-0000-0000-00000F010000}"/>
    <cellStyle name="40% - Accent5_Daten" xfId="4025" xr:uid="{00000000-0005-0000-0000-000010010000}"/>
    <cellStyle name="40% - Accent6" xfId="12" xr:uid="{00000000-0005-0000-0000-000011010000}"/>
    <cellStyle name="40% - Accent6 2" xfId="117" xr:uid="{00000000-0005-0000-0000-000012010000}"/>
    <cellStyle name="40% - Accent6 3" xfId="79" xr:uid="{00000000-0005-0000-0000-000013010000}"/>
    <cellStyle name="40% - Accent6 4" xfId="4027" xr:uid="{00000000-0005-0000-0000-000014010000}"/>
    <cellStyle name="40% - Accent6 5" xfId="4026" xr:uid="{00000000-0005-0000-0000-000015010000}"/>
    <cellStyle name="40% - Accent6_Daten" xfId="4028" xr:uid="{00000000-0005-0000-0000-000016010000}"/>
    <cellStyle name="40% - Akzent1" xfId="4029" xr:uid="{00000000-0005-0000-0000-000017010000}"/>
    <cellStyle name="40% - Akzent1 2" xfId="145" xr:uid="{00000000-0005-0000-0000-000018010000}"/>
    <cellStyle name="40% - Akzent2" xfId="4030" xr:uid="{00000000-0005-0000-0000-000019010000}"/>
    <cellStyle name="40% - Akzent2 2" xfId="146" xr:uid="{00000000-0005-0000-0000-00001A010000}"/>
    <cellStyle name="40% - Akzent3" xfId="4031" xr:uid="{00000000-0005-0000-0000-00001B010000}"/>
    <cellStyle name="40% - Akzent3 2" xfId="147" xr:uid="{00000000-0005-0000-0000-00001C010000}"/>
    <cellStyle name="40% - Akzent4" xfId="4032" xr:uid="{00000000-0005-0000-0000-00001D010000}"/>
    <cellStyle name="40% - Akzent4 2" xfId="148" xr:uid="{00000000-0005-0000-0000-00001E010000}"/>
    <cellStyle name="40% - Akzent5" xfId="4033" xr:uid="{00000000-0005-0000-0000-00001F010000}"/>
    <cellStyle name="40% - Akzent5 2" xfId="149" xr:uid="{00000000-0005-0000-0000-000020010000}"/>
    <cellStyle name="40% - Akzent6" xfId="4034" xr:uid="{00000000-0005-0000-0000-000021010000}"/>
    <cellStyle name="40% - Akzent6 2" xfId="150" xr:uid="{00000000-0005-0000-0000-000022010000}"/>
    <cellStyle name="4mitP" xfId="1462" xr:uid="{00000000-0005-0000-0000-000023010000}"/>
    <cellStyle name="4ohneP" xfId="1463" xr:uid="{00000000-0005-0000-0000-000024010000}"/>
    <cellStyle name="5x indented GHG Textfiels" xfId="184" xr:uid="{00000000-0005-0000-0000-000025010000}"/>
    <cellStyle name="5x indented GHG Textfiels 2" xfId="4036" xr:uid="{00000000-0005-0000-0000-000026010000}"/>
    <cellStyle name="5x indented GHG Textfiels 3" xfId="4035" xr:uid="{00000000-0005-0000-0000-000027010000}"/>
    <cellStyle name="5x indented GHG Textfiels_Daten" xfId="4037" xr:uid="{00000000-0005-0000-0000-000028010000}"/>
    <cellStyle name="60 % - Akzent1 2" xfId="1434" xr:uid="{00000000-0005-0000-0000-000029010000}"/>
    <cellStyle name="60 % - Akzent2 2" xfId="272" xr:uid="{00000000-0005-0000-0000-00002A010000}"/>
    <cellStyle name="60 % - Akzent2 2 2" xfId="4039" xr:uid="{00000000-0005-0000-0000-00002B010000}"/>
    <cellStyle name="60 % - Akzent2 2 3" xfId="4038" xr:uid="{00000000-0005-0000-0000-00002C010000}"/>
    <cellStyle name="60 % - Akzent2 3" xfId="1435" xr:uid="{00000000-0005-0000-0000-00002D010000}"/>
    <cellStyle name="60 % - Akzent3 2" xfId="1436" xr:uid="{00000000-0005-0000-0000-00002E010000}"/>
    <cellStyle name="60 % - Akzent4 2" xfId="1437" xr:uid="{00000000-0005-0000-0000-00002F010000}"/>
    <cellStyle name="60 % - Akzent5 2" xfId="1438" xr:uid="{00000000-0005-0000-0000-000030010000}"/>
    <cellStyle name="60 % - Akzent6 2" xfId="1439" xr:uid="{00000000-0005-0000-0000-000031010000}"/>
    <cellStyle name="60% - Accent1" xfId="13" xr:uid="{00000000-0005-0000-0000-000032010000}"/>
    <cellStyle name="60% - Accent1 2" xfId="4041" xr:uid="{00000000-0005-0000-0000-000033010000}"/>
    <cellStyle name="60% - Accent1 3" xfId="4040" xr:uid="{00000000-0005-0000-0000-000034010000}"/>
    <cellStyle name="60% - Accent1_Daten" xfId="4042" xr:uid="{00000000-0005-0000-0000-000035010000}"/>
    <cellStyle name="60% - Accent2" xfId="14" xr:uid="{00000000-0005-0000-0000-000036010000}"/>
    <cellStyle name="60% - Accent2 2" xfId="4044" xr:uid="{00000000-0005-0000-0000-000037010000}"/>
    <cellStyle name="60% - Accent2 3" xfId="4043" xr:uid="{00000000-0005-0000-0000-000038010000}"/>
    <cellStyle name="60% - Accent2_Daten" xfId="4045" xr:uid="{00000000-0005-0000-0000-000039010000}"/>
    <cellStyle name="60% - Accent3" xfId="15" xr:uid="{00000000-0005-0000-0000-00003A010000}"/>
    <cellStyle name="60% - Accent3 2" xfId="4047" xr:uid="{00000000-0005-0000-0000-00003B010000}"/>
    <cellStyle name="60% - Accent3 3" xfId="4046" xr:uid="{00000000-0005-0000-0000-00003C010000}"/>
    <cellStyle name="60% - Accent3_Daten" xfId="4048" xr:uid="{00000000-0005-0000-0000-00003D010000}"/>
    <cellStyle name="60% - Accent4" xfId="16" xr:uid="{00000000-0005-0000-0000-00003E010000}"/>
    <cellStyle name="60% - Accent4 2" xfId="4050" xr:uid="{00000000-0005-0000-0000-00003F010000}"/>
    <cellStyle name="60% - Accent4 3" xfId="4049" xr:uid="{00000000-0005-0000-0000-000040010000}"/>
    <cellStyle name="60% - Accent4_Daten" xfId="4051" xr:uid="{00000000-0005-0000-0000-000041010000}"/>
    <cellStyle name="60% - Accent5" xfId="17" xr:uid="{00000000-0005-0000-0000-000042010000}"/>
    <cellStyle name="60% - Accent5 2" xfId="4053" xr:uid="{00000000-0005-0000-0000-000043010000}"/>
    <cellStyle name="60% - Accent5 3" xfId="4052" xr:uid="{00000000-0005-0000-0000-000044010000}"/>
    <cellStyle name="60% - Accent5_Daten" xfId="4054" xr:uid="{00000000-0005-0000-0000-000045010000}"/>
    <cellStyle name="60% - Accent6" xfId="18" xr:uid="{00000000-0005-0000-0000-000046010000}"/>
    <cellStyle name="60% - Accent6 2" xfId="4056" xr:uid="{00000000-0005-0000-0000-000047010000}"/>
    <cellStyle name="60% - Accent6 3" xfId="4055" xr:uid="{00000000-0005-0000-0000-000048010000}"/>
    <cellStyle name="60% - Accent6_Daten" xfId="4057" xr:uid="{00000000-0005-0000-0000-000049010000}"/>
    <cellStyle name="60% - Akzent1" xfId="4058" xr:uid="{00000000-0005-0000-0000-00004A010000}"/>
    <cellStyle name="60% - Akzent1 2" xfId="151" xr:uid="{00000000-0005-0000-0000-00004B010000}"/>
    <cellStyle name="60% - Akzent2" xfId="4059" xr:uid="{00000000-0005-0000-0000-00004C010000}"/>
    <cellStyle name="60% - Akzent2 2" xfId="152" xr:uid="{00000000-0005-0000-0000-00004D010000}"/>
    <cellStyle name="60% - Akzent3" xfId="4060" xr:uid="{00000000-0005-0000-0000-00004E010000}"/>
    <cellStyle name="60% - Akzent3 2" xfId="153" xr:uid="{00000000-0005-0000-0000-00004F010000}"/>
    <cellStyle name="60% - Akzent4" xfId="4061" xr:uid="{00000000-0005-0000-0000-000050010000}"/>
    <cellStyle name="60% - Akzent4 2" xfId="154" xr:uid="{00000000-0005-0000-0000-000051010000}"/>
    <cellStyle name="60% - Akzent5" xfId="4062" xr:uid="{00000000-0005-0000-0000-000052010000}"/>
    <cellStyle name="60% - Akzent5 2" xfId="155" xr:uid="{00000000-0005-0000-0000-000053010000}"/>
    <cellStyle name="60% - Akzent6" xfId="4063" xr:uid="{00000000-0005-0000-0000-000054010000}"/>
    <cellStyle name="60% - Akzent6 2" xfId="156" xr:uid="{00000000-0005-0000-0000-000055010000}"/>
    <cellStyle name="6mitP" xfId="1467" xr:uid="{00000000-0005-0000-0000-000056010000}"/>
    <cellStyle name="6ohneP" xfId="1468" xr:uid="{00000000-0005-0000-0000-000057010000}"/>
    <cellStyle name="7mitP" xfId="1469" xr:uid="{00000000-0005-0000-0000-000058010000}"/>
    <cellStyle name="9mitP" xfId="1470" xr:uid="{00000000-0005-0000-0000-000059010000}"/>
    <cellStyle name="9ohneP" xfId="1471" xr:uid="{00000000-0005-0000-0000-00005A010000}"/>
    <cellStyle name="A4 Auto Format" xfId="19" xr:uid="{00000000-0005-0000-0000-00005B010000}"/>
    <cellStyle name="A4 Auto Format 2" xfId="20" xr:uid="{00000000-0005-0000-0000-00005C010000}"/>
    <cellStyle name="A4 Auto Format 3" xfId="102" xr:uid="{00000000-0005-0000-0000-00005D010000}"/>
    <cellStyle name="A4 Auto Format 3 2" xfId="192" xr:uid="{00000000-0005-0000-0000-00005E010000}"/>
    <cellStyle name="A4 Gg" xfId="1472" xr:uid="{00000000-0005-0000-0000-00005F010000}"/>
    <cellStyle name="A4 kg" xfId="1473" xr:uid="{00000000-0005-0000-0000-000060010000}"/>
    <cellStyle name="A4 kt" xfId="1474" xr:uid="{00000000-0005-0000-0000-000061010000}"/>
    <cellStyle name="A4 No Format" xfId="21" xr:uid="{00000000-0005-0000-0000-000062010000}"/>
    <cellStyle name="A4 No Format 2" xfId="103" xr:uid="{00000000-0005-0000-0000-000063010000}"/>
    <cellStyle name="A4 No Format 2 2" xfId="193" xr:uid="{00000000-0005-0000-0000-000064010000}"/>
    <cellStyle name="A4 Normal" xfId="22" xr:uid="{00000000-0005-0000-0000-000065010000}"/>
    <cellStyle name="A4 Normal 2" xfId="23" xr:uid="{00000000-0005-0000-0000-000066010000}"/>
    <cellStyle name="A4 Normal 3" xfId="104" xr:uid="{00000000-0005-0000-0000-000067010000}"/>
    <cellStyle name="A4 Normal 3 2" xfId="194" xr:uid="{00000000-0005-0000-0000-000068010000}"/>
    <cellStyle name="A4 Stck" xfId="1476" xr:uid="{00000000-0005-0000-0000-000069010000}"/>
    <cellStyle name="A4 Stk" xfId="1477" xr:uid="{00000000-0005-0000-0000-00006A010000}"/>
    <cellStyle name="A4 T.Stk" xfId="1478" xr:uid="{00000000-0005-0000-0000-00006B010000}"/>
    <cellStyle name="A4 TJ" xfId="1479" xr:uid="{00000000-0005-0000-0000-00006C010000}"/>
    <cellStyle name="A4 TStk" xfId="1480" xr:uid="{00000000-0005-0000-0000-00006D010000}"/>
    <cellStyle name="A4 Year" xfId="1481" xr:uid="{00000000-0005-0000-0000-00006E010000}"/>
    <cellStyle name="Accent1" xfId="24" xr:uid="{00000000-0005-0000-0000-00006F010000}"/>
    <cellStyle name="Accent1 2" xfId="4065" xr:uid="{00000000-0005-0000-0000-000070010000}"/>
    <cellStyle name="Accent1 3" xfId="4064" xr:uid="{00000000-0005-0000-0000-000071010000}"/>
    <cellStyle name="Accent1_Daten" xfId="4066" xr:uid="{00000000-0005-0000-0000-000072010000}"/>
    <cellStyle name="Accent2" xfId="25" xr:uid="{00000000-0005-0000-0000-000073010000}"/>
    <cellStyle name="Accent2 2" xfId="4068" xr:uid="{00000000-0005-0000-0000-000074010000}"/>
    <cellStyle name="Accent2 3" xfId="4067" xr:uid="{00000000-0005-0000-0000-000075010000}"/>
    <cellStyle name="Accent2_Daten" xfId="4069" xr:uid="{00000000-0005-0000-0000-000076010000}"/>
    <cellStyle name="Accent3" xfId="26" xr:uid="{00000000-0005-0000-0000-000077010000}"/>
    <cellStyle name="Accent3 2" xfId="4071" xr:uid="{00000000-0005-0000-0000-000078010000}"/>
    <cellStyle name="Accent3 3" xfId="4070" xr:uid="{00000000-0005-0000-0000-000079010000}"/>
    <cellStyle name="Accent3_Daten" xfId="4072" xr:uid="{00000000-0005-0000-0000-00007A010000}"/>
    <cellStyle name="Accent4" xfId="27" xr:uid="{00000000-0005-0000-0000-00007B010000}"/>
    <cellStyle name="Accent4 2" xfId="4074" xr:uid="{00000000-0005-0000-0000-00007C010000}"/>
    <cellStyle name="Accent4 3" xfId="4073" xr:uid="{00000000-0005-0000-0000-00007D010000}"/>
    <cellStyle name="Accent4_Daten" xfId="4075" xr:uid="{00000000-0005-0000-0000-00007E010000}"/>
    <cellStyle name="Accent5" xfId="28" xr:uid="{00000000-0005-0000-0000-00007F010000}"/>
    <cellStyle name="Accent5 2" xfId="4077" xr:uid="{00000000-0005-0000-0000-000080010000}"/>
    <cellStyle name="Accent5 3" xfId="4076" xr:uid="{00000000-0005-0000-0000-000081010000}"/>
    <cellStyle name="Accent5_Daten" xfId="4078" xr:uid="{00000000-0005-0000-0000-000082010000}"/>
    <cellStyle name="Accent6" xfId="29" xr:uid="{00000000-0005-0000-0000-000083010000}"/>
    <cellStyle name="Accent6 2" xfId="4080" xr:uid="{00000000-0005-0000-0000-000084010000}"/>
    <cellStyle name="Accent6 3" xfId="4079" xr:uid="{00000000-0005-0000-0000-000085010000}"/>
    <cellStyle name="Accent6_Daten" xfId="4081" xr:uid="{00000000-0005-0000-0000-000086010000}"/>
    <cellStyle name="AggOrange_CRFReport-template" xfId="1482" xr:uid="{00000000-0005-0000-0000-000087010000}"/>
    <cellStyle name="AggOrange9_CRFReport-template" xfId="1483" xr:uid="{00000000-0005-0000-0000-000088010000}"/>
    <cellStyle name="Akzent1 2" xfId="157" xr:uid="{00000000-0005-0000-0000-000089010000}"/>
    <cellStyle name="Akzent1 2 2" xfId="4083" xr:uid="{00000000-0005-0000-0000-00008A010000}"/>
    <cellStyle name="Akzent1 2 3" xfId="4082" xr:uid="{00000000-0005-0000-0000-00008B010000}"/>
    <cellStyle name="Akzent1 2_Daten" xfId="4084" xr:uid="{00000000-0005-0000-0000-00008C010000}"/>
    <cellStyle name="Akzent2 2" xfId="158" xr:uid="{00000000-0005-0000-0000-00008D010000}"/>
    <cellStyle name="Akzent2 2 2" xfId="4086" xr:uid="{00000000-0005-0000-0000-00008E010000}"/>
    <cellStyle name="Akzent2 2 3" xfId="4085" xr:uid="{00000000-0005-0000-0000-00008F010000}"/>
    <cellStyle name="Akzent2 2_Daten" xfId="4087" xr:uid="{00000000-0005-0000-0000-000090010000}"/>
    <cellStyle name="Akzent3 2" xfId="159" xr:uid="{00000000-0005-0000-0000-000091010000}"/>
    <cellStyle name="Akzent3 2 2" xfId="4089" xr:uid="{00000000-0005-0000-0000-000092010000}"/>
    <cellStyle name="Akzent3 2 3" xfId="4088" xr:uid="{00000000-0005-0000-0000-000093010000}"/>
    <cellStyle name="Akzent3 2_Daten" xfId="4090" xr:uid="{00000000-0005-0000-0000-000094010000}"/>
    <cellStyle name="Akzent4 2" xfId="160" xr:uid="{00000000-0005-0000-0000-000095010000}"/>
    <cellStyle name="Akzent4 2 2" xfId="4092" xr:uid="{00000000-0005-0000-0000-000096010000}"/>
    <cellStyle name="Akzent4 2 3" xfId="4091" xr:uid="{00000000-0005-0000-0000-000097010000}"/>
    <cellStyle name="Akzent4 2_Daten" xfId="4093" xr:uid="{00000000-0005-0000-0000-000098010000}"/>
    <cellStyle name="Akzent5 2" xfId="161" xr:uid="{00000000-0005-0000-0000-000099010000}"/>
    <cellStyle name="Akzent5 2 2" xfId="4095" xr:uid="{00000000-0005-0000-0000-00009A010000}"/>
    <cellStyle name="Akzent5 2 3" xfId="4094" xr:uid="{00000000-0005-0000-0000-00009B010000}"/>
    <cellStyle name="Akzent5 2_Daten" xfId="4096" xr:uid="{00000000-0005-0000-0000-00009C010000}"/>
    <cellStyle name="Akzent6 2" xfId="162" xr:uid="{00000000-0005-0000-0000-00009D010000}"/>
    <cellStyle name="Akzent6 2 2" xfId="4098" xr:uid="{00000000-0005-0000-0000-00009E010000}"/>
    <cellStyle name="Akzent6 2 3" xfId="4097" xr:uid="{00000000-0005-0000-0000-00009F010000}"/>
    <cellStyle name="Akzent6 2_Daten" xfId="4099" xr:uid="{00000000-0005-0000-0000-0000A0010000}"/>
    <cellStyle name="Ausgabe 2" xfId="163" xr:uid="{00000000-0005-0000-0000-0000A1010000}"/>
    <cellStyle name="Ausgabe 2 2" xfId="410" xr:uid="{00000000-0005-0000-0000-0000A2010000}"/>
    <cellStyle name="Ausgabe 2 2 2" xfId="597" xr:uid="{00000000-0005-0000-0000-0000A3010000}"/>
    <cellStyle name="Ausgabe 2 2 2 2" xfId="1834" xr:uid="{00000000-0005-0000-0000-0000A4010000}"/>
    <cellStyle name="Ausgabe 2 2 3" xfId="801" xr:uid="{00000000-0005-0000-0000-0000A5010000}"/>
    <cellStyle name="Ausgabe 2 2 3 2" xfId="1989" xr:uid="{00000000-0005-0000-0000-0000A6010000}"/>
    <cellStyle name="Ausgabe 2 2 4" xfId="802" xr:uid="{00000000-0005-0000-0000-0000A7010000}"/>
    <cellStyle name="Ausgabe 2 2 4 2" xfId="1990" xr:uid="{00000000-0005-0000-0000-0000A8010000}"/>
    <cellStyle name="Ausgabe 2 2 5" xfId="803" xr:uid="{00000000-0005-0000-0000-0000A9010000}"/>
    <cellStyle name="Ausgabe 2 2 5 2" xfId="1991" xr:uid="{00000000-0005-0000-0000-0000AA010000}"/>
    <cellStyle name="Ausgabe 2 2 6" xfId="786" xr:uid="{00000000-0005-0000-0000-0000AB010000}"/>
    <cellStyle name="Ausgabe 2 3" xfId="467" xr:uid="{00000000-0005-0000-0000-0000AC010000}"/>
    <cellStyle name="Ausgabe 2 3 2" xfId="651" xr:uid="{00000000-0005-0000-0000-0000AD010000}"/>
    <cellStyle name="Ausgabe 2 3 2 2" xfId="1887" xr:uid="{00000000-0005-0000-0000-0000AE010000}"/>
    <cellStyle name="Ausgabe 2 3 3" xfId="804" xr:uid="{00000000-0005-0000-0000-0000AF010000}"/>
    <cellStyle name="Ausgabe 2 3 3 2" xfId="1992" xr:uid="{00000000-0005-0000-0000-0000B0010000}"/>
    <cellStyle name="Ausgabe 2 3 4" xfId="805" xr:uid="{00000000-0005-0000-0000-0000B1010000}"/>
    <cellStyle name="Ausgabe 2 3 4 2" xfId="1993" xr:uid="{00000000-0005-0000-0000-0000B2010000}"/>
    <cellStyle name="Ausgabe 2 3 5" xfId="806" xr:uid="{00000000-0005-0000-0000-0000B3010000}"/>
    <cellStyle name="Ausgabe 2 3 5 2" xfId="1994" xr:uid="{00000000-0005-0000-0000-0000B4010000}"/>
    <cellStyle name="Ausgabe 2 3 6" xfId="1717" xr:uid="{00000000-0005-0000-0000-0000B5010000}"/>
    <cellStyle name="Ausgabe 2 4" xfId="232" xr:uid="{00000000-0005-0000-0000-0000B6010000}"/>
    <cellStyle name="Ausgabe 2 4 2" xfId="807" xr:uid="{00000000-0005-0000-0000-0000B7010000}"/>
    <cellStyle name="Ausgabe 2 4 2 2" xfId="1995" xr:uid="{00000000-0005-0000-0000-0000B8010000}"/>
    <cellStyle name="Ausgabe 2 4 3" xfId="1575" xr:uid="{00000000-0005-0000-0000-0000B9010000}"/>
    <cellStyle name="Ausgabe 2 5" xfId="808" xr:uid="{00000000-0005-0000-0000-0000BA010000}"/>
    <cellStyle name="Ausgabe 2 5 2" xfId="1996" xr:uid="{00000000-0005-0000-0000-0000BB010000}"/>
    <cellStyle name="Ausgabe 2 6" xfId="809" xr:uid="{00000000-0005-0000-0000-0000BC010000}"/>
    <cellStyle name="Ausgabe 2 6 2" xfId="1997" xr:uid="{00000000-0005-0000-0000-0000BD010000}"/>
    <cellStyle name="Ausgabe 2 7" xfId="810" xr:uid="{00000000-0005-0000-0000-0000BE010000}"/>
    <cellStyle name="Ausgabe 2 7 2" xfId="1998" xr:uid="{00000000-0005-0000-0000-0000BF010000}"/>
    <cellStyle name="Ausgabe 2 8" xfId="4101" xr:uid="{00000000-0005-0000-0000-0000C0010000}"/>
    <cellStyle name="Ausgabe 2 9" xfId="4100" xr:uid="{00000000-0005-0000-0000-0000C1010000}"/>
    <cellStyle name="Ausgabe 2_Daten" xfId="4102" xr:uid="{00000000-0005-0000-0000-0000C2010000}"/>
    <cellStyle name="Ausgabe 3" xfId="380" xr:uid="{00000000-0005-0000-0000-0000C3010000}"/>
    <cellStyle name="Ausgabe 3 2" xfId="568" xr:uid="{00000000-0005-0000-0000-0000C4010000}"/>
    <cellStyle name="Ausgabe 3 2 2" xfId="1805" xr:uid="{00000000-0005-0000-0000-0000C5010000}"/>
    <cellStyle name="Ausgabe 3 3" xfId="811" xr:uid="{00000000-0005-0000-0000-0000C6010000}"/>
    <cellStyle name="Ausgabe 3 3 2" xfId="1999" xr:uid="{00000000-0005-0000-0000-0000C7010000}"/>
    <cellStyle name="Ausgabe 3 4" xfId="812" xr:uid="{00000000-0005-0000-0000-0000C8010000}"/>
    <cellStyle name="Ausgabe 3 4 2" xfId="2000" xr:uid="{00000000-0005-0000-0000-0000C9010000}"/>
    <cellStyle name="Ausgabe 3 5" xfId="813" xr:uid="{00000000-0005-0000-0000-0000CA010000}"/>
    <cellStyle name="Ausgabe 3 5 2" xfId="2001" xr:uid="{00000000-0005-0000-0000-0000CB010000}"/>
    <cellStyle name="Ausgabe 3 6" xfId="760" xr:uid="{00000000-0005-0000-0000-0000CC010000}"/>
    <cellStyle name="Ausgabe 4" xfId="437" xr:uid="{00000000-0005-0000-0000-0000CD010000}"/>
    <cellStyle name="Ausgabe 4 2" xfId="622" xr:uid="{00000000-0005-0000-0000-0000CE010000}"/>
    <cellStyle name="Ausgabe 4 2 2" xfId="1858" xr:uid="{00000000-0005-0000-0000-0000CF010000}"/>
    <cellStyle name="Ausgabe 4 3" xfId="814" xr:uid="{00000000-0005-0000-0000-0000D0010000}"/>
    <cellStyle name="Ausgabe 4 3 2" xfId="2002" xr:uid="{00000000-0005-0000-0000-0000D1010000}"/>
    <cellStyle name="Ausgabe 4 4" xfId="815" xr:uid="{00000000-0005-0000-0000-0000D2010000}"/>
    <cellStyle name="Ausgabe 4 4 2" xfId="2003" xr:uid="{00000000-0005-0000-0000-0000D3010000}"/>
    <cellStyle name="Ausgabe 4 5" xfId="816" xr:uid="{00000000-0005-0000-0000-0000D4010000}"/>
    <cellStyle name="Ausgabe 4 5 2" xfId="2004" xr:uid="{00000000-0005-0000-0000-0000D5010000}"/>
    <cellStyle name="Ausgabe 4 6" xfId="1688" xr:uid="{00000000-0005-0000-0000-0000D6010000}"/>
    <cellStyle name="Bad" xfId="30" xr:uid="{00000000-0005-0000-0000-0000D7010000}"/>
    <cellStyle name="Bad 2" xfId="4104" xr:uid="{00000000-0005-0000-0000-0000D8010000}"/>
    <cellStyle name="Bad 3" xfId="4103" xr:uid="{00000000-0005-0000-0000-0000D9010000}"/>
    <cellStyle name="Bad_Daten" xfId="4105" xr:uid="{00000000-0005-0000-0000-0000DA010000}"/>
    <cellStyle name="Berechnung 2" xfId="164" xr:uid="{00000000-0005-0000-0000-0000DB010000}"/>
    <cellStyle name="Berechnung 2 2" xfId="411" xr:uid="{00000000-0005-0000-0000-0000DC010000}"/>
    <cellStyle name="Berechnung 2 2 2" xfId="598" xr:uid="{00000000-0005-0000-0000-0000DD010000}"/>
    <cellStyle name="Berechnung 2 2 2 2" xfId="1835" xr:uid="{00000000-0005-0000-0000-0000DE010000}"/>
    <cellStyle name="Berechnung 2 2 3" xfId="817" xr:uid="{00000000-0005-0000-0000-0000DF010000}"/>
    <cellStyle name="Berechnung 2 2 3 2" xfId="2005" xr:uid="{00000000-0005-0000-0000-0000E0010000}"/>
    <cellStyle name="Berechnung 2 2 4" xfId="818" xr:uid="{00000000-0005-0000-0000-0000E1010000}"/>
    <cellStyle name="Berechnung 2 2 4 2" xfId="2006" xr:uid="{00000000-0005-0000-0000-0000E2010000}"/>
    <cellStyle name="Berechnung 2 2 5" xfId="819" xr:uid="{00000000-0005-0000-0000-0000E3010000}"/>
    <cellStyle name="Berechnung 2 2 5 2" xfId="2007" xr:uid="{00000000-0005-0000-0000-0000E4010000}"/>
    <cellStyle name="Berechnung 2 2 6" xfId="787" xr:uid="{00000000-0005-0000-0000-0000E5010000}"/>
    <cellStyle name="Berechnung 2 3" xfId="468" xr:uid="{00000000-0005-0000-0000-0000E6010000}"/>
    <cellStyle name="Berechnung 2 3 2" xfId="652" xr:uid="{00000000-0005-0000-0000-0000E7010000}"/>
    <cellStyle name="Berechnung 2 3 2 2" xfId="1888" xr:uid="{00000000-0005-0000-0000-0000E8010000}"/>
    <cellStyle name="Berechnung 2 3 3" xfId="820" xr:uid="{00000000-0005-0000-0000-0000E9010000}"/>
    <cellStyle name="Berechnung 2 3 3 2" xfId="2008" xr:uid="{00000000-0005-0000-0000-0000EA010000}"/>
    <cellStyle name="Berechnung 2 3 4" xfId="821" xr:uid="{00000000-0005-0000-0000-0000EB010000}"/>
    <cellStyle name="Berechnung 2 3 4 2" xfId="2009" xr:uid="{00000000-0005-0000-0000-0000EC010000}"/>
    <cellStyle name="Berechnung 2 3 5" xfId="822" xr:uid="{00000000-0005-0000-0000-0000ED010000}"/>
    <cellStyle name="Berechnung 2 3 5 2" xfId="2010" xr:uid="{00000000-0005-0000-0000-0000EE010000}"/>
    <cellStyle name="Berechnung 2 3 6" xfId="1718" xr:uid="{00000000-0005-0000-0000-0000EF010000}"/>
    <cellStyle name="Berechnung 2 4" xfId="226" xr:uid="{00000000-0005-0000-0000-0000F0010000}"/>
    <cellStyle name="Berechnung 2 4 2" xfId="823" xr:uid="{00000000-0005-0000-0000-0000F1010000}"/>
    <cellStyle name="Berechnung 2 4 2 2" xfId="2011" xr:uid="{00000000-0005-0000-0000-0000F2010000}"/>
    <cellStyle name="Berechnung 2 4 3" xfId="1569" xr:uid="{00000000-0005-0000-0000-0000F3010000}"/>
    <cellStyle name="Berechnung 2 5" xfId="824" xr:uid="{00000000-0005-0000-0000-0000F4010000}"/>
    <cellStyle name="Berechnung 2 5 2" xfId="2012" xr:uid="{00000000-0005-0000-0000-0000F5010000}"/>
    <cellStyle name="Berechnung 2 6" xfId="825" xr:uid="{00000000-0005-0000-0000-0000F6010000}"/>
    <cellStyle name="Berechnung 2 6 2" xfId="2013" xr:uid="{00000000-0005-0000-0000-0000F7010000}"/>
    <cellStyle name="Berechnung 2 7" xfId="826" xr:uid="{00000000-0005-0000-0000-0000F8010000}"/>
    <cellStyle name="Berechnung 2 7 2" xfId="2014" xr:uid="{00000000-0005-0000-0000-0000F9010000}"/>
    <cellStyle name="Berechnung 2 8" xfId="4107" xr:uid="{00000000-0005-0000-0000-0000FA010000}"/>
    <cellStyle name="Berechnung 2 9" xfId="4106" xr:uid="{00000000-0005-0000-0000-0000FB010000}"/>
    <cellStyle name="Berechnung 2_Daten" xfId="4108" xr:uid="{00000000-0005-0000-0000-0000FC010000}"/>
    <cellStyle name="Berechnung 3" xfId="383" xr:uid="{00000000-0005-0000-0000-0000FD010000}"/>
    <cellStyle name="Berechnung 3 2" xfId="571" xr:uid="{00000000-0005-0000-0000-0000FE010000}"/>
    <cellStyle name="Berechnung 3 2 2" xfId="1808" xr:uid="{00000000-0005-0000-0000-0000FF010000}"/>
    <cellStyle name="Berechnung 3 3" xfId="827" xr:uid="{00000000-0005-0000-0000-000000020000}"/>
    <cellStyle name="Berechnung 3 3 2" xfId="2015" xr:uid="{00000000-0005-0000-0000-000001020000}"/>
    <cellStyle name="Berechnung 3 4" xfId="828" xr:uid="{00000000-0005-0000-0000-000002020000}"/>
    <cellStyle name="Berechnung 3 4 2" xfId="2016" xr:uid="{00000000-0005-0000-0000-000003020000}"/>
    <cellStyle name="Berechnung 3 5" xfId="829" xr:uid="{00000000-0005-0000-0000-000004020000}"/>
    <cellStyle name="Berechnung 3 5 2" xfId="2017" xr:uid="{00000000-0005-0000-0000-000005020000}"/>
    <cellStyle name="Berechnung 3 6" xfId="763" xr:uid="{00000000-0005-0000-0000-000006020000}"/>
    <cellStyle name="Berechnung 4" xfId="438" xr:uid="{00000000-0005-0000-0000-000007020000}"/>
    <cellStyle name="Berechnung 4 2" xfId="623" xr:uid="{00000000-0005-0000-0000-000008020000}"/>
    <cellStyle name="Berechnung 4 2 2" xfId="1859" xr:uid="{00000000-0005-0000-0000-000009020000}"/>
    <cellStyle name="Berechnung 4 3" xfId="830" xr:uid="{00000000-0005-0000-0000-00000A020000}"/>
    <cellStyle name="Berechnung 4 3 2" xfId="2018" xr:uid="{00000000-0005-0000-0000-00000B020000}"/>
    <cellStyle name="Berechnung 4 4" xfId="831" xr:uid="{00000000-0005-0000-0000-00000C020000}"/>
    <cellStyle name="Berechnung 4 4 2" xfId="2019" xr:uid="{00000000-0005-0000-0000-00000D020000}"/>
    <cellStyle name="Berechnung 4 5" xfId="832" xr:uid="{00000000-0005-0000-0000-00000E020000}"/>
    <cellStyle name="Berechnung 4 5 2" xfId="2020" xr:uid="{00000000-0005-0000-0000-00000F020000}"/>
    <cellStyle name="Berechnung 4 6" xfId="1689" xr:uid="{00000000-0005-0000-0000-000010020000}"/>
    <cellStyle name="Bold GHG Numbers (0.00)" xfId="31" xr:uid="{00000000-0005-0000-0000-000011020000}"/>
    <cellStyle name="Bold GHG Numbers (0.00) 2" xfId="195" xr:uid="{00000000-0005-0000-0000-000012020000}"/>
    <cellStyle name="Bold GHG Numbers (0.00) 2 2" xfId="196" xr:uid="{00000000-0005-0000-0000-000013020000}"/>
    <cellStyle name="Bold GHG Numbers (0.00) 2 3" xfId="321" xr:uid="{00000000-0005-0000-0000-000014020000}"/>
    <cellStyle name="Bold GHG Numbers (0.00) 3" xfId="4110" xr:uid="{00000000-0005-0000-0000-000015020000}"/>
    <cellStyle name="Bold GHG Numbers (0.00) 4" xfId="4109" xr:uid="{00000000-0005-0000-0000-000016020000}"/>
    <cellStyle name="Bold GHG Numbers (0.00)_Daten" xfId="4111" xr:uid="{00000000-0005-0000-0000-000017020000}"/>
    <cellStyle name="Calculation" xfId="32" xr:uid="{00000000-0005-0000-0000-000018020000}"/>
    <cellStyle name="Calculation 10" xfId="4112" xr:uid="{00000000-0005-0000-0000-000019020000}"/>
    <cellStyle name="Calculation 2" xfId="89" xr:uid="{00000000-0005-0000-0000-00001A020000}"/>
    <cellStyle name="Calculation 2 10" xfId="833" xr:uid="{00000000-0005-0000-0000-00001B020000}"/>
    <cellStyle name="Calculation 2 10 2" xfId="2021" xr:uid="{00000000-0005-0000-0000-00001C020000}"/>
    <cellStyle name="Calculation 2 11" xfId="834" xr:uid="{00000000-0005-0000-0000-00001D020000}"/>
    <cellStyle name="Calculation 2 11 2" xfId="2022" xr:uid="{00000000-0005-0000-0000-00001E020000}"/>
    <cellStyle name="Calculation 2 2" xfId="197" xr:uid="{00000000-0005-0000-0000-00001F020000}"/>
    <cellStyle name="Calculation 2 2 2" xfId="322" xr:uid="{00000000-0005-0000-0000-000020020000}"/>
    <cellStyle name="Calculation 2 2 2 2" xfId="524" xr:uid="{00000000-0005-0000-0000-000021020000}"/>
    <cellStyle name="Calculation 2 2 2 2 2" xfId="835" xr:uid="{00000000-0005-0000-0000-000022020000}"/>
    <cellStyle name="Calculation 2 2 2 2 2 2" xfId="2023" xr:uid="{00000000-0005-0000-0000-000023020000}"/>
    <cellStyle name="Calculation 2 2 2 2 3" xfId="1767" xr:uid="{00000000-0005-0000-0000-000024020000}"/>
    <cellStyle name="Calculation 2 2 2 3" xfId="836" xr:uid="{00000000-0005-0000-0000-000025020000}"/>
    <cellStyle name="Calculation 2 2 2 3 2" xfId="2024" xr:uid="{00000000-0005-0000-0000-000026020000}"/>
    <cellStyle name="Calculation 2 2 2 4" xfId="837" xr:uid="{00000000-0005-0000-0000-000027020000}"/>
    <cellStyle name="Calculation 2 2 2 4 2" xfId="2025" xr:uid="{00000000-0005-0000-0000-000028020000}"/>
    <cellStyle name="Calculation 2 2 2 5" xfId="838" xr:uid="{00000000-0005-0000-0000-000029020000}"/>
    <cellStyle name="Calculation 2 2 2 5 2" xfId="2026" xr:uid="{00000000-0005-0000-0000-00002A020000}"/>
    <cellStyle name="Calculation 2 2 2 6" xfId="714" xr:uid="{00000000-0005-0000-0000-00002B020000}"/>
    <cellStyle name="Calculation 2 2 2 6 2" xfId="1950" xr:uid="{00000000-0005-0000-0000-00002C020000}"/>
    <cellStyle name="Calculation 2 2 2 7" xfId="1633" xr:uid="{00000000-0005-0000-0000-00002D020000}"/>
    <cellStyle name="Calculation 2 2 3" xfId="420" xr:uid="{00000000-0005-0000-0000-00002E020000}"/>
    <cellStyle name="Calculation 2 2 3 2" xfId="606" xr:uid="{00000000-0005-0000-0000-00002F020000}"/>
    <cellStyle name="Calculation 2 2 3 2 2" xfId="1842" xr:uid="{00000000-0005-0000-0000-000030020000}"/>
    <cellStyle name="Calculation 2 2 3 3" xfId="839" xr:uid="{00000000-0005-0000-0000-000031020000}"/>
    <cellStyle name="Calculation 2 2 3 3 2" xfId="2027" xr:uid="{00000000-0005-0000-0000-000032020000}"/>
    <cellStyle name="Calculation 2 2 3 4" xfId="840" xr:uid="{00000000-0005-0000-0000-000033020000}"/>
    <cellStyle name="Calculation 2 2 3 4 2" xfId="2028" xr:uid="{00000000-0005-0000-0000-000034020000}"/>
    <cellStyle name="Calculation 2 2 3 5" xfId="841" xr:uid="{00000000-0005-0000-0000-000035020000}"/>
    <cellStyle name="Calculation 2 2 3 5 2" xfId="2029" xr:uid="{00000000-0005-0000-0000-000036020000}"/>
    <cellStyle name="Calculation 2 2 3 6" xfId="792" xr:uid="{00000000-0005-0000-0000-000037020000}"/>
    <cellStyle name="Calculation 2 2 4" xfId="474" xr:uid="{00000000-0005-0000-0000-000038020000}"/>
    <cellStyle name="Calculation 2 2 4 2" xfId="657" xr:uid="{00000000-0005-0000-0000-000039020000}"/>
    <cellStyle name="Calculation 2 2 4 2 2" xfId="1893" xr:uid="{00000000-0005-0000-0000-00003A020000}"/>
    <cellStyle name="Calculation 2 2 4 3" xfId="842" xr:uid="{00000000-0005-0000-0000-00003B020000}"/>
    <cellStyle name="Calculation 2 2 4 3 2" xfId="2030" xr:uid="{00000000-0005-0000-0000-00003C020000}"/>
    <cellStyle name="Calculation 2 2 4 4" xfId="843" xr:uid="{00000000-0005-0000-0000-00003D020000}"/>
    <cellStyle name="Calculation 2 2 4 4 2" xfId="2031" xr:uid="{00000000-0005-0000-0000-00003E020000}"/>
    <cellStyle name="Calculation 2 2 4 5" xfId="844" xr:uid="{00000000-0005-0000-0000-00003F020000}"/>
    <cellStyle name="Calculation 2 2 4 5 2" xfId="2032" xr:uid="{00000000-0005-0000-0000-000040020000}"/>
    <cellStyle name="Calculation 2 2 4 6" xfId="1723" xr:uid="{00000000-0005-0000-0000-000041020000}"/>
    <cellStyle name="Calculation 2 2 5" xfId="264" xr:uid="{00000000-0005-0000-0000-000042020000}"/>
    <cellStyle name="Calculation 2 2 5 2" xfId="845" xr:uid="{00000000-0005-0000-0000-000043020000}"/>
    <cellStyle name="Calculation 2 2 5 2 2" xfId="2033" xr:uid="{00000000-0005-0000-0000-000044020000}"/>
    <cellStyle name="Calculation 2 2 5 3" xfId="1601" xr:uid="{00000000-0005-0000-0000-000045020000}"/>
    <cellStyle name="Calculation 2 2 6" xfId="492" xr:uid="{00000000-0005-0000-0000-000046020000}"/>
    <cellStyle name="Calculation 2 2 6 2" xfId="846" xr:uid="{00000000-0005-0000-0000-000047020000}"/>
    <cellStyle name="Calculation 2 2 6 2 2" xfId="2034" xr:uid="{00000000-0005-0000-0000-000048020000}"/>
    <cellStyle name="Calculation 2 2 6 3" xfId="1736" xr:uid="{00000000-0005-0000-0000-000049020000}"/>
    <cellStyle name="Calculation 2 2 7" xfId="847" xr:uid="{00000000-0005-0000-0000-00004A020000}"/>
    <cellStyle name="Calculation 2 2 7 2" xfId="2035" xr:uid="{00000000-0005-0000-0000-00004B020000}"/>
    <cellStyle name="Calculation 2 2 8" xfId="848" xr:uid="{00000000-0005-0000-0000-00004C020000}"/>
    <cellStyle name="Calculation 2 2 8 2" xfId="2036" xr:uid="{00000000-0005-0000-0000-00004D020000}"/>
    <cellStyle name="Calculation 2 2 9" xfId="686" xr:uid="{00000000-0005-0000-0000-00004E020000}"/>
    <cellStyle name="Calculation 2 2 9 2" xfId="1922" xr:uid="{00000000-0005-0000-0000-00004F020000}"/>
    <cellStyle name="Calculation 2 3" xfId="300" xr:uid="{00000000-0005-0000-0000-000050020000}"/>
    <cellStyle name="Calculation 2 3 2" xfId="400" xr:uid="{00000000-0005-0000-0000-000051020000}"/>
    <cellStyle name="Calculation 2 3 2 2" xfId="587" xr:uid="{00000000-0005-0000-0000-000052020000}"/>
    <cellStyle name="Calculation 2 3 2 2 2" xfId="1824" xr:uid="{00000000-0005-0000-0000-000053020000}"/>
    <cellStyle name="Calculation 2 3 2 3" xfId="849" xr:uid="{00000000-0005-0000-0000-000054020000}"/>
    <cellStyle name="Calculation 2 3 2 3 2" xfId="2037" xr:uid="{00000000-0005-0000-0000-000055020000}"/>
    <cellStyle name="Calculation 2 3 2 4" xfId="850" xr:uid="{00000000-0005-0000-0000-000056020000}"/>
    <cellStyle name="Calculation 2 3 2 4 2" xfId="2038" xr:uid="{00000000-0005-0000-0000-000057020000}"/>
    <cellStyle name="Calculation 2 3 2 5" xfId="851" xr:uid="{00000000-0005-0000-0000-000058020000}"/>
    <cellStyle name="Calculation 2 3 2 5 2" xfId="2039" xr:uid="{00000000-0005-0000-0000-000059020000}"/>
    <cellStyle name="Calculation 2 3 2 6" xfId="776" xr:uid="{00000000-0005-0000-0000-00005A020000}"/>
    <cellStyle name="Calculation 2 3 3" xfId="457" xr:uid="{00000000-0005-0000-0000-00005B020000}"/>
    <cellStyle name="Calculation 2 3 3 2" xfId="641" xr:uid="{00000000-0005-0000-0000-00005C020000}"/>
    <cellStyle name="Calculation 2 3 3 2 2" xfId="1877" xr:uid="{00000000-0005-0000-0000-00005D020000}"/>
    <cellStyle name="Calculation 2 3 3 3" xfId="852" xr:uid="{00000000-0005-0000-0000-00005E020000}"/>
    <cellStyle name="Calculation 2 3 3 3 2" xfId="2040" xr:uid="{00000000-0005-0000-0000-00005F020000}"/>
    <cellStyle name="Calculation 2 3 3 4" xfId="853" xr:uid="{00000000-0005-0000-0000-000060020000}"/>
    <cellStyle name="Calculation 2 3 3 4 2" xfId="2041" xr:uid="{00000000-0005-0000-0000-000061020000}"/>
    <cellStyle name="Calculation 2 3 3 5" xfId="854" xr:uid="{00000000-0005-0000-0000-000062020000}"/>
    <cellStyle name="Calculation 2 3 3 5 2" xfId="2042" xr:uid="{00000000-0005-0000-0000-000063020000}"/>
    <cellStyle name="Calculation 2 3 3 6" xfId="1707" xr:uid="{00000000-0005-0000-0000-000064020000}"/>
    <cellStyle name="Calculation 2 3 4" xfId="512" xr:uid="{00000000-0005-0000-0000-000065020000}"/>
    <cellStyle name="Calculation 2 3 4 2" xfId="855" xr:uid="{00000000-0005-0000-0000-000066020000}"/>
    <cellStyle name="Calculation 2 3 4 2 2" xfId="2043" xr:uid="{00000000-0005-0000-0000-000067020000}"/>
    <cellStyle name="Calculation 2 3 4 3" xfId="1756" xr:uid="{00000000-0005-0000-0000-000068020000}"/>
    <cellStyle name="Calculation 2 3 5" xfId="856" xr:uid="{00000000-0005-0000-0000-000069020000}"/>
    <cellStyle name="Calculation 2 3 5 2" xfId="2044" xr:uid="{00000000-0005-0000-0000-00006A020000}"/>
    <cellStyle name="Calculation 2 3 6" xfId="857" xr:uid="{00000000-0005-0000-0000-00006B020000}"/>
    <cellStyle name="Calculation 2 3 6 2" xfId="2045" xr:uid="{00000000-0005-0000-0000-00006C020000}"/>
    <cellStyle name="Calculation 2 3 7" xfId="858" xr:uid="{00000000-0005-0000-0000-00006D020000}"/>
    <cellStyle name="Calculation 2 3 7 2" xfId="2046" xr:uid="{00000000-0005-0000-0000-00006E020000}"/>
    <cellStyle name="Calculation 2 4" xfId="370" xr:uid="{00000000-0005-0000-0000-00006F020000}"/>
    <cellStyle name="Calculation 2 4 2" xfId="558" xr:uid="{00000000-0005-0000-0000-000070020000}"/>
    <cellStyle name="Calculation 2 4 2 2" xfId="859" xr:uid="{00000000-0005-0000-0000-000071020000}"/>
    <cellStyle name="Calculation 2 4 2 2 2" xfId="2047" xr:uid="{00000000-0005-0000-0000-000072020000}"/>
    <cellStyle name="Calculation 2 4 2 3" xfId="1797" xr:uid="{00000000-0005-0000-0000-000073020000}"/>
    <cellStyle name="Calculation 2 4 3" xfId="860" xr:uid="{00000000-0005-0000-0000-000074020000}"/>
    <cellStyle name="Calculation 2 4 3 2" xfId="2048" xr:uid="{00000000-0005-0000-0000-000075020000}"/>
    <cellStyle name="Calculation 2 4 4" xfId="861" xr:uid="{00000000-0005-0000-0000-000076020000}"/>
    <cellStyle name="Calculation 2 4 4 2" xfId="2049" xr:uid="{00000000-0005-0000-0000-000077020000}"/>
    <cellStyle name="Calculation 2 4 5" xfId="862" xr:uid="{00000000-0005-0000-0000-000078020000}"/>
    <cellStyle name="Calculation 2 4 5 2" xfId="2050" xr:uid="{00000000-0005-0000-0000-000079020000}"/>
    <cellStyle name="Calculation 2 4 6" xfId="752" xr:uid="{00000000-0005-0000-0000-00007A020000}"/>
    <cellStyle name="Calculation 2 4 6 2" xfId="1979" xr:uid="{00000000-0005-0000-0000-00007B020000}"/>
    <cellStyle name="Calculation 2 4 7" xfId="1665" xr:uid="{00000000-0005-0000-0000-00007C020000}"/>
    <cellStyle name="Calculation 2 5" xfId="340" xr:uid="{00000000-0005-0000-0000-00007D020000}"/>
    <cellStyle name="Calculation 2 5 2" xfId="530" xr:uid="{00000000-0005-0000-0000-00007E020000}"/>
    <cellStyle name="Calculation 2 5 2 2" xfId="1773" xr:uid="{00000000-0005-0000-0000-00007F020000}"/>
    <cellStyle name="Calculation 2 5 3" xfId="863" xr:uid="{00000000-0005-0000-0000-000080020000}"/>
    <cellStyle name="Calculation 2 5 3 2" xfId="2051" xr:uid="{00000000-0005-0000-0000-000081020000}"/>
    <cellStyle name="Calculation 2 5 4" xfId="864" xr:uid="{00000000-0005-0000-0000-000082020000}"/>
    <cellStyle name="Calculation 2 5 4 2" xfId="2052" xr:uid="{00000000-0005-0000-0000-000083020000}"/>
    <cellStyle name="Calculation 2 5 5" xfId="865" xr:uid="{00000000-0005-0000-0000-000084020000}"/>
    <cellStyle name="Calculation 2 5 5 2" xfId="2053" xr:uid="{00000000-0005-0000-0000-000085020000}"/>
    <cellStyle name="Calculation 2 5 6" xfId="731" xr:uid="{00000000-0005-0000-0000-000086020000}"/>
    <cellStyle name="Calculation 2 6" xfId="428" xr:uid="{00000000-0005-0000-0000-000087020000}"/>
    <cellStyle name="Calculation 2 6 2" xfId="613" xr:uid="{00000000-0005-0000-0000-000088020000}"/>
    <cellStyle name="Calculation 2 6 2 2" xfId="1849" xr:uid="{00000000-0005-0000-0000-000089020000}"/>
    <cellStyle name="Calculation 2 6 3" xfId="866" xr:uid="{00000000-0005-0000-0000-00008A020000}"/>
    <cellStyle name="Calculation 2 6 3 2" xfId="2054" xr:uid="{00000000-0005-0000-0000-00008B020000}"/>
    <cellStyle name="Calculation 2 6 4" xfId="867" xr:uid="{00000000-0005-0000-0000-00008C020000}"/>
    <cellStyle name="Calculation 2 6 4 2" xfId="2055" xr:uid="{00000000-0005-0000-0000-00008D020000}"/>
    <cellStyle name="Calculation 2 6 5" xfId="868" xr:uid="{00000000-0005-0000-0000-00008E020000}"/>
    <cellStyle name="Calculation 2 6 5 2" xfId="2056" xr:uid="{00000000-0005-0000-0000-00008F020000}"/>
    <cellStyle name="Calculation 2 6 6" xfId="1679" xr:uid="{00000000-0005-0000-0000-000090020000}"/>
    <cellStyle name="Calculation 2 7" xfId="431" xr:uid="{00000000-0005-0000-0000-000091020000}"/>
    <cellStyle name="Calculation 2 7 2" xfId="616" xr:uid="{00000000-0005-0000-0000-000092020000}"/>
    <cellStyle name="Calculation 2 7 2 2" xfId="1852" xr:uid="{00000000-0005-0000-0000-000093020000}"/>
    <cellStyle name="Calculation 2 7 3" xfId="869" xr:uid="{00000000-0005-0000-0000-000094020000}"/>
    <cellStyle name="Calculation 2 7 3 2" xfId="2057" xr:uid="{00000000-0005-0000-0000-000095020000}"/>
    <cellStyle name="Calculation 2 7 4" xfId="870" xr:uid="{00000000-0005-0000-0000-000096020000}"/>
    <cellStyle name="Calculation 2 7 4 2" xfId="2058" xr:uid="{00000000-0005-0000-0000-000097020000}"/>
    <cellStyle name="Calculation 2 7 5" xfId="871" xr:uid="{00000000-0005-0000-0000-000098020000}"/>
    <cellStyle name="Calculation 2 7 5 2" xfId="2059" xr:uid="{00000000-0005-0000-0000-000099020000}"/>
    <cellStyle name="Calculation 2 7 6" xfId="1682" xr:uid="{00000000-0005-0000-0000-00009A020000}"/>
    <cellStyle name="Calculation 2 8" xfId="228" xr:uid="{00000000-0005-0000-0000-00009B020000}"/>
    <cellStyle name="Calculation 2 8 2" xfId="872" xr:uid="{00000000-0005-0000-0000-00009C020000}"/>
    <cellStyle name="Calculation 2 8 2 2" xfId="2060" xr:uid="{00000000-0005-0000-0000-00009D020000}"/>
    <cellStyle name="Calculation 2 8 3" xfId="1571" xr:uid="{00000000-0005-0000-0000-00009E020000}"/>
    <cellStyle name="Calculation 2 9" xfId="873" xr:uid="{00000000-0005-0000-0000-00009F020000}"/>
    <cellStyle name="Calculation 2 9 2" xfId="2061" xr:uid="{00000000-0005-0000-0000-0000A0020000}"/>
    <cellStyle name="Calculation 3" xfId="126" xr:uid="{00000000-0005-0000-0000-0000A1020000}"/>
    <cellStyle name="Calculation 3 10" xfId="676" xr:uid="{00000000-0005-0000-0000-0000A2020000}"/>
    <cellStyle name="Calculation 3 10 2" xfId="1912" xr:uid="{00000000-0005-0000-0000-0000A3020000}"/>
    <cellStyle name="Calculation 3 2" xfId="307" xr:uid="{00000000-0005-0000-0000-0000A4020000}"/>
    <cellStyle name="Calculation 3 2 2" xfId="405" xr:uid="{00000000-0005-0000-0000-0000A5020000}"/>
    <cellStyle name="Calculation 3 2 2 2" xfId="592" xr:uid="{00000000-0005-0000-0000-0000A6020000}"/>
    <cellStyle name="Calculation 3 2 2 2 2" xfId="1829" xr:uid="{00000000-0005-0000-0000-0000A7020000}"/>
    <cellStyle name="Calculation 3 2 2 3" xfId="874" xr:uid="{00000000-0005-0000-0000-0000A8020000}"/>
    <cellStyle name="Calculation 3 2 2 3 2" xfId="2062" xr:uid="{00000000-0005-0000-0000-0000A9020000}"/>
    <cellStyle name="Calculation 3 2 2 4" xfId="875" xr:uid="{00000000-0005-0000-0000-0000AA020000}"/>
    <cellStyle name="Calculation 3 2 2 4 2" xfId="2063" xr:uid="{00000000-0005-0000-0000-0000AB020000}"/>
    <cellStyle name="Calculation 3 2 2 5" xfId="876" xr:uid="{00000000-0005-0000-0000-0000AC020000}"/>
    <cellStyle name="Calculation 3 2 2 5 2" xfId="2064" xr:uid="{00000000-0005-0000-0000-0000AD020000}"/>
    <cellStyle name="Calculation 3 2 2 6" xfId="781" xr:uid="{00000000-0005-0000-0000-0000AE020000}"/>
    <cellStyle name="Calculation 3 2 3" xfId="462" xr:uid="{00000000-0005-0000-0000-0000AF020000}"/>
    <cellStyle name="Calculation 3 2 3 2" xfId="646" xr:uid="{00000000-0005-0000-0000-0000B0020000}"/>
    <cellStyle name="Calculation 3 2 3 2 2" xfId="1882" xr:uid="{00000000-0005-0000-0000-0000B1020000}"/>
    <cellStyle name="Calculation 3 2 3 3" xfId="877" xr:uid="{00000000-0005-0000-0000-0000B2020000}"/>
    <cellStyle name="Calculation 3 2 3 3 2" xfId="2065" xr:uid="{00000000-0005-0000-0000-0000B3020000}"/>
    <cellStyle name="Calculation 3 2 3 4" xfId="878" xr:uid="{00000000-0005-0000-0000-0000B4020000}"/>
    <cellStyle name="Calculation 3 2 3 4 2" xfId="2066" xr:uid="{00000000-0005-0000-0000-0000B5020000}"/>
    <cellStyle name="Calculation 3 2 3 5" xfId="879" xr:uid="{00000000-0005-0000-0000-0000B6020000}"/>
    <cellStyle name="Calculation 3 2 3 5 2" xfId="2067" xr:uid="{00000000-0005-0000-0000-0000B7020000}"/>
    <cellStyle name="Calculation 3 2 3 6" xfId="1712" xr:uid="{00000000-0005-0000-0000-0000B8020000}"/>
    <cellStyle name="Calculation 3 2 4" xfId="517" xr:uid="{00000000-0005-0000-0000-0000B9020000}"/>
    <cellStyle name="Calculation 3 2 4 2" xfId="880" xr:uid="{00000000-0005-0000-0000-0000BA020000}"/>
    <cellStyle name="Calculation 3 2 4 2 2" xfId="2068" xr:uid="{00000000-0005-0000-0000-0000BB020000}"/>
    <cellStyle name="Calculation 3 2 4 3" xfId="1761" xr:uid="{00000000-0005-0000-0000-0000BC020000}"/>
    <cellStyle name="Calculation 3 2 5" xfId="881" xr:uid="{00000000-0005-0000-0000-0000BD020000}"/>
    <cellStyle name="Calculation 3 2 5 2" xfId="2069" xr:uid="{00000000-0005-0000-0000-0000BE020000}"/>
    <cellStyle name="Calculation 3 2 6" xfId="882" xr:uid="{00000000-0005-0000-0000-0000BF020000}"/>
    <cellStyle name="Calculation 3 2 6 2" xfId="2070" xr:uid="{00000000-0005-0000-0000-0000C0020000}"/>
    <cellStyle name="Calculation 3 2 7" xfId="883" xr:uid="{00000000-0005-0000-0000-0000C1020000}"/>
    <cellStyle name="Calculation 3 2 7 2" xfId="2071" xr:uid="{00000000-0005-0000-0000-0000C2020000}"/>
    <cellStyle name="Calculation 3 3" xfId="289" xr:uid="{00000000-0005-0000-0000-0000C3020000}"/>
    <cellStyle name="Calculation 3 3 2" xfId="503" xr:uid="{00000000-0005-0000-0000-0000C4020000}"/>
    <cellStyle name="Calculation 3 3 2 2" xfId="884" xr:uid="{00000000-0005-0000-0000-0000C5020000}"/>
    <cellStyle name="Calculation 3 3 2 2 2" xfId="2072" xr:uid="{00000000-0005-0000-0000-0000C6020000}"/>
    <cellStyle name="Calculation 3 3 2 3" xfId="1747" xr:uid="{00000000-0005-0000-0000-0000C7020000}"/>
    <cellStyle name="Calculation 3 3 3" xfId="885" xr:uid="{00000000-0005-0000-0000-0000C8020000}"/>
    <cellStyle name="Calculation 3 3 3 2" xfId="2073" xr:uid="{00000000-0005-0000-0000-0000C9020000}"/>
    <cellStyle name="Calculation 3 3 4" xfId="886" xr:uid="{00000000-0005-0000-0000-0000CA020000}"/>
    <cellStyle name="Calculation 3 3 4 2" xfId="2074" xr:uid="{00000000-0005-0000-0000-0000CB020000}"/>
    <cellStyle name="Calculation 3 3 5" xfId="887" xr:uid="{00000000-0005-0000-0000-0000CC020000}"/>
    <cellStyle name="Calculation 3 3 5 2" xfId="2075" xr:uid="{00000000-0005-0000-0000-0000CD020000}"/>
    <cellStyle name="Calculation 3 3 6" xfId="702" xr:uid="{00000000-0005-0000-0000-0000CE020000}"/>
    <cellStyle name="Calculation 3 3 6 2" xfId="1938" xr:uid="{00000000-0005-0000-0000-0000CF020000}"/>
    <cellStyle name="Calculation 3 3 7" xfId="1618" xr:uid="{00000000-0005-0000-0000-0000D0020000}"/>
    <cellStyle name="Calculation 3 4" xfId="391" xr:uid="{00000000-0005-0000-0000-0000D1020000}"/>
    <cellStyle name="Calculation 3 4 2" xfId="578" xr:uid="{00000000-0005-0000-0000-0000D2020000}"/>
    <cellStyle name="Calculation 3 4 2 2" xfId="1815" xr:uid="{00000000-0005-0000-0000-0000D3020000}"/>
    <cellStyle name="Calculation 3 4 3" xfId="888" xr:uid="{00000000-0005-0000-0000-0000D4020000}"/>
    <cellStyle name="Calculation 3 4 3 2" xfId="2076" xr:uid="{00000000-0005-0000-0000-0000D5020000}"/>
    <cellStyle name="Calculation 3 4 4" xfId="889" xr:uid="{00000000-0005-0000-0000-0000D6020000}"/>
    <cellStyle name="Calculation 3 4 4 2" xfId="2077" xr:uid="{00000000-0005-0000-0000-0000D7020000}"/>
    <cellStyle name="Calculation 3 4 5" xfId="890" xr:uid="{00000000-0005-0000-0000-0000D8020000}"/>
    <cellStyle name="Calculation 3 4 5 2" xfId="2078" xr:uid="{00000000-0005-0000-0000-0000D9020000}"/>
    <cellStyle name="Calculation 3 4 6" xfId="767" xr:uid="{00000000-0005-0000-0000-0000DA020000}"/>
    <cellStyle name="Calculation 3 5" xfId="448" xr:uid="{00000000-0005-0000-0000-0000DB020000}"/>
    <cellStyle name="Calculation 3 5 2" xfId="632" xr:uid="{00000000-0005-0000-0000-0000DC020000}"/>
    <cellStyle name="Calculation 3 5 2 2" xfId="1868" xr:uid="{00000000-0005-0000-0000-0000DD020000}"/>
    <cellStyle name="Calculation 3 5 3" xfId="891" xr:uid="{00000000-0005-0000-0000-0000DE020000}"/>
    <cellStyle name="Calculation 3 5 3 2" xfId="2079" xr:uid="{00000000-0005-0000-0000-0000DF020000}"/>
    <cellStyle name="Calculation 3 5 4" xfId="892" xr:uid="{00000000-0005-0000-0000-0000E0020000}"/>
    <cellStyle name="Calculation 3 5 4 2" xfId="2080" xr:uid="{00000000-0005-0000-0000-0000E1020000}"/>
    <cellStyle name="Calculation 3 5 5" xfId="893" xr:uid="{00000000-0005-0000-0000-0000E2020000}"/>
    <cellStyle name="Calculation 3 5 5 2" xfId="2081" xr:uid="{00000000-0005-0000-0000-0000E3020000}"/>
    <cellStyle name="Calculation 3 5 6" xfId="1698" xr:uid="{00000000-0005-0000-0000-0000E4020000}"/>
    <cellStyle name="Calculation 3 6" xfId="253" xr:uid="{00000000-0005-0000-0000-0000E5020000}"/>
    <cellStyle name="Calculation 3 6 2" xfId="894" xr:uid="{00000000-0005-0000-0000-0000E6020000}"/>
    <cellStyle name="Calculation 3 6 2 2" xfId="2082" xr:uid="{00000000-0005-0000-0000-0000E7020000}"/>
    <cellStyle name="Calculation 3 6 3" xfId="1591" xr:uid="{00000000-0005-0000-0000-0000E8020000}"/>
    <cellStyle name="Calculation 3 7" xfId="487" xr:uid="{00000000-0005-0000-0000-0000E9020000}"/>
    <cellStyle name="Calculation 3 7 2" xfId="895" xr:uid="{00000000-0005-0000-0000-0000EA020000}"/>
    <cellStyle name="Calculation 3 7 2 2" xfId="2083" xr:uid="{00000000-0005-0000-0000-0000EB020000}"/>
    <cellStyle name="Calculation 3 7 3" xfId="1732" xr:uid="{00000000-0005-0000-0000-0000EC020000}"/>
    <cellStyle name="Calculation 3 8" xfId="896" xr:uid="{00000000-0005-0000-0000-0000ED020000}"/>
    <cellStyle name="Calculation 3 8 2" xfId="2084" xr:uid="{00000000-0005-0000-0000-0000EE020000}"/>
    <cellStyle name="Calculation 3 9" xfId="897" xr:uid="{00000000-0005-0000-0000-0000EF020000}"/>
    <cellStyle name="Calculation 3 9 2" xfId="2085" xr:uid="{00000000-0005-0000-0000-0000F0020000}"/>
    <cellStyle name="Calculation 4" xfId="128" xr:uid="{00000000-0005-0000-0000-0000F1020000}"/>
    <cellStyle name="Calculation 4 2" xfId="392" xr:uid="{00000000-0005-0000-0000-0000F2020000}"/>
    <cellStyle name="Calculation 4 2 2" xfId="579" xr:uid="{00000000-0005-0000-0000-0000F3020000}"/>
    <cellStyle name="Calculation 4 2 2 2" xfId="1816" xr:uid="{00000000-0005-0000-0000-0000F4020000}"/>
    <cellStyle name="Calculation 4 2 3" xfId="898" xr:uid="{00000000-0005-0000-0000-0000F5020000}"/>
    <cellStyle name="Calculation 4 2 3 2" xfId="2086" xr:uid="{00000000-0005-0000-0000-0000F6020000}"/>
    <cellStyle name="Calculation 4 2 4" xfId="899" xr:uid="{00000000-0005-0000-0000-0000F7020000}"/>
    <cellStyle name="Calculation 4 2 4 2" xfId="2087" xr:uid="{00000000-0005-0000-0000-0000F8020000}"/>
    <cellStyle name="Calculation 4 2 5" xfId="900" xr:uid="{00000000-0005-0000-0000-0000F9020000}"/>
    <cellStyle name="Calculation 4 2 5 2" xfId="2088" xr:uid="{00000000-0005-0000-0000-0000FA020000}"/>
    <cellStyle name="Calculation 4 2 6" xfId="768" xr:uid="{00000000-0005-0000-0000-0000FB020000}"/>
    <cellStyle name="Calculation 4 3" xfId="449" xr:uid="{00000000-0005-0000-0000-0000FC020000}"/>
    <cellStyle name="Calculation 4 3 2" xfId="633" xr:uid="{00000000-0005-0000-0000-0000FD020000}"/>
    <cellStyle name="Calculation 4 3 2 2" xfId="1869" xr:uid="{00000000-0005-0000-0000-0000FE020000}"/>
    <cellStyle name="Calculation 4 3 3" xfId="901" xr:uid="{00000000-0005-0000-0000-0000FF020000}"/>
    <cellStyle name="Calculation 4 3 3 2" xfId="2089" xr:uid="{00000000-0005-0000-0000-000000030000}"/>
    <cellStyle name="Calculation 4 3 4" xfId="902" xr:uid="{00000000-0005-0000-0000-000001030000}"/>
    <cellStyle name="Calculation 4 3 4 2" xfId="2090" xr:uid="{00000000-0005-0000-0000-000002030000}"/>
    <cellStyle name="Calculation 4 3 5" xfId="903" xr:uid="{00000000-0005-0000-0000-000003030000}"/>
    <cellStyle name="Calculation 4 3 5 2" xfId="2091" xr:uid="{00000000-0005-0000-0000-000004030000}"/>
    <cellStyle name="Calculation 4 3 6" xfId="1699" xr:uid="{00000000-0005-0000-0000-000005030000}"/>
    <cellStyle name="Calculation 4 4" xfId="504" xr:uid="{00000000-0005-0000-0000-000006030000}"/>
    <cellStyle name="Calculation 4 4 2" xfId="904" xr:uid="{00000000-0005-0000-0000-000007030000}"/>
    <cellStyle name="Calculation 4 4 2 2" xfId="2092" xr:uid="{00000000-0005-0000-0000-000008030000}"/>
    <cellStyle name="Calculation 4 4 3" xfId="1748" xr:uid="{00000000-0005-0000-0000-000009030000}"/>
    <cellStyle name="Calculation 4 5" xfId="905" xr:uid="{00000000-0005-0000-0000-00000A030000}"/>
    <cellStyle name="Calculation 4 5 2" xfId="2093" xr:uid="{00000000-0005-0000-0000-00000B030000}"/>
    <cellStyle name="Calculation 4 6" xfId="906" xr:uid="{00000000-0005-0000-0000-00000C030000}"/>
    <cellStyle name="Calculation 4 6 2" xfId="2094" xr:uid="{00000000-0005-0000-0000-00000D030000}"/>
    <cellStyle name="Calculation 4 7" xfId="907" xr:uid="{00000000-0005-0000-0000-00000E030000}"/>
    <cellStyle name="Calculation 4 7 2" xfId="2095" xr:uid="{00000000-0005-0000-0000-00000F030000}"/>
    <cellStyle name="Calculation 5" xfId="350" xr:uid="{00000000-0005-0000-0000-000010030000}"/>
    <cellStyle name="Calculation 5 2" xfId="539" xr:uid="{00000000-0005-0000-0000-000011030000}"/>
    <cellStyle name="Calculation 5 2 2" xfId="908" xr:uid="{00000000-0005-0000-0000-000012030000}"/>
    <cellStyle name="Calculation 5 2 2 2" xfId="2096" xr:uid="{00000000-0005-0000-0000-000013030000}"/>
    <cellStyle name="Calculation 5 2 3" xfId="1780" xr:uid="{00000000-0005-0000-0000-000014030000}"/>
    <cellStyle name="Calculation 5 3" xfId="909" xr:uid="{00000000-0005-0000-0000-000015030000}"/>
    <cellStyle name="Calculation 5 3 2" xfId="2097" xr:uid="{00000000-0005-0000-0000-000016030000}"/>
    <cellStyle name="Calculation 5 4" xfId="910" xr:uid="{00000000-0005-0000-0000-000017030000}"/>
    <cellStyle name="Calculation 5 4 2" xfId="2098" xr:uid="{00000000-0005-0000-0000-000018030000}"/>
    <cellStyle name="Calculation 5 5" xfId="911" xr:uid="{00000000-0005-0000-0000-000019030000}"/>
    <cellStyle name="Calculation 5 5 2" xfId="2099" xr:uid="{00000000-0005-0000-0000-00001A030000}"/>
    <cellStyle name="Calculation 5 6" xfId="737" xr:uid="{00000000-0005-0000-0000-00001B030000}"/>
    <cellStyle name="Calculation 5 6 2" xfId="1969" xr:uid="{00000000-0005-0000-0000-00001C030000}"/>
    <cellStyle name="Calculation 5 7" xfId="1653" xr:uid="{00000000-0005-0000-0000-00001D030000}"/>
    <cellStyle name="Calculation 6" xfId="358" xr:uid="{00000000-0005-0000-0000-00001E030000}"/>
    <cellStyle name="Calculation 6 2" xfId="547" xr:uid="{00000000-0005-0000-0000-00001F030000}"/>
    <cellStyle name="Calculation 6 2 2" xfId="912" xr:uid="{00000000-0005-0000-0000-000020030000}"/>
    <cellStyle name="Calculation 6 2 2 2" xfId="2100" xr:uid="{00000000-0005-0000-0000-000021030000}"/>
    <cellStyle name="Calculation 6 2 3" xfId="1786" xr:uid="{00000000-0005-0000-0000-000022030000}"/>
    <cellStyle name="Calculation 6 3" xfId="913" xr:uid="{00000000-0005-0000-0000-000023030000}"/>
    <cellStyle name="Calculation 6 3 2" xfId="2101" xr:uid="{00000000-0005-0000-0000-000024030000}"/>
    <cellStyle name="Calculation 6 4" xfId="914" xr:uid="{00000000-0005-0000-0000-000025030000}"/>
    <cellStyle name="Calculation 6 4 2" xfId="2102" xr:uid="{00000000-0005-0000-0000-000026030000}"/>
    <cellStyle name="Calculation 6 5" xfId="915" xr:uid="{00000000-0005-0000-0000-000027030000}"/>
    <cellStyle name="Calculation 6 5 2" xfId="2103" xr:uid="{00000000-0005-0000-0000-000028030000}"/>
    <cellStyle name="Calculation 6 6" xfId="742" xr:uid="{00000000-0005-0000-0000-000029030000}"/>
    <cellStyle name="Calculation 6 6 2" xfId="1974" xr:uid="{00000000-0005-0000-0000-00002A030000}"/>
    <cellStyle name="Calculation 6 7" xfId="1659" xr:uid="{00000000-0005-0000-0000-00002B030000}"/>
    <cellStyle name="Calculation 7" xfId="426" xr:uid="{00000000-0005-0000-0000-00002C030000}"/>
    <cellStyle name="Calculation 7 2" xfId="612" xr:uid="{00000000-0005-0000-0000-00002D030000}"/>
    <cellStyle name="Calculation 7 2 2" xfId="1848" xr:uid="{00000000-0005-0000-0000-00002E030000}"/>
    <cellStyle name="Calculation 7 3" xfId="916" xr:uid="{00000000-0005-0000-0000-00002F030000}"/>
    <cellStyle name="Calculation 7 3 2" xfId="2104" xr:uid="{00000000-0005-0000-0000-000030030000}"/>
    <cellStyle name="Calculation 7 4" xfId="917" xr:uid="{00000000-0005-0000-0000-000031030000}"/>
    <cellStyle name="Calculation 7 4 2" xfId="2105" xr:uid="{00000000-0005-0000-0000-000032030000}"/>
    <cellStyle name="Calculation 7 5" xfId="918" xr:uid="{00000000-0005-0000-0000-000033030000}"/>
    <cellStyle name="Calculation 7 5 2" xfId="2106" xr:uid="{00000000-0005-0000-0000-000034030000}"/>
    <cellStyle name="Calculation 7 6" xfId="1678" xr:uid="{00000000-0005-0000-0000-000035030000}"/>
    <cellStyle name="Calculation 8" xfId="919" xr:uid="{00000000-0005-0000-0000-000036030000}"/>
    <cellStyle name="Calculation 8 2" xfId="2107" xr:uid="{00000000-0005-0000-0000-000037030000}"/>
    <cellStyle name="Calculation 9" xfId="4113" xr:uid="{00000000-0005-0000-0000-000038030000}"/>
    <cellStyle name="Calculation_Daten" xfId="4114" xr:uid="{00000000-0005-0000-0000-000039030000}"/>
    <cellStyle name="Check Cell" xfId="33" xr:uid="{00000000-0005-0000-0000-00003A030000}"/>
    <cellStyle name="Check Cell 2" xfId="4116" xr:uid="{00000000-0005-0000-0000-00003B030000}"/>
    <cellStyle name="Check Cell 3" xfId="4115" xr:uid="{00000000-0005-0000-0000-00003C030000}"/>
    <cellStyle name="Check Cell_Daten" xfId="4117" xr:uid="{00000000-0005-0000-0000-00003D030000}"/>
    <cellStyle name="Comma" xfId="2856" builtinId="3"/>
    <cellStyle name="Comma [0]" xfId="34" xr:uid="{00000000-0005-0000-0000-00003E030000}"/>
    <cellStyle name="Comma [0] 10" xfId="36595" xr:uid="{00000000-0005-0000-0000-00003F030000}"/>
    <cellStyle name="Comma [0] 11" xfId="25299" xr:uid="{00000000-0005-0000-0000-000040030000}"/>
    <cellStyle name="Comma [0] 2" xfId="118" xr:uid="{00000000-0005-0000-0000-000041030000}"/>
    <cellStyle name="Comma [0] 2 10" xfId="25307" xr:uid="{00000000-0005-0000-0000-000042030000}"/>
    <cellStyle name="Comma [0] 2 2" xfId="1485" xr:uid="{00000000-0005-0000-0000-000043030000}"/>
    <cellStyle name="Comma [0] 2 2 2" xfId="2734" xr:uid="{00000000-0005-0000-0000-000044030000}"/>
    <cellStyle name="Comma [0] 2 2 2 2" xfId="3236" xr:uid="{00000000-0005-0000-0000-000045030000}"/>
    <cellStyle name="Comma [0] 2 2 2 2 2" xfId="6406" xr:uid="{00000000-0005-0000-0000-000046030000}"/>
    <cellStyle name="Comma [0] 2 2 2 2 2 2" xfId="12056" xr:uid="{00000000-0005-0000-0000-000047030000}"/>
    <cellStyle name="Comma [0] 2 2 2 2 2 2 2" xfId="23352" xr:uid="{00000000-0005-0000-0000-000048030000}"/>
    <cellStyle name="Comma [0] 2 2 2 2 2 2 2 2" xfId="57240" xr:uid="{00000000-0005-0000-0000-000049030000}"/>
    <cellStyle name="Comma [0] 2 2 2 2 2 2 3" xfId="45944" xr:uid="{00000000-0005-0000-0000-00004A030000}"/>
    <cellStyle name="Comma [0] 2 2 2 2 2 2 4" xfId="34648" xr:uid="{00000000-0005-0000-0000-00004B030000}"/>
    <cellStyle name="Comma [0] 2 2 2 2 2 3" xfId="17704" xr:uid="{00000000-0005-0000-0000-00004C030000}"/>
    <cellStyle name="Comma [0] 2 2 2 2 2 3 2" xfId="51592" xr:uid="{00000000-0005-0000-0000-00004D030000}"/>
    <cellStyle name="Comma [0] 2 2 2 2 2 4" xfId="40296" xr:uid="{00000000-0005-0000-0000-00004E030000}"/>
    <cellStyle name="Comma [0] 2 2 2 2 2 5" xfId="29000" xr:uid="{00000000-0005-0000-0000-00004F030000}"/>
    <cellStyle name="Comma [0] 2 2 2 2 3" xfId="9232" xr:uid="{00000000-0005-0000-0000-000050030000}"/>
    <cellStyle name="Comma [0] 2 2 2 2 3 2" xfId="20528" xr:uid="{00000000-0005-0000-0000-000051030000}"/>
    <cellStyle name="Comma [0] 2 2 2 2 3 2 2" xfId="54416" xr:uid="{00000000-0005-0000-0000-000052030000}"/>
    <cellStyle name="Comma [0] 2 2 2 2 3 3" xfId="43120" xr:uid="{00000000-0005-0000-0000-000053030000}"/>
    <cellStyle name="Comma [0] 2 2 2 2 3 4" xfId="31824" xr:uid="{00000000-0005-0000-0000-000054030000}"/>
    <cellStyle name="Comma [0] 2 2 2 2 4" xfId="14880" xr:uid="{00000000-0005-0000-0000-000055030000}"/>
    <cellStyle name="Comma [0] 2 2 2 2 4 2" xfId="48768" xr:uid="{00000000-0005-0000-0000-000056030000}"/>
    <cellStyle name="Comma [0] 2 2 2 2 5" xfId="37472" xr:uid="{00000000-0005-0000-0000-000057030000}"/>
    <cellStyle name="Comma [0] 2 2 2 2 6" xfId="26176" xr:uid="{00000000-0005-0000-0000-000058030000}"/>
    <cellStyle name="Comma [0] 2 2 2 3" xfId="4119" xr:uid="{00000000-0005-0000-0000-000059030000}"/>
    <cellStyle name="Comma [0] 2 2 2 3 2" xfId="7135" xr:uid="{00000000-0005-0000-0000-00005A030000}"/>
    <cellStyle name="Comma [0] 2 2 2 3 2 2" xfId="12784" xr:uid="{00000000-0005-0000-0000-00005B030000}"/>
    <cellStyle name="Comma [0] 2 2 2 3 2 2 2" xfId="24080" xr:uid="{00000000-0005-0000-0000-00005C030000}"/>
    <cellStyle name="Comma [0] 2 2 2 3 2 2 2 2" xfId="57968" xr:uid="{00000000-0005-0000-0000-00005D030000}"/>
    <cellStyle name="Comma [0] 2 2 2 3 2 2 3" xfId="46672" xr:uid="{00000000-0005-0000-0000-00005E030000}"/>
    <cellStyle name="Comma [0] 2 2 2 3 2 2 4" xfId="35376" xr:uid="{00000000-0005-0000-0000-00005F030000}"/>
    <cellStyle name="Comma [0] 2 2 2 3 2 3" xfId="18432" xr:uid="{00000000-0005-0000-0000-000060030000}"/>
    <cellStyle name="Comma [0] 2 2 2 3 2 3 2" xfId="52320" xr:uid="{00000000-0005-0000-0000-000061030000}"/>
    <cellStyle name="Comma [0] 2 2 2 3 2 4" xfId="41024" xr:uid="{00000000-0005-0000-0000-000062030000}"/>
    <cellStyle name="Comma [0] 2 2 2 3 2 5" xfId="29728" xr:uid="{00000000-0005-0000-0000-000063030000}"/>
    <cellStyle name="Comma [0] 2 2 2 3 3" xfId="9960" xr:uid="{00000000-0005-0000-0000-000064030000}"/>
    <cellStyle name="Comma [0] 2 2 2 3 3 2" xfId="21256" xr:uid="{00000000-0005-0000-0000-000065030000}"/>
    <cellStyle name="Comma [0] 2 2 2 3 3 2 2" xfId="55144" xr:uid="{00000000-0005-0000-0000-000066030000}"/>
    <cellStyle name="Comma [0] 2 2 2 3 3 3" xfId="43848" xr:uid="{00000000-0005-0000-0000-000067030000}"/>
    <cellStyle name="Comma [0] 2 2 2 3 3 4" xfId="32552" xr:uid="{00000000-0005-0000-0000-000068030000}"/>
    <cellStyle name="Comma [0] 2 2 2 3 4" xfId="15608" xr:uid="{00000000-0005-0000-0000-000069030000}"/>
    <cellStyle name="Comma [0] 2 2 2 3 4 2" xfId="49496" xr:uid="{00000000-0005-0000-0000-00006A030000}"/>
    <cellStyle name="Comma [0] 2 2 2 3 5" xfId="38200" xr:uid="{00000000-0005-0000-0000-00006B030000}"/>
    <cellStyle name="Comma [0] 2 2 2 3 6" xfId="26904" xr:uid="{00000000-0005-0000-0000-00006C030000}"/>
    <cellStyle name="Comma [0] 2 2 2 4" xfId="5906" xr:uid="{00000000-0005-0000-0000-00006D030000}"/>
    <cellStyle name="Comma [0] 2 2 2 4 2" xfId="11556" xr:uid="{00000000-0005-0000-0000-00006E030000}"/>
    <cellStyle name="Comma [0] 2 2 2 4 2 2" xfId="22852" xr:uid="{00000000-0005-0000-0000-00006F030000}"/>
    <cellStyle name="Comma [0] 2 2 2 4 2 2 2" xfId="56740" xr:uid="{00000000-0005-0000-0000-000070030000}"/>
    <cellStyle name="Comma [0] 2 2 2 4 2 3" xfId="45444" xr:uid="{00000000-0005-0000-0000-000071030000}"/>
    <cellStyle name="Comma [0] 2 2 2 4 2 4" xfId="34148" xr:uid="{00000000-0005-0000-0000-000072030000}"/>
    <cellStyle name="Comma [0] 2 2 2 4 3" xfId="17204" xr:uid="{00000000-0005-0000-0000-000073030000}"/>
    <cellStyle name="Comma [0] 2 2 2 4 3 2" xfId="51092" xr:uid="{00000000-0005-0000-0000-000074030000}"/>
    <cellStyle name="Comma [0] 2 2 2 4 4" xfId="39796" xr:uid="{00000000-0005-0000-0000-000075030000}"/>
    <cellStyle name="Comma [0] 2 2 2 4 5" xfId="28500" xr:uid="{00000000-0005-0000-0000-000076030000}"/>
    <cellStyle name="Comma [0] 2 2 2 5" xfId="8732" xr:uid="{00000000-0005-0000-0000-000077030000}"/>
    <cellStyle name="Comma [0] 2 2 2 5 2" xfId="20028" xr:uid="{00000000-0005-0000-0000-000078030000}"/>
    <cellStyle name="Comma [0] 2 2 2 5 2 2" xfId="53916" xr:uid="{00000000-0005-0000-0000-000079030000}"/>
    <cellStyle name="Comma [0] 2 2 2 5 3" xfId="42620" xr:uid="{00000000-0005-0000-0000-00007A030000}"/>
    <cellStyle name="Comma [0] 2 2 2 5 4" xfId="31324" xr:uid="{00000000-0005-0000-0000-00007B030000}"/>
    <cellStyle name="Comma [0] 2 2 2 6" xfId="14380" xr:uid="{00000000-0005-0000-0000-00007C030000}"/>
    <cellStyle name="Comma [0] 2 2 2 6 2" xfId="48268" xr:uid="{00000000-0005-0000-0000-00007D030000}"/>
    <cellStyle name="Comma [0] 2 2 2 7" xfId="36972" xr:uid="{00000000-0005-0000-0000-00007E030000}"/>
    <cellStyle name="Comma [0] 2 2 2 8" xfId="25676" xr:uid="{00000000-0005-0000-0000-00007F030000}"/>
    <cellStyle name="Comma [0] 2 2 3" xfId="2990" xr:uid="{00000000-0005-0000-0000-000080030000}"/>
    <cellStyle name="Comma [0] 2 2 3 2" xfId="4120" xr:uid="{00000000-0005-0000-0000-000081030000}"/>
    <cellStyle name="Comma [0] 2 2 3 2 2" xfId="7136" xr:uid="{00000000-0005-0000-0000-000082030000}"/>
    <cellStyle name="Comma [0] 2 2 3 2 2 2" xfId="12785" xr:uid="{00000000-0005-0000-0000-000083030000}"/>
    <cellStyle name="Comma [0] 2 2 3 2 2 2 2" xfId="24081" xr:uid="{00000000-0005-0000-0000-000084030000}"/>
    <cellStyle name="Comma [0] 2 2 3 2 2 2 2 2" xfId="57969" xr:uid="{00000000-0005-0000-0000-000085030000}"/>
    <cellStyle name="Comma [0] 2 2 3 2 2 2 3" xfId="46673" xr:uid="{00000000-0005-0000-0000-000086030000}"/>
    <cellStyle name="Comma [0] 2 2 3 2 2 2 4" xfId="35377" xr:uid="{00000000-0005-0000-0000-000087030000}"/>
    <cellStyle name="Comma [0] 2 2 3 2 2 3" xfId="18433" xr:uid="{00000000-0005-0000-0000-000088030000}"/>
    <cellStyle name="Comma [0] 2 2 3 2 2 3 2" xfId="52321" xr:uid="{00000000-0005-0000-0000-000089030000}"/>
    <cellStyle name="Comma [0] 2 2 3 2 2 4" xfId="41025" xr:uid="{00000000-0005-0000-0000-00008A030000}"/>
    <cellStyle name="Comma [0] 2 2 3 2 2 5" xfId="29729" xr:uid="{00000000-0005-0000-0000-00008B030000}"/>
    <cellStyle name="Comma [0] 2 2 3 2 3" xfId="9961" xr:uid="{00000000-0005-0000-0000-00008C030000}"/>
    <cellStyle name="Comma [0] 2 2 3 2 3 2" xfId="21257" xr:uid="{00000000-0005-0000-0000-00008D030000}"/>
    <cellStyle name="Comma [0] 2 2 3 2 3 2 2" xfId="55145" xr:uid="{00000000-0005-0000-0000-00008E030000}"/>
    <cellStyle name="Comma [0] 2 2 3 2 3 3" xfId="43849" xr:uid="{00000000-0005-0000-0000-00008F030000}"/>
    <cellStyle name="Comma [0] 2 2 3 2 3 4" xfId="32553" xr:uid="{00000000-0005-0000-0000-000090030000}"/>
    <cellStyle name="Comma [0] 2 2 3 2 4" xfId="15609" xr:uid="{00000000-0005-0000-0000-000091030000}"/>
    <cellStyle name="Comma [0] 2 2 3 2 4 2" xfId="49497" xr:uid="{00000000-0005-0000-0000-000092030000}"/>
    <cellStyle name="Comma [0] 2 2 3 2 5" xfId="38201" xr:uid="{00000000-0005-0000-0000-000093030000}"/>
    <cellStyle name="Comma [0] 2 2 3 2 6" xfId="26905" xr:uid="{00000000-0005-0000-0000-000094030000}"/>
    <cellStyle name="Comma [0] 2 2 3 3" xfId="6160" xr:uid="{00000000-0005-0000-0000-000095030000}"/>
    <cellStyle name="Comma [0] 2 2 3 3 2" xfId="11810" xr:uid="{00000000-0005-0000-0000-000096030000}"/>
    <cellStyle name="Comma [0] 2 2 3 3 2 2" xfId="23106" xr:uid="{00000000-0005-0000-0000-000097030000}"/>
    <cellStyle name="Comma [0] 2 2 3 3 2 2 2" xfId="56994" xr:uid="{00000000-0005-0000-0000-000098030000}"/>
    <cellStyle name="Comma [0] 2 2 3 3 2 3" xfId="45698" xr:uid="{00000000-0005-0000-0000-000099030000}"/>
    <cellStyle name="Comma [0] 2 2 3 3 2 4" xfId="34402" xr:uid="{00000000-0005-0000-0000-00009A030000}"/>
    <cellStyle name="Comma [0] 2 2 3 3 3" xfId="17458" xr:uid="{00000000-0005-0000-0000-00009B030000}"/>
    <cellStyle name="Comma [0] 2 2 3 3 3 2" xfId="51346" xr:uid="{00000000-0005-0000-0000-00009C030000}"/>
    <cellStyle name="Comma [0] 2 2 3 3 4" xfId="40050" xr:uid="{00000000-0005-0000-0000-00009D030000}"/>
    <cellStyle name="Comma [0] 2 2 3 3 5" xfId="28754" xr:uid="{00000000-0005-0000-0000-00009E030000}"/>
    <cellStyle name="Comma [0] 2 2 3 4" xfId="8986" xr:uid="{00000000-0005-0000-0000-00009F030000}"/>
    <cellStyle name="Comma [0] 2 2 3 4 2" xfId="20282" xr:uid="{00000000-0005-0000-0000-0000A0030000}"/>
    <cellStyle name="Comma [0] 2 2 3 4 2 2" xfId="54170" xr:uid="{00000000-0005-0000-0000-0000A1030000}"/>
    <cellStyle name="Comma [0] 2 2 3 4 3" xfId="42874" xr:uid="{00000000-0005-0000-0000-0000A2030000}"/>
    <cellStyle name="Comma [0] 2 2 3 4 4" xfId="31578" xr:uid="{00000000-0005-0000-0000-0000A3030000}"/>
    <cellStyle name="Comma [0] 2 2 3 5" xfId="14634" xr:uid="{00000000-0005-0000-0000-0000A4030000}"/>
    <cellStyle name="Comma [0] 2 2 3 5 2" xfId="48522" xr:uid="{00000000-0005-0000-0000-0000A5030000}"/>
    <cellStyle name="Comma [0] 2 2 3 6" xfId="37226" xr:uid="{00000000-0005-0000-0000-0000A6030000}"/>
    <cellStyle name="Comma [0] 2 2 3 7" xfId="25930" xr:uid="{00000000-0005-0000-0000-0000A7030000}"/>
    <cellStyle name="Comma [0] 2 2 4" xfId="3422" xr:uid="{00000000-0005-0000-0000-0000A8030000}"/>
    <cellStyle name="Comma [0] 2 2 4 2" xfId="6579" xr:uid="{00000000-0005-0000-0000-0000A9030000}"/>
    <cellStyle name="Comma [0] 2 2 4 2 2" xfId="12228" xr:uid="{00000000-0005-0000-0000-0000AA030000}"/>
    <cellStyle name="Comma [0] 2 2 4 2 2 2" xfId="23524" xr:uid="{00000000-0005-0000-0000-0000AB030000}"/>
    <cellStyle name="Comma [0] 2 2 4 2 2 2 2" xfId="57412" xr:uid="{00000000-0005-0000-0000-0000AC030000}"/>
    <cellStyle name="Comma [0] 2 2 4 2 2 3" xfId="46116" xr:uid="{00000000-0005-0000-0000-0000AD030000}"/>
    <cellStyle name="Comma [0] 2 2 4 2 2 4" xfId="34820" xr:uid="{00000000-0005-0000-0000-0000AE030000}"/>
    <cellStyle name="Comma [0] 2 2 4 2 3" xfId="17876" xr:uid="{00000000-0005-0000-0000-0000AF030000}"/>
    <cellStyle name="Comma [0] 2 2 4 2 3 2" xfId="51764" xr:uid="{00000000-0005-0000-0000-0000B0030000}"/>
    <cellStyle name="Comma [0] 2 2 4 2 4" xfId="40468" xr:uid="{00000000-0005-0000-0000-0000B1030000}"/>
    <cellStyle name="Comma [0] 2 2 4 2 5" xfId="29172" xr:uid="{00000000-0005-0000-0000-0000B2030000}"/>
    <cellStyle name="Comma [0] 2 2 4 3" xfId="9404" xr:uid="{00000000-0005-0000-0000-0000B3030000}"/>
    <cellStyle name="Comma [0] 2 2 4 3 2" xfId="20700" xr:uid="{00000000-0005-0000-0000-0000B4030000}"/>
    <cellStyle name="Comma [0] 2 2 4 3 2 2" xfId="54588" xr:uid="{00000000-0005-0000-0000-0000B5030000}"/>
    <cellStyle name="Comma [0] 2 2 4 3 3" xfId="43292" xr:uid="{00000000-0005-0000-0000-0000B6030000}"/>
    <cellStyle name="Comma [0] 2 2 4 3 4" xfId="31996" xr:uid="{00000000-0005-0000-0000-0000B7030000}"/>
    <cellStyle name="Comma [0] 2 2 4 4" xfId="15052" xr:uid="{00000000-0005-0000-0000-0000B8030000}"/>
    <cellStyle name="Comma [0] 2 2 4 4 2" xfId="48940" xr:uid="{00000000-0005-0000-0000-0000B9030000}"/>
    <cellStyle name="Comma [0] 2 2 4 5" xfId="37644" xr:uid="{00000000-0005-0000-0000-0000BA030000}"/>
    <cellStyle name="Comma [0] 2 2 4 6" xfId="26348" xr:uid="{00000000-0005-0000-0000-0000BB030000}"/>
    <cellStyle name="Comma [0] 2 2 5" xfId="5660" xr:uid="{00000000-0005-0000-0000-0000BC030000}"/>
    <cellStyle name="Comma [0] 2 2 5 2" xfId="11310" xr:uid="{00000000-0005-0000-0000-0000BD030000}"/>
    <cellStyle name="Comma [0] 2 2 5 2 2" xfId="22606" xr:uid="{00000000-0005-0000-0000-0000BE030000}"/>
    <cellStyle name="Comma [0] 2 2 5 2 2 2" xfId="56494" xr:uid="{00000000-0005-0000-0000-0000BF030000}"/>
    <cellStyle name="Comma [0] 2 2 5 2 3" xfId="45198" xr:uid="{00000000-0005-0000-0000-0000C0030000}"/>
    <cellStyle name="Comma [0] 2 2 5 2 4" xfId="33902" xr:uid="{00000000-0005-0000-0000-0000C1030000}"/>
    <cellStyle name="Comma [0] 2 2 5 3" xfId="16958" xr:uid="{00000000-0005-0000-0000-0000C2030000}"/>
    <cellStyle name="Comma [0] 2 2 5 3 2" xfId="50846" xr:uid="{00000000-0005-0000-0000-0000C3030000}"/>
    <cellStyle name="Comma [0] 2 2 5 4" xfId="39550" xr:uid="{00000000-0005-0000-0000-0000C4030000}"/>
    <cellStyle name="Comma [0] 2 2 5 5" xfId="28254" xr:uid="{00000000-0005-0000-0000-0000C5030000}"/>
    <cellStyle name="Comma [0] 2 2 6" xfId="8486" xr:uid="{00000000-0005-0000-0000-0000C6030000}"/>
    <cellStyle name="Comma [0] 2 2 6 2" xfId="19782" xr:uid="{00000000-0005-0000-0000-0000C7030000}"/>
    <cellStyle name="Comma [0] 2 2 6 2 2" xfId="53670" xr:uid="{00000000-0005-0000-0000-0000C8030000}"/>
    <cellStyle name="Comma [0] 2 2 6 3" xfId="42374" xr:uid="{00000000-0005-0000-0000-0000C9030000}"/>
    <cellStyle name="Comma [0] 2 2 6 4" xfId="31078" xr:uid="{00000000-0005-0000-0000-0000CA030000}"/>
    <cellStyle name="Comma [0] 2 2 7" xfId="14134" xr:uid="{00000000-0005-0000-0000-0000CB030000}"/>
    <cellStyle name="Comma [0] 2 2 7 2" xfId="48022" xr:uid="{00000000-0005-0000-0000-0000CC030000}"/>
    <cellStyle name="Comma [0] 2 2 8" xfId="36726" xr:uid="{00000000-0005-0000-0000-0000CD030000}"/>
    <cellStyle name="Comma [0] 2 2 9" xfId="25430" xr:uid="{00000000-0005-0000-0000-0000CE030000}"/>
    <cellStyle name="Comma [0] 2 3" xfId="2614" xr:uid="{00000000-0005-0000-0000-0000CF030000}"/>
    <cellStyle name="Comma [0] 2 3 2" xfId="3116" xr:uid="{00000000-0005-0000-0000-0000D0030000}"/>
    <cellStyle name="Comma [0] 2 3 2 2" xfId="6286" xr:uid="{00000000-0005-0000-0000-0000D1030000}"/>
    <cellStyle name="Comma [0] 2 3 2 2 2" xfId="11936" xr:uid="{00000000-0005-0000-0000-0000D2030000}"/>
    <cellStyle name="Comma [0] 2 3 2 2 2 2" xfId="23232" xr:uid="{00000000-0005-0000-0000-0000D3030000}"/>
    <cellStyle name="Comma [0] 2 3 2 2 2 2 2" xfId="57120" xr:uid="{00000000-0005-0000-0000-0000D4030000}"/>
    <cellStyle name="Comma [0] 2 3 2 2 2 3" xfId="45824" xr:uid="{00000000-0005-0000-0000-0000D5030000}"/>
    <cellStyle name="Comma [0] 2 3 2 2 2 4" xfId="34528" xr:uid="{00000000-0005-0000-0000-0000D6030000}"/>
    <cellStyle name="Comma [0] 2 3 2 2 3" xfId="17584" xr:uid="{00000000-0005-0000-0000-0000D7030000}"/>
    <cellStyle name="Comma [0] 2 3 2 2 3 2" xfId="51472" xr:uid="{00000000-0005-0000-0000-0000D8030000}"/>
    <cellStyle name="Comma [0] 2 3 2 2 4" xfId="40176" xr:uid="{00000000-0005-0000-0000-0000D9030000}"/>
    <cellStyle name="Comma [0] 2 3 2 2 5" xfId="28880" xr:uid="{00000000-0005-0000-0000-0000DA030000}"/>
    <cellStyle name="Comma [0] 2 3 2 3" xfId="9112" xr:uid="{00000000-0005-0000-0000-0000DB030000}"/>
    <cellStyle name="Comma [0] 2 3 2 3 2" xfId="20408" xr:uid="{00000000-0005-0000-0000-0000DC030000}"/>
    <cellStyle name="Comma [0] 2 3 2 3 2 2" xfId="54296" xr:uid="{00000000-0005-0000-0000-0000DD030000}"/>
    <cellStyle name="Comma [0] 2 3 2 3 3" xfId="43000" xr:uid="{00000000-0005-0000-0000-0000DE030000}"/>
    <cellStyle name="Comma [0] 2 3 2 3 4" xfId="31704" xr:uid="{00000000-0005-0000-0000-0000DF030000}"/>
    <cellStyle name="Comma [0] 2 3 2 4" xfId="14760" xr:uid="{00000000-0005-0000-0000-0000E0030000}"/>
    <cellStyle name="Comma [0] 2 3 2 4 2" xfId="48648" xr:uid="{00000000-0005-0000-0000-0000E1030000}"/>
    <cellStyle name="Comma [0] 2 3 2 5" xfId="37352" xr:uid="{00000000-0005-0000-0000-0000E2030000}"/>
    <cellStyle name="Comma [0] 2 3 2 6" xfId="26056" xr:uid="{00000000-0005-0000-0000-0000E3030000}"/>
    <cellStyle name="Comma [0] 2 3 3" xfId="3453" xr:uid="{00000000-0005-0000-0000-0000E4030000}"/>
    <cellStyle name="Comma [0] 2 3 3 2" xfId="6610" xr:uid="{00000000-0005-0000-0000-0000E5030000}"/>
    <cellStyle name="Comma [0] 2 3 3 2 2" xfId="12259" xr:uid="{00000000-0005-0000-0000-0000E6030000}"/>
    <cellStyle name="Comma [0] 2 3 3 2 2 2" xfId="23555" xr:uid="{00000000-0005-0000-0000-0000E7030000}"/>
    <cellStyle name="Comma [0] 2 3 3 2 2 2 2" xfId="57443" xr:uid="{00000000-0005-0000-0000-0000E8030000}"/>
    <cellStyle name="Comma [0] 2 3 3 2 2 3" xfId="46147" xr:uid="{00000000-0005-0000-0000-0000E9030000}"/>
    <cellStyle name="Comma [0] 2 3 3 2 2 4" xfId="34851" xr:uid="{00000000-0005-0000-0000-0000EA030000}"/>
    <cellStyle name="Comma [0] 2 3 3 2 3" xfId="17907" xr:uid="{00000000-0005-0000-0000-0000EB030000}"/>
    <cellStyle name="Comma [0] 2 3 3 2 3 2" xfId="51795" xr:uid="{00000000-0005-0000-0000-0000EC030000}"/>
    <cellStyle name="Comma [0] 2 3 3 2 4" xfId="40499" xr:uid="{00000000-0005-0000-0000-0000ED030000}"/>
    <cellStyle name="Comma [0] 2 3 3 2 5" xfId="29203" xr:uid="{00000000-0005-0000-0000-0000EE030000}"/>
    <cellStyle name="Comma [0] 2 3 3 3" xfId="9435" xr:uid="{00000000-0005-0000-0000-0000EF030000}"/>
    <cellStyle name="Comma [0] 2 3 3 3 2" xfId="20731" xr:uid="{00000000-0005-0000-0000-0000F0030000}"/>
    <cellStyle name="Comma [0] 2 3 3 3 2 2" xfId="54619" xr:uid="{00000000-0005-0000-0000-0000F1030000}"/>
    <cellStyle name="Comma [0] 2 3 3 3 3" xfId="43323" xr:uid="{00000000-0005-0000-0000-0000F2030000}"/>
    <cellStyle name="Comma [0] 2 3 3 3 4" xfId="32027" xr:uid="{00000000-0005-0000-0000-0000F3030000}"/>
    <cellStyle name="Comma [0] 2 3 3 4" xfId="15083" xr:uid="{00000000-0005-0000-0000-0000F4030000}"/>
    <cellStyle name="Comma [0] 2 3 3 4 2" xfId="48971" xr:uid="{00000000-0005-0000-0000-0000F5030000}"/>
    <cellStyle name="Comma [0] 2 3 3 5" xfId="37675" xr:uid="{00000000-0005-0000-0000-0000F6030000}"/>
    <cellStyle name="Comma [0] 2 3 3 6" xfId="26379" xr:uid="{00000000-0005-0000-0000-0000F7030000}"/>
    <cellStyle name="Comma [0] 2 3 4" xfId="5786" xr:uid="{00000000-0005-0000-0000-0000F8030000}"/>
    <cellStyle name="Comma [0] 2 3 4 2" xfId="11436" xr:uid="{00000000-0005-0000-0000-0000F9030000}"/>
    <cellStyle name="Comma [0] 2 3 4 2 2" xfId="22732" xr:uid="{00000000-0005-0000-0000-0000FA030000}"/>
    <cellStyle name="Comma [0] 2 3 4 2 2 2" xfId="56620" xr:uid="{00000000-0005-0000-0000-0000FB030000}"/>
    <cellStyle name="Comma [0] 2 3 4 2 3" xfId="45324" xr:uid="{00000000-0005-0000-0000-0000FC030000}"/>
    <cellStyle name="Comma [0] 2 3 4 2 4" xfId="34028" xr:uid="{00000000-0005-0000-0000-0000FD030000}"/>
    <cellStyle name="Comma [0] 2 3 4 3" xfId="17084" xr:uid="{00000000-0005-0000-0000-0000FE030000}"/>
    <cellStyle name="Comma [0] 2 3 4 3 2" xfId="50972" xr:uid="{00000000-0005-0000-0000-0000FF030000}"/>
    <cellStyle name="Comma [0] 2 3 4 4" xfId="39676" xr:uid="{00000000-0005-0000-0000-000000040000}"/>
    <cellStyle name="Comma [0] 2 3 4 5" xfId="28380" xr:uid="{00000000-0005-0000-0000-000001040000}"/>
    <cellStyle name="Comma [0] 2 3 5" xfId="8612" xr:uid="{00000000-0005-0000-0000-000002040000}"/>
    <cellStyle name="Comma [0] 2 3 5 2" xfId="19908" xr:uid="{00000000-0005-0000-0000-000003040000}"/>
    <cellStyle name="Comma [0] 2 3 5 2 2" xfId="53796" xr:uid="{00000000-0005-0000-0000-000004040000}"/>
    <cellStyle name="Comma [0] 2 3 5 3" xfId="42500" xr:uid="{00000000-0005-0000-0000-000005040000}"/>
    <cellStyle name="Comma [0] 2 3 5 4" xfId="31204" xr:uid="{00000000-0005-0000-0000-000006040000}"/>
    <cellStyle name="Comma [0] 2 3 6" xfId="14260" xr:uid="{00000000-0005-0000-0000-000007040000}"/>
    <cellStyle name="Comma [0] 2 3 6 2" xfId="48148" xr:uid="{00000000-0005-0000-0000-000008040000}"/>
    <cellStyle name="Comma [0] 2 3 7" xfId="36852" xr:uid="{00000000-0005-0000-0000-000009040000}"/>
    <cellStyle name="Comma [0] 2 3 8" xfId="25556" xr:uid="{00000000-0005-0000-0000-00000A040000}"/>
    <cellStyle name="Comma [0] 2 4" xfId="2867" xr:uid="{00000000-0005-0000-0000-00000B040000}"/>
    <cellStyle name="Comma [0] 2 4 2" xfId="6037" xr:uid="{00000000-0005-0000-0000-00000C040000}"/>
    <cellStyle name="Comma [0] 2 4 2 2" xfId="11687" xr:uid="{00000000-0005-0000-0000-00000D040000}"/>
    <cellStyle name="Comma [0] 2 4 2 2 2" xfId="22983" xr:uid="{00000000-0005-0000-0000-00000E040000}"/>
    <cellStyle name="Comma [0] 2 4 2 2 2 2" xfId="56871" xr:uid="{00000000-0005-0000-0000-00000F040000}"/>
    <cellStyle name="Comma [0] 2 4 2 2 3" xfId="45575" xr:uid="{00000000-0005-0000-0000-000010040000}"/>
    <cellStyle name="Comma [0] 2 4 2 2 4" xfId="34279" xr:uid="{00000000-0005-0000-0000-000011040000}"/>
    <cellStyle name="Comma [0] 2 4 2 3" xfId="17335" xr:uid="{00000000-0005-0000-0000-000012040000}"/>
    <cellStyle name="Comma [0] 2 4 2 3 2" xfId="51223" xr:uid="{00000000-0005-0000-0000-000013040000}"/>
    <cellStyle name="Comma [0] 2 4 2 4" xfId="39927" xr:uid="{00000000-0005-0000-0000-000014040000}"/>
    <cellStyle name="Comma [0] 2 4 2 5" xfId="28631" xr:uid="{00000000-0005-0000-0000-000015040000}"/>
    <cellStyle name="Comma [0] 2 4 3" xfId="8863" xr:uid="{00000000-0005-0000-0000-000016040000}"/>
    <cellStyle name="Comma [0] 2 4 3 2" xfId="20159" xr:uid="{00000000-0005-0000-0000-000017040000}"/>
    <cellStyle name="Comma [0] 2 4 3 2 2" xfId="54047" xr:uid="{00000000-0005-0000-0000-000018040000}"/>
    <cellStyle name="Comma [0] 2 4 3 3" xfId="42751" xr:uid="{00000000-0005-0000-0000-000019040000}"/>
    <cellStyle name="Comma [0] 2 4 3 4" xfId="31455" xr:uid="{00000000-0005-0000-0000-00001A040000}"/>
    <cellStyle name="Comma [0] 2 4 4" xfId="14511" xr:uid="{00000000-0005-0000-0000-00001B040000}"/>
    <cellStyle name="Comma [0] 2 4 4 2" xfId="48399" xr:uid="{00000000-0005-0000-0000-00001C040000}"/>
    <cellStyle name="Comma [0] 2 4 5" xfId="37103" xr:uid="{00000000-0005-0000-0000-00001D040000}"/>
    <cellStyle name="Comma [0] 2 4 6" xfId="25807" xr:uid="{00000000-0005-0000-0000-00001E040000}"/>
    <cellStyle name="Comma [0] 2 5" xfId="3389" xr:uid="{00000000-0005-0000-0000-00001F040000}"/>
    <cellStyle name="Comma [0] 2 5 2" xfId="6547" xr:uid="{00000000-0005-0000-0000-000020040000}"/>
    <cellStyle name="Comma [0] 2 5 2 2" xfId="12196" xr:uid="{00000000-0005-0000-0000-000021040000}"/>
    <cellStyle name="Comma [0] 2 5 2 2 2" xfId="23492" xr:uid="{00000000-0005-0000-0000-000022040000}"/>
    <cellStyle name="Comma [0] 2 5 2 2 2 2" xfId="57380" xr:uid="{00000000-0005-0000-0000-000023040000}"/>
    <cellStyle name="Comma [0] 2 5 2 2 3" xfId="46084" xr:uid="{00000000-0005-0000-0000-000024040000}"/>
    <cellStyle name="Comma [0] 2 5 2 2 4" xfId="34788" xr:uid="{00000000-0005-0000-0000-000025040000}"/>
    <cellStyle name="Comma [0] 2 5 2 3" xfId="17844" xr:uid="{00000000-0005-0000-0000-000026040000}"/>
    <cellStyle name="Comma [0] 2 5 2 3 2" xfId="51732" xr:uid="{00000000-0005-0000-0000-000027040000}"/>
    <cellStyle name="Comma [0] 2 5 2 4" xfId="40436" xr:uid="{00000000-0005-0000-0000-000028040000}"/>
    <cellStyle name="Comma [0] 2 5 2 5" xfId="29140" xr:uid="{00000000-0005-0000-0000-000029040000}"/>
    <cellStyle name="Comma [0] 2 5 3" xfId="9372" xr:uid="{00000000-0005-0000-0000-00002A040000}"/>
    <cellStyle name="Comma [0] 2 5 3 2" xfId="20668" xr:uid="{00000000-0005-0000-0000-00002B040000}"/>
    <cellStyle name="Comma [0] 2 5 3 2 2" xfId="54556" xr:uid="{00000000-0005-0000-0000-00002C040000}"/>
    <cellStyle name="Comma [0] 2 5 3 3" xfId="43260" xr:uid="{00000000-0005-0000-0000-00002D040000}"/>
    <cellStyle name="Comma [0] 2 5 3 4" xfId="31964" xr:uid="{00000000-0005-0000-0000-00002E040000}"/>
    <cellStyle name="Comma [0] 2 5 4" xfId="15020" xr:uid="{00000000-0005-0000-0000-00002F040000}"/>
    <cellStyle name="Comma [0] 2 5 4 2" xfId="48908" xr:uid="{00000000-0005-0000-0000-000030040000}"/>
    <cellStyle name="Comma [0] 2 5 5" xfId="37612" xr:uid="{00000000-0005-0000-0000-000031040000}"/>
    <cellStyle name="Comma [0] 2 5 6" xfId="26316" xr:uid="{00000000-0005-0000-0000-000032040000}"/>
    <cellStyle name="Comma [0] 2 6" xfId="5537" xr:uid="{00000000-0005-0000-0000-000033040000}"/>
    <cellStyle name="Comma [0] 2 6 2" xfId="11187" xr:uid="{00000000-0005-0000-0000-000034040000}"/>
    <cellStyle name="Comma [0] 2 6 2 2" xfId="22483" xr:uid="{00000000-0005-0000-0000-000035040000}"/>
    <cellStyle name="Comma [0] 2 6 2 2 2" xfId="56371" xr:uid="{00000000-0005-0000-0000-000036040000}"/>
    <cellStyle name="Comma [0] 2 6 2 3" xfId="45075" xr:uid="{00000000-0005-0000-0000-000037040000}"/>
    <cellStyle name="Comma [0] 2 6 2 4" xfId="33779" xr:uid="{00000000-0005-0000-0000-000038040000}"/>
    <cellStyle name="Comma [0] 2 6 3" xfId="16835" xr:uid="{00000000-0005-0000-0000-000039040000}"/>
    <cellStyle name="Comma [0] 2 6 3 2" xfId="50723" xr:uid="{00000000-0005-0000-0000-00003A040000}"/>
    <cellStyle name="Comma [0] 2 6 4" xfId="39427" xr:uid="{00000000-0005-0000-0000-00003B040000}"/>
    <cellStyle name="Comma [0] 2 6 5" xfId="28131" xr:uid="{00000000-0005-0000-0000-00003C040000}"/>
    <cellStyle name="Comma [0] 2 7" xfId="8363" xr:uid="{00000000-0005-0000-0000-00003D040000}"/>
    <cellStyle name="Comma [0] 2 7 2" xfId="19659" xr:uid="{00000000-0005-0000-0000-00003E040000}"/>
    <cellStyle name="Comma [0] 2 7 2 2" xfId="53547" xr:uid="{00000000-0005-0000-0000-00003F040000}"/>
    <cellStyle name="Comma [0] 2 7 3" xfId="42251" xr:uid="{00000000-0005-0000-0000-000040040000}"/>
    <cellStyle name="Comma [0] 2 7 4" xfId="30955" xr:uid="{00000000-0005-0000-0000-000041040000}"/>
    <cellStyle name="Comma [0] 2 8" xfId="14011" xr:uid="{00000000-0005-0000-0000-000042040000}"/>
    <cellStyle name="Comma [0] 2 8 2" xfId="47899" xr:uid="{00000000-0005-0000-0000-000043040000}"/>
    <cellStyle name="Comma [0] 2 9" xfId="36603" xr:uid="{00000000-0005-0000-0000-000044040000}"/>
    <cellStyle name="Comma [0] 3" xfId="1484" xr:uid="{00000000-0005-0000-0000-000045040000}"/>
    <cellStyle name="Comma [0] 3 2" xfId="2733" xr:uid="{00000000-0005-0000-0000-000046040000}"/>
    <cellStyle name="Comma [0] 3 2 2" xfId="3235" xr:uid="{00000000-0005-0000-0000-000047040000}"/>
    <cellStyle name="Comma [0] 3 2 2 2" xfId="6405" xr:uid="{00000000-0005-0000-0000-000048040000}"/>
    <cellStyle name="Comma [0] 3 2 2 2 2" xfId="12055" xr:uid="{00000000-0005-0000-0000-000049040000}"/>
    <cellStyle name="Comma [0] 3 2 2 2 2 2" xfId="23351" xr:uid="{00000000-0005-0000-0000-00004A040000}"/>
    <cellStyle name="Comma [0] 3 2 2 2 2 2 2" xfId="57239" xr:uid="{00000000-0005-0000-0000-00004B040000}"/>
    <cellStyle name="Comma [0] 3 2 2 2 2 3" xfId="45943" xr:uid="{00000000-0005-0000-0000-00004C040000}"/>
    <cellStyle name="Comma [0] 3 2 2 2 2 4" xfId="34647" xr:uid="{00000000-0005-0000-0000-00004D040000}"/>
    <cellStyle name="Comma [0] 3 2 2 2 3" xfId="17703" xr:uid="{00000000-0005-0000-0000-00004E040000}"/>
    <cellStyle name="Comma [0] 3 2 2 2 3 2" xfId="51591" xr:uid="{00000000-0005-0000-0000-00004F040000}"/>
    <cellStyle name="Comma [0] 3 2 2 2 4" xfId="40295" xr:uid="{00000000-0005-0000-0000-000050040000}"/>
    <cellStyle name="Comma [0] 3 2 2 2 5" xfId="28999" xr:uid="{00000000-0005-0000-0000-000051040000}"/>
    <cellStyle name="Comma [0] 3 2 2 3" xfId="9231" xr:uid="{00000000-0005-0000-0000-000052040000}"/>
    <cellStyle name="Comma [0] 3 2 2 3 2" xfId="20527" xr:uid="{00000000-0005-0000-0000-000053040000}"/>
    <cellStyle name="Comma [0] 3 2 2 3 2 2" xfId="54415" xr:uid="{00000000-0005-0000-0000-000054040000}"/>
    <cellStyle name="Comma [0] 3 2 2 3 3" xfId="43119" xr:uid="{00000000-0005-0000-0000-000055040000}"/>
    <cellStyle name="Comma [0] 3 2 2 3 4" xfId="31823" xr:uid="{00000000-0005-0000-0000-000056040000}"/>
    <cellStyle name="Comma [0] 3 2 2 4" xfId="14879" xr:uid="{00000000-0005-0000-0000-000057040000}"/>
    <cellStyle name="Comma [0] 3 2 2 4 2" xfId="48767" xr:uid="{00000000-0005-0000-0000-000058040000}"/>
    <cellStyle name="Comma [0] 3 2 2 5" xfId="37471" xr:uid="{00000000-0005-0000-0000-000059040000}"/>
    <cellStyle name="Comma [0] 3 2 2 6" xfId="26175" xr:uid="{00000000-0005-0000-0000-00005A040000}"/>
    <cellStyle name="Comma [0] 3 2 3" xfId="4121" xr:uid="{00000000-0005-0000-0000-00005B040000}"/>
    <cellStyle name="Comma [0] 3 2 3 2" xfId="7137" xr:uid="{00000000-0005-0000-0000-00005C040000}"/>
    <cellStyle name="Comma [0] 3 2 3 2 2" xfId="12786" xr:uid="{00000000-0005-0000-0000-00005D040000}"/>
    <cellStyle name="Comma [0] 3 2 3 2 2 2" xfId="24082" xr:uid="{00000000-0005-0000-0000-00005E040000}"/>
    <cellStyle name="Comma [0] 3 2 3 2 2 2 2" xfId="57970" xr:uid="{00000000-0005-0000-0000-00005F040000}"/>
    <cellStyle name="Comma [0] 3 2 3 2 2 3" xfId="46674" xr:uid="{00000000-0005-0000-0000-000060040000}"/>
    <cellStyle name="Comma [0] 3 2 3 2 2 4" xfId="35378" xr:uid="{00000000-0005-0000-0000-000061040000}"/>
    <cellStyle name="Comma [0] 3 2 3 2 3" xfId="18434" xr:uid="{00000000-0005-0000-0000-000062040000}"/>
    <cellStyle name="Comma [0] 3 2 3 2 3 2" xfId="52322" xr:uid="{00000000-0005-0000-0000-000063040000}"/>
    <cellStyle name="Comma [0] 3 2 3 2 4" xfId="41026" xr:uid="{00000000-0005-0000-0000-000064040000}"/>
    <cellStyle name="Comma [0] 3 2 3 2 5" xfId="29730" xr:uid="{00000000-0005-0000-0000-000065040000}"/>
    <cellStyle name="Comma [0] 3 2 3 3" xfId="9962" xr:uid="{00000000-0005-0000-0000-000066040000}"/>
    <cellStyle name="Comma [0] 3 2 3 3 2" xfId="21258" xr:uid="{00000000-0005-0000-0000-000067040000}"/>
    <cellStyle name="Comma [0] 3 2 3 3 2 2" xfId="55146" xr:uid="{00000000-0005-0000-0000-000068040000}"/>
    <cellStyle name="Comma [0] 3 2 3 3 3" xfId="43850" xr:uid="{00000000-0005-0000-0000-000069040000}"/>
    <cellStyle name="Comma [0] 3 2 3 3 4" xfId="32554" xr:uid="{00000000-0005-0000-0000-00006A040000}"/>
    <cellStyle name="Comma [0] 3 2 3 4" xfId="15610" xr:uid="{00000000-0005-0000-0000-00006B040000}"/>
    <cellStyle name="Comma [0] 3 2 3 4 2" xfId="49498" xr:uid="{00000000-0005-0000-0000-00006C040000}"/>
    <cellStyle name="Comma [0] 3 2 3 5" xfId="38202" xr:uid="{00000000-0005-0000-0000-00006D040000}"/>
    <cellStyle name="Comma [0] 3 2 3 6" xfId="26906" xr:uid="{00000000-0005-0000-0000-00006E040000}"/>
    <cellStyle name="Comma [0] 3 2 4" xfId="5905" xr:uid="{00000000-0005-0000-0000-00006F040000}"/>
    <cellStyle name="Comma [0] 3 2 4 2" xfId="11555" xr:uid="{00000000-0005-0000-0000-000070040000}"/>
    <cellStyle name="Comma [0] 3 2 4 2 2" xfId="22851" xr:uid="{00000000-0005-0000-0000-000071040000}"/>
    <cellStyle name="Comma [0] 3 2 4 2 2 2" xfId="56739" xr:uid="{00000000-0005-0000-0000-000072040000}"/>
    <cellStyle name="Comma [0] 3 2 4 2 3" xfId="45443" xr:uid="{00000000-0005-0000-0000-000073040000}"/>
    <cellStyle name="Comma [0] 3 2 4 2 4" xfId="34147" xr:uid="{00000000-0005-0000-0000-000074040000}"/>
    <cellStyle name="Comma [0] 3 2 4 3" xfId="17203" xr:uid="{00000000-0005-0000-0000-000075040000}"/>
    <cellStyle name="Comma [0] 3 2 4 3 2" xfId="51091" xr:uid="{00000000-0005-0000-0000-000076040000}"/>
    <cellStyle name="Comma [0] 3 2 4 4" xfId="39795" xr:uid="{00000000-0005-0000-0000-000077040000}"/>
    <cellStyle name="Comma [0] 3 2 4 5" xfId="28499" xr:uid="{00000000-0005-0000-0000-000078040000}"/>
    <cellStyle name="Comma [0] 3 2 5" xfId="8731" xr:uid="{00000000-0005-0000-0000-000079040000}"/>
    <cellStyle name="Comma [0] 3 2 5 2" xfId="20027" xr:uid="{00000000-0005-0000-0000-00007A040000}"/>
    <cellStyle name="Comma [0] 3 2 5 2 2" xfId="53915" xr:uid="{00000000-0005-0000-0000-00007B040000}"/>
    <cellStyle name="Comma [0] 3 2 5 3" xfId="42619" xr:uid="{00000000-0005-0000-0000-00007C040000}"/>
    <cellStyle name="Comma [0] 3 2 5 4" xfId="31323" xr:uid="{00000000-0005-0000-0000-00007D040000}"/>
    <cellStyle name="Comma [0] 3 2 6" xfId="14379" xr:uid="{00000000-0005-0000-0000-00007E040000}"/>
    <cellStyle name="Comma [0] 3 2 6 2" xfId="48267" xr:uid="{00000000-0005-0000-0000-00007F040000}"/>
    <cellStyle name="Comma [0] 3 2 7" xfId="36971" xr:uid="{00000000-0005-0000-0000-000080040000}"/>
    <cellStyle name="Comma [0] 3 2 8" xfId="25675" xr:uid="{00000000-0005-0000-0000-000081040000}"/>
    <cellStyle name="Comma [0] 3 3" xfId="2989" xr:uid="{00000000-0005-0000-0000-000082040000}"/>
    <cellStyle name="Comma [0] 3 3 2" xfId="4122" xr:uid="{00000000-0005-0000-0000-000083040000}"/>
    <cellStyle name="Comma [0] 3 3 2 2" xfId="7138" xr:uid="{00000000-0005-0000-0000-000084040000}"/>
    <cellStyle name="Comma [0] 3 3 2 2 2" xfId="12787" xr:uid="{00000000-0005-0000-0000-000085040000}"/>
    <cellStyle name="Comma [0] 3 3 2 2 2 2" xfId="24083" xr:uid="{00000000-0005-0000-0000-000086040000}"/>
    <cellStyle name="Comma [0] 3 3 2 2 2 2 2" xfId="57971" xr:uid="{00000000-0005-0000-0000-000087040000}"/>
    <cellStyle name="Comma [0] 3 3 2 2 2 3" xfId="46675" xr:uid="{00000000-0005-0000-0000-000088040000}"/>
    <cellStyle name="Comma [0] 3 3 2 2 2 4" xfId="35379" xr:uid="{00000000-0005-0000-0000-000089040000}"/>
    <cellStyle name="Comma [0] 3 3 2 2 3" xfId="18435" xr:uid="{00000000-0005-0000-0000-00008A040000}"/>
    <cellStyle name="Comma [0] 3 3 2 2 3 2" xfId="52323" xr:uid="{00000000-0005-0000-0000-00008B040000}"/>
    <cellStyle name="Comma [0] 3 3 2 2 4" xfId="41027" xr:uid="{00000000-0005-0000-0000-00008C040000}"/>
    <cellStyle name="Comma [0] 3 3 2 2 5" xfId="29731" xr:uid="{00000000-0005-0000-0000-00008D040000}"/>
    <cellStyle name="Comma [0] 3 3 2 3" xfId="9963" xr:uid="{00000000-0005-0000-0000-00008E040000}"/>
    <cellStyle name="Comma [0] 3 3 2 3 2" xfId="21259" xr:uid="{00000000-0005-0000-0000-00008F040000}"/>
    <cellStyle name="Comma [0] 3 3 2 3 2 2" xfId="55147" xr:uid="{00000000-0005-0000-0000-000090040000}"/>
    <cellStyle name="Comma [0] 3 3 2 3 3" xfId="43851" xr:uid="{00000000-0005-0000-0000-000091040000}"/>
    <cellStyle name="Comma [0] 3 3 2 3 4" xfId="32555" xr:uid="{00000000-0005-0000-0000-000092040000}"/>
    <cellStyle name="Comma [0] 3 3 2 4" xfId="15611" xr:uid="{00000000-0005-0000-0000-000093040000}"/>
    <cellStyle name="Comma [0] 3 3 2 4 2" xfId="49499" xr:uid="{00000000-0005-0000-0000-000094040000}"/>
    <cellStyle name="Comma [0] 3 3 2 5" xfId="38203" xr:uid="{00000000-0005-0000-0000-000095040000}"/>
    <cellStyle name="Comma [0] 3 3 2 6" xfId="26907" xr:uid="{00000000-0005-0000-0000-000096040000}"/>
    <cellStyle name="Comma [0] 3 3 3" xfId="6159" xr:uid="{00000000-0005-0000-0000-000097040000}"/>
    <cellStyle name="Comma [0] 3 3 3 2" xfId="11809" xr:uid="{00000000-0005-0000-0000-000098040000}"/>
    <cellStyle name="Comma [0] 3 3 3 2 2" xfId="23105" xr:uid="{00000000-0005-0000-0000-000099040000}"/>
    <cellStyle name="Comma [0] 3 3 3 2 2 2" xfId="56993" xr:uid="{00000000-0005-0000-0000-00009A040000}"/>
    <cellStyle name="Comma [0] 3 3 3 2 3" xfId="45697" xr:uid="{00000000-0005-0000-0000-00009B040000}"/>
    <cellStyle name="Comma [0] 3 3 3 2 4" xfId="34401" xr:uid="{00000000-0005-0000-0000-00009C040000}"/>
    <cellStyle name="Comma [0] 3 3 3 3" xfId="17457" xr:uid="{00000000-0005-0000-0000-00009D040000}"/>
    <cellStyle name="Comma [0] 3 3 3 3 2" xfId="51345" xr:uid="{00000000-0005-0000-0000-00009E040000}"/>
    <cellStyle name="Comma [0] 3 3 3 4" xfId="40049" xr:uid="{00000000-0005-0000-0000-00009F040000}"/>
    <cellStyle name="Comma [0] 3 3 3 5" xfId="28753" xr:uid="{00000000-0005-0000-0000-0000A0040000}"/>
    <cellStyle name="Comma [0] 3 3 4" xfId="8985" xr:uid="{00000000-0005-0000-0000-0000A1040000}"/>
    <cellStyle name="Comma [0] 3 3 4 2" xfId="20281" xr:uid="{00000000-0005-0000-0000-0000A2040000}"/>
    <cellStyle name="Comma [0] 3 3 4 2 2" xfId="54169" xr:uid="{00000000-0005-0000-0000-0000A3040000}"/>
    <cellStyle name="Comma [0] 3 3 4 3" xfId="42873" xr:uid="{00000000-0005-0000-0000-0000A4040000}"/>
    <cellStyle name="Comma [0] 3 3 4 4" xfId="31577" xr:uid="{00000000-0005-0000-0000-0000A5040000}"/>
    <cellStyle name="Comma [0] 3 3 5" xfId="14633" xr:uid="{00000000-0005-0000-0000-0000A6040000}"/>
    <cellStyle name="Comma [0] 3 3 5 2" xfId="48521" xr:uid="{00000000-0005-0000-0000-0000A7040000}"/>
    <cellStyle name="Comma [0] 3 3 6" xfId="37225" xr:uid="{00000000-0005-0000-0000-0000A8040000}"/>
    <cellStyle name="Comma [0] 3 3 7" xfId="25929" xr:uid="{00000000-0005-0000-0000-0000A9040000}"/>
    <cellStyle name="Comma [0] 3 4" xfId="3416" xr:uid="{00000000-0005-0000-0000-0000AA040000}"/>
    <cellStyle name="Comma [0] 3 4 2" xfId="6573" xr:uid="{00000000-0005-0000-0000-0000AB040000}"/>
    <cellStyle name="Comma [0] 3 4 2 2" xfId="12222" xr:uid="{00000000-0005-0000-0000-0000AC040000}"/>
    <cellStyle name="Comma [0] 3 4 2 2 2" xfId="23518" xr:uid="{00000000-0005-0000-0000-0000AD040000}"/>
    <cellStyle name="Comma [0] 3 4 2 2 2 2" xfId="57406" xr:uid="{00000000-0005-0000-0000-0000AE040000}"/>
    <cellStyle name="Comma [0] 3 4 2 2 3" xfId="46110" xr:uid="{00000000-0005-0000-0000-0000AF040000}"/>
    <cellStyle name="Comma [0] 3 4 2 2 4" xfId="34814" xr:uid="{00000000-0005-0000-0000-0000B0040000}"/>
    <cellStyle name="Comma [0] 3 4 2 3" xfId="17870" xr:uid="{00000000-0005-0000-0000-0000B1040000}"/>
    <cellStyle name="Comma [0] 3 4 2 3 2" xfId="51758" xr:uid="{00000000-0005-0000-0000-0000B2040000}"/>
    <cellStyle name="Comma [0] 3 4 2 4" xfId="40462" xr:uid="{00000000-0005-0000-0000-0000B3040000}"/>
    <cellStyle name="Comma [0] 3 4 2 5" xfId="29166" xr:uid="{00000000-0005-0000-0000-0000B4040000}"/>
    <cellStyle name="Comma [0] 3 4 3" xfId="9398" xr:uid="{00000000-0005-0000-0000-0000B5040000}"/>
    <cellStyle name="Comma [0] 3 4 3 2" xfId="20694" xr:uid="{00000000-0005-0000-0000-0000B6040000}"/>
    <cellStyle name="Comma [0] 3 4 3 2 2" xfId="54582" xr:uid="{00000000-0005-0000-0000-0000B7040000}"/>
    <cellStyle name="Comma [0] 3 4 3 3" xfId="43286" xr:uid="{00000000-0005-0000-0000-0000B8040000}"/>
    <cellStyle name="Comma [0] 3 4 3 4" xfId="31990" xr:uid="{00000000-0005-0000-0000-0000B9040000}"/>
    <cellStyle name="Comma [0] 3 4 4" xfId="15046" xr:uid="{00000000-0005-0000-0000-0000BA040000}"/>
    <cellStyle name="Comma [0] 3 4 4 2" xfId="48934" xr:uid="{00000000-0005-0000-0000-0000BB040000}"/>
    <cellStyle name="Comma [0] 3 4 5" xfId="37638" xr:uid="{00000000-0005-0000-0000-0000BC040000}"/>
    <cellStyle name="Comma [0] 3 4 6" xfId="26342" xr:uid="{00000000-0005-0000-0000-0000BD040000}"/>
    <cellStyle name="Comma [0] 3 5" xfId="5659" xr:uid="{00000000-0005-0000-0000-0000BE040000}"/>
    <cellStyle name="Comma [0] 3 5 2" xfId="11309" xr:uid="{00000000-0005-0000-0000-0000BF040000}"/>
    <cellStyle name="Comma [0] 3 5 2 2" xfId="22605" xr:uid="{00000000-0005-0000-0000-0000C0040000}"/>
    <cellStyle name="Comma [0] 3 5 2 2 2" xfId="56493" xr:uid="{00000000-0005-0000-0000-0000C1040000}"/>
    <cellStyle name="Comma [0] 3 5 2 3" xfId="45197" xr:uid="{00000000-0005-0000-0000-0000C2040000}"/>
    <cellStyle name="Comma [0] 3 5 2 4" xfId="33901" xr:uid="{00000000-0005-0000-0000-0000C3040000}"/>
    <cellStyle name="Comma [0] 3 5 3" xfId="16957" xr:uid="{00000000-0005-0000-0000-0000C4040000}"/>
    <cellStyle name="Comma [0] 3 5 3 2" xfId="50845" xr:uid="{00000000-0005-0000-0000-0000C5040000}"/>
    <cellStyle name="Comma [0] 3 5 4" xfId="39549" xr:uid="{00000000-0005-0000-0000-0000C6040000}"/>
    <cellStyle name="Comma [0] 3 5 5" xfId="28253" xr:uid="{00000000-0005-0000-0000-0000C7040000}"/>
    <cellStyle name="Comma [0] 3 6" xfId="8485" xr:uid="{00000000-0005-0000-0000-0000C8040000}"/>
    <cellStyle name="Comma [0] 3 6 2" xfId="19781" xr:uid="{00000000-0005-0000-0000-0000C9040000}"/>
    <cellStyle name="Comma [0] 3 6 2 2" xfId="53669" xr:uid="{00000000-0005-0000-0000-0000CA040000}"/>
    <cellStyle name="Comma [0] 3 6 3" xfId="42373" xr:uid="{00000000-0005-0000-0000-0000CB040000}"/>
    <cellStyle name="Comma [0] 3 6 4" xfId="31077" xr:uid="{00000000-0005-0000-0000-0000CC040000}"/>
    <cellStyle name="Comma [0] 3 7" xfId="14133" xr:uid="{00000000-0005-0000-0000-0000CD040000}"/>
    <cellStyle name="Comma [0] 3 7 2" xfId="48021" xr:uid="{00000000-0005-0000-0000-0000CE040000}"/>
    <cellStyle name="Comma [0] 3 8" xfId="36725" xr:uid="{00000000-0005-0000-0000-0000CF040000}"/>
    <cellStyle name="Comma [0] 3 9" xfId="25429" xr:uid="{00000000-0005-0000-0000-0000D0040000}"/>
    <cellStyle name="Comma [0] 4" xfId="2610" xr:uid="{00000000-0005-0000-0000-0000D1040000}"/>
    <cellStyle name="Comma [0] 4 2" xfId="3112" xr:uid="{00000000-0005-0000-0000-0000D2040000}"/>
    <cellStyle name="Comma [0] 4 2 2" xfId="4123" xr:uid="{00000000-0005-0000-0000-0000D3040000}"/>
    <cellStyle name="Comma [0] 4 2 2 2" xfId="7139" xr:uid="{00000000-0005-0000-0000-0000D4040000}"/>
    <cellStyle name="Comma [0] 4 2 2 2 2" xfId="12788" xr:uid="{00000000-0005-0000-0000-0000D5040000}"/>
    <cellStyle name="Comma [0] 4 2 2 2 2 2" xfId="24084" xr:uid="{00000000-0005-0000-0000-0000D6040000}"/>
    <cellStyle name="Comma [0] 4 2 2 2 2 2 2" xfId="57972" xr:uid="{00000000-0005-0000-0000-0000D7040000}"/>
    <cellStyle name="Comma [0] 4 2 2 2 2 3" xfId="46676" xr:uid="{00000000-0005-0000-0000-0000D8040000}"/>
    <cellStyle name="Comma [0] 4 2 2 2 2 4" xfId="35380" xr:uid="{00000000-0005-0000-0000-0000D9040000}"/>
    <cellStyle name="Comma [0] 4 2 2 2 3" xfId="18436" xr:uid="{00000000-0005-0000-0000-0000DA040000}"/>
    <cellStyle name="Comma [0] 4 2 2 2 3 2" xfId="52324" xr:uid="{00000000-0005-0000-0000-0000DB040000}"/>
    <cellStyle name="Comma [0] 4 2 2 2 4" xfId="41028" xr:uid="{00000000-0005-0000-0000-0000DC040000}"/>
    <cellStyle name="Comma [0] 4 2 2 2 5" xfId="29732" xr:uid="{00000000-0005-0000-0000-0000DD040000}"/>
    <cellStyle name="Comma [0] 4 2 2 3" xfId="9964" xr:uid="{00000000-0005-0000-0000-0000DE040000}"/>
    <cellStyle name="Comma [0] 4 2 2 3 2" xfId="21260" xr:uid="{00000000-0005-0000-0000-0000DF040000}"/>
    <cellStyle name="Comma [0] 4 2 2 3 2 2" xfId="55148" xr:uid="{00000000-0005-0000-0000-0000E0040000}"/>
    <cellStyle name="Comma [0] 4 2 2 3 3" xfId="43852" xr:uid="{00000000-0005-0000-0000-0000E1040000}"/>
    <cellStyle name="Comma [0] 4 2 2 3 4" xfId="32556" xr:uid="{00000000-0005-0000-0000-0000E2040000}"/>
    <cellStyle name="Comma [0] 4 2 2 4" xfId="15612" xr:uid="{00000000-0005-0000-0000-0000E3040000}"/>
    <cellStyle name="Comma [0] 4 2 2 4 2" xfId="49500" xr:uid="{00000000-0005-0000-0000-0000E4040000}"/>
    <cellStyle name="Comma [0] 4 2 2 5" xfId="38204" xr:uid="{00000000-0005-0000-0000-0000E5040000}"/>
    <cellStyle name="Comma [0] 4 2 2 6" xfId="26908" xr:uid="{00000000-0005-0000-0000-0000E6040000}"/>
    <cellStyle name="Comma [0] 4 2 3" xfId="6282" xr:uid="{00000000-0005-0000-0000-0000E7040000}"/>
    <cellStyle name="Comma [0] 4 2 3 2" xfId="11932" xr:uid="{00000000-0005-0000-0000-0000E8040000}"/>
    <cellStyle name="Comma [0] 4 2 3 2 2" xfId="23228" xr:uid="{00000000-0005-0000-0000-0000E9040000}"/>
    <cellStyle name="Comma [0] 4 2 3 2 2 2" xfId="57116" xr:uid="{00000000-0005-0000-0000-0000EA040000}"/>
    <cellStyle name="Comma [0] 4 2 3 2 3" xfId="45820" xr:uid="{00000000-0005-0000-0000-0000EB040000}"/>
    <cellStyle name="Comma [0] 4 2 3 2 4" xfId="34524" xr:uid="{00000000-0005-0000-0000-0000EC040000}"/>
    <cellStyle name="Comma [0] 4 2 3 3" xfId="17580" xr:uid="{00000000-0005-0000-0000-0000ED040000}"/>
    <cellStyle name="Comma [0] 4 2 3 3 2" xfId="51468" xr:uid="{00000000-0005-0000-0000-0000EE040000}"/>
    <cellStyle name="Comma [0] 4 2 3 4" xfId="40172" xr:uid="{00000000-0005-0000-0000-0000EF040000}"/>
    <cellStyle name="Comma [0] 4 2 3 5" xfId="28876" xr:uid="{00000000-0005-0000-0000-0000F0040000}"/>
    <cellStyle name="Comma [0] 4 2 4" xfId="9108" xr:uid="{00000000-0005-0000-0000-0000F1040000}"/>
    <cellStyle name="Comma [0] 4 2 4 2" xfId="20404" xr:uid="{00000000-0005-0000-0000-0000F2040000}"/>
    <cellStyle name="Comma [0] 4 2 4 2 2" xfId="54292" xr:uid="{00000000-0005-0000-0000-0000F3040000}"/>
    <cellStyle name="Comma [0] 4 2 4 3" xfId="42996" xr:uid="{00000000-0005-0000-0000-0000F4040000}"/>
    <cellStyle name="Comma [0] 4 2 4 4" xfId="31700" xr:uid="{00000000-0005-0000-0000-0000F5040000}"/>
    <cellStyle name="Comma [0] 4 2 5" xfId="14756" xr:uid="{00000000-0005-0000-0000-0000F6040000}"/>
    <cellStyle name="Comma [0] 4 2 5 2" xfId="48644" xr:uid="{00000000-0005-0000-0000-0000F7040000}"/>
    <cellStyle name="Comma [0] 4 2 6" xfId="37348" xr:uid="{00000000-0005-0000-0000-0000F8040000}"/>
    <cellStyle name="Comma [0] 4 2 7" xfId="26052" xr:uid="{00000000-0005-0000-0000-0000F9040000}"/>
    <cellStyle name="Comma [0] 4 3" xfId="3377" xr:uid="{00000000-0005-0000-0000-0000FA040000}"/>
    <cellStyle name="Comma [0] 4 3 2" xfId="6541" xr:uid="{00000000-0005-0000-0000-0000FB040000}"/>
    <cellStyle name="Comma [0] 4 3 2 2" xfId="12190" xr:uid="{00000000-0005-0000-0000-0000FC040000}"/>
    <cellStyle name="Comma [0] 4 3 2 2 2" xfId="23486" xr:uid="{00000000-0005-0000-0000-0000FD040000}"/>
    <cellStyle name="Comma [0] 4 3 2 2 2 2" xfId="57374" xr:uid="{00000000-0005-0000-0000-0000FE040000}"/>
    <cellStyle name="Comma [0] 4 3 2 2 3" xfId="46078" xr:uid="{00000000-0005-0000-0000-0000FF040000}"/>
    <cellStyle name="Comma [0] 4 3 2 2 4" xfId="34782" xr:uid="{00000000-0005-0000-0000-000000050000}"/>
    <cellStyle name="Comma [0] 4 3 2 3" xfId="17838" xr:uid="{00000000-0005-0000-0000-000001050000}"/>
    <cellStyle name="Comma [0] 4 3 2 3 2" xfId="51726" xr:uid="{00000000-0005-0000-0000-000002050000}"/>
    <cellStyle name="Comma [0] 4 3 2 4" xfId="40430" xr:uid="{00000000-0005-0000-0000-000003050000}"/>
    <cellStyle name="Comma [0] 4 3 2 5" xfId="29134" xr:uid="{00000000-0005-0000-0000-000004050000}"/>
    <cellStyle name="Comma [0] 4 3 3" xfId="9366" xr:uid="{00000000-0005-0000-0000-000005050000}"/>
    <cellStyle name="Comma [0] 4 3 3 2" xfId="20662" xr:uid="{00000000-0005-0000-0000-000006050000}"/>
    <cellStyle name="Comma [0] 4 3 3 2 2" xfId="54550" xr:uid="{00000000-0005-0000-0000-000007050000}"/>
    <cellStyle name="Comma [0] 4 3 3 3" xfId="43254" xr:uid="{00000000-0005-0000-0000-000008050000}"/>
    <cellStyle name="Comma [0] 4 3 3 4" xfId="31958" xr:uid="{00000000-0005-0000-0000-000009050000}"/>
    <cellStyle name="Comma [0] 4 3 4" xfId="15014" xr:uid="{00000000-0005-0000-0000-00000A050000}"/>
    <cellStyle name="Comma [0] 4 3 4 2" xfId="48902" xr:uid="{00000000-0005-0000-0000-00000B050000}"/>
    <cellStyle name="Comma [0] 4 3 5" xfId="37606" xr:uid="{00000000-0005-0000-0000-00000C050000}"/>
    <cellStyle name="Comma [0] 4 3 6" xfId="26310" xr:uid="{00000000-0005-0000-0000-00000D050000}"/>
    <cellStyle name="Comma [0] 4 4" xfId="5782" xr:uid="{00000000-0005-0000-0000-00000E050000}"/>
    <cellStyle name="Comma [0] 4 4 2" xfId="11432" xr:uid="{00000000-0005-0000-0000-00000F050000}"/>
    <cellStyle name="Comma [0] 4 4 2 2" xfId="22728" xr:uid="{00000000-0005-0000-0000-000010050000}"/>
    <cellStyle name="Comma [0] 4 4 2 2 2" xfId="56616" xr:uid="{00000000-0005-0000-0000-000011050000}"/>
    <cellStyle name="Comma [0] 4 4 2 3" xfId="45320" xr:uid="{00000000-0005-0000-0000-000012050000}"/>
    <cellStyle name="Comma [0] 4 4 2 4" xfId="34024" xr:uid="{00000000-0005-0000-0000-000013050000}"/>
    <cellStyle name="Comma [0] 4 4 3" xfId="17080" xr:uid="{00000000-0005-0000-0000-000014050000}"/>
    <cellStyle name="Comma [0] 4 4 3 2" xfId="50968" xr:uid="{00000000-0005-0000-0000-000015050000}"/>
    <cellStyle name="Comma [0] 4 4 4" xfId="39672" xr:uid="{00000000-0005-0000-0000-000016050000}"/>
    <cellStyle name="Comma [0] 4 4 5" xfId="28376" xr:uid="{00000000-0005-0000-0000-000017050000}"/>
    <cellStyle name="Comma [0] 4 5" xfId="8608" xr:uid="{00000000-0005-0000-0000-000018050000}"/>
    <cellStyle name="Comma [0] 4 5 2" xfId="19904" xr:uid="{00000000-0005-0000-0000-000019050000}"/>
    <cellStyle name="Comma [0] 4 5 2 2" xfId="53792" xr:uid="{00000000-0005-0000-0000-00001A050000}"/>
    <cellStyle name="Comma [0] 4 5 3" xfId="42496" xr:uid="{00000000-0005-0000-0000-00001B050000}"/>
    <cellStyle name="Comma [0] 4 5 4" xfId="31200" xr:uid="{00000000-0005-0000-0000-00001C050000}"/>
    <cellStyle name="Comma [0] 4 6" xfId="14256" xr:uid="{00000000-0005-0000-0000-00001D050000}"/>
    <cellStyle name="Comma [0] 4 6 2" xfId="48144" xr:uid="{00000000-0005-0000-0000-00001E050000}"/>
    <cellStyle name="Comma [0] 4 7" xfId="36848" xr:uid="{00000000-0005-0000-0000-00001F050000}"/>
    <cellStyle name="Comma [0] 4 8" xfId="25552" xr:uid="{00000000-0005-0000-0000-000020050000}"/>
    <cellStyle name="Comma [0] 5" xfId="2859" xr:uid="{00000000-0005-0000-0000-000021050000}"/>
    <cellStyle name="Comma [0] 5 2" xfId="4118" xr:uid="{00000000-0005-0000-0000-000022050000}"/>
    <cellStyle name="Comma [0] 5 3" xfId="6029" xr:uid="{00000000-0005-0000-0000-000023050000}"/>
    <cellStyle name="Comma [0] 5 3 2" xfId="11679" xr:uid="{00000000-0005-0000-0000-000024050000}"/>
    <cellStyle name="Comma [0] 5 3 2 2" xfId="22975" xr:uid="{00000000-0005-0000-0000-000025050000}"/>
    <cellStyle name="Comma [0] 5 3 2 2 2" xfId="56863" xr:uid="{00000000-0005-0000-0000-000026050000}"/>
    <cellStyle name="Comma [0] 5 3 2 3" xfId="45567" xr:uid="{00000000-0005-0000-0000-000027050000}"/>
    <cellStyle name="Comma [0] 5 3 2 4" xfId="34271" xr:uid="{00000000-0005-0000-0000-000028050000}"/>
    <cellStyle name="Comma [0] 5 3 3" xfId="17327" xr:uid="{00000000-0005-0000-0000-000029050000}"/>
    <cellStyle name="Comma [0] 5 3 3 2" xfId="51215" xr:uid="{00000000-0005-0000-0000-00002A050000}"/>
    <cellStyle name="Comma [0] 5 3 4" xfId="39919" xr:uid="{00000000-0005-0000-0000-00002B050000}"/>
    <cellStyle name="Comma [0] 5 3 5" xfId="28623" xr:uid="{00000000-0005-0000-0000-00002C050000}"/>
    <cellStyle name="Comma [0] 5 4" xfId="8855" xr:uid="{00000000-0005-0000-0000-00002D050000}"/>
    <cellStyle name="Comma [0] 5 4 2" xfId="20151" xr:uid="{00000000-0005-0000-0000-00002E050000}"/>
    <cellStyle name="Comma [0] 5 4 2 2" xfId="54039" xr:uid="{00000000-0005-0000-0000-00002F050000}"/>
    <cellStyle name="Comma [0] 5 4 3" xfId="42743" xr:uid="{00000000-0005-0000-0000-000030050000}"/>
    <cellStyle name="Comma [0] 5 4 4" xfId="31447" xr:uid="{00000000-0005-0000-0000-000031050000}"/>
    <cellStyle name="Comma [0] 5 5" xfId="14503" xr:uid="{00000000-0005-0000-0000-000032050000}"/>
    <cellStyle name="Comma [0] 5 5 2" xfId="48391" xr:uid="{00000000-0005-0000-0000-000033050000}"/>
    <cellStyle name="Comma [0] 5 6" xfId="37095" xr:uid="{00000000-0005-0000-0000-000034050000}"/>
    <cellStyle name="Comma [0] 5 7" xfId="25799" xr:uid="{00000000-0005-0000-0000-000035050000}"/>
    <cellStyle name="Comma [0] 6" xfId="3361" xr:uid="{00000000-0005-0000-0000-000036050000}"/>
    <cellStyle name="Comma [0] 6 2" xfId="6531" xr:uid="{00000000-0005-0000-0000-000037050000}"/>
    <cellStyle name="Comma [0] 6 2 2" xfId="12180" xr:uid="{00000000-0005-0000-0000-000038050000}"/>
    <cellStyle name="Comma [0] 6 2 2 2" xfId="23476" xr:uid="{00000000-0005-0000-0000-000039050000}"/>
    <cellStyle name="Comma [0] 6 2 2 2 2" xfId="57364" xr:uid="{00000000-0005-0000-0000-00003A050000}"/>
    <cellStyle name="Comma [0] 6 2 2 3" xfId="46068" xr:uid="{00000000-0005-0000-0000-00003B050000}"/>
    <cellStyle name="Comma [0] 6 2 2 4" xfId="34772" xr:uid="{00000000-0005-0000-0000-00003C050000}"/>
    <cellStyle name="Comma [0] 6 2 3" xfId="17828" xr:uid="{00000000-0005-0000-0000-00003D050000}"/>
    <cellStyle name="Comma [0] 6 2 3 2" xfId="51716" xr:uid="{00000000-0005-0000-0000-00003E050000}"/>
    <cellStyle name="Comma [0] 6 2 4" xfId="40420" xr:uid="{00000000-0005-0000-0000-00003F050000}"/>
    <cellStyle name="Comma [0] 6 2 5" xfId="29124" xr:uid="{00000000-0005-0000-0000-000040050000}"/>
    <cellStyle name="Comma [0] 6 3" xfId="9356" xr:uid="{00000000-0005-0000-0000-000041050000}"/>
    <cellStyle name="Comma [0] 6 3 2" xfId="20652" xr:uid="{00000000-0005-0000-0000-000042050000}"/>
    <cellStyle name="Comma [0] 6 3 2 2" xfId="54540" xr:uid="{00000000-0005-0000-0000-000043050000}"/>
    <cellStyle name="Comma [0] 6 3 3" xfId="43244" xr:uid="{00000000-0005-0000-0000-000044050000}"/>
    <cellStyle name="Comma [0] 6 3 4" xfId="31948" xr:uid="{00000000-0005-0000-0000-000045050000}"/>
    <cellStyle name="Comma [0] 6 4" xfId="15004" xr:uid="{00000000-0005-0000-0000-000046050000}"/>
    <cellStyle name="Comma [0] 6 4 2" xfId="48892" xr:uid="{00000000-0005-0000-0000-000047050000}"/>
    <cellStyle name="Comma [0] 6 5" xfId="37596" xr:uid="{00000000-0005-0000-0000-000048050000}"/>
    <cellStyle name="Comma [0] 6 6" xfId="26300" xr:uid="{00000000-0005-0000-0000-000049050000}"/>
    <cellStyle name="Comma [0] 7" xfId="5529" xr:uid="{00000000-0005-0000-0000-00004A050000}"/>
    <cellStyle name="Comma [0] 7 2" xfId="11179" xr:uid="{00000000-0005-0000-0000-00004B050000}"/>
    <cellStyle name="Comma [0] 7 2 2" xfId="22475" xr:uid="{00000000-0005-0000-0000-00004C050000}"/>
    <cellStyle name="Comma [0] 7 2 2 2" xfId="56363" xr:uid="{00000000-0005-0000-0000-00004D050000}"/>
    <cellStyle name="Comma [0] 7 2 3" xfId="45067" xr:uid="{00000000-0005-0000-0000-00004E050000}"/>
    <cellStyle name="Comma [0] 7 2 4" xfId="33771" xr:uid="{00000000-0005-0000-0000-00004F050000}"/>
    <cellStyle name="Comma [0] 7 3" xfId="16827" xr:uid="{00000000-0005-0000-0000-000050050000}"/>
    <cellStyle name="Comma [0] 7 3 2" xfId="50715" xr:uid="{00000000-0005-0000-0000-000051050000}"/>
    <cellStyle name="Comma [0] 7 4" xfId="39419" xr:uid="{00000000-0005-0000-0000-000052050000}"/>
    <cellStyle name="Comma [0] 7 5" xfId="28123" xr:uid="{00000000-0005-0000-0000-000053050000}"/>
    <cellStyle name="Comma [0] 8" xfId="8355" xr:uid="{00000000-0005-0000-0000-000054050000}"/>
    <cellStyle name="Comma [0] 8 2" xfId="19651" xr:uid="{00000000-0005-0000-0000-000055050000}"/>
    <cellStyle name="Comma [0] 8 2 2" xfId="53539" xr:uid="{00000000-0005-0000-0000-000056050000}"/>
    <cellStyle name="Comma [0] 8 3" xfId="42243" xr:uid="{00000000-0005-0000-0000-000057050000}"/>
    <cellStyle name="Comma [0] 8 4" xfId="30947" xr:uid="{00000000-0005-0000-0000-000058050000}"/>
    <cellStyle name="Comma [0] 9" xfId="14003" xr:uid="{00000000-0005-0000-0000-000059050000}"/>
    <cellStyle name="Comma [0] 9 2" xfId="47891" xr:uid="{00000000-0005-0000-0000-00005A050000}"/>
    <cellStyle name="Comma [0]_Daten" xfId="4124" xr:uid="{00000000-0005-0000-0000-00005B050000}"/>
    <cellStyle name="Comma 2" xfId="198" xr:uid="{00000000-0005-0000-0000-00005C050000}"/>
    <cellStyle name="Comma 2 10" xfId="25315" xr:uid="{00000000-0005-0000-0000-00005D050000}"/>
    <cellStyle name="Comma 2 2" xfId="1486" xr:uid="{00000000-0005-0000-0000-00005E050000}"/>
    <cellStyle name="Comma 2 2 2" xfId="2735" xr:uid="{00000000-0005-0000-0000-00005F050000}"/>
    <cellStyle name="Comma 2 2 2 2" xfId="3237" xr:uid="{00000000-0005-0000-0000-000060050000}"/>
    <cellStyle name="Comma 2 2 2 2 2" xfId="6407" xr:uid="{00000000-0005-0000-0000-000061050000}"/>
    <cellStyle name="Comma 2 2 2 2 2 2" xfId="12057" xr:uid="{00000000-0005-0000-0000-000062050000}"/>
    <cellStyle name="Comma 2 2 2 2 2 2 2" xfId="23353" xr:uid="{00000000-0005-0000-0000-000063050000}"/>
    <cellStyle name="Comma 2 2 2 2 2 2 2 2" xfId="57241" xr:uid="{00000000-0005-0000-0000-000064050000}"/>
    <cellStyle name="Comma 2 2 2 2 2 2 3" xfId="45945" xr:uid="{00000000-0005-0000-0000-000065050000}"/>
    <cellStyle name="Comma 2 2 2 2 2 2 4" xfId="34649" xr:uid="{00000000-0005-0000-0000-000066050000}"/>
    <cellStyle name="Comma 2 2 2 2 2 3" xfId="17705" xr:uid="{00000000-0005-0000-0000-000067050000}"/>
    <cellStyle name="Comma 2 2 2 2 2 3 2" xfId="51593" xr:uid="{00000000-0005-0000-0000-000068050000}"/>
    <cellStyle name="Comma 2 2 2 2 2 4" xfId="40297" xr:uid="{00000000-0005-0000-0000-000069050000}"/>
    <cellStyle name="Comma 2 2 2 2 2 5" xfId="29001" xr:uid="{00000000-0005-0000-0000-00006A050000}"/>
    <cellStyle name="Comma 2 2 2 2 3" xfId="9233" xr:uid="{00000000-0005-0000-0000-00006B050000}"/>
    <cellStyle name="Comma 2 2 2 2 3 2" xfId="20529" xr:uid="{00000000-0005-0000-0000-00006C050000}"/>
    <cellStyle name="Comma 2 2 2 2 3 2 2" xfId="54417" xr:uid="{00000000-0005-0000-0000-00006D050000}"/>
    <cellStyle name="Comma 2 2 2 2 3 3" xfId="43121" xr:uid="{00000000-0005-0000-0000-00006E050000}"/>
    <cellStyle name="Comma 2 2 2 2 3 4" xfId="31825" xr:uid="{00000000-0005-0000-0000-00006F050000}"/>
    <cellStyle name="Comma 2 2 2 2 4" xfId="14881" xr:uid="{00000000-0005-0000-0000-000070050000}"/>
    <cellStyle name="Comma 2 2 2 2 4 2" xfId="48769" xr:uid="{00000000-0005-0000-0000-000071050000}"/>
    <cellStyle name="Comma 2 2 2 2 5" xfId="37473" xr:uid="{00000000-0005-0000-0000-000072050000}"/>
    <cellStyle name="Comma 2 2 2 2 6" xfId="26177" xr:uid="{00000000-0005-0000-0000-000073050000}"/>
    <cellStyle name="Comma 2 2 2 3" xfId="4125" xr:uid="{00000000-0005-0000-0000-000074050000}"/>
    <cellStyle name="Comma 2 2 2 3 2" xfId="7140" xr:uid="{00000000-0005-0000-0000-000075050000}"/>
    <cellStyle name="Comma 2 2 2 3 2 2" xfId="12789" xr:uid="{00000000-0005-0000-0000-000076050000}"/>
    <cellStyle name="Comma 2 2 2 3 2 2 2" xfId="24085" xr:uid="{00000000-0005-0000-0000-000077050000}"/>
    <cellStyle name="Comma 2 2 2 3 2 2 2 2" xfId="57973" xr:uid="{00000000-0005-0000-0000-000078050000}"/>
    <cellStyle name="Comma 2 2 2 3 2 2 3" xfId="46677" xr:uid="{00000000-0005-0000-0000-000079050000}"/>
    <cellStyle name="Comma 2 2 2 3 2 2 4" xfId="35381" xr:uid="{00000000-0005-0000-0000-00007A050000}"/>
    <cellStyle name="Comma 2 2 2 3 2 3" xfId="18437" xr:uid="{00000000-0005-0000-0000-00007B050000}"/>
    <cellStyle name="Comma 2 2 2 3 2 3 2" xfId="52325" xr:uid="{00000000-0005-0000-0000-00007C050000}"/>
    <cellStyle name="Comma 2 2 2 3 2 4" xfId="41029" xr:uid="{00000000-0005-0000-0000-00007D050000}"/>
    <cellStyle name="Comma 2 2 2 3 2 5" xfId="29733" xr:uid="{00000000-0005-0000-0000-00007E050000}"/>
    <cellStyle name="Comma 2 2 2 3 3" xfId="9965" xr:uid="{00000000-0005-0000-0000-00007F050000}"/>
    <cellStyle name="Comma 2 2 2 3 3 2" xfId="21261" xr:uid="{00000000-0005-0000-0000-000080050000}"/>
    <cellStyle name="Comma 2 2 2 3 3 2 2" xfId="55149" xr:uid="{00000000-0005-0000-0000-000081050000}"/>
    <cellStyle name="Comma 2 2 2 3 3 3" xfId="43853" xr:uid="{00000000-0005-0000-0000-000082050000}"/>
    <cellStyle name="Comma 2 2 2 3 3 4" xfId="32557" xr:uid="{00000000-0005-0000-0000-000083050000}"/>
    <cellStyle name="Comma 2 2 2 3 4" xfId="15613" xr:uid="{00000000-0005-0000-0000-000084050000}"/>
    <cellStyle name="Comma 2 2 2 3 4 2" xfId="49501" xr:uid="{00000000-0005-0000-0000-000085050000}"/>
    <cellStyle name="Comma 2 2 2 3 5" xfId="38205" xr:uid="{00000000-0005-0000-0000-000086050000}"/>
    <cellStyle name="Comma 2 2 2 3 6" xfId="26909" xr:uid="{00000000-0005-0000-0000-000087050000}"/>
    <cellStyle name="Comma 2 2 2 4" xfId="5907" xr:uid="{00000000-0005-0000-0000-000088050000}"/>
    <cellStyle name="Comma 2 2 2 4 2" xfId="11557" xr:uid="{00000000-0005-0000-0000-000089050000}"/>
    <cellStyle name="Comma 2 2 2 4 2 2" xfId="22853" xr:uid="{00000000-0005-0000-0000-00008A050000}"/>
    <cellStyle name="Comma 2 2 2 4 2 2 2" xfId="56741" xr:uid="{00000000-0005-0000-0000-00008B050000}"/>
    <cellStyle name="Comma 2 2 2 4 2 3" xfId="45445" xr:uid="{00000000-0005-0000-0000-00008C050000}"/>
    <cellStyle name="Comma 2 2 2 4 2 4" xfId="34149" xr:uid="{00000000-0005-0000-0000-00008D050000}"/>
    <cellStyle name="Comma 2 2 2 4 3" xfId="17205" xr:uid="{00000000-0005-0000-0000-00008E050000}"/>
    <cellStyle name="Comma 2 2 2 4 3 2" xfId="51093" xr:uid="{00000000-0005-0000-0000-00008F050000}"/>
    <cellStyle name="Comma 2 2 2 4 4" xfId="39797" xr:uid="{00000000-0005-0000-0000-000090050000}"/>
    <cellStyle name="Comma 2 2 2 4 5" xfId="28501" xr:uid="{00000000-0005-0000-0000-000091050000}"/>
    <cellStyle name="Comma 2 2 2 5" xfId="8733" xr:uid="{00000000-0005-0000-0000-000092050000}"/>
    <cellStyle name="Comma 2 2 2 5 2" xfId="20029" xr:uid="{00000000-0005-0000-0000-000093050000}"/>
    <cellStyle name="Comma 2 2 2 5 2 2" xfId="53917" xr:uid="{00000000-0005-0000-0000-000094050000}"/>
    <cellStyle name="Comma 2 2 2 5 3" xfId="42621" xr:uid="{00000000-0005-0000-0000-000095050000}"/>
    <cellStyle name="Comma 2 2 2 5 4" xfId="31325" xr:uid="{00000000-0005-0000-0000-000096050000}"/>
    <cellStyle name="Comma 2 2 2 6" xfId="14381" xr:uid="{00000000-0005-0000-0000-000097050000}"/>
    <cellStyle name="Comma 2 2 2 6 2" xfId="48269" xr:uid="{00000000-0005-0000-0000-000098050000}"/>
    <cellStyle name="Comma 2 2 2 7" xfId="36973" xr:uid="{00000000-0005-0000-0000-000099050000}"/>
    <cellStyle name="Comma 2 2 2 8" xfId="25677" xr:uid="{00000000-0005-0000-0000-00009A050000}"/>
    <cellStyle name="Comma 2 2 3" xfId="2991" xr:uid="{00000000-0005-0000-0000-00009B050000}"/>
    <cellStyle name="Comma 2 2 3 2" xfId="4126" xr:uid="{00000000-0005-0000-0000-00009C050000}"/>
    <cellStyle name="Comma 2 2 3 2 2" xfId="7141" xr:uid="{00000000-0005-0000-0000-00009D050000}"/>
    <cellStyle name="Comma 2 2 3 2 2 2" xfId="12790" xr:uid="{00000000-0005-0000-0000-00009E050000}"/>
    <cellStyle name="Comma 2 2 3 2 2 2 2" xfId="24086" xr:uid="{00000000-0005-0000-0000-00009F050000}"/>
    <cellStyle name="Comma 2 2 3 2 2 2 2 2" xfId="57974" xr:uid="{00000000-0005-0000-0000-0000A0050000}"/>
    <cellStyle name="Comma 2 2 3 2 2 2 3" xfId="46678" xr:uid="{00000000-0005-0000-0000-0000A1050000}"/>
    <cellStyle name="Comma 2 2 3 2 2 2 4" xfId="35382" xr:uid="{00000000-0005-0000-0000-0000A2050000}"/>
    <cellStyle name="Comma 2 2 3 2 2 3" xfId="18438" xr:uid="{00000000-0005-0000-0000-0000A3050000}"/>
    <cellStyle name="Comma 2 2 3 2 2 3 2" xfId="52326" xr:uid="{00000000-0005-0000-0000-0000A4050000}"/>
    <cellStyle name="Comma 2 2 3 2 2 4" xfId="41030" xr:uid="{00000000-0005-0000-0000-0000A5050000}"/>
    <cellStyle name="Comma 2 2 3 2 2 5" xfId="29734" xr:uid="{00000000-0005-0000-0000-0000A6050000}"/>
    <cellStyle name="Comma 2 2 3 2 3" xfId="9966" xr:uid="{00000000-0005-0000-0000-0000A7050000}"/>
    <cellStyle name="Comma 2 2 3 2 3 2" xfId="21262" xr:uid="{00000000-0005-0000-0000-0000A8050000}"/>
    <cellStyle name="Comma 2 2 3 2 3 2 2" xfId="55150" xr:uid="{00000000-0005-0000-0000-0000A9050000}"/>
    <cellStyle name="Comma 2 2 3 2 3 3" xfId="43854" xr:uid="{00000000-0005-0000-0000-0000AA050000}"/>
    <cellStyle name="Comma 2 2 3 2 3 4" xfId="32558" xr:uid="{00000000-0005-0000-0000-0000AB050000}"/>
    <cellStyle name="Comma 2 2 3 2 4" xfId="15614" xr:uid="{00000000-0005-0000-0000-0000AC050000}"/>
    <cellStyle name="Comma 2 2 3 2 4 2" xfId="49502" xr:uid="{00000000-0005-0000-0000-0000AD050000}"/>
    <cellStyle name="Comma 2 2 3 2 5" xfId="38206" xr:uid="{00000000-0005-0000-0000-0000AE050000}"/>
    <cellStyle name="Comma 2 2 3 2 6" xfId="26910" xr:uid="{00000000-0005-0000-0000-0000AF050000}"/>
    <cellStyle name="Comma 2 2 3 3" xfId="6161" xr:uid="{00000000-0005-0000-0000-0000B0050000}"/>
    <cellStyle name="Comma 2 2 3 3 2" xfId="11811" xr:uid="{00000000-0005-0000-0000-0000B1050000}"/>
    <cellStyle name="Comma 2 2 3 3 2 2" xfId="23107" xr:uid="{00000000-0005-0000-0000-0000B2050000}"/>
    <cellStyle name="Comma 2 2 3 3 2 2 2" xfId="56995" xr:uid="{00000000-0005-0000-0000-0000B3050000}"/>
    <cellStyle name="Comma 2 2 3 3 2 3" xfId="45699" xr:uid="{00000000-0005-0000-0000-0000B4050000}"/>
    <cellStyle name="Comma 2 2 3 3 2 4" xfId="34403" xr:uid="{00000000-0005-0000-0000-0000B5050000}"/>
    <cellStyle name="Comma 2 2 3 3 3" xfId="17459" xr:uid="{00000000-0005-0000-0000-0000B6050000}"/>
    <cellStyle name="Comma 2 2 3 3 3 2" xfId="51347" xr:uid="{00000000-0005-0000-0000-0000B7050000}"/>
    <cellStyle name="Comma 2 2 3 3 4" xfId="40051" xr:uid="{00000000-0005-0000-0000-0000B8050000}"/>
    <cellStyle name="Comma 2 2 3 3 5" xfId="28755" xr:uid="{00000000-0005-0000-0000-0000B9050000}"/>
    <cellStyle name="Comma 2 2 3 4" xfId="8987" xr:uid="{00000000-0005-0000-0000-0000BA050000}"/>
    <cellStyle name="Comma 2 2 3 4 2" xfId="20283" xr:uid="{00000000-0005-0000-0000-0000BB050000}"/>
    <cellStyle name="Comma 2 2 3 4 2 2" xfId="54171" xr:uid="{00000000-0005-0000-0000-0000BC050000}"/>
    <cellStyle name="Comma 2 2 3 4 3" xfId="42875" xr:uid="{00000000-0005-0000-0000-0000BD050000}"/>
    <cellStyle name="Comma 2 2 3 4 4" xfId="31579" xr:uid="{00000000-0005-0000-0000-0000BE050000}"/>
    <cellStyle name="Comma 2 2 3 5" xfId="14635" xr:uid="{00000000-0005-0000-0000-0000BF050000}"/>
    <cellStyle name="Comma 2 2 3 5 2" xfId="48523" xr:uid="{00000000-0005-0000-0000-0000C0050000}"/>
    <cellStyle name="Comma 2 2 3 6" xfId="37227" xr:uid="{00000000-0005-0000-0000-0000C1050000}"/>
    <cellStyle name="Comma 2 2 3 7" xfId="25931" xr:uid="{00000000-0005-0000-0000-0000C2050000}"/>
    <cellStyle name="Comma 2 2 4" xfId="3435" xr:uid="{00000000-0005-0000-0000-0000C3050000}"/>
    <cellStyle name="Comma 2 2 4 2" xfId="6592" xr:uid="{00000000-0005-0000-0000-0000C4050000}"/>
    <cellStyle name="Comma 2 2 4 2 2" xfId="12241" xr:uid="{00000000-0005-0000-0000-0000C5050000}"/>
    <cellStyle name="Comma 2 2 4 2 2 2" xfId="23537" xr:uid="{00000000-0005-0000-0000-0000C6050000}"/>
    <cellStyle name="Comma 2 2 4 2 2 2 2" xfId="57425" xr:uid="{00000000-0005-0000-0000-0000C7050000}"/>
    <cellStyle name="Comma 2 2 4 2 2 3" xfId="46129" xr:uid="{00000000-0005-0000-0000-0000C8050000}"/>
    <cellStyle name="Comma 2 2 4 2 2 4" xfId="34833" xr:uid="{00000000-0005-0000-0000-0000C9050000}"/>
    <cellStyle name="Comma 2 2 4 2 3" xfId="17889" xr:uid="{00000000-0005-0000-0000-0000CA050000}"/>
    <cellStyle name="Comma 2 2 4 2 3 2" xfId="51777" xr:uid="{00000000-0005-0000-0000-0000CB050000}"/>
    <cellStyle name="Comma 2 2 4 2 4" xfId="40481" xr:uid="{00000000-0005-0000-0000-0000CC050000}"/>
    <cellStyle name="Comma 2 2 4 2 5" xfId="29185" xr:uid="{00000000-0005-0000-0000-0000CD050000}"/>
    <cellStyle name="Comma 2 2 4 3" xfId="9417" xr:uid="{00000000-0005-0000-0000-0000CE050000}"/>
    <cellStyle name="Comma 2 2 4 3 2" xfId="20713" xr:uid="{00000000-0005-0000-0000-0000CF050000}"/>
    <cellStyle name="Comma 2 2 4 3 2 2" xfId="54601" xr:uid="{00000000-0005-0000-0000-0000D0050000}"/>
    <cellStyle name="Comma 2 2 4 3 3" xfId="43305" xr:uid="{00000000-0005-0000-0000-0000D1050000}"/>
    <cellStyle name="Comma 2 2 4 3 4" xfId="32009" xr:uid="{00000000-0005-0000-0000-0000D2050000}"/>
    <cellStyle name="Comma 2 2 4 4" xfId="15065" xr:uid="{00000000-0005-0000-0000-0000D3050000}"/>
    <cellStyle name="Comma 2 2 4 4 2" xfId="48953" xr:uid="{00000000-0005-0000-0000-0000D4050000}"/>
    <cellStyle name="Comma 2 2 4 5" xfId="37657" xr:uid="{00000000-0005-0000-0000-0000D5050000}"/>
    <cellStyle name="Comma 2 2 4 6" xfId="26361" xr:uid="{00000000-0005-0000-0000-0000D6050000}"/>
    <cellStyle name="Comma 2 2 5" xfId="5661" xr:uid="{00000000-0005-0000-0000-0000D7050000}"/>
    <cellStyle name="Comma 2 2 5 2" xfId="11311" xr:uid="{00000000-0005-0000-0000-0000D8050000}"/>
    <cellStyle name="Comma 2 2 5 2 2" xfId="22607" xr:uid="{00000000-0005-0000-0000-0000D9050000}"/>
    <cellStyle name="Comma 2 2 5 2 2 2" xfId="56495" xr:uid="{00000000-0005-0000-0000-0000DA050000}"/>
    <cellStyle name="Comma 2 2 5 2 3" xfId="45199" xr:uid="{00000000-0005-0000-0000-0000DB050000}"/>
    <cellStyle name="Comma 2 2 5 2 4" xfId="33903" xr:uid="{00000000-0005-0000-0000-0000DC050000}"/>
    <cellStyle name="Comma 2 2 5 3" xfId="16959" xr:uid="{00000000-0005-0000-0000-0000DD050000}"/>
    <cellStyle name="Comma 2 2 5 3 2" xfId="50847" xr:uid="{00000000-0005-0000-0000-0000DE050000}"/>
    <cellStyle name="Comma 2 2 5 4" xfId="39551" xr:uid="{00000000-0005-0000-0000-0000DF050000}"/>
    <cellStyle name="Comma 2 2 5 5" xfId="28255" xr:uid="{00000000-0005-0000-0000-0000E0050000}"/>
    <cellStyle name="Comma 2 2 6" xfId="8487" xr:uid="{00000000-0005-0000-0000-0000E1050000}"/>
    <cellStyle name="Comma 2 2 6 2" xfId="19783" xr:uid="{00000000-0005-0000-0000-0000E2050000}"/>
    <cellStyle name="Comma 2 2 6 2 2" xfId="53671" xr:uid="{00000000-0005-0000-0000-0000E3050000}"/>
    <cellStyle name="Comma 2 2 6 3" xfId="42375" xr:uid="{00000000-0005-0000-0000-0000E4050000}"/>
    <cellStyle name="Comma 2 2 6 4" xfId="31079" xr:uid="{00000000-0005-0000-0000-0000E5050000}"/>
    <cellStyle name="Comma 2 2 7" xfId="14135" xr:uid="{00000000-0005-0000-0000-0000E6050000}"/>
    <cellStyle name="Comma 2 2 7 2" xfId="48023" xr:uid="{00000000-0005-0000-0000-0000E7050000}"/>
    <cellStyle name="Comma 2 2 8" xfId="36727" xr:uid="{00000000-0005-0000-0000-0000E8050000}"/>
    <cellStyle name="Comma 2 2 9" xfId="25431" xr:uid="{00000000-0005-0000-0000-0000E9050000}"/>
    <cellStyle name="Comma 2 3" xfId="2621" xr:uid="{00000000-0005-0000-0000-0000EA050000}"/>
    <cellStyle name="Comma 2 3 2" xfId="3123" xr:uid="{00000000-0005-0000-0000-0000EB050000}"/>
    <cellStyle name="Comma 2 3 2 2" xfId="6293" xr:uid="{00000000-0005-0000-0000-0000EC050000}"/>
    <cellStyle name="Comma 2 3 2 2 2" xfId="11943" xr:uid="{00000000-0005-0000-0000-0000ED050000}"/>
    <cellStyle name="Comma 2 3 2 2 2 2" xfId="23239" xr:uid="{00000000-0005-0000-0000-0000EE050000}"/>
    <cellStyle name="Comma 2 3 2 2 2 2 2" xfId="57127" xr:uid="{00000000-0005-0000-0000-0000EF050000}"/>
    <cellStyle name="Comma 2 3 2 2 2 3" xfId="45831" xr:uid="{00000000-0005-0000-0000-0000F0050000}"/>
    <cellStyle name="Comma 2 3 2 2 2 4" xfId="34535" xr:uid="{00000000-0005-0000-0000-0000F1050000}"/>
    <cellStyle name="Comma 2 3 2 2 3" xfId="17591" xr:uid="{00000000-0005-0000-0000-0000F2050000}"/>
    <cellStyle name="Comma 2 3 2 2 3 2" xfId="51479" xr:uid="{00000000-0005-0000-0000-0000F3050000}"/>
    <cellStyle name="Comma 2 3 2 2 4" xfId="40183" xr:uid="{00000000-0005-0000-0000-0000F4050000}"/>
    <cellStyle name="Comma 2 3 2 2 5" xfId="28887" xr:uid="{00000000-0005-0000-0000-0000F5050000}"/>
    <cellStyle name="Comma 2 3 2 3" xfId="9119" xr:uid="{00000000-0005-0000-0000-0000F6050000}"/>
    <cellStyle name="Comma 2 3 2 3 2" xfId="20415" xr:uid="{00000000-0005-0000-0000-0000F7050000}"/>
    <cellStyle name="Comma 2 3 2 3 2 2" xfId="54303" xr:uid="{00000000-0005-0000-0000-0000F8050000}"/>
    <cellStyle name="Comma 2 3 2 3 3" xfId="43007" xr:uid="{00000000-0005-0000-0000-0000F9050000}"/>
    <cellStyle name="Comma 2 3 2 3 4" xfId="31711" xr:uid="{00000000-0005-0000-0000-0000FA050000}"/>
    <cellStyle name="Comma 2 3 2 4" xfId="14767" xr:uid="{00000000-0005-0000-0000-0000FB050000}"/>
    <cellStyle name="Comma 2 3 2 4 2" xfId="48655" xr:uid="{00000000-0005-0000-0000-0000FC050000}"/>
    <cellStyle name="Comma 2 3 2 5" xfId="37359" xr:uid="{00000000-0005-0000-0000-0000FD050000}"/>
    <cellStyle name="Comma 2 3 2 6" xfId="26063" xr:uid="{00000000-0005-0000-0000-0000FE050000}"/>
    <cellStyle name="Comma 2 3 3" xfId="3460" xr:uid="{00000000-0005-0000-0000-0000FF050000}"/>
    <cellStyle name="Comma 2 3 3 2" xfId="6617" xr:uid="{00000000-0005-0000-0000-000000060000}"/>
    <cellStyle name="Comma 2 3 3 2 2" xfId="12266" xr:uid="{00000000-0005-0000-0000-000001060000}"/>
    <cellStyle name="Comma 2 3 3 2 2 2" xfId="23562" xr:uid="{00000000-0005-0000-0000-000002060000}"/>
    <cellStyle name="Comma 2 3 3 2 2 2 2" xfId="57450" xr:uid="{00000000-0005-0000-0000-000003060000}"/>
    <cellStyle name="Comma 2 3 3 2 2 3" xfId="46154" xr:uid="{00000000-0005-0000-0000-000004060000}"/>
    <cellStyle name="Comma 2 3 3 2 2 4" xfId="34858" xr:uid="{00000000-0005-0000-0000-000005060000}"/>
    <cellStyle name="Comma 2 3 3 2 3" xfId="17914" xr:uid="{00000000-0005-0000-0000-000006060000}"/>
    <cellStyle name="Comma 2 3 3 2 3 2" xfId="51802" xr:uid="{00000000-0005-0000-0000-000007060000}"/>
    <cellStyle name="Comma 2 3 3 2 4" xfId="40506" xr:uid="{00000000-0005-0000-0000-000008060000}"/>
    <cellStyle name="Comma 2 3 3 2 5" xfId="29210" xr:uid="{00000000-0005-0000-0000-000009060000}"/>
    <cellStyle name="Comma 2 3 3 3" xfId="9442" xr:uid="{00000000-0005-0000-0000-00000A060000}"/>
    <cellStyle name="Comma 2 3 3 3 2" xfId="20738" xr:uid="{00000000-0005-0000-0000-00000B060000}"/>
    <cellStyle name="Comma 2 3 3 3 2 2" xfId="54626" xr:uid="{00000000-0005-0000-0000-00000C060000}"/>
    <cellStyle name="Comma 2 3 3 3 3" xfId="43330" xr:uid="{00000000-0005-0000-0000-00000D060000}"/>
    <cellStyle name="Comma 2 3 3 3 4" xfId="32034" xr:uid="{00000000-0005-0000-0000-00000E060000}"/>
    <cellStyle name="Comma 2 3 3 4" xfId="15090" xr:uid="{00000000-0005-0000-0000-00000F060000}"/>
    <cellStyle name="Comma 2 3 3 4 2" xfId="48978" xr:uid="{00000000-0005-0000-0000-000010060000}"/>
    <cellStyle name="Comma 2 3 3 5" xfId="37682" xr:uid="{00000000-0005-0000-0000-000011060000}"/>
    <cellStyle name="Comma 2 3 3 6" xfId="26386" xr:uid="{00000000-0005-0000-0000-000012060000}"/>
    <cellStyle name="Comma 2 3 4" xfId="5793" xr:uid="{00000000-0005-0000-0000-000013060000}"/>
    <cellStyle name="Comma 2 3 4 2" xfId="11443" xr:uid="{00000000-0005-0000-0000-000014060000}"/>
    <cellStyle name="Comma 2 3 4 2 2" xfId="22739" xr:uid="{00000000-0005-0000-0000-000015060000}"/>
    <cellStyle name="Comma 2 3 4 2 2 2" xfId="56627" xr:uid="{00000000-0005-0000-0000-000016060000}"/>
    <cellStyle name="Comma 2 3 4 2 3" xfId="45331" xr:uid="{00000000-0005-0000-0000-000017060000}"/>
    <cellStyle name="Comma 2 3 4 2 4" xfId="34035" xr:uid="{00000000-0005-0000-0000-000018060000}"/>
    <cellStyle name="Comma 2 3 4 3" xfId="17091" xr:uid="{00000000-0005-0000-0000-000019060000}"/>
    <cellStyle name="Comma 2 3 4 3 2" xfId="50979" xr:uid="{00000000-0005-0000-0000-00001A060000}"/>
    <cellStyle name="Comma 2 3 4 4" xfId="39683" xr:uid="{00000000-0005-0000-0000-00001B060000}"/>
    <cellStyle name="Comma 2 3 4 5" xfId="28387" xr:uid="{00000000-0005-0000-0000-00001C060000}"/>
    <cellStyle name="Comma 2 3 5" xfId="8619" xr:uid="{00000000-0005-0000-0000-00001D060000}"/>
    <cellStyle name="Comma 2 3 5 2" xfId="19915" xr:uid="{00000000-0005-0000-0000-00001E060000}"/>
    <cellStyle name="Comma 2 3 5 2 2" xfId="53803" xr:uid="{00000000-0005-0000-0000-00001F060000}"/>
    <cellStyle name="Comma 2 3 5 3" xfId="42507" xr:uid="{00000000-0005-0000-0000-000020060000}"/>
    <cellStyle name="Comma 2 3 5 4" xfId="31211" xr:uid="{00000000-0005-0000-0000-000021060000}"/>
    <cellStyle name="Comma 2 3 6" xfId="14267" xr:uid="{00000000-0005-0000-0000-000022060000}"/>
    <cellStyle name="Comma 2 3 6 2" xfId="48155" xr:uid="{00000000-0005-0000-0000-000023060000}"/>
    <cellStyle name="Comma 2 3 7" xfId="36859" xr:uid="{00000000-0005-0000-0000-000024060000}"/>
    <cellStyle name="Comma 2 3 8" xfId="25563" xr:uid="{00000000-0005-0000-0000-000025060000}"/>
    <cellStyle name="Comma 2 4" xfId="2875" xr:uid="{00000000-0005-0000-0000-000026060000}"/>
    <cellStyle name="Comma 2 4 2" xfId="6045" xr:uid="{00000000-0005-0000-0000-000027060000}"/>
    <cellStyle name="Comma 2 4 2 2" xfId="11695" xr:uid="{00000000-0005-0000-0000-000028060000}"/>
    <cellStyle name="Comma 2 4 2 2 2" xfId="22991" xr:uid="{00000000-0005-0000-0000-000029060000}"/>
    <cellStyle name="Comma 2 4 2 2 2 2" xfId="56879" xr:uid="{00000000-0005-0000-0000-00002A060000}"/>
    <cellStyle name="Comma 2 4 2 2 3" xfId="45583" xr:uid="{00000000-0005-0000-0000-00002B060000}"/>
    <cellStyle name="Comma 2 4 2 2 4" xfId="34287" xr:uid="{00000000-0005-0000-0000-00002C060000}"/>
    <cellStyle name="Comma 2 4 2 3" xfId="17343" xr:uid="{00000000-0005-0000-0000-00002D060000}"/>
    <cellStyle name="Comma 2 4 2 3 2" xfId="51231" xr:uid="{00000000-0005-0000-0000-00002E060000}"/>
    <cellStyle name="Comma 2 4 2 4" xfId="39935" xr:uid="{00000000-0005-0000-0000-00002F060000}"/>
    <cellStyle name="Comma 2 4 2 5" xfId="28639" xr:uid="{00000000-0005-0000-0000-000030060000}"/>
    <cellStyle name="Comma 2 4 3" xfId="8871" xr:uid="{00000000-0005-0000-0000-000031060000}"/>
    <cellStyle name="Comma 2 4 3 2" xfId="20167" xr:uid="{00000000-0005-0000-0000-000032060000}"/>
    <cellStyle name="Comma 2 4 3 2 2" xfId="54055" xr:uid="{00000000-0005-0000-0000-000033060000}"/>
    <cellStyle name="Comma 2 4 3 3" xfId="42759" xr:uid="{00000000-0005-0000-0000-000034060000}"/>
    <cellStyle name="Comma 2 4 3 4" xfId="31463" xr:uid="{00000000-0005-0000-0000-000035060000}"/>
    <cellStyle name="Comma 2 4 4" xfId="14519" xr:uid="{00000000-0005-0000-0000-000036060000}"/>
    <cellStyle name="Comma 2 4 4 2" xfId="48407" xr:uid="{00000000-0005-0000-0000-000037060000}"/>
    <cellStyle name="Comma 2 4 5" xfId="37111" xr:uid="{00000000-0005-0000-0000-000038060000}"/>
    <cellStyle name="Comma 2 4 6" xfId="25815" xr:uid="{00000000-0005-0000-0000-000039060000}"/>
    <cellStyle name="Comma 2 5" xfId="3403" xr:uid="{00000000-0005-0000-0000-00003A060000}"/>
    <cellStyle name="Comma 2 5 2" xfId="6560" xr:uid="{00000000-0005-0000-0000-00003B060000}"/>
    <cellStyle name="Comma 2 5 2 2" xfId="12209" xr:uid="{00000000-0005-0000-0000-00003C060000}"/>
    <cellStyle name="Comma 2 5 2 2 2" xfId="23505" xr:uid="{00000000-0005-0000-0000-00003D060000}"/>
    <cellStyle name="Comma 2 5 2 2 2 2" xfId="57393" xr:uid="{00000000-0005-0000-0000-00003E060000}"/>
    <cellStyle name="Comma 2 5 2 2 3" xfId="46097" xr:uid="{00000000-0005-0000-0000-00003F060000}"/>
    <cellStyle name="Comma 2 5 2 2 4" xfId="34801" xr:uid="{00000000-0005-0000-0000-000040060000}"/>
    <cellStyle name="Comma 2 5 2 3" xfId="17857" xr:uid="{00000000-0005-0000-0000-000041060000}"/>
    <cellStyle name="Comma 2 5 2 3 2" xfId="51745" xr:uid="{00000000-0005-0000-0000-000042060000}"/>
    <cellStyle name="Comma 2 5 2 4" xfId="40449" xr:uid="{00000000-0005-0000-0000-000043060000}"/>
    <cellStyle name="Comma 2 5 2 5" xfId="29153" xr:uid="{00000000-0005-0000-0000-000044060000}"/>
    <cellStyle name="Comma 2 5 3" xfId="9385" xr:uid="{00000000-0005-0000-0000-000045060000}"/>
    <cellStyle name="Comma 2 5 3 2" xfId="20681" xr:uid="{00000000-0005-0000-0000-000046060000}"/>
    <cellStyle name="Comma 2 5 3 2 2" xfId="54569" xr:uid="{00000000-0005-0000-0000-000047060000}"/>
    <cellStyle name="Comma 2 5 3 3" xfId="43273" xr:uid="{00000000-0005-0000-0000-000048060000}"/>
    <cellStyle name="Comma 2 5 3 4" xfId="31977" xr:uid="{00000000-0005-0000-0000-000049060000}"/>
    <cellStyle name="Comma 2 5 4" xfId="15033" xr:uid="{00000000-0005-0000-0000-00004A060000}"/>
    <cellStyle name="Comma 2 5 4 2" xfId="48921" xr:uid="{00000000-0005-0000-0000-00004B060000}"/>
    <cellStyle name="Comma 2 5 5" xfId="37625" xr:uid="{00000000-0005-0000-0000-00004C060000}"/>
    <cellStyle name="Comma 2 5 6" xfId="26329" xr:uid="{00000000-0005-0000-0000-00004D060000}"/>
    <cellStyle name="Comma 2 6" xfId="5545" xr:uid="{00000000-0005-0000-0000-00004E060000}"/>
    <cellStyle name="Comma 2 6 2" xfId="11195" xr:uid="{00000000-0005-0000-0000-00004F060000}"/>
    <cellStyle name="Comma 2 6 2 2" xfId="22491" xr:uid="{00000000-0005-0000-0000-000050060000}"/>
    <cellStyle name="Comma 2 6 2 2 2" xfId="56379" xr:uid="{00000000-0005-0000-0000-000051060000}"/>
    <cellStyle name="Comma 2 6 2 3" xfId="45083" xr:uid="{00000000-0005-0000-0000-000052060000}"/>
    <cellStyle name="Comma 2 6 2 4" xfId="33787" xr:uid="{00000000-0005-0000-0000-000053060000}"/>
    <cellStyle name="Comma 2 6 3" xfId="16843" xr:uid="{00000000-0005-0000-0000-000054060000}"/>
    <cellStyle name="Comma 2 6 3 2" xfId="50731" xr:uid="{00000000-0005-0000-0000-000055060000}"/>
    <cellStyle name="Comma 2 6 4" xfId="39435" xr:uid="{00000000-0005-0000-0000-000056060000}"/>
    <cellStyle name="Comma 2 6 5" xfId="28139" xr:uid="{00000000-0005-0000-0000-000057060000}"/>
    <cellStyle name="Comma 2 7" xfId="8371" xr:uid="{00000000-0005-0000-0000-000058060000}"/>
    <cellStyle name="Comma 2 7 2" xfId="19667" xr:uid="{00000000-0005-0000-0000-000059060000}"/>
    <cellStyle name="Comma 2 7 2 2" xfId="53555" xr:uid="{00000000-0005-0000-0000-00005A060000}"/>
    <cellStyle name="Comma 2 7 3" xfId="42259" xr:uid="{00000000-0005-0000-0000-00005B060000}"/>
    <cellStyle name="Comma 2 7 4" xfId="30963" xr:uid="{00000000-0005-0000-0000-00005C060000}"/>
    <cellStyle name="Comma 2 8" xfId="14019" xr:uid="{00000000-0005-0000-0000-00005D060000}"/>
    <cellStyle name="Comma 2 8 2" xfId="47907" xr:uid="{00000000-0005-0000-0000-00005E060000}"/>
    <cellStyle name="Comma 2 9" xfId="36611" xr:uid="{00000000-0005-0000-0000-00005F060000}"/>
    <cellStyle name="Cover" xfId="35" xr:uid="{00000000-0005-0000-0000-000060060000}"/>
    <cellStyle name="Cover 2" xfId="119" xr:uid="{00000000-0005-0000-0000-000061060000}"/>
    <cellStyle name="Cover 3" xfId="4128" xr:uid="{00000000-0005-0000-0000-000062060000}"/>
    <cellStyle name="Cover 4" xfId="4127" xr:uid="{00000000-0005-0000-0000-000063060000}"/>
    <cellStyle name="Cover_Daten" xfId="4129" xr:uid="{00000000-0005-0000-0000-000064060000}"/>
    <cellStyle name="Currency [0]" xfId="36" xr:uid="{00000000-0005-0000-0000-000065060000}"/>
    <cellStyle name="Currency [0] 2" xfId="120" xr:uid="{00000000-0005-0000-0000-000066060000}"/>
    <cellStyle name="Currency [0] 3" xfId="4131" xr:uid="{00000000-0005-0000-0000-000067060000}"/>
    <cellStyle name="Currency [0] 4" xfId="4130" xr:uid="{00000000-0005-0000-0000-000068060000}"/>
    <cellStyle name="Currency [0]_Daten" xfId="4132" xr:uid="{00000000-0005-0000-0000-000069060000}"/>
    <cellStyle name="CustomizationCells" xfId="1487" xr:uid="{00000000-0005-0000-0000-00006A060000}"/>
    <cellStyle name="CustomizationGreenCells" xfId="1488" xr:uid="{00000000-0005-0000-0000-00006B060000}"/>
    <cellStyle name="Datum" xfId="1489" xr:uid="{00000000-0005-0000-0000-00006C060000}"/>
    <cellStyle name="Datum 2" xfId="1490" xr:uid="{00000000-0005-0000-0000-00006D060000}"/>
    <cellStyle name="Datum, Uhrzeit" xfId="1491" xr:uid="{00000000-0005-0000-0000-00006E060000}"/>
    <cellStyle name="Datum, Uhrzeit 2" xfId="1492" xr:uid="{00000000-0005-0000-0000-00006F060000}"/>
    <cellStyle name="Datum_Datenbank - Template-02 sg29gp15 vg1_Nele" xfId="1493" xr:uid="{00000000-0005-0000-0000-000070060000}"/>
    <cellStyle name="Dezimal 2" xfId="80" xr:uid="{00000000-0005-0000-0000-000071060000}"/>
    <cellStyle name="Dezimal 2 10" xfId="25302" xr:uid="{00000000-0005-0000-0000-000072060000}"/>
    <cellStyle name="Dezimal 2 11" xfId="59217" xr:uid="{00000000-0005-0000-0000-000000000000}"/>
    <cellStyle name="Dezimal 2 12" xfId="59227" xr:uid="{00000000-0005-0000-0000-000000000000}"/>
    <cellStyle name="Dezimal 2 13" xfId="59234" xr:uid="{00000000-0005-0000-0000-000000000000}"/>
    <cellStyle name="Dezimal 2 14" xfId="59241" xr:uid="{00000000-0005-0000-0000-000000000000}"/>
    <cellStyle name="Dezimal 2 2" xfId="1442" xr:uid="{00000000-0005-0000-0000-000073060000}"/>
    <cellStyle name="Dezimal 2 2 10" xfId="59222" xr:uid="{00000000-0005-0000-0000-000001000000}"/>
    <cellStyle name="Dezimal 2 2 11" xfId="59230" xr:uid="{00000000-0005-0000-0000-000001000000}"/>
    <cellStyle name="Dezimal 2 2 12" xfId="59237" xr:uid="{00000000-0005-0000-0000-000001000000}"/>
    <cellStyle name="Dezimal 2 2 13" xfId="59244" xr:uid="{00000000-0005-0000-0000-000001000000}"/>
    <cellStyle name="Dezimal 2 2 2" xfId="2725" xr:uid="{00000000-0005-0000-0000-000074060000}"/>
    <cellStyle name="Dezimal 2 2 2 2" xfId="3227" xr:uid="{00000000-0005-0000-0000-000075060000}"/>
    <cellStyle name="Dezimal 2 2 2 2 2" xfId="6397" xr:uid="{00000000-0005-0000-0000-000076060000}"/>
    <cellStyle name="Dezimal 2 2 2 2 2 2" xfId="12047" xr:uid="{00000000-0005-0000-0000-000077060000}"/>
    <cellStyle name="Dezimal 2 2 2 2 2 2 2" xfId="23343" xr:uid="{00000000-0005-0000-0000-000078060000}"/>
    <cellStyle name="Dezimal 2 2 2 2 2 2 2 2" xfId="57231" xr:uid="{00000000-0005-0000-0000-000079060000}"/>
    <cellStyle name="Dezimal 2 2 2 2 2 2 3" xfId="45935" xr:uid="{00000000-0005-0000-0000-00007A060000}"/>
    <cellStyle name="Dezimal 2 2 2 2 2 2 4" xfId="34639" xr:uid="{00000000-0005-0000-0000-00007B060000}"/>
    <cellStyle name="Dezimal 2 2 2 2 2 3" xfId="17695" xr:uid="{00000000-0005-0000-0000-00007C060000}"/>
    <cellStyle name="Dezimal 2 2 2 2 2 3 2" xfId="51583" xr:uid="{00000000-0005-0000-0000-00007D060000}"/>
    <cellStyle name="Dezimal 2 2 2 2 2 4" xfId="40287" xr:uid="{00000000-0005-0000-0000-00007E060000}"/>
    <cellStyle name="Dezimal 2 2 2 2 2 5" xfId="28991" xr:uid="{00000000-0005-0000-0000-00007F060000}"/>
    <cellStyle name="Dezimal 2 2 2 2 3" xfId="9223" xr:uid="{00000000-0005-0000-0000-000080060000}"/>
    <cellStyle name="Dezimal 2 2 2 2 3 2" xfId="20519" xr:uid="{00000000-0005-0000-0000-000081060000}"/>
    <cellStyle name="Dezimal 2 2 2 2 3 2 2" xfId="54407" xr:uid="{00000000-0005-0000-0000-000082060000}"/>
    <cellStyle name="Dezimal 2 2 2 2 3 3" xfId="43111" xr:uid="{00000000-0005-0000-0000-000083060000}"/>
    <cellStyle name="Dezimal 2 2 2 2 3 4" xfId="31815" xr:uid="{00000000-0005-0000-0000-000084060000}"/>
    <cellStyle name="Dezimal 2 2 2 2 4" xfId="14871" xr:uid="{00000000-0005-0000-0000-000085060000}"/>
    <cellStyle name="Dezimal 2 2 2 2 4 2" xfId="48759" xr:uid="{00000000-0005-0000-0000-000086060000}"/>
    <cellStyle name="Dezimal 2 2 2 2 5" xfId="37463" xr:uid="{00000000-0005-0000-0000-000087060000}"/>
    <cellStyle name="Dezimal 2 2 2 2 6" xfId="26167" xr:uid="{00000000-0005-0000-0000-000088060000}"/>
    <cellStyle name="Dezimal 2 2 2 3" xfId="4133" xr:uid="{00000000-0005-0000-0000-000089060000}"/>
    <cellStyle name="Dezimal 2 2 2 3 2" xfId="7142" xr:uid="{00000000-0005-0000-0000-00008A060000}"/>
    <cellStyle name="Dezimal 2 2 2 3 2 2" xfId="12791" xr:uid="{00000000-0005-0000-0000-00008B060000}"/>
    <cellStyle name="Dezimal 2 2 2 3 2 2 2" xfId="24087" xr:uid="{00000000-0005-0000-0000-00008C060000}"/>
    <cellStyle name="Dezimal 2 2 2 3 2 2 2 2" xfId="57975" xr:uid="{00000000-0005-0000-0000-00008D060000}"/>
    <cellStyle name="Dezimal 2 2 2 3 2 2 3" xfId="46679" xr:uid="{00000000-0005-0000-0000-00008E060000}"/>
    <cellStyle name="Dezimal 2 2 2 3 2 2 4" xfId="35383" xr:uid="{00000000-0005-0000-0000-00008F060000}"/>
    <cellStyle name="Dezimal 2 2 2 3 2 3" xfId="18439" xr:uid="{00000000-0005-0000-0000-000090060000}"/>
    <cellStyle name="Dezimal 2 2 2 3 2 3 2" xfId="52327" xr:uid="{00000000-0005-0000-0000-000091060000}"/>
    <cellStyle name="Dezimal 2 2 2 3 2 4" xfId="41031" xr:uid="{00000000-0005-0000-0000-000092060000}"/>
    <cellStyle name="Dezimal 2 2 2 3 2 5" xfId="29735" xr:uid="{00000000-0005-0000-0000-000093060000}"/>
    <cellStyle name="Dezimal 2 2 2 3 3" xfId="9967" xr:uid="{00000000-0005-0000-0000-000094060000}"/>
    <cellStyle name="Dezimal 2 2 2 3 3 2" xfId="21263" xr:uid="{00000000-0005-0000-0000-000095060000}"/>
    <cellStyle name="Dezimal 2 2 2 3 3 2 2" xfId="55151" xr:uid="{00000000-0005-0000-0000-000096060000}"/>
    <cellStyle name="Dezimal 2 2 2 3 3 3" xfId="43855" xr:uid="{00000000-0005-0000-0000-000097060000}"/>
    <cellStyle name="Dezimal 2 2 2 3 3 4" xfId="32559" xr:uid="{00000000-0005-0000-0000-000098060000}"/>
    <cellStyle name="Dezimal 2 2 2 3 4" xfId="15615" xr:uid="{00000000-0005-0000-0000-000099060000}"/>
    <cellStyle name="Dezimal 2 2 2 3 4 2" xfId="49503" xr:uid="{00000000-0005-0000-0000-00009A060000}"/>
    <cellStyle name="Dezimal 2 2 2 3 5" xfId="38207" xr:uid="{00000000-0005-0000-0000-00009B060000}"/>
    <cellStyle name="Dezimal 2 2 2 3 6" xfId="26911" xr:uid="{00000000-0005-0000-0000-00009C060000}"/>
    <cellStyle name="Dezimal 2 2 2 4" xfId="5897" xr:uid="{00000000-0005-0000-0000-00009D060000}"/>
    <cellStyle name="Dezimal 2 2 2 4 2" xfId="11547" xr:uid="{00000000-0005-0000-0000-00009E060000}"/>
    <cellStyle name="Dezimal 2 2 2 4 2 2" xfId="22843" xr:uid="{00000000-0005-0000-0000-00009F060000}"/>
    <cellStyle name="Dezimal 2 2 2 4 2 2 2" xfId="56731" xr:uid="{00000000-0005-0000-0000-0000A0060000}"/>
    <cellStyle name="Dezimal 2 2 2 4 2 3" xfId="45435" xr:uid="{00000000-0005-0000-0000-0000A1060000}"/>
    <cellStyle name="Dezimal 2 2 2 4 2 4" xfId="34139" xr:uid="{00000000-0005-0000-0000-0000A2060000}"/>
    <cellStyle name="Dezimal 2 2 2 4 3" xfId="17195" xr:uid="{00000000-0005-0000-0000-0000A3060000}"/>
    <cellStyle name="Dezimal 2 2 2 4 3 2" xfId="51083" xr:uid="{00000000-0005-0000-0000-0000A4060000}"/>
    <cellStyle name="Dezimal 2 2 2 4 4" xfId="39787" xr:uid="{00000000-0005-0000-0000-0000A5060000}"/>
    <cellStyle name="Dezimal 2 2 2 4 5" xfId="28491" xr:uid="{00000000-0005-0000-0000-0000A6060000}"/>
    <cellStyle name="Dezimal 2 2 2 5" xfId="8723" xr:uid="{00000000-0005-0000-0000-0000A7060000}"/>
    <cellStyle name="Dezimal 2 2 2 5 2" xfId="20019" xr:uid="{00000000-0005-0000-0000-0000A8060000}"/>
    <cellStyle name="Dezimal 2 2 2 5 2 2" xfId="53907" xr:uid="{00000000-0005-0000-0000-0000A9060000}"/>
    <cellStyle name="Dezimal 2 2 2 5 3" xfId="42611" xr:uid="{00000000-0005-0000-0000-0000AA060000}"/>
    <cellStyle name="Dezimal 2 2 2 5 4" xfId="31315" xr:uid="{00000000-0005-0000-0000-0000AB060000}"/>
    <cellStyle name="Dezimal 2 2 2 6" xfId="14371" xr:uid="{00000000-0005-0000-0000-0000AC060000}"/>
    <cellStyle name="Dezimal 2 2 2 6 2" xfId="48259" xr:uid="{00000000-0005-0000-0000-0000AD060000}"/>
    <cellStyle name="Dezimal 2 2 2 7" xfId="36963" xr:uid="{00000000-0005-0000-0000-0000AE060000}"/>
    <cellStyle name="Dezimal 2 2 2 8" xfId="25667" xr:uid="{00000000-0005-0000-0000-0000AF060000}"/>
    <cellStyle name="Dezimal 2 2 3" xfId="2981" xr:uid="{00000000-0005-0000-0000-0000B0060000}"/>
    <cellStyle name="Dezimal 2 2 3 2" xfId="4134" xr:uid="{00000000-0005-0000-0000-0000B1060000}"/>
    <cellStyle name="Dezimal 2 2 3 2 2" xfId="7143" xr:uid="{00000000-0005-0000-0000-0000B2060000}"/>
    <cellStyle name="Dezimal 2 2 3 2 2 2" xfId="12792" xr:uid="{00000000-0005-0000-0000-0000B3060000}"/>
    <cellStyle name="Dezimal 2 2 3 2 2 2 2" xfId="24088" xr:uid="{00000000-0005-0000-0000-0000B4060000}"/>
    <cellStyle name="Dezimal 2 2 3 2 2 2 2 2" xfId="57976" xr:uid="{00000000-0005-0000-0000-0000B5060000}"/>
    <cellStyle name="Dezimal 2 2 3 2 2 2 3" xfId="46680" xr:uid="{00000000-0005-0000-0000-0000B6060000}"/>
    <cellStyle name="Dezimal 2 2 3 2 2 2 4" xfId="35384" xr:uid="{00000000-0005-0000-0000-0000B7060000}"/>
    <cellStyle name="Dezimal 2 2 3 2 2 3" xfId="18440" xr:uid="{00000000-0005-0000-0000-0000B8060000}"/>
    <cellStyle name="Dezimal 2 2 3 2 2 3 2" xfId="52328" xr:uid="{00000000-0005-0000-0000-0000B9060000}"/>
    <cellStyle name="Dezimal 2 2 3 2 2 4" xfId="41032" xr:uid="{00000000-0005-0000-0000-0000BA060000}"/>
    <cellStyle name="Dezimal 2 2 3 2 2 5" xfId="29736" xr:uid="{00000000-0005-0000-0000-0000BB060000}"/>
    <cellStyle name="Dezimal 2 2 3 2 3" xfId="9968" xr:uid="{00000000-0005-0000-0000-0000BC060000}"/>
    <cellStyle name="Dezimal 2 2 3 2 3 2" xfId="21264" xr:uid="{00000000-0005-0000-0000-0000BD060000}"/>
    <cellStyle name="Dezimal 2 2 3 2 3 2 2" xfId="55152" xr:uid="{00000000-0005-0000-0000-0000BE060000}"/>
    <cellStyle name="Dezimal 2 2 3 2 3 3" xfId="43856" xr:uid="{00000000-0005-0000-0000-0000BF060000}"/>
    <cellStyle name="Dezimal 2 2 3 2 3 4" xfId="32560" xr:uid="{00000000-0005-0000-0000-0000C0060000}"/>
    <cellStyle name="Dezimal 2 2 3 2 4" xfId="15616" xr:uid="{00000000-0005-0000-0000-0000C1060000}"/>
    <cellStyle name="Dezimal 2 2 3 2 4 2" xfId="49504" xr:uid="{00000000-0005-0000-0000-0000C2060000}"/>
    <cellStyle name="Dezimal 2 2 3 2 5" xfId="38208" xr:uid="{00000000-0005-0000-0000-0000C3060000}"/>
    <cellStyle name="Dezimal 2 2 3 2 6" xfId="26912" xr:uid="{00000000-0005-0000-0000-0000C4060000}"/>
    <cellStyle name="Dezimal 2 2 3 3" xfId="6151" xr:uid="{00000000-0005-0000-0000-0000C5060000}"/>
    <cellStyle name="Dezimal 2 2 3 3 2" xfId="11801" xr:uid="{00000000-0005-0000-0000-0000C6060000}"/>
    <cellStyle name="Dezimal 2 2 3 3 2 2" xfId="23097" xr:uid="{00000000-0005-0000-0000-0000C7060000}"/>
    <cellStyle name="Dezimal 2 2 3 3 2 2 2" xfId="56985" xr:uid="{00000000-0005-0000-0000-0000C8060000}"/>
    <cellStyle name="Dezimal 2 2 3 3 2 3" xfId="45689" xr:uid="{00000000-0005-0000-0000-0000C9060000}"/>
    <cellStyle name="Dezimal 2 2 3 3 2 4" xfId="34393" xr:uid="{00000000-0005-0000-0000-0000CA060000}"/>
    <cellStyle name="Dezimal 2 2 3 3 3" xfId="17449" xr:uid="{00000000-0005-0000-0000-0000CB060000}"/>
    <cellStyle name="Dezimal 2 2 3 3 3 2" xfId="51337" xr:uid="{00000000-0005-0000-0000-0000CC060000}"/>
    <cellStyle name="Dezimal 2 2 3 3 4" xfId="40041" xr:uid="{00000000-0005-0000-0000-0000CD060000}"/>
    <cellStyle name="Dezimal 2 2 3 3 5" xfId="28745" xr:uid="{00000000-0005-0000-0000-0000CE060000}"/>
    <cellStyle name="Dezimal 2 2 3 4" xfId="8977" xr:uid="{00000000-0005-0000-0000-0000CF060000}"/>
    <cellStyle name="Dezimal 2 2 3 4 2" xfId="20273" xr:uid="{00000000-0005-0000-0000-0000D0060000}"/>
    <cellStyle name="Dezimal 2 2 3 4 2 2" xfId="54161" xr:uid="{00000000-0005-0000-0000-0000D1060000}"/>
    <cellStyle name="Dezimal 2 2 3 4 3" xfId="42865" xr:uid="{00000000-0005-0000-0000-0000D2060000}"/>
    <cellStyle name="Dezimal 2 2 3 4 4" xfId="31569" xr:uid="{00000000-0005-0000-0000-0000D3060000}"/>
    <cellStyle name="Dezimal 2 2 3 5" xfId="14625" xr:uid="{00000000-0005-0000-0000-0000D4060000}"/>
    <cellStyle name="Dezimal 2 2 3 5 2" xfId="48513" xr:uid="{00000000-0005-0000-0000-0000D5060000}"/>
    <cellStyle name="Dezimal 2 2 3 6" xfId="37217" xr:uid="{00000000-0005-0000-0000-0000D6060000}"/>
    <cellStyle name="Dezimal 2 2 3 7" xfId="25921" xr:uid="{00000000-0005-0000-0000-0000D7060000}"/>
    <cellStyle name="Dezimal 2 2 4" xfId="3417" xr:uid="{00000000-0005-0000-0000-0000D8060000}"/>
    <cellStyle name="Dezimal 2 2 4 2" xfId="6574" xr:uid="{00000000-0005-0000-0000-0000D9060000}"/>
    <cellStyle name="Dezimal 2 2 4 2 2" xfId="12223" xr:uid="{00000000-0005-0000-0000-0000DA060000}"/>
    <cellStyle name="Dezimal 2 2 4 2 2 2" xfId="23519" xr:uid="{00000000-0005-0000-0000-0000DB060000}"/>
    <cellStyle name="Dezimal 2 2 4 2 2 2 2" xfId="57407" xr:uid="{00000000-0005-0000-0000-0000DC060000}"/>
    <cellStyle name="Dezimal 2 2 4 2 2 3" xfId="46111" xr:uid="{00000000-0005-0000-0000-0000DD060000}"/>
    <cellStyle name="Dezimal 2 2 4 2 2 4" xfId="34815" xr:uid="{00000000-0005-0000-0000-0000DE060000}"/>
    <cellStyle name="Dezimal 2 2 4 2 3" xfId="17871" xr:uid="{00000000-0005-0000-0000-0000DF060000}"/>
    <cellStyle name="Dezimal 2 2 4 2 3 2" xfId="51759" xr:uid="{00000000-0005-0000-0000-0000E0060000}"/>
    <cellStyle name="Dezimal 2 2 4 2 4" xfId="40463" xr:uid="{00000000-0005-0000-0000-0000E1060000}"/>
    <cellStyle name="Dezimal 2 2 4 2 5" xfId="29167" xr:uid="{00000000-0005-0000-0000-0000E2060000}"/>
    <cellStyle name="Dezimal 2 2 4 3" xfId="9399" xr:uid="{00000000-0005-0000-0000-0000E3060000}"/>
    <cellStyle name="Dezimal 2 2 4 3 2" xfId="20695" xr:uid="{00000000-0005-0000-0000-0000E4060000}"/>
    <cellStyle name="Dezimal 2 2 4 3 2 2" xfId="54583" xr:uid="{00000000-0005-0000-0000-0000E5060000}"/>
    <cellStyle name="Dezimal 2 2 4 3 3" xfId="43287" xr:uid="{00000000-0005-0000-0000-0000E6060000}"/>
    <cellStyle name="Dezimal 2 2 4 3 4" xfId="31991" xr:uid="{00000000-0005-0000-0000-0000E7060000}"/>
    <cellStyle name="Dezimal 2 2 4 4" xfId="15047" xr:uid="{00000000-0005-0000-0000-0000E8060000}"/>
    <cellStyle name="Dezimal 2 2 4 4 2" xfId="48935" xr:uid="{00000000-0005-0000-0000-0000E9060000}"/>
    <cellStyle name="Dezimal 2 2 4 5" xfId="37639" xr:uid="{00000000-0005-0000-0000-0000EA060000}"/>
    <cellStyle name="Dezimal 2 2 4 6" xfId="26343" xr:uid="{00000000-0005-0000-0000-0000EB060000}"/>
    <cellStyle name="Dezimal 2 2 5" xfId="5651" xr:uid="{00000000-0005-0000-0000-0000EC060000}"/>
    <cellStyle name="Dezimal 2 2 5 2" xfId="11301" xr:uid="{00000000-0005-0000-0000-0000ED060000}"/>
    <cellStyle name="Dezimal 2 2 5 2 2" xfId="22597" xr:uid="{00000000-0005-0000-0000-0000EE060000}"/>
    <cellStyle name="Dezimal 2 2 5 2 2 2" xfId="56485" xr:uid="{00000000-0005-0000-0000-0000EF060000}"/>
    <cellStyle name="Dezimal 2 2 5 2 3" xfId="45189" xr:uid="{00000000-0005-0000-0000-0000F0060000}"/>
    <cellStyle name="Dezimal 2 2 5 2 4" xfId="33893" xr:uid="{00000000-0005-0000-0000-0000F1060000}"/>
    <cellStyle name="Dezimal 2 2 5 3" xfId="16949" xr:uid="{00000000-0005-0000-0000-0000F2060000}"/>
    <cellStyle name="Dezimal 2 2 5 3 2" xfId="50837" xr:uid="{00000000-0005-0000-0000-0000F3060000}"/>
    <cellStyle name="Dezimal 2 2 5 4" xfId="39541" xr:uid="{00000000-0005-0000-0000-0000F4060000}"/>
    <cellStyle name="Dezimal 2 2 5 5" xfId="28245" xr:uid="{00000000-0005-0000-0000-0000F5060000}"/>
    <cellStyle name="Dezimal 2 2 6" xfId="8477" xr:uid="{00000000-0005-0000-0000-0000F6060000}"/>
    <cellStyle name="Dezimal 2 2 6 2" xfId="19773" xr:uid="{00000000-0005-0000-0000-0000F7060000}"/>
    <cellStyle name="Dezimal 2 2 6 2 2" xfId="53661" xr:uid="{00000000-0005-0000-0000-0000F8060000}"/>
    <cellStyle name="Dezimal 2 2 6 3" xfId="42365" xr:uid="{00000000-0005-0000-0000-0000F9060000}"/>
    <cellStyle name="Dezimal 2 2 6 4" xfId="31069" xr:uid="{00000000-0005-0000-0000-0000FA060000}"/>
    <cellStyle name="Dezimal 2 2 7" xfId="14125" xr:uid="{00000000-0005-0000-0000-0000FB060000}"/>
    <cellStyle name="Dezimal 2 2 7 2" xfId="48013" xr:uid="{00000000-0005-0000-0000-0000FC060000}"/>
    <cellStyle name="Dezimal 2 2 8" xfId="36717" xr:uid="{00000000-0005-0000-0000-0000FD060000}"/>
    <cellStyle name="Dezimal 2 2 9" xfId="25421" xr:uid="{00000000-0005-0000-0000-0000FE060000}"/>
    <cellStyle name="Dezimal 2 3" xfId="1464" xr:uid="{00000000-0005-0000-0000-0000FF060000}"/>
    <cellStyle name="Dezimal 2 3 2" xfId="2729" xr:uid="{00000000-0005-0000-0000-000000070000}"/>
    <cellStyle name="Dezimal 2 3 2 2" xfId="3231" xr:uid="{00000000-0005-0000-0000-000001070000}"/>
    <cellStyle name="Dezimal 2 3 2 2 2" xfId="6401" xr:uid="{00000000-0005-0000-0000-000002070000}"/>
    <cellStyle name="Dezimal 2 3 2 2 2 2" xfId="12051" xr:uid="{00000000-0005-0000-0000-000003070000}"/>
    <cellStyle name="Dezimal 2 3 2 2 2 2 2" xfId="23347" xr:uid="{00000000-0005-0000-0000-000004070000}"/>
    <cellStyle name="Dezimal 2 3 2 2 2 2 2 2" xfId="57235" xr:uid="{00000000-0005-0000-0000-000005070000}"/>
    <cellStyle name="Dezimal 2 3 2 2 2 2 3" xfId="45939" xr:uid="{00000000-0005-0000-0000-000006070000}"/>
    <cellStyle name="Dezimal 2 3 2 2 2 2 4" xfId="34643" xr:uid="{00000000-0005-0000-0000-000007070000}"/>
    <cellStyle name="Dezimal 2 3 2 2 2 3" xfId="17699" xr:uid="{00000000-0005-0000-0000-000008070000}"/>
    <cellStyle name="Dezimal 2 3 2 2 2 3 2" xfId="51587" xr:uid="{00000000-0005-0000-0000-000009070000}"/>
    <cellStyle name="Dezimal 2 3 2 2 2 4" xfId="40291" xr:uid="{00000000-0005-0000-0000-00000A070000}"/>
    <cellStyle name="Dezimal 2 3 2 2 2 5" xfId="28995" xr:uid="{00000000-0005-0000-0000-00000B070000}"/>
    <cellStyle name="Dezimal 2 3 2 2 3" xfId="9227" xr:uid="{00000000-0005-0000-0000-00000C070000}"/>
    <cellStyle name="Dezimal 2 3 2 2 3 2" xfId="20523" xr:uid="{00000000-0005-0000-0000-00000D070000}"/>
    <cellStyle name="Dezimal 2 3 2 2 3 2 2" xfId="54411" xr:uid="{00000000-0005-0000-0000-00000E070000}"/>
    <cellStyle name="Dezimal 2 3 2 2 3 3" xfId="43115" xr:uid="{00000000-0005-0000-0000-00000F070000}"/>
    <cellStyle name="Dezimal 2 3 2 2 3 4" xfId="31819" xr:uid="{00000000-0005-0000-0000-000010070000}"/>
    <cellStyle name="Dezimal 2 3 2 2 4" xfId="14875" xr:uid="{00000000-0005-0000-0000-000011070000}"/>
    <cellStyle name="Dezimal 2 3 2 2 4 2" xfId="48763" xr:uid="{00000000-0005-0000-0000-000012070000}"/>
    <cellStyle name="Dezimal 2 3 2 2 5" xfId="37467" xr:uid="{00000000-0005-0000-0000-000013070000}"/>
    <cellStyle name="Dezimal 2 3 2 2 6" xfId="26171" xr:uid="{00000000-0005-0000-0000-000014070000}"/>
    <cellStyle name="Dezimal 2 3 2 3" xfId="4136" xr:uid="{00000000-0005-0000-0000-000015070000}"/>
    <cellStyle name="Dezimal 2 3 2 3 2" xfId="7145" xr:uid="{00000000-0005-0000-0000-000016070000}"/>
    <cellStyle name="Dezimal 2 3 2 3 2 2" xfId="12794" xr:uid="{00000000-0005-0000-0000-000017070000}"/>
    <cellStyle name="Dezimal 2 3 2 3 2 2 2" xfId="24090" xr:uid="{00000000-0005-0000-0000-000018070000}"/>
    <cellStyle name="Dezimal 2 3 2 3 2 2 2 2" xfId="57978" xr:uid="{00000000-0005-0000-0000-000019070000}"/>
    <cellStyle name="Dezimal 2 3 2 3 2 2 3" xfId="46682" xr:uid="{00000000-0005-0000-0000-00001A070000}"/>
    <cellStyle name="Dezimal 2 3 2 3 2 2 4" xfId="35386" xr:uid="{00000000-0005-0000-0000-00001B070000}"/>
    <cellStyle name="Dezimal 2 3 2 3 2 3" xfId="18442" xr:uid="{00000000-0005-0000-0000-00001C070000}"/>
    <cellStyle name="Dezimal 2 3 2 3 2 3 2" xfId="52330" xr:uid="{00000000-0005-0000-0000-00001D070000}"/>
    <cellStyle name="Dezimal 2 3 2 3 2 4" xfId="41034" xr:uid="{00000000-0005-0000-0000-00001E070000}"/>
    <cellStyle name="Dezimal 2 3 2 3 2 5" xfId="29738" xr:uid="{00000000-0005-0000-0000-00001F070000}"/>
    <cellStyle name="Dezimal 2 3 2 3 3" xfId="9970" xr:uid="{00000000-0005-0000-0000-000020070000}"/>
    <cellStyle name="Dezimal 2 3 2 3 3 2" xfId="21266" xr:uid="{00000000-0005-0000-0000-000021070000}"/>
    <cellStyle name="Dezimal 2 3 2 3 3 2 2" xfId="55154" xr:uid="{00000000-0005-0000-0000-000022070000}"/>
    <cellStyle name="Dezimal 2 3 2 3 3 3" xfId="43858" xr:uid="{00000000-0005-0000-0000-000023070000}"/>
    <cellStyle name="Dezimal 2 3 2 3 3 4" xfId="32562" xr:uid="{00000000-0005-0000-0000-000024070000}"/>
    <cellStyle name="Dezimal 2 3 2 3 4" xfId="15618" xr:uid="{00000000-0005-0000-0000-000025070000}"/>
    <cellStyle name="Dezimal 2 3 2 3 4 2" xfId="49506" xr:uid="{00000000-0005-0000-0000-000026070000}"/>
    <cellStyle name="Dezimal 2 3 2 3 5" xfId="38210" xr:uid="{00000000-0005-0000-0000-000027070000}"/>
    <cellStyle name="Dezimal 2 3 2 3 6" xfId="26914" xr:uid="{00000000-0005-0000-0000-000028070000}"/>
    <cellStyle name="Dezimal 2 3 2 4" xfId="5901" xr:uid="{00000000-0005-0000-0000-000029070000}"/>
    <cellStyle name="Dezimal 2 3 2 4 2" xfId="11551" xr:uid="{00000000-0005-0000-0000-00002A070000}"/>
    <cellStyle name="Dezimal 2 3 2 4 2 2" xfId="22847" xr:uid="{00000000-0005-0000-0000-00002B070000}"/>
    <cellStyle name="Dezimal 2 3 2 4 2 2 2" xfId="56735" xr:uid="{00000000-0005-0000-0000-00002C070000}"/>
    <cellStyle name="Dezimal 2 3 2 4 2 3" xfId="45439" xr:uid="{00000000-0005-0000-0000-00002D070000}"/>
    <cellStyle name="Dezimal 2 3 2 4 2 4" xfId="34143" xr:uid="{00000000-0005-0000-0000-00002E070000}"/>
    <cellStyle name="Dezimal 2 3 2 4 3" xfId="17199" xr:uid="{00000000-0005-0000-0000-00002F070000}"/>
    <cellStyle name="Dezimal 2 3 2 4 3 2" xfId="51087" xr:uid="{00000000-0005-0000-0000-000030070000}"/>
    <cellStyle name="Dezimal 2 3 2 4 4" xfId="39791" xr:uid="{00000000-0005-0000-0000-000031070000}"/>
    <cellStyle name="Dezimal 2 3 2 4 5" xfId="28495" xr:uid="{00000000-0005-0000-0000-000032070000}"/>
    <cellStyle name="Dezimal 2 3 2 5" xfId="8727" xr:uid="{00000000-0005-0000-0000-000033070000}"/>
    <cellStyle name="Dezimal 2 3 2 5 2" xfId="20023" xr:uid="{00000000-0005-0000-0000-000034070000}"/>
    <cellStyle name="Dezimal 2 3 2 5 2 2" xfId="53911" xr:uid="{00000000-0005-0000-0000-000035070000}"/>
    <cellStyle name="Dezimal 2 3 2 5 3" xfId="42615" xr:uid="{00000000-0005-0000-0000-000036070000}"/>
    <cellStyle name="Dezimal 2 3 2 5 4" xfId="31319" xr:uid="{00000000-0005-0000-0000-000037070000}"/>
    <cellStyle name="Dezimal 2 3 2 6" xfId="14375" xr:uid="{00000000-0005-0000-0000-000038070000}"/>
    <cellStyle name="Dezimal 2 3 2 6 2" xfId="48263" xr:uid="{00000000-0005-0000-0000-000039070000}"/>
    <cellStyle name="Dezimal 2 3 2 7" xfId="36967" xr:uid="{00000000-0005-0000-0000-00003A070000}"/>
    <cellStyle name="Dezimal 2 3 2 8" xfId="25671" xr:uid="{00000000-0005-0000-0000-00003B070000}"/>
    <cellStyle name="Dezimal 2 3 3" xfId="2985" xr:uid="{00000000-0005-0000-0000-00003C070000}"/>
    <cellStyle name="Dezimal 2 3 3 2" xfId="6155" xr:uid="{00000000-0005-0000-0000-00003D070000}"/>
    <cellStyle name="Dezimal 2 3 3 2 2" xfId="11805" xr:uid="{00000000-0005-0000-0000-00003E070000}"/>
    <cellStyle name="Dezimal 2 3 3 2 2 2" xfId="23101" xr:uid="{00000000-0005-0000-0000-00003F070000}"/>
    <cellStyle name="Dezimal 2 3 3 2 2 2 2" xfId="56989" xr:uid="{00000000-0005-0000-0000-000040070000}"/>
    <cellStyle name="Dezimal 2 3 3 2 2 3" xfId="45693" xr:uid="{00000000-0005-0000-0000-000041070000}"/>
    <cellStyle name="Dezimal 2 3 3 2 2 4" xfId="34397" xr:uid="{00000000-0005-0000-0000-000042070000}"/>
    <cellStyle name="Dezimal 2 3 3 2 3" xfId="17453" xr:uid="{00000000-0005-0000-0000-000043070000}"/>
    <cellStyle name="Dezimal 2 3 3 2 3 2" xfId="51341" xr:uid="{00000000-0005-0000-0000-000044070000}"/>
    <cellStyle name="Dezimal 2 3 3 2 4" xfId="40045" xr:uid="{00000000-0005-0000-0000-000045070000}"/>
    <cellStyle name="Dezimal 2 3 3 2 5" xfId="28749" xr:uid="{00000000-0005-0000-0000-000046070000}"/>
    <cellStyle name="Dezimal 2 3 3 3" xfId="8981" xr:uid="{00000000-0005-0000-0000-000047070000}"/>
    <cellStyle name="Dezimal 2 3 3 3 2" xfId="20277" xr:uid="{00000000-0005-0000-0000-000048070000}"/>
    <cellStyle name="Dezimal 2 3 3 3 2 2" xfId="54165" xr:uid="{00000000-0005-0000-0000-000049070000}"/>
    <cellStyle name="Dezimal 2 3 3 3 3" xfId="42869" xr:uid="{00000000-0005-0000-0000-00004A070000}"/>
    <cellStyle name="Dezimal 2 3 3 3 4" xfId="31573" xr:uid="{00000000-0005-0000-0000-00004B070000}"/>
    <cellStyle name="Dezimal 2 3 3 4" xfId="14629" xr:uid="{00000000-0005-0000-0000-00004C070000}"/>
    <cellStyle name="Dezimal 2 3 3 4 2" xfId="48517" xr:uid="{00000000-0005-0000-0000-00004D070000}"/>
    <cellStyle name="Dezimal 2 3 3 5" xfId="37221" xr:uid="{00000000-0005-0000-0000-00004E070000}"/>
    <cellStyle name="Dezimal 2 3 3 6" xfId="25925" xr:uid="{00000000-0005-0000-0000-00004F070000}"/>
    <cellStyle name="Dezimal 2 3 4" xfId="4135" xr:uid="{00000000-0005-0000-0000-000050070000}"/>
    <cellStyle name="Dezimal 2 3 4 2" xfId="7144" xr:uid="{00000000-0005-0000-0000-000051070000}"/>
    <cellStyle name="Dezimal 2 3 4 2 2" xfId="12793" xr:uid="{00000000-0005-0000-0000-000052070000}"/>
    <cellStyle name="Dezimal 2 3 4 2 2 2" xfId="24089" xr:uid="{00000000-0005-0000-0000-000053070000}"/>
    <cellStyle name="Dezimal 2 3 4 2 2 2 2" xfId="57977" xr:uid="{00000000-0005-0000-0000-000054070000}"/>
    <cellStyle name="Dezimal 2 3 4 2 2 3" xfId="46681" xr:uid="{00000000-0005-0000-0000-000055070000}"/>
    <cellStyle name="Dezimal 2 3 4 2 2 4" xfId="35385" xr:uid="{00000000-0005-0000-0000-000056070000}"/>
    <cellStyle name="Dezimal 2 3 4 2 3" xfId="18441" xr:uid="{00000000-0005-0000-0000-000057070000}"/>
    <cellStyle name="Dezimal 2 3 4 2 3 2" xfId="52329" xr:uid="{00000000-0005-0000-0000-000058070000}"/>
    <cellStyle name="Dezimal 2 3 4 2 4" xfId="41033" xr:uid="{00000000-0005-0000-0000-000059070000}"/>
    <cellStyle name="Dezimal 2 3 4 2 5" xfId="29737" xr:uid="{00000000-0005-0000-0000-00005A070000}"/>
    <cellStyle name="Dezimal 2 3 4 3" xfId="9969" xr:uid="{00000000-0005-0000-0000-00005B070000}"/>
    <cellStyle name="Dezimal 2 3 4 3 2" xfId="21265" xr:uid="{00000000-0005-0000-0000-00005C070000}"/>
    <cellStyle name="Dezimal 2 3 4 3 2 2" xfId="55153" xr:uid="{00000000-0005-0000-0000-00005D070000}"/>
    <cellStyle name="Dezimal 2 3 4 3 3" xfId="43857" xr:uid="{00000000-0005-0000-0000-00005E070000}"/>
    <cellStyle name="Dezimal 2 3 4 3 4" xfId="32561" xr:uid="{00000000-0005-0000-0000-00005F070000}"/>
    <cellStyle name="Dezimal 2 3 4 4" xfId="15617" xr:uid="{00000000-0005-0000-0000-000060070000}"/>
    <cellStyle name="Dezimal 2 3 4 4 2" xfId="49505" xr:uid="{00000000-0005-0000-0000-000061070000}"/>
    <cellStyle name="Dezimal 2 3 4 5" xfId="38209" xr:uid="{00000000-0005-0000-0000-000062070000}"/>
    <cellStyle name="Dezimal 2 3 4 6" xfId="26913" xr:uid="{00000000-0005-0000-0000-000063070000}"/>
    <cellStyle name="Dezimal 2 3 5" xfId="5655" xr:uid="{00000000-0005-0000-0000-000064070000}"/>
    <cellStyle name="Dezimal 2 3 5 2" xfId="11305" xr:uid="{00000000-0005-0000-0000-000065070000}"/>
    <cellStyle name="Dezimal 2 3 5 2 2" xfId="22601" xr:uid="{00000000-0005-0000-0000-000066070000}"/>
    <cellStyle name="Dezimal 2 3 5 2 2 2" xfId="56489" xr:uid="{00000000-0005-0000-0000-000067070000}"/>
    <cellStyle name="Dezimal 2 3 5 2 3" xfId="45193" xr:uid="{00000000-0005-0000-0000-000068070000}"/>
    <cellStyle name="Dezimal 2 3 5 2 4" xfId="33897" xr:uid="{00000000-0005-0000-0000-000069070000}"/>
    <cellStyle name="Dezimal 2 3 5 3" xfId="16953" xr:uid="{00000000-0005-0000-0000-00006A070000}"/>
    <cellStyle name="Dezimal 2 3 5 3 2" xfId="50841" xr:uid="{00000000-0005-0000-0000-00006B070000}"/>
    <cellStyle name="Dezimal 2 3 5 4" xfId="39545" xr:uid="{00000000-0005-0000-0000-00006C070000}"/>
    <cellStyle name="Dezimal 2 3 5 5" xfId="28249" xr:uid="{00000000-0005-0000-0000-00006D070000}"/>
    <cellStyle name="Dezimal 2 3 6" xfId="8481" xr:uid="{00000000-0005-0000-0000-00006E070000}"/>
    <cellStyle name="Dezimal 2 3 6 2" xfId="19777" xr:uid="{00000000-0005-0000-0000-00006F070000}"/>
    <cellStyle name="Dezimal 2 3 6 2 2" xfId="53665" xr:uid="{00000000-0005-0000-0000-000070070000}"/>
    <cellStyle name="Dezimal 2 3 6 3" xfId="42369" xr:uid="{00000000-0005-0000-0000-000071070000}"/>
    <cellStyle name="Dezimal 2 3 6 4" xfId="31073" xr:uid="{00000000-0005-0000-0000-000072070000}"/>
    <cellStyle name="Dezimal 2 3 7" xfId="14129" xr:uid="{00000000-0005-0000-0000-000073070000}"/>
    <cellStyle name="Dezimal 2 3 7 2" xfId="48017" xr:uid="{00000000-0005-0000-0000-000074070000}"/>
    <cellStyle name="Dezimal 2 3 8" xfId="36721" xr:uid="{00000000-0005-0000-0000-000075070000}"/>
    <cellStyle name="Dezimal 2 3 9" xfId="25425" xr:uid="{00000000-0005-0000-0000-000076070000}"/>
    <cellStyle name="Dezimal 2 4" xfId="2862" xr:uid="{00000000-0005-0000-0000-000077070000}"/>
    <cellStyle name="Dezimal 2 4 2" xfId="4137" xr:uid="{00000000-0005-0000-0000-000078070000}"/>
    <cellStyle name="Dezimal 2 4 2 2" xfId="7146" xr:uid="{00000000-0005-0000-0000-000079070000}"/>
    <cellStyle name="Dezimal 2 4 2 2 2" xfId="12795" xr:uid="{00000000-0005-0000-0000-00007A070000}"/>
    <cellStyle name="Dezimal 2 4 2 2 2 2" xfId="24091" xr:uid="{00000000-0005-0000-0000-00007B070000}"/>
    <cellStyle name="Dezimal 2 4 2 2 2 2 2" xfId="57979" xr:uid="{00000000-0005-0000-0000-00007C070000}"/>
    <cellStyle name="Dezimal 2 4 2 2 2 3" xfId="46683" xr:uid="{00000000-0005-0000-0000-00007D070000}"/>
    <cellStyle name="Dezimal 2 4 2 2 2 4" xfId="35387" xr:uid="{00000000-0005-0000-0000-00007E070000}"/>
    <cellStyle name="Dezimal 2 4 2 2 3" xfId="18443" xr:uid="{00000000-0005-0000-0000-00007F070000}"/>
    <cellStyle name="Dezimal 2 4 2 2 3 2" xfId="52331" xr:uid="{00000000-0005-0000-0000-000080070000}"/>
    <cellStyle name="Dezimal 2 4 2 2 4" xfId="41035" xr:uid="{00000000-0005-0000-0000-000081070000}"/>
    <cellStyle name="Dezimal 2 4 2 2 5" xfId="29739" xr:uid="{00000000-0005-0000-0000-000082070000}"/>
    <cellStyle name="Dezimal 2 4 2 3" xfId="9971" xr:uid="{00000000-0005-0000-0000-000083070000}"/>
    <cellStyle name="Dezimal 2 4 2 3 2" xfId="21267" xr:uid="{00000000-0005-0000-0000-000084070000}"/>
    <cellStyle name="Dezimal 2 4 2 3 2 2" xfId="55155" xr:uid="{00000000-0005-0000-0000-000085070000}"/>
    <cellStyle name="Dezimal 2 4 2 3 3" xfId="43859" xr:uid="{00000000-0005-0000-0000-000086070000}"/>
    <cellStyle name="Dezimal 2 4 2 3 4" xfId="32563" xr:uid="{00000000-0005-0000-0000-000087070000}"/>
    <cellStyle name="Dezimal 2 4 2 4" xfId="15619" xr:uid="{00000000-0005-0000-0000-000088070000}"/>
    <cellStyle name="Dezimal 2 4 2 4 2" xfId="49507" xr:uid="{00000000-0005-0000-0000-000089070000}"/>
    <cellStyle name="Dezimal 2 4 2 5" xfId="38211" xr:uid="{00000000-0005-0000-0000-00008A070000}"/>
    <cellStyle name="Dezimal 2 4 2 6" xfId="26915" xr:uid="{00000000-0005-0000-0000-00008B070000}"/>
    <cellStyle name="Dezimal 2 4 3" xfId="6032" xr:uid="{00000000-0005-0000-0000-00008C070000}"/>
    <cellStyle name="Dezimal 2 4 3 2" xfId="11682" xr:uid="{00000000-0005-0000-0000-00008D070000}"/>
    <cellStyle name="Dezimal 2 4 3 2 2" xfId="22978" xr:uid="{00000000-0005-0000-0000-00008E070000}"/>
    <cellStyle name="Dezimal 2 4 3 2 2 2" xfId="56866" xr:uid="{00000000-0005-0000-0000-00008F070000}"/>
    <cellStyle name="Dezimal 2 4 3 2 3" xfId="45570" xr:uid="{00000000-0005-0000-0000-000090070000}"/>
    <cellStyle name="Dezimal 2 4 3 2 4" xfId="34274" xr:uid="{00000000-0005-0000-0000-000091070000}"/>
    <cellStyle name="Dezimal 2 4 3 3" xfId="17330" xr:uid="{00000000-0005-0000-0000-000092070000}"/>
    <cellStyle name="Dezimal 2 4 3 3 2" xfId="51218" xr:uid="{00000000-0005-0000-0000-000093070000}"/>
    <cellStyle name="Dezimal 2 4 3 4" xfId="39922" xr:uid="{00000000-0005-0000-0000-000094070000}"/>
    <cellStyle name="Dezimal 2 4 3 5" xfId="28626" xr:uid="{00000000-0005-0000-0000-000095070000}"/>
    <cellStyle name="Dezimal 2 4 4" xfId="8858" xr:uid="{00000000-0005-0000-0000-000096070000}"/>
    <cellStyle name="Dezimal 2 4 4 2" xfId="20154" xr:uid="{00000000-0005-0000-0000-000097070000}"/>
    <cellStyle name="Dezimal 2 4 4 2 2" xfId="54042" xr:uid="{00000000-0005-0000-0000-000098070000}"/>
    <cellStyle name="Dezimal 2 4 4 3" xfId="42746" xr:uid="{00000000-0005-0000-0000-000099070000}"/>
    <cellStyle name="Dezimal 2 4 4 4" xfId="31450" xr:uid="{00000000-0005-0000-0000-00009A070000}"/>
    <cellStyle name="Dezimal 2 4 5" xfId="14506" xr:uid="{00000000-0005-0000-0000-00009B070000}"/>
    <cellStyle name="Dezimal 2 4 5 2" xfId="48394" xr:uid="{00000000-0005-0000-0000-00009C070000}"/>
    <cellStyle name="Dezimal 2 4 6" xfId="37098" xr:uid="{00000000-0005-0000-0000-00009D070000}"/>
    <cellStyle name="Dezimal 2 4 7" xfId="25802" xr:uid="{00000000-0005-0000-0000-00009E070000}"/>
    <cellStyle name="Dezimal 2 5" xfId="3378" xr:uid="{00000000-0005-0000-0000-00009F070000}"/>
    <cellStyle name="Dezimal 2 5 2" xfId="6542" xr:uid="{00000000-0005-0000-0000-0000A0070000}"/>
    <cellStyle name="Dezimal 2 5 2 2" xfId="12191" xr:uid="{00000000-0005-0000-0000-0000A1070000}"/>
    <cellStyle name="Dezimal 2 5 2 2 2" xfId="23487" xr:uid="{00000000-0005-0000-0000-0000A2070000}"/>
    <cellStyle name="Dezimal 2 5 2 2 2 2" xfId="57375" xr:uid="{00000000-0005-0000-0000-0000A3070000}"/>
    <cellStyle name="Dezimal 2 5 2 2 3" xfId="46079" xr:uid="{00000000-0005-0000-0000-0000A4070000}"/>
    <cellStyle name="Dezimal 2 5 2 2 4" xfId="34783" xr:uid="{00000000-0005-0000-0000-0000A5070000}"/>
    <cellStyle name="Dezimal 2 5 2 3" xfId="17839" xr:uid="{00000000-0005-0000-0000-0000A6070000}"/>
    <cellStyle name="Dezimal 2 5 2 3 2" xfId="51727" xr:uid="{00000000-0005-0000-0000-0000A7070000}"/>
    <cellStyle name="Dezimal 2 5 2 4" xfId="40431" xr:uid="{00000000-0005-0000-0000-0000A8070000}"/>
    <cellStyle name="Dezimal 2 5 2 5" xfId="29135" xr:uid="{00000000-0005-0000-0000-0000A9070000}"/>
    <cellStyle name="Dezimal 2 5 3" xfId="9367" xr:uid="{00000000-0005-0000-0000-0000AA070000}"/>
    <cellStyle name="Dezimal 2 5 3 2" xfId="20663" xr:uid="{00000000-0005-0000-0000-0000AB070000}"/>
    <cellStyle name="Dezimal 2 5 3 2 2" xfId="54551" xr:uid="{00000000-0005-0000-0000-0000AC070000}"/>
    <cellStyle name="Dezimal 2 5 3 3" xfId="43255" xr:uid="{00000000-0005-0000-0000-0000AD070000}"/>
    <cellStyle name="Dezimal 2 5 3 4" xfId="31959" xr:uid="{00000000-0005-0000-0000-0000AE070000}"/>
    <cellStyle name="Dezimal 2 5 4" xfId="15015" xr:uid="{00000000-0005-0000-0000-0000AF070000}"/>
    <cellStyle name="Dezimal 2 5 4 2" xfId="48903" xr:uid="{00000000-0005-0000-0000-0000B0070000}"/>
    <cellStyle name="Dezimal 2 5 5" xfId="37607" xr:uid="{00000000-0005-0000-0000-0000B1070000}"/>
    <cellStyle name="Dezimal 2 5 6" xfId="26311" xr:uid="{00000000-0005-0000-0000-0000B2070000}"/>
    <cellStyle name="Dezimal 2 6" xfId="5532" xr:uid="{00000000-0005-0000-0000-0000B3070000}"/>
    <cellStyle name="Dezimal 2 6 2" xfId="11182" xr:uid="{00000000-0005-0000-0000-0000B4070000}"/>
    <cellStyle name="Dezimal 2 6 2 2" xfId="22478" xr:uid="{00000000-0005-0000-0000-0000B5070000}"/>
    <cellStyle name="Dezimal 2 6 2 2 2" xfId="56366" xr:uid="{00000000-0005-0000-0000-0000B6070000}"/>
    <cellStyle name="Dezimal 2 6 2 3" xfId="45070" xr:uid="{00000000-0005-0000-0000-0000B7070000}"/>
    <cellStyle name="Dezimal 2 6 2 4" xfId="33774" xr:uid="{00000000-0005-0000-0000-0000B8070000}"/>
    <cellStyle name="Dezimal 2 6 3" xfId="16830" xr:uid="{00000000-0005-0000-0000-0000B9070000}"/>
    <cellStyle name="Dezimal 2 6 3 2" xfId="50718" xr:uid="{00000000-0005-0000-0000-0000BA070000}"/>
    <cellStyle name="Dezimal 2 6 4" xfId="39422" xr:uid="{00000000-0005-0000-0000-0000BB070000}"/>
    <cellStyle name="Dezimal 2 6 5" xfId="28126" xr:uid="{00000000-0005-0000-0000-0000BC070000}"/>
    <cellStyle name="Dezimal 2 7" xfId="8358" xr:uid="{00000000-0005-0000-0000-0000BD070000}"/>
    <cellStyle name="Dezimal 2 7 2" xfId="19654" xr:uid="{00000000-0005-0000-0000-0000BE070000}"/>
    <cellStyle name="Dezimal 2 7 2 2" xfId="53542" xr:uid="{00000000-0005-0000-0000-0000BF070000}"/>
    <cellStyle name="Dezimal 2 7 3" xfId="42246" xr:uid="{00000000-0005-0000-0000-0000C0070000}"/>
    <cellStyle name="Dezimal 2 7 4" xfId="30950" xr:uid="{00000000-0005-0000-0000-0000C1070000}"/>
    <cellStyle name="Dezimal 2 8" xfId="14006" xr:uid="{00000000-0005-0000-0000-0000C2070000}"/>
    <cellStyle name="Dezimal 2 8 2" xfId="47894" xr:uid="{00000000-0005-0000-0000-0000C3070000}"/>
    <cellStyle name="Dezimal 2 9" xfId="36598" xr:uid="{00000000-0005-0000-0000-0000C4070000}"/>
    <cellStyle name="Dezimal 3" xfId="90" xr:uid="{00000000-0005-0000-0000-0000C5070000}"/>
    <cellStyle name="Dezimal 3 10" xfId="36600" xr:uid="{00000000-0005-0000-0000-0000C6070000}"/>
    <cellStyle name="Dezimal 3 11" xfId="25304" xr:uid="{00000000-0005-0000-0000-0000C7070000}"/>
    <cellStyle name="Dezimal 3 2" xfId="1495" xr:uid="{00000000-0005-0000-0000-0000C8070000}"/>
    <cellStyle name="Dezimal 3 2 2" xfId="4138" xr:uid="{00000000-0005-0000-0000-0000C9070000}"/>
    <cellStyle name="Dezimal 3 2 3" xfId="3419" xr:uid="{00000000-0005-0000-0000-0000CA070000}"/>
    <cellStyle name="Dezimal 3 2 3 2" xfId="6576" xr:uid="{00000000-0005-0000-0000-0000CB070000}"/>
    <cellStyle name="Dezimal 3 2 3 2 2" xfId="12225" xr:uid="{00000000-0005-0000-0000-0000CC070000}"/>
    <cellStyle name="Dezimal 3 2 3 2 2 2" xfId="23521" xr:uid="{00000000-0005-0000-0000-0000CD070000}"/>
    <cellStyle name="Dezimal 3 2 3 2 2 2 2" xfId="57409" xr:uid="{00000000-0005-0000-0000-0000CE070000}"/>
    <cellStyle name="Dezimal 3 2 3 2 2 3" xfId="46113" xr:uid="{00000000-0005-0000-0000-0000CF070000}"/>
    <cellStyle name="Dezimal 3 2 3 2 2 4" xfId="34817" xr:uid="{00000000-0005-0000-0000-0000D0070000}"/>
    <cellStyle name="Dezimal 3 2 3 2 3" xfId="17873" xr:uid="{00000000-0005-0000-0000-0000D1070000}"/>
    <cellStyle name="Dezimal 3 2 3 2 3 2" xfId="51761" xr:uid="{00000000-0005-0000-0000-0000D2070000}"/>
    <cellStyle name="Dezimal 3 2 3 2 4" xfId="40465" xr:uid="{00000000-0005-0000-0000-0000D3070000}"/>
    <cellStyle name="Dezimal 3 2 3 2 5" xfId="29169" xr:uid="{00000000-0005-0000-0000-0000D4070000}"/>
    <cellStyle name="Dezimal 3 2 3 3" xfId="9401" xr:uid="{00000000-0005-0000-0000-0000D5070000}"/>
    <cellStyle name="Dezimal 3 2 3 3 2" xfId="20697" xr:uid="{00000000-0005-0000-0000-0000D6070000}"/>
    <cellStyle name="Dezimal 3 2 3 3 2 2" xfId="54585" xr:uid="{00000000-0005-0000-0000-0000D7070000}"/>
    <cellStyle name="Dezimal 3 2 3 3 3" xfId="43289" xr:uid="{00000000-0005-0000-0000-0000D8070000}"/>
    <cellStyle name="Dezimal 3 2 3 3 4" xfId="31993" xr:uid="{00000000-0005-0000-0000-0000D9070000}"/>
    <cellStyle name="Dezimal 3 2 3 4" xfId="15049" xr:uid="{00000000-0005-0000-0000-0000DA070000}"/>
    <cellStyle name="Dezimal 3 2 3 4 2" xfId="48937" xr:uid="{00000000-0005-0000-0000-0000DB070000}"/>
    <cellStyle name="Dezimal 3 2 3 5" xfId="37641" xr:uid="{00000000-0005-0000-0000-0000DC070000}"/>
    <cellStyle name="Dezimal 3 2 3 6" xfId="26345" xr:uid="{00000000-0005-0000-0000-0000DD070000}"/>
    <cellStyle name="Dezimal 3 3" xfId="1494" xr:uid="{00000000-0005-0000-0000-0000DE070000}"/>
    <cellStyle name="Dezimal 3 4" xfId="1465" xr:uid="{00000000-0005-0000-0000-0000DF070000}"/>
    <cellStyle name="Dezimal 3 4 2" xfId="2730" xr:uid="{00000000-0005-0000-0000-0000E0070000}"/>
    <cellStyle name="Dezimal 3 4 2 2" xfId="3232" xr:uid="{00000000-0005-0000-0000-0000E1070000}"/>
    <cellStyle name="Dezimal 3 4 2 2 2" xfId="6402" xr:uid="{00000000-0005-0000-0000-0000E2070000}"/>
    <cellStyle name="Dezimal 3 4 2 2 2 2" xfId="12052" xr:uid="{00000000-0005-0000-0000-0000E3070000}"/>
    <cellStyle name="Dezimal 3 4 2 2 2 2 2" xfId="23348" xr:uid="{00000000-0005-0000-0000-0000E4070000}"/>
    <cellStyle name="Dezimal 3 4 2 2 2 2 2 2" xfId="57236" xr:uid="{00000000-0005-0000-0000-0000E5070000}"/>
    <cellStyle name="Dezimal 3 4 2 2 2 2 3" xfId="45940" xr:uid="{00000000-0005-0000-0000-0000E6070000}"/>
    <cellStyle name="Dezimal 3 4 2 2 2 2 4" xfId="34644" xr:uid="{00000000-0005-0000-0000-0000E7070000}"/>
    <cellStyle name="Dezimal 3 4 2 2 2 3" xfId="17700" xr:uid="{00000000-0005-0000-0000-0000E8070000}"/>
    <cellStyle name="Dezimal 3 4 2 2 2 3 2" xfId="51588" xr:uid="{00000000-0005-0000-0000-0000E9070000}"/>
    <cellStyle name="Dezimal 3 4 2 2 2 4" xfId="40292" xr:uid="{00000000-0005-0000-0000-0000EA070000}"/>
    <cellStyle name="Dezimal 3 4 2 2 2 5" xfId="28996" xr:uid="{00000000-0005-0000-0000-0000EB070000}"/>
    <cellStyle name="Dezimal 3 4 2 2 3" xfId="9228" xr:uid="{00000000-0005-0000-0000-0000EC070000}"/>
    <cellStyle name="Dezimal 3 4 2 2 3 2" xfId="20524" xr:uid="{00000000-0005-0000-0000-0000ED070000}"/>
    <cellStyle name="Dezimal 3 4 2 2 3 2 2" xfId="54412" xr:uid="{00000000-0005-0000-0000-0000EE070000}"/>
    <cellStyle name="Dezimal 3 4 2 2 3 3" xfId="43116" xr:uid="{00000000-0005-0000-0000-0000EF070000}"/>
    <cellStyle name="Dezimal 3 4 2 2 3 4" xfId="31820" xr:uid="{00000000-0005-0000-0000-0000F0070000}"/>
    <cellStyle name="Dezimal 3 4 2 2 4" xfId="14876" xr:uid="{00000000-0005-0000-0000-0000F1070000}"/>
    <cellStyle name="Dezimal 3 4 2 2 4 2" xfId="48764" xr:uid="{00000000-0005-0000-0000-0000F2070000}"/>
    <cellStyle name="Dezimal 3 4 2 2 5" xfId="37468" xr:uid="{00000000-0005-0000-0000-0000F3070000}"/>
    <cellStyle name="Dezimal 3 4 2 2 6" xfId="26172" xr:uid="{00000000-0005-0000-0000-0000F4070000}"/>
    <cellStyle name="Dezimal 3 4 2 3" xfId="4140" xr:uid="{00000000-0005-0000-0000-0000F5070000}"/>
    <cellStyle name="Dezimal 3 4 2 3 2" xfId="7148" xr:uid="{00000000-0005-0000-0000-0000F6070000}"/>
    <cellStyle name="Dezimal 3 4 2 3 2 2" xfId="12797" xr:uid="{00000000-0005-0000-0000-0000F7070000}"/>
    <cellStyle name="Dezimal 3 4 2 3 2 2 2" xfId="24093" xr:uid="{00000000-0005-0000-0000-0000F8070000}"/>
    <cellStyle name="Dezimal 3 4 2 3 2 2 2 2" xfId="57981" xr:uid="{00000000-0005-0000-0000-0000F9070000}"/>
    <cellStyle name="Dezimal 3 4 2 3 2 2 3" xfId="46685" xr:uid="{00000000-0005-0000-0000-0000FA070000}"/>
    <cellStyle name="Dezimal 3 4 2 3 2 2 4" xfId="35389" xr:uid="{00000000-0005-0000-0000-0000FB070000}"/>
    <cellStyle name="Dezimal 3 4 2 3 2 3" xfId="18445" xr:uid="{00000000-0005-0000-0000-0000FC070000}"/>
    <cellStyle name="Dezimal 3 4 2 3 2 3 2" xfId="52333" xr:uid="{00000000-0005-0000-0000-0000FD070000}"/>
    <cellStyle name="Dezimal 3 4 2 3 2 4" xfId="41037" xr:uid="{00000000-0005-0000-0000-0000FE070000}"/>
    <cellStyle name="Dezimal 3 4 2 3 2 5" xfId="29741" xr:uid="{00000000-0005-0000-0000-0000FF070000}"/>
    <cellStyle name="Dezimal 3 4 2 3 3" xfId="9973" xr:uid="{00000000-0005-0000-0000-000000080000}"/>
    <cellStyle name="Dezimal 3 4 2 3 3 2" xfId="21269" xr:uid="{00000000-0005-0000-0000-000001080000}"/>
    <cellStyle name="Dezimal 3 4 2 3 3 2 2" xfId="55157" xr:uid="{00000000-0005-0000-0000-000002080000}"/>
    <cellStyle name="Dezimal 3 4 2 3 3 3" xfId="43861" xr:uid="{00000000-0005-0000-0000-000003080000}"/>
    <cellStyle name="Dezimal 3 4 2 3 3 4" xfId="32565" xr:uid="{00000000-0005-0000-0000-000004080000}"/>
    <cellStyle name="Dezimal 3 4 2 3 4" xfId="15621" xr:uid="{00000000-0005-0000-0000-000005080000}"/>
    <cellStyle name="Dezimal 3 4 2 3 4 2" xfId="49509" xr:uid="{00000000-0005-0000-0000-000006080000}"/>
    <cellStyle name="Dezimal 3 4 2 3 5" xfId="38213" xr:uid="{00000000-0005-0000-0000-000007080000}"/>
    <cellStyle name="Dezimal 3 4 2 3 6" xfId="26917" xr:uid="{00000000-0005-0000-0000-000008080000}"/>
    <cellStyle name="Dezimal 3 4 2 4" xfId="5902" xr:uid="{00000000-0005-0000-0000-000009080000}"/>
    <cellStyle name="Dezimal 3 4 2 4 2" xfId="11552" xr:uid="{00000000-0005-0000-0000-00000A080000}"/>
    <cellStyle name="Dezimal 3 4 2 4 2 2" xfId="22848" xr:uid="{00000000-0005-0000-0000-00000B080000}"/>
    <cellStyle name="Dezimal 3 4 2 4 2 2 2" xfId="56736" xr:uid="{00000000-0005-0000-0000-00000C080000}"/>
    <cellStyle name="Dezimal 3 4 2 4 2 3" xfId="45440" xr:uid="{00000000-0005-0000-0000-00000D080000}"/>
    <cellStyle name="Dezimal 3 4 2 4 2 4" xfId="34144" xr:uid="{00000000-0005-0000-0000-00000E080000}"/>
    <cellStyle name="Dezimal 3 4 2 4 3" xfId="17200" xr:uid="{00000000-0005-0000-0000-00000F080000}"/>
    <cellStyle name="Dezimal 3 4 2 4 3 2" xfId="51088" xr:uid="{00000000-0005-0000-0000-000010080000}"/>
    <cellStyle name="Dezimal 3 4 2 4 4" xfId="39792" xr:uid="{00000000-0005-0000-0000-000011080000}"/>
    <cellStyle name="Dezimal 3 4 2 4 5" xfId="28496" xr:uid="{00000000-0005-0000-0000-000012080000}"/>
    <cellStyle name="Dezimal 3 4 2 5" xfId="8728" xr:uid="{00000000-0005-0000-0000-000013080000}"/>
    <cellStyle name="Dezimal 3 4 2 5 2" xfId="20024" xr:uid="{00000000-0005-0000-0000-000014080000}"/>
    <cellStyle name="Dezimal 3 4 2 5 2 2" xfId="53912" xr:uid="{00000000-0005-0000-0000-000015080000}"/>
    <cellStyle name="Dezimal 3 4 2 5 3" xfId="42616" xr:uid="{00000000-0005-0000-0000-000016080000}"/>
    <cellStyle name="Dezimal 3 4 2 5 4" xfId="31320" xr:uid="{00000000-0005-0000-0000-000017080000}"/>
    <cellStyle name="Dezimal 3 4 2 6" xfId="14376" xr:uid="{00000000-0005-0000-0000-000018080000}"/>
    <cellStyle name="Dezimal 3 4 2 6 2" xfId="48264" xr:uid="{00000000-0005-0000-0000-000019080000}"/>
    <cellStyle name="Dezimal 3 4 2 7" xfId="36968" xr:uid="{00000000-0005-0000-0000-00001A080000}"/>
    <cellStyle name="Dezimal 3 4 2 8" xfId="25672" xr:uid="{00000000-0005-0000-0000-00001B080000}"/>
    <cellStyle name="Dezimal 3 4 3" xfId="2986" xr:uid="{00000000-0005-0000-0000-00001C080000}"/>
    <cellStyle name="Dezimal 3 4 3 2" xfId="6156" xr:uid="{00000000-0005-0000-0000-00001D080000}"/>
    <cellStyle name="Dezimal 3 4 3 2 2" xfId="11806" xr:uid="{00000000-0005-0000-0000-00001E080000}"/>
    <cellStyle name="Dezimal 3 4 3 2 2 2" xfId="23102" xr:uid="{00000000-0005-0000-0000-00001F080000}"/>
    <cellStyle name="Dezimal 3 4 3 2 2 2 2" xfId="56990" xr:uid="{00000000-0005-0000-0000-000020080000}"/>
    <cellStyle name="Dezimal 3 4 3 2 2 3" xfId="45694" xr:uid="{00000000-0005-0000-0000-000021080000}"/>
    <cellStyle name="Dezimal 3 4 3 2 2 4" xfId="34398" xr:uid="{00000000-0005-0000-0000-000022080000}"/>
    <cellStyle name="Dezimal 3 4 3 2 3" xfId="17454" xr:uid="{00000000-0005-0000-0000-000023080000}"/>
    <cellStyle name="Dezimal 3 4 3 2 3 2" xfId="51342" xr:uid="{00000000-0005-0000-0000-000024080000}"/>
    <cellStyle name="Dezimal 3 4 3 2 4" xfId="40046" xr:uid="{00000000-0005-0000-0000-000025080000}"/>
    <cellStyle name="Dezimal 3 4 3 2 5" xfId="28750" xr:uid="{00000000-0005-0000-0000-000026080000}"/>
    <cellStyle name="Dezimal 3 4 3 3" xfId="8982" xr:uid="{00000000-0005-0000-0000-000027080000}"/>
    <cellStyle name="Dezimal 3 4 3 3 2" xfId="20278" xr:uid="{00000000-0005-0000-0000-000028080000}"/>
    <cellStyle name="Dezimal 3 4 3 3 2 2" xfId="54166" xr:uid="{00000000-0005-0000-0000-000029080000}"/>
    <cellStyle name="Dezimal 3 4 3 3 3" xfId="42870" xr:uid="{00000000-0005-0000-0000-00002A080000}"/>
    <cellStyle name="Dezimal 3 4 3 3 4" xfId="31574" xr:uid="{00000000-0005-0000-0000-00002B080000}"/>
    <cellStyle name="Dezimal 3 4 3 4" xfId="14630" xr:uid="{00000000-0005-0000-0000-00002C080000}"/>
    <cellStyle name="Dezimal 3 4 3 4 2" xfId="48518" xr:uid="{00000000-0005-0000-0000-00002D080000}"/>
    <cellStyle name="Dezimal 3 4 3 5" xfId="37222" xr:uid="{00000000-0005-0000-0000-00002E080000}"/>
    <cellStyle name="Dezimal 3 4 3 6" xfId="25926" xr:uid="{00000000-0005-0000-0000-00002F080000}"/>
    <cellStyle name="Dezimal 3 4 4" xfId="4139" xr:uid="{00000000-0005-0000-0000-000030080000}"/>
    <cellStyle name="Dezimal 3 4 4 2" xfId="7147" xr:uid="{00000000-0005-0000-0000-000031080000}"/>
    <cellStyle name="Dezimal 3 4 4 2 2" xfId="12796" xr:uid="{00000000-0005-0000-0000-000032080000}"/>
    <cellStyle name="Dezimal 3 4 4 2 2 2" xfId="24092" xr:uid="{00000000-0005-0000-0000-000033080000}"/>
    <cellStyle name="Dezimal 3 4 4 2 2 2 2" xfId="57980" xr:uid="{00000000-0005-0000-0000-000034080000}"/>
    <cellStyle name="Dezimal 3 4 4 2 2 3" xfId="46684" xr:uid="{00000000-0005-0000-0000-000035080000}"/>
    <cellStyle name="Dezimal 3 4 4 2 2 4" xfId="35388" xr:uid="{00000000-0005-0000-0000-000036080000}"/>
    <cellStyle name="Dezimal 3 4 4 2 3" xfId="18444" xr:uid="{00000000-0005-0000-0000-000037080000}"/>
    <cellStyle name="Dezimal 3 4 4 2 3 2" xfId="52332" xr:uid="{00000000-0005-0000-0000-000038080000}"/>
    <cellStyle name="Dezimal 3 4 4 2 4" xfId="41036" xr:uid="{00000000-0005-0000-0000-000039080000}"/>
    <cellStyle name="Dezimal 3 4 4 2 5" xfId="29740" xr:uid="{00000000-0005-0000-0000-00003A080000}"/>
    <cellStyle name="Dezimal 3 4 4 3" xfId="9972" xr:uid="{00000000-0005-0000-0000-00003B080000}"/>
    <cellStyle name="Dezimal 3 4 4 3 2" xfId="21268" xr:uid="{00000000-0005-0000-0000-00003C080000}"/>
    <cellStyle name="Dezimal 3 4 4 3 2 2" xfId="55156" xr:uid="{00000000-0005-0000-0000-00003D080000}"/>
    <cellStyle name="Dezimal 3 4 4 3 3" xfId="43860" xr:uid="{00000000-0005-0000-0000-00003E080000}"/>
    <cellStyle name="Dezimal 3 4 4 3 4" xfId="32564" xr:uid="{00000000-0005-0000-0000-00003F080000}"/>
    <cellStyle name="Dezimal 3 4 4 4" xfId="15620" xr:uid="{00000000-0005-0000-0000-000040080000}"/>
    <cellStyle name="Dezimal 3 4 4 4 2" xfId="49508" xr:uid="{00000000-0005-0000-0000-000041080000}"/>
    <cellStyle name="Dezimal 3 4 4 5" xfId="38212" xr:uid="{00000000-0005-0000-0000-000042080000}"/>
    <cellStyle name="Dezimal 3 4 4 6" xfId="26916" xr:uid="{00000000-0005-0000-0000-000043080000}"/>
    <cellStyle name="Dezimal 3 4 5" xfId="5656" xr:uid="{00000000-0005-0000-0000-000044080000}"/>
    <cellStyle name="Dezimal 3 4 5 2" xfId="11306" xr:uid="{00000000-0005-0000-0000-000045080000}"/>
    <cellStyle name="Dezimal 3 4 5 2 2" xfId="22602" xr:uid="{00000000-0005-0000-0000-000046080000}"/>
    <cellStyle name="Dezimal 3 4 5 2 2 2" xfId="56490" xr:uid="{00000000-0005-0000-0000-000047080000}"/>
    <cellStyle name="Dezimal 3 4 5 2 3" xfId="45194" xr:uid="{00000000-0005-0000-0000-000048080000}"/>
    <cellStyle name="Dezimal 3 4 5 2 4" xfId="33898" xr:uid="{00000000-0005-0000-0000-000049080000}"/>
    <cellStyle name="Dezimal 3 4 5 3" xfId="16954" xr:uid="{00000000-0005-0000-0000-00004A080000}"/>
    <cellStyle name="Dezimal 3 4 5 3 2" xfId="50842" xr:uid="{00000000-0005-0000-0000-00004B080000}"/>
    <cellStyle name="Dezimal 3 4 5 4" xfId="39546" xr:uid="{00000000-0005-0000-0000-00004C080000}"/>
    <cellStyle name="Dezimal 3 4 5 5" xfId="28250" xr:uid="{00000000-0005-0000-0000-00004D080000}"/>
    <cellStyle name="Dezimal 3 4 6" xfId="8482" xr:uid="{00000000-0005-0000-0000-00004E080000}"/>
    <cellStyle name="Dezimal 3 4 6 2" xfId="19778" xr:uid="{00000000-0005-0000-0000-00004F080000}"/>
    <cellStyle name="Dezimal 3 4 6 2 2" xfId="53666" xr:uid="{00000000-0005-0000-0000-000050080000}"/>
    <cellStyle name="Dezimal 3 4 6 3" xfId="42370" xr:uid="{00000000-0005-0000-0000-000051080000}"/>
    <cellStyle name="Dezimal 3 4 6 4" xfId="31074" xr:uid="{00000000-0005-0000-0000-000052080000}"/>
    <cellStyle name="Dezimal 3 4 7" xfId="14130" xr:uid="{00000000-0005-0000-0000-000053080000}"/>
    <cellStyle name="Dezimal 3 4 7 2" xfId="48018" xr:uid="{00000000-0005-0000-0000-000054080000}"/>
    <cellStyle name="Dezimal 3 4 8" xfId="36722" xr:uid="{00000000-0005-0000-0000-000055080000}"/>
    <cellStyle name="Dezimal 3 4 9" xfId="25426" xr:uid="{00000000-0005-0000-0000-000056080000}"/>
    <cellStyle name="Dezimal 3 5" xfId="2864" xr:uid="{00000000-0005-0000-0000-000057080000}"/>
    <cellStyle name="Dezimal 3 5 2" xfId="4141" xr:uid="{00000000-0005-0000-0000-000058080000}"/>
    <cellStyle name="Dezimal 3 5 2 2" xfId="7149" xr:uid="{00000000-0005-0000-0000-000059080000}"/>
    <cellStyle name="Dezimal 3 5 2 2 2" xfId="12798" xr:uid="{00000000-0005-0000-0000-00005A080000}"/>
    <cellStyle name="Dezimal 3 5 2 2 2 2" xfId="24094" xr:uid="{00000000-0005-0000-0000-00005B080000}"/>
    <cellStyle name="Dezimal 3 5 2 2 2 2 2" xfId="57982" xr:uid="{00000000-0005-0000-0000-00005C080000}"/>
    <cellStyle name="Dezimal 3 5 2 2 2 3" xfId="46686" xr:uid="{00000000-0005-0000-0000-00005D080000}"/>
    <cellStyle name="Dezimal 3 5 2 2 2 4" xfId="35390" xr:uid="{00000000-0005-0000-0000-00005E080000}"/>
    <cellStyle name="Dezimal 3 5 2 2 3" xfId="18446" xr:uid="{00000000-0005-0000-0000-00005F080000}"/>
    <cellStyle name="Dezimal 3 5 2 2 3 2" xfId="52334" xr:uid="{00000000-0005-0000-0000-000060080000}"/>
    <cellStyle name="Dezimal 3 5 2 2 4" xfId="41038" xr:uid="{00000000-0005-0000-0000-000061080000}"/>
    <cellStyle name="Dezimal 3 5 2 2 5" xfId="29742" xr:uid="{00000000-0005-0000-0000-000062080000}"/>
    <cellStyle name="Dezimal 3 5 2 3" xfId="9974" xr:uid="{00000000-0005-0000-0000-000063080000}"/>
    <cellStyle name="Dezimal 3 5 2 3 2" xfId="21270" xr:uid="{00000000-0005-0000-0000-000064080000}"/>
    <cellStyle name="Dezimal 3 5 2 3 2 2" xfId="55158" xr:uid="{00000000-0005-0000-0000-000065080000}"/>
    <cellStyle name="Dezimal 3 5 2 3 3" xfId="43862" xr:uid="{00000000-0005-0000-0000-000066080000}"/>
    <cellStyle name="Dezimal 3 5 2 3 4" xfId="32566" xr:uid="{00000000-0005-0000-0000-000067080000}"/>
    <cellStyle name="Dezimal 3 5 2 4" xfId="15622" xr:uid="{00000000-0005-0000-0000-000068080000}"/>
    <cellStyle name="Dezimal 3 5 2 4 2" xfId="49510" xr:uid="{00000000-0005-0000-0000-000069080000}"/>
    <cellStyle name="Dezimal 3 5 2 5" xfId="38214" xr:uid="{00000000-0005-0000-0000-00006A080000}"/>
    <cellStyle name="Dezimal 3 5 2 6" xfId="26918" xr:uid="{00000000-0005-0000-0000-00006B080000}"/>
    <cellStyle name="Dezimal 3 5 3" xfId="6034" xr:uid="{00000000-0005-0000-0000-00006C080000}"/>
    <cellStyle name="Dezimal 3 5 3 2" xfId="11684" xr:uid="{00000000-0005-0000-0000-00006D080000}"/>
    <cellStyle name="Dezimal 3 5 3 2 2" xfId="22980" xr:uid="{00000000-0005-0000-0000-00006E080000}"/>
    <cellStyle name="Dezimal 3 5 3 2 2 2" xfId="56868" xr:uid="{00000000-0005-0000-0000-00006F080000}"/>
    <cellStyle name="Dezimal 3 5 3 2 3" xfId="45572" xr:uid="{00000000-0005-0000-0000-000070080000}"/>
    <cellStyle name="Dezimal 3 5 3 2 4" xfId="34276" xr:uid="{00000000-0005-0000-0000-000071080000}"/>
    <cellStyle name="Dezimal 3 5 3 3" xfId="17332" xr:uid="{00000000-0005-0000-0000-000072080000}"/>
    <cellStyle name="Dezimal 3 5 3 3 2" xfId="51220" xr:uid="{00000000-0005-0000-0000-000073080000}"/>
    <cellStyle name="Dezimal 3 5 3 4" xfId="39924" xr:uid="{00000000-0005-0000-0000-000074080000}"/>
    <cellStyle name="Dezimal 3 5 3 5" xfId="28628" xr:uid="{00000000-0005-0000-0000-000075080000}"/>
    <cellStyle name="Dezimal 3 5 4" xfId="8860" xr:uid="{00000000-0005-0000-0000-000076080000}"/>
    <cellStyle name="Dezimal 3 5 4 2" xfId="20156" xr:uid="{00000000-0005-0000-0000-000077080000}"/>
    <cellStyle name="Dezimal 3 5 4 2 2" xfId="54044" xr:uid="{00000000-0005-0000-0000-000078080000}"/>
    <cellStyle name="Dezimal 3 5 4 3" xfId="42748" xr:uid="{00000000-0005-0000-0000-000079080000}"/>
    <cellStyle name="Dezimal 3 5 4 4" xfId="31452" xr:uid="{00000000-0005-0000-0000-00007A080000}"/>
    <cellStyle name="Dezimal 3 5 5" xfId="14508" xr:uid="{00000000-0005-0000-0000-00007B080000}"/>
    <cellStyle name="Dezimal 3 5 5 2" xfId="48396" xr:uid="{00000000-0005-0000-0000-00007C080000}"/>
    <cellStyle name="Dezimal 3 5 6" xfId="37100" xr:uid="{00000000-0005-0000-0000-00007D080000}"/>
    <cellStyle name="Dezimal 3 5 7" xfId="25804" xr:uid="{00000000-0005-0000-0000-00007E080000}"/>
    <cellStyle name="Dezimal 3 6" xfId="3383" xr:uid="{00000000-0005-0000-0000-00007F080000}"/>
    <cellStyle name="Dezimal 3 6 2" xfId="6544" xr:uid="{00000000-0005-0000-0000-000080080000}"/>
    <cellStyle name="Dezimal 3 6 2 2" xfId="12193" xr:uid="{00000000-0005-0000-0000-000081080000}"/>
    <cellStyle name="Dezimal 3 6 2 2 2" xfId="23489" xr:uid="{00000000-0005-0000-0000-000082080000}"/>
    <cellStyle name="Dezimal 3 6 2 2 2 2" xfId="57377" xr:uid="{00000000-0005-0000-0000-000083080000}"/>
    <cellStyle name="Dezimal 3 6 2 2 3" xfId="46081" xr:uid="{00000000-0005-0000-0000-000084080000}"/>
    <cellStyle name="Dezimal 3 6 2 2 4" xfId="34785" xr:uid="{00000000-0005-0000-0000-000085080000}"/>
    <cellStyle name="Dezimal 3 6 2 3" xfId="17841" xr:uid="{00000000-0005-0000-0000-000086080000}"/>
    <cellStyle name="Dezimal 3 6 2 3 2" xfId="51729" xr:uid="{00000000-0005-0000-0000-000087080000}"/>
    <cellStyle name="Dezimal 3 6 2 4" xfId="40433" xr:uid="{00000000-0005-0000-0000-000088080000}"/>
    <cellStyle name="Dezimal 3 6 2 5" xfId="29137" xr:uid="{00000000-0005-0000-0000-000089080000}"/>
    <cellStyle name="Dezimal 3 6 3" xfId="9369" xr:uid="{00000000-0005-0000-0000-00008A080000}"/>
    <cellStyle name="Dezimal 3 6 3 2" xfId="20665" xr:uid="{00000000-0005-0000-0000-00008B080000}"/>
    <cellStyle name="Dezimal 3 6 3 2 2" xfId="54553" xr:uid="{00000000-0005-0000-0000-00008C080000}"/>
    <cellStyle name="Dezimal 3 6 3 3" xfId="43257" xr:uid="{00000000-0005-0000-0000-00008D080000}"/>
    <cellStyle name="Dezimal 3 6 3 4" xfId="31961" xr:uid="{00000000-0005-0000-0000-00008E080000}"/>
    <cellStyle name="Dezimal 3 6 4" xfId="15017" xr:uid="{00000000-0005-0000-0000-00008F080000}"/>
    <cellStyle name="Dezimal 3 6 4 2" xfId="48905" xr:uid="{00000000-0005-0000-0000-000090080000}"/>
    <cellStyle name="Dezimal 3 6 5" xfId="37609" xr:uid="{00000000-0005-0000-0000-000091080000}"/>
    <cellStyle name="Dezimal 3 6 6" xfId="26313" xr:uid="{00000000-0005-0000-0000-000092080000}"/>
    <cellStyle name="Dezimal 3 7" xfId="5534" xr:uid="{00000000-0005-0000-0000-000093080000}"/>
    <cellStyle name="Dezimal 3 7 2" xfId="11184" xr:uid="{00000000-0005-0000-0000-000094080000}"/>
    <cellStyle name="Dezimal 3 7 2 2" xfId="22480" xr:uid="{00000000-0005-0000-0000-000095080000}"/>
    <cellStyle name="Dezimal 3 7 2 2 2" xfId="56368" xr:uid="{00000000-0005-0000-0000-000096080000}"/>
    <cellStyle name="Dezimal 3 7 2 3" xfId="45072" xr:uid="{00000000-0005-0000-0000-000097080000}"/>
    <cellStyle name="Dezimal 3 7 2 4" xfId="33776" xr:uid="{00000000-0005-0000-0000-000098080000}"/>
    <cellStyle name="Dezimal 3 7 3" xfId="16832" xr:uid="{00000000-0005-0000-0000-000099080000}"/>
    <cellStyle name="Dezimal 3 7 3 2" xfId="50720" xr:uid="{00000000-0005-0000-0000-00009A080000}"/>
    <cellStyle name="Dezimal 3 7 4" xfId="39424" xr:uid="{00000000-0005-0000-0000-00009B080000}"/>
    <cellStyle name="Dezimal 3 7 5" xfId="28128" xr:uid="{00000000-0005-0000-0000-00009C080000}"/>
    <cellStyle name="Dezimal 3 8" xfId="8360" xr:uid="{00000000-0005-0000-0000-00009D080000}"/>
    <cellStyle name="Dezimal 3 8 2" xfId="19656" xr:uid="{00000000-0005-0000-0000-00009E080000}"/>
    <cellStyle name="Dezimal 3 8 2 2" xfId="53544" xr:uid="{00000000-0005-0000-0000-00009F080000}"/>
    <cellStyle name="Dezimal 3 8 3" xfId="42248" xr:uid="{00000000-0005-0000-0000-0000A0080000}"/>
    <cellStyle name="Dezimal 3 8 4" xfId="30952" xr:uid="{00000000-0005-0000-0000-0000A1080000}"/>
    <cellStyle name="Dezimal 3 9" xfId="14008" xr:uid="{00000000-0005-0000-0000-0000A2080000}"/>
    <cellStyle name="Dezimal 3 9 2" xfId="47896" xr:uid="{00000000-0005-0000-0000-0000A3080000}"/>
    <cellStyle name="Dezimal 4" xfId="65" xr:uid="{00000000-0005-0000-0000-0000A4080000}"/>
    <cellStyle name="Dezimal 4 10" xfId="25301" xr:uid="{00000000-0005-0000-0000-0000A5080000}"/>
    <cellStyle name="Dezimal 4 2" xfId="1496" xr:uid="{00000000-0005-0000-0000-0000A6080000}"/>
    <cellStyle name="Dezimal 4 2 2" xfId="2736" xr:uid="{00000000-0005-0000-0000-0000A7080000}"/>
    <cellStyle name="Dezimal 4 2 2 2" xfId="3238" xr:uid="{00000000-0005-0000-0000-0000A8080000}"/>
    <cellStyle name="Dezimal 4 2 2 2 2" xfId="6408" xr:uid="{00000000-0005-0000-0000-0000A9080000}"/>
    <cellStyle name="Dezimal 4 2 2 2 2 2" xfId="12058" xr:uid="{00000000-0005-0000-0000-0000AA080000}"/>
    <cellStyle name="Dezimal 4 2 2 2 2 2 2" xfId="23354" xr:uid="{00000000-0005-0000-0000-0000AB080000}"/>
    <cellStyle name="Dezimal 4 2 2 2 2 2 2 2" xfId="57242" xr:uid="{00000000-0005-0000-0000-0000AC080000}"/>
    <cellStyle name="Dezimal 4 2 2 2 2 2 3" xfId="45946" xr:uid="{00000000-0005-0000-0000-0000AD080000}"/>
    <cellStyle name="Dezimal 4 2 2 2 2 2 4" xfId="34650" xr:uid="{00000000-0005-0000-0000-0000AE080000}"/>
    <cellStyle name="Dezimal 4 2 2 2 2 3" xfId="17706" xr:uid="{00000000-0005-0000-0000-0000AF080000}"/>
    <cellStyle name="Dezimal 4 2 2 2 2 3 2" xfId="51594" xr:uid="{00000000-0005-0000-0000-0000B0080000}"/>
    <cellStyle name="Dezimal 4 2 2 2 2 4" xfId="40298" xr:uid="{00000000-0005-0000-0000-0000B1080000}"/>
    <cellStyle name="Dezimal 4 2 2 2 2 5" xfId="29002" xr:uid="{00000000-0005-0000-0000-0000B2080000}"/>
    <cellStyle name="Dezimal 4 2 2 2 3" xfId="9234" xr:uid="{00000000-0005-0000-0000-0000B3080000}"/>
    <cellStyle name="Dezimal 4 2 2 2 3 2" xfId="20530" xr:uid="{00000000-0005-0000-0000-0000B4080000}"/>
    <cellStyle name="Dezimal 4 2 2 2 3 2 2" xfId="54418" xr:uid="{00000000-0005-0000-0000-0000B5080000}"/>
    <cellStyle name="Dezimal 4 2 2 2 3 3" xfId="43122" xr:uid="{00000000-0005-0000-0000-0000B6080000}"/>
    <cellStyle name="Dezimal 4 2 2 2 3 4" xfId="31826" xr:uid="{00000000-0005-0000-0000-0000B7080000}"/>
    <cellStyle name="Dezimal 4 2 2 2 4" xfId="14882" xr:uid="{00000000-0005-0000-0000-0000B8080000}"/>
    <cellStyle name="Dezimal 4 2 2 2 4 2" xfId="48770" xr:uid="{00000000-0005-0000-0000-0000B9080000}"/>
    <cellStyle name="Dezimal 4 2 2 2 5" xfId="37474" xr:uid="{00000000-0005-0000-0000-0000BA080000}"/>
    <cellStyle name="Dezimal 4 2 2 2 6" xfId="26178" xr:uid="{00000000-0005-0000-0000-0000BB080000}"/>
    <cellStyle name="Dezimal 4 2 2 3" xfId="4142" xr:uid="{00000000-0005-0000-0000-0000BC080000}"/>
    <cellStyle name="Dezimal 4 2 2 3 2" xfId="7150" xr:uid="{00000000-0005-0000-0000-0000BD080000}"/>
    <cellStyle name="Dezimal 4 2 2 3 2 2" xfId="12799" xr:uid="{00000000-0005-0000-0000-0000BE080000}"/>
    <cellStyle name="Dezimal 4 2 2 3 2 2 2" xfId="24095" xr:uid="{00000000-0005-0000-0000-0000BF080000}"/>
    <cellStyle name="Dezimal 4 2 2 3 2 2 2 2" xfId="57983" xr:uid="{00000000-0005-0000-0000-0000C0080000}"/>
    <cellStyle name="Dezimal 4 2 2 3 2 2 3" xfId="46687" xr:uid="{00000000-0005-0000-0000-0000C1080000}"/>
    <cellStyle name="Dezimal 4 2 2 3 2 2 4" xfId="35391" xr:uid="{00000000-0005-0000-0000-0000C2080000}"/>
    <cellStyle name="Dezimal 4 2 2 3 2 3" xfId="18447" xr:uid="{00000000-0005-0000-0000-0000C3080000}"/>
    <cellStyle name="Dezimal 4 2 2 3 2 3 2" xfId="52335" xr:uid="{00000000-0005-0000-0000-0000C4080000}"/>
    <cellStyle name="Dezimal 4 2 2 3 2 4" xfId="41039" xr:uid="{00000000-0005-0000-0000-0000C5080000}"/>
    <cellStyle name="Dezimal 4 2 2 3 2 5" xfId="29743" xr:uid="{00000000-0005-0000-0000-0000C6080000}"/>
    <cellStyle name="Dezimal 4 2 2 3 3" xfId="9975" xr:uid="{00000000-0005-0000-0000-0000C7080000}"/>
    <cellStyle name="Dezimal 4 2 2 3 3 2" xfId="21271" xr:uid="{00000000-0005-0000-0000-0000C8080000}"/>
    <cellStyle name="Dezimal 4 2 2 3 3 2 2" xfId="55159" xr:uid="{00000000-0005-0000-0000-0000C9080000}"/>
    <cellStyle name="Dezimal 4 2 2 3 3 3" xfId="43863" xr:uid="{00000000-0005-0000-0000-0000CA080000}"/>
    <cellStyle name="Dezimal 4 2 2 3 3 4" xfId="32567" xr:uid="{00000000-0005-0000-0000-0000CB080000}"/>
    <cellStyle name="Dezimal 4 2 2 3 4" xfId="15623" xr:uid="{00000000-0005-0000-0000-0000CC080000}"/>
    <cellStyle name="Dezimal 4 2 2 3 4 2" xfId="49511" xr:uid="{00000000-0005-0000-0000-0000CD080000}"/>
    <cellStyle name="Dezimal 4 2 2 3 5" xfId="38215" xr:uid="{00000000-0005-0000-0000-0000CE080000}"/>
    <cellStyle name="Dezimal 4 2 2 3 6" xfId="26919" xr:uid="{00000000-0005-0000-0000-0000CF080000}"/>
    <cellStyle name="Dezimal 4 2 2 4" xfId="5908" xr:uid="{00000000-0005-0000-0000-0000D0080000}"/>
    <cellStyle name="Dezimal 4 2 2 4 2" xfId="11558" xr:uid="{00000000-0005-0000-0000-0000D1080000}"/>
    <cellStyle name="Dezimal 4 2 2 4 2 2" xfId="22854" xr:uid="{00000000-0005-0000-0000-0000D2080000}"/>
    <cellStyle name="Dezimal 4 2 2 4 2 2 2" xfId="56742" xr:uid="{00000000-0005-0000-0000-0000D3080000}"/>
    <cellStyle name="Dezimal 4 2 2 4 2 3" xfId="45446" xr:uid="{00000000-0005-0000-0000-0000D4080000}"/>
    <cellStyle name="Dezimal 4 2 2 4 2 4" xfId="34150" xr:uid="{00000000-0005-0000-0000-0000D5080000}"/>
    <cellStyle name="Dezimal 4 2 2 4 3" xfId="17206" xr:uid="{00000000-0005-0000-0000-0000D6080000}"/>
    <cellStyle name="Dezimal 4 2 2 4 3 2" xfId="51094" xr:uid="{00000000-0005-0000-0000-0000D7080000}"/>
    <cellStyle name="Dezimal 4 2 2 4 4" xfId="39798" xr:uid="{00000000-0005-0000-0000-0000D8080000}"/>
    <cellStyle name="Dezimal 4 2 2 4 5" xfId="28502" xr:uid="{00000000-0005-0000-0000-0000D9080000}"/>
    <cellStyle name="Dezimal 4 2 2 5" xfId="8734" xr:uid="{00000000-0005-0000-0000-0000DA080000}"/>
    <cellStyle name="Dezimal 4 2 2 5 2" xfId="20030" xr:uid="{00000000-0005-0000-0000-0000DB080000}"/>
    <cellStyle name="Dezimal 4 2 2 5 2 2" xfId="53918" xr:uid="{00000000-0005-0000-0000-0000DC080000}"/>
    <cellStyle name="Dezimal 4 2 2 5 3" xfId="42622" xr:uid="{00000000-0005-0000-0000-0000DD080000}"/>
    <cellStyle name="Dezimal 4 2 2 5 4" xfId="31326" xr:uid="{00000000-0005-0000-0000-0000DE080000}"/>
    <cellStyle name="Dezimal 4 2 2 6" xfId="14382" xr:uid="{00000000-0005-0000-0000-0000DF080000}"/>
    <cellStyle name="Dezimal 4 2 2 6 2" xfId="48270" xr:uid="{00000000-0005-0000-0000-0000E0080000}"/>
    <cellStyle name="Dezimal 4 2 2 7" xfId="36974" xr:uid="{00000000-0005-0000-0000-0000E1080000}"/>
    <cellStyle name="Dezimal 4 2 2 8" xfId="25678" xr:uid="{00000000-0005-0000-0000-0000E2080000}"/>
    <cellStyle name="Dezimal 4 2 3" xfId="2992" xr:uid="{00000000-0005-0000-0000-0000E3080000}"/>
    <cellStyle name="Dezimal 4 2 3 2" xfId="4143" xr:uid="{00000000-0005-0000-0000-0000E4080000}"/>
    <cellStyle name="Dezimal 4 2 3 2 2" xfId="7151" xr:uid="{00000000-0005-0000-0000-0000E5080000}"/>
    <cellStyle name="Dezimal 4 2 3 2 2 2" xfId="12800" xr:uid="{00000000-0005-0000-0000-0000E6080000}"/>
    <cellStyle name="Dezimal 4 2 3 2 2 2 2" xfId="24096" xr:uid="{00000000-0005-0000-0000-0000E7080000}"/>
    <cellStyle name="Dezimal 4 2 3 2 2 2 2 2" xfId="57984" xr:uid="{00000000-0005-0000-0000-0000E8080000}"/>
    <cellStyle name="Dezimal 4 2 3 2 2 2 3" xfId="46688" xr:uid="{00000000-0005-0000-0000-0000E9080000}"/>
    <cellStyle name="Dezimal 4 2 3 2 2 2 4" xfId="35392" xr:uid="{00000000-0005-0000-0000-0000EA080000}"/>
    <cellStyle name="Dezimal 4 2 3 2 2 3" xfId="18448" xr:uid="{00000000-0005-0000-0000-0000EB080000}"/>
    <cellStyle name="Dezimal 4 2 3 2 2 3 2" xfId="52336" xr:uid="{00000000-0005-0000-0000-0000EC080000}"/>
    <cellStyle name="Dezimal 4 2 3 2 2 4" xfId="41040" xr:uid="{00000000-0005-0000-0000-0000ED080000}"/>
    <cellStyle name="Dezimal 4 2 3 2 2 5" xfId="29744" xr:uid="{00000000-0005-0000-0000-0000EE080000}"/>
    <cellStyle name="Dezimal 4 2 3 2 3" xfId="9976" xr:uid="{00000000-0005-0000-0000-0000EF080000}"/>
    <cellStyle name="Dezimal 4 2 3 2 3 2" xfId="21272" xr:uid="{00000000-0005-0000-0000-0000F0080000}"/>
    <cellStyle name="Dezimal 4 2 3 2 3 2 2" xfId="55160" xr:uid="{00000000-0005-0000-0000-0000F1080000}"/>
    <cellStyle name="Dezimal 4 2 3 2 3 3" xfId="43864" xr:uid="{00000000-0005-0000-0000-0000F2080000}"/>
    <cellStyle name="Dezimal 4 2 3 2 3 4" xfId="32568" xr:uid="{00000000-0005-0000-0000-0000F3080000}"/>
    <cellStyle name="Dezimal 4 2 3 2 4" xfId="15624" xr:uid="{00000000-0005-0000-0000-0000F4080000}"/>
    <cellStyle name="Dezimal 4 2 3 2 4 2" xfId="49512" xr:uid="{00000000-0005-0000-0000-0000F5080000}"/>
    <cellStyle name="Dezimal 4 2 3 2 5" xfId="38216" xr:uid="{00000000-0005-0000-0000-0000F6080000}"/>
    <cellStyle name="Dezimal 4 2 3 2 6" xfId="26920" xr:uid="{00000000-0005-0000-0000-0000F7080000}"/>
    <cellStyle name="Dezimal 4 2 3 3" xfId="6162" xr:uid="{00000000-0005-0000-0000-0000F8080000}"/>
    <cellStyle name="Dezimal 4 2 3 3 2" xfId="11812" xr:uid="{00000000-0005-0000-0000-0000F9080000}"/>
    <cellStyle name="Dezimal 4 2 3 3 2 2" xfId="23108" xr:uid="{00000000-0005-0000-0000-0000FA080000}"/>
    <cellStyle name="Dezimal 4 2 3 3 2 2 2" xfId="56996" xr:uid="{00000000-0005-0000-0000-0000FB080000}"/>
    <cellStyle name="Dezimal 4 2 3 3 2 3" xfId="45700" xr:uid="{00000000-0005-0000-0000-0000FC080000}"/>
    <cellStyle name="Dezimal 4 2 3 3 2 4" xfId="34404" xr:uid="{00000000-0005-0000-0000-0000FD080000}"/>
    <cellStyle name="Dezimal 4 2 3 3 3" xfId="17460" xr:uid="{00000000-0005-0000-0000-0000FE080000}"/>
    <cellStyle name="Dezimal 4 2 3 3 3 2" xfId="51348" xr:uid="{00000000-0005-0000-0000-0000FF080000}"/>
    <cellStyle name="Dezimal 4 2 3 3 4" xfId="40052" xr:uid="{00000000-0005-0000-0000-000000090000}"/>
    <cellStyle name="Dezimal 4 2 3 3 5" xfId="28756" xr:uid="{00000000-0005-0000-0000-000001090000}"/>
    <cellStyle name="Dezimal 4 2 3 4" xfId="8988" xr:uid="{00000000-0005-0000-0000-000002090000}"/>
    <cellStyle name="Dezimal 4 2 3 4 2" xfId="20284" xr:uid="{00000000-0005-0000-0000-000003090000}"/>
    <cellStyle name="Dezimal 4 2 3 4 2 2" xfId="54172" xr:uid="{00000000-0005-0000-0000-000004090000}"/>
    <cellStyle name="Dezimal 4 2 3 4 3" xfId="42876" xr:uid="{00000000-0005-0000-0000-000005090000}"/>
    <cellStyle name="Dezimal 4 2 3 4 4" xfId="31580" xr:uid="{00000000-0005-0000-0000-000006090000}"/>
    <cellStyle name="Dezimal 4 2 3 5" xfId="14636" xr:uid="{00000000-0005-0000-0000-000007090000}"/>
    <cellStyle name="Dezimal 4 2 3 5 2" xfId="48524" xr:uid="{00000000-0005-0000-0000-000008090000}"/>
    <cellStyle name="Dezimal 4 2 3 6" xfId="37228" xr:uid="{00000000-0005-0000-0000-000009090000}"/>
    <cellStyle name="Dezimal 4 2 3 7" xfId="25932" xr:uid="{00000000-0005-0000-0000-00000A090000}"/>
    <cellStyle name="Dezimal 4 2 4" xfId="3425" xr:uid="{00000000-0005-0000-0000-00000B090000}"/>
    <cellStyle name="Dezimal 4 2 4 2" xfId="6582" xr:uid="{00000000-0005-0000-0000-00000C090000}"/>
    <cellStyle name="Dezimal 4 2 4 2 2" xfId="12231" xr:uid="{00000000-0005-0000-0000-00000D090000}"/>
    <cellStyle name="Dezimal 4 2 4 2 2 2" xfId="23527" xr:uid="{00000000-0005-0000-0000-00000E090000}"/>
    <cellStyle name="Dezimal 4 2 4 2 2 2 2" xfId="57415" xr:uid="{00000000-0005-0000-0000-00000F090000}"/>
    <cellStyle name="Dezimal 4 2 4 2 2 3" xfId="46119" xr:uid="{00000000-0005-0000-0000-000010090000}"/>
    <cellStyle name="Dezimal 4 2 4 2 2 4" xfId="34823" xr:uid="{00000000-0005-0000-0000-000011090000}"/>
    <cellStyle name="Dezimal 4 2 4 2 3" xfId="17879" xr:uid="{00000000-0005-0000-0000-000012090000}"/>
    <cellStyle name="Dezimal 4 2 4 2 3 2" xfId="51767" xr:uid="{00000000-0005-0000-0000-000013090000}"/>
    <cellStyle name="Dezimal 4 2 4 2 4" xfId="40471" xr:uid="{00000000-0005-0000-0000-000014090000}"/>
    <cellStyle name="Dezimal 4 2 4 2 5" xfId="29175" xr:uid="{00000000-0005-0000-0000-000015090000}"/>
    <cellStyle name="Dezimal 4 2 4 3" xfId="9407" xr:uid="{00000000-0005-0000-0000-000016090000}"/>
    <cellStyle name="Dezimal 4 2 4 3 2" xfId="20703" xr:uid="{00000000-0005-0000-0000-000017090000}"/>
    <cellStyle name="Dezimal 4 2 4 3 2 2" xfId="54591" xr:uid="{00000000-0005-0000-0000-000018090000}"/>
    <cellStyle name="Dezimal 4 2 4 3 3" xfId="43295" xr:uid="{00000000-0005-0000-0000-000019090000}"/>
    <cellStyle name="Dezimal 4 2 4 3 4" xfId="31999" xr:uid="{00000000-0005-0000-0000-00001A090000}"/>
    <cellStyle name="Dezimal 4 2 4 4" xfId="15055" xr:uid="{00000000-0005-0000-0000-00001B090000}"/>
    <cellStyle name="Dezimal 4 2 4 4 2" xfId="48943" xr:uid="{00000000-0005-0000-0000-00001C090000}"/>
    <cellStyle name="Dezimal 4 2 4 5" xfId="37647" xr:uid="{00000000-0005-0000-0000-00001D090000}"/>
    <cellStyle name="Dezimal 4 2 4 6" xfId="26351" xr:uid="{00000000-0005-0000-0000-00001E090000}"/>
    <cellStyle name="Dezimal 4 2 5" xfId="5662" xr:uid="{00000000-0005-0000-0000-00001F090000}"/>
    <cellStyle name="Dezimal 4 2 5 2" xfId="11312" xr:uid="{00000000-0005-0000-0000-000020090000}"/>
    <cellStyle name="Dezimal 4 2 5 2 2" xfId="22608" xr:uid="{00000000-0005-0000-0000-000021090000}"/>
    <cellStyle name="Dezimal 4 2 5 2 2 2" xfId="56496" xr:uid="{00000000-0005-0000-0000-000022090000}"/>
    <cellStyle name="Dezimal 4 2 5 2 3" xfId="45200" xr:uid="{00000000-0005-0000-0000-000023090000}"/>
    <cellStyle name="Dezimal 4 2 5 2 4" xfId="33904" xr:uid="{00000000-0005-0000-0000-000024090000}"/>
    <cellStyle name="Dezimal 4 2 5 3" xfId="16960" xr:uid="{00000000-0005-0000-0000-000025090000}"/>
    <cellStyle name="Dezimal 4 2 5 3 2" xfId="50848" xr:uid="{00000000-0005-0000-0000-000026090000}"/>
    <cellStyle name="Dezimal 4 2 5 4" xfId="39552" xr:uid="{00000000-0005-0000-0000-000027090000}"/>
    <cellStyle name="Dezimal 4 2 5 5" xfId="28256" xr:uid="{00000000-0005-0000-0000-000028090000}"/>
    <cellStyle name="Dezimal 4 2 6" xfId="8488" xr:uid="{00000000-0005-0000-0000-000029090000}"/>
    <cellStyle name="Dezimal 4 2 6 2" xfId="19784" xr:uid="{00000000-0005-0000-0000-00002A090000}"/>
    <cellStyle name="Dezimal 4 2 6 2 2" xfId="53672" xr:uid="{00000000-0005-0000-0000-00002B090000}"/>
    <cellStyle name="Dezimal 4 2 6 3" xfId="42376" xr:uid="{00000000-0005-0000-0000-00002C090000}"/>
    <cellStyle name="Dezimal 4 2 6 4" xfId="31080" xr:uid="{00000000-0005-0000-0000-00002D090000}"/>
    <cellStyle name="Dezimal 4 2 7" xfId="14136" xr:uid="{00000000-0005-0000-0000-00002E090000}"/>
    <cellStyle name="Dezimal 4 2 7 2" xfId="48024" xr:uid="{00000000-0005-0000-0000-00002F090000}"/>
    <cellStyle name="Dezimal 4 2 8" xfId="36728" xr:uid="{00000000-0005-0000-0000-000030090000}"/>
    <cellStyle name="Dezimal 4 2 9" xfId="25432" xr:uid="{00000000-0005-0000-0000-000031090000}"/>
    <cellStyle name="Dezimal 4 3" xfId="1461" xr:uid="{00000000-0005-0000-0000-000032090000}"/>
    <cellStyle name="Dezimal 4 3 2" xfId="2728" xr:uid="{00000000-0005-0000-0000-000033090000}"/>
    <cellStyle name="Dezimal 4 3 2 2" xfId="3230" xr:uid="{00000000-0005-0000-0000-000034090000}"/>
    <cellStyle name="Dezimal 4 3 2 2 2" xfId="6400" xr:uid="{00000000-0005-0000-0000-000035090000}"/>
    <cellStyle name="Dezimal 4 3 2 2 2 2" xfId="12050" xr:uid="{00000000-0005-0000-0000-000036090000}"/>
    <cellStyle name="Dezimal 4 3 2 2 2 2 2" xfId="23346" xr:uid="{00000000-0005-0000-0000-000037090000}"/>
    <cellStyle name="Dezimal 4 3 2 2 2 2 2 2" xfId="57234" xr:uid="{00000000-0005-0000-0000-000038090000}"/>
    <cellStyle name="Dezimal 4 3 2 2 2 2 3" xfId="45938" xr:uid="{00000000-0005-0000-0000-000039090000}"/>
    <cellStyle name="Dezimal 4 3 2 2 2 2 4" xfId="34642" xr:uid="{00000000-0005-0000-0000-00003A090000}"/>
    <cellStyle name="Dezimal 4 3 2 2 2 3" xfId="17698" xr:uid="{00000000-0005-0000-0000-00003B090000}"/>
    <cellStyle name="Dezimal 4 3 2 2 2 3 2" xfId="51586" xr:uid="{00000000-0005-0000-0000-00003C090000}"/>
    <cellStyle name="Dezimal 4 3 2 2 2 4" xfId="40290" xr:uid="{00000000-0005-0000-0000-00003D090000}"/>
    <cellStyle name="Dezimal 4 3 2 2 2 5" xfId="28994" xr:uid="{00000000-0005-0000-0000-00003E090000}"/>
    <cellStyle name="Dezimal 4 3 2 2 3" xfId="9226" xr:uid="{00000000-0005-0000-0000-00003F090000}"/>
    <cellStyle name="Dezimal 4 3 2 2 3 2" xfId="20522" xr:uid="{00000000-0005-0000-0000-000040090000}"/>
    <cellStyle name="Dezimal 4 3 2 2 3 2 2" xfId="54410" xr:uid="{00000000-0005-0000-0000-000041090000}"/>
    <cellStyle name="Dezimal 4 3 2 2 3 3" xfId="43114" xr:uid="{00000000-0005-0000-0000-000042090000}"/>
    <cellStyle name="Dezimal 4 3 2 2 3 4" xfId="31818" xr:uid="{00000000-0005-0000-0000-000043090000}"/>
    <cellStyle name="Dezimal 4 3 2 2 4" xfId="14874" xr:uid="{00000000-0005-0000-0000-000044090000}"/>
    <cellStyle name="Dezimal 4 3 2 2 4 2" xfId="48762" xr:uid="{00000000-0005-0000-0000-000045090000}"/>
    <cellStyle name="Dezimal 4 3 2 2 5" xfId="37466" xr:uid="{00000000-0005-0000-0000-000046090000}"/>
    <cellStyle name="Dezimal 4 3 2 2 6" xfId="26170" xr:uid="{00000000-0005-0000-0000-000047090000}"/>
    <cellStyle name="Dezimal 4 3 2 3" xfId="4145" xr:uid="{00000000-0005-0000-0000-000048090000}"/>
    <cellStyle name="Dezimal 4 3 2 3 2" xfId="7153" xr:uid="{00000000-0005-0000-0000-000049090000}"/>
    <cellStyle name="Dezimal 4 3 2 3 2 2" xfId="12802" xr:uid="{00000000-0005-0000-0000-00004A090000}"/>
    <cellStyle name="Dezimal 4 3 2 3 2 2 2" xfId="24098" xr:uid="{00000000-0005-0000-0000-00004B090000}"/>
    <cellStyle name="Dezimal 4 3 2 3 2 2 2 2" xfId="57986" xr:uid="{00000000-0005-0000-0000-00004C090000}"/>
    <cellStyle name="Dezimal 4 3 2 3 2 2 3" xfId="46690" xr:uid="{00000000-0005-0000-0000-00004D090000}"/>
    <cellStyle name="Dezimal 4 3 2 3 2 2 4" xfId="35394" xr:uid="{00000000-0005-0000-0000-00004E090000}"/>
    <cellStyle name="Dezimal 4 3 2 3 2 3" xfId="18450" xr:uid="{00000000-0005-0000-0000-00004F090000}"/>
    <cellStyle name="Dezimal 4 3 2 3 2 3 2" xfId="52338" xr:uid="{00000000-0005-0000-0000-000050090000}"/>
    <cellStyle name="Dezimal 4 3 2 3 2 4" xfId="41042" xr:uid="{00000000-0005-0000-0000-000051090000}"/>
    <cellStyle name="Dezimal 4 3 2 3 2 5" xfId="29746" xr:uid="{00000000-0005-0000-0000-000052090000}"/>
    <cellStyle name="Dezimal 4 3 2 3 3" xfId="9978" xr:uid="{00000000-0005-0000-0000-000053090000}"/>
    <cellStyle name="Dezimal 4 3 2 3 3 2" xfId="21274" xr:uid="{00000000-0005-0000-0000-000054090000}"/>
    <cellStyle name="Dezimal 4 3 2 3 3 2 2" xfId="55162" xr:uid="{00000000-0005-0000-0000-000055090000}"/>
    <cellStyle name="Dezimal 4 3 2 3 3 3" xfId="43866" xr:uid="{00000000-0005-0000-0000-000056090000}"/>
    <cellStyle name="Dezimal 4 3 2 3 3 4" xfId="32570" xr:uid="{00000000-0005-0000-0000-000057090000}"/>
    <cellStyle name="Dezimal 4 3 2 3 4" xfId="15626" xr:uid="{00000000-0005-0000-0000-000058090000}"/>
    <cellStyle name="Dezimal 4 3 2 3 4 2" xfId="49514" xr:uid="{00000000-0005-0000-0000-000059090000}"/>
    <cellStyle name="Dezimal 4 3 2 3 5" xfId="38218" xr:uid="{00000000-0005-0000-0000-00005A090000}"/>
    <cellStyle name="Dezimal 4 3 2 3 6" xfId="26922" xr:uid="{00000000-0005-0000-0000-00005B090000}"/>
    <cellStyle name="Dezimal 4 3 2 4" xfId="5900" xr:uid="{00000000-0005-0000-0000-00005C090000}"/>
    <cellStyle name="Dezimal 4 3 2 4 2" xfId="11550" xr:uid="{00000000-0005-0000-0000-00005D090000}"/>
    <cellStyle name="Dezimal 4 3 2 4 2 2" xfId="22846" xr:uid="{00000000-0005-0000-0000-00005E090000}"/>
    <cellStyle name="Dezimal 4 3 2 4 2 2 2" xfId="56734" xr:uid="{00000000-0005-0000-0000-00005F090000}"/>
    <cellStyle name="Dezimal 4 3 2 4 2 3" xfId="45438" xr:uid="{00000000-0005-0000-0000-000060090000}"/>
    <cellStyle name="Dezimal 4 3 2 4 2 4" xfId="34142" xr:uid="{00000000-0005-0000-0000-000061090000}"/>
    <cellStyle name="Dezimal 4 3 2 4 3" xfId="17198" xr:uid="{00000000-0005-0000-0000-000062090000}"/>
    <cellStyle name="Dezimal 4 3 2 4 3 2" xfId="51086" xr:uid="{00000000-0005-0000-0000-000063090000}"/>
    <cellStyle name="Dezimal 4 3 2 4 4" xfId="39790" xr:uid="{00000000-0005-0000-0000-000064090000}"/>
    <cellStyle name="Dezimal 4 3 2 4 5" xfId="28494" xr:uid="{00000000-0005-0000-0000-000065090000}"/>
    <cellStyle name="Dezimal 4 3 2 5" xfId="8726" xr:uid="{00000000-0005-0000-0000-000066090000}"/>
    <cellStyle name="Dezimal 4 3 2 5 2" xfId="20022" xr:uid="{00000000-0005-0000-0000-000067090000}"/>
    <cellStyle name="Dezimal 4 3 2 5 2 2" xfId="53910" xr:uid="{00000000-0005-0000-0000-000068090000}"/>
    <cellStyle name="Dezimal 4 3 2 5 3" xfId="42614" xr:uid="{00000000-0005-0000-0000-000069090000}"/>
    <cellStyle name="Dezimal 4 3 2 5 4" xfId="31318" xr:uid="{00000000-0005-0000-0000-00006A090000}"/>
    <cellStyle name="Dezimal 4 3 2 6" xfId="14374" xr:uid="{00000000-0005-0000-0000-00006B090000}"/>
    <cellStyle name="Dezimal 4 3 2 6 2" xfId="48262" xr:uid="{00000000-0005-0000-0000-00006C090000}"/>
    <cellStyle name="Dezimal 4 3 2 7" xfId="36966" xr:uid="{00000000-0005-0000-0000-00006D090000}"/>
    <cellStyle name="Dezimal 4 3 2 8" xfId="25670" xr:uid="{00000000-0005-0000-0000-00006E090000}"/>
    <cellStyle name="Dezimal 4 3 3" xfId="2984" xr:uid="{00000000-0005-0000-0000-00006F090000}"/>
    <cellStyle name="Dezimal 4 3 3 2" xfId="6154" xr:uid="{00000000-0005-0000-0000-000070090000}"/>
    <cellStyle name="Dezimal 4 3 3 2 2" xfId="11804" xr:uid="{00000000-0005-0000-0000-000071090000}"/>
    <cellStyle name="Dezimal 4 3 3 2 2 2" xfId="23100" xr:uid="{00000000-0005-0000-0000-000072090000}"/>
    <cellStyle name="Dezimal 4 3 3 2 2 2 2" xfId="56988" xr:uid="{00000000-0005-0000-0000-000073090000}"/>
    <cellStyle name="Dezimal 4 3 3 2 2 3" xfId="45692" xr:uid="{00000000-0005-0000-0000-000074090000}"/>
    <cellStyle name="Dezimal 4 3 3 2 2 4" xfId="34396" xr:uid="{00000000-0005-0000-0000-000075090000}"/>
    <cellStyle name="Dezimal 4 3 3 2 3" xfId="17452" xr:uid="{00000000-0005-0000-0000-000076090000}"/>
    <cellStyle name="Dezimal 4 3 3 2 3 2" xfId="51340" xr:uid="{00000000-0005-0000-0000-000077090000}"/>
    <cellStyle name="Dezimal 4 3 3 2 4" xfId="40044" xr:uid="{00000000-0005-0000-0000-000078090000}"/>
    <cellStyle name="Dezimal 4 3 3 2 5" xfId="28748" xr:uid="{00000000-0005-0000-0000-000079090000}"/>
    <cellStyle name="Dezimal 4 3 3 3" xfId="8980" xr:uid="{00000000-0005-0000-0000-00007A090000}"/>
    <cellStyle name="Dezimal 4 3 3 3 2" xfId="20276" xr:uid="{00000000-0005-0000-0000-00007B090000}"/>
    <cellStyle name="Dezimal 4 3 3 3 2 2" xfId="54164" xr:uid="{00000000-0005-0000-0000-00007C090000}"/>
    <cellStyle name="Dezimal 4 3 3 3 3" xfId="42868" xr:uid="{00000000-0005-0000-0000-00007D090000}"/>
    <cellStyle name="Dezimal 4 3 3 3 4" xfId="31572" xr:uid="{00000000-0005-0000-0000-00007E090000}"/>
    <cellStyle name="Dezimal 4 3 3 4" xfId="14628" xr:uid="{00000000-0005-0000-0000-00007F090000}"/>
    <cellStyle name="Dezimal 4 3 3 4 2" xfId="48516" xr:uid="{00000000-0005-0000-0000-000080090000}"/>
    <cellStyle name="Dezimal 4 3 3 5" xfId="37220" xr:uid="{00000000-0005-0000-0000-000081090000}"/>
    <cellStyle name="Dezimal 4 3 3 6" xfId="25924" xr:uid="{00000000-0005-0000-0000-000082090000}"/>
    <cellStyle name="Dezimal 4 3 4" xfId="4144" xr:uid="{00000000-0005-0000-0000-000083090000}"/>
    <cellStyle name="Dezimal 4 3 4 2" xfId="7152" xr:uid="{00000000-0005-0000-0000-000084090000}"/>
    <cellStyle name="Dezimal 4 3 4 2 2" xfId="12801" xr:uid="{00000000-0005-0000-0000-000085090000}"/>
    <cellStyle name="Dezimal 4 3 4 2 2 2" xfId="24097" xr:uid="{00000000-0005-0000-0000-000086090000}"/>
    <cellStyle name="Dezimal 4 3 4 2 2 2 2" xfId="57985" xr:uid="{00000000-0005-0000-0000-000087090000}"/>
    <cellStyle name="Dezimal 4 3 4 2 2 3" xfId="46689" xr:uid="{00000000-0005-0000-0000-000088090000}"/>
    <cellStyle name="Dezimal 4 3 4 2 2 4" xfId="35393" xr:uid="{00000000-0005-0000-0000-000089090000}"/>
    <cellStyle name="Dezimal 4 3 4 2 3" xfId="18449" xr:uid="{00000000-0005-0000-0000-00008A090000}"/>
    <cellStyle name="Dezimal 4 3 4 2 3 2" xfId="52337" xr:uid="{00000000-0005-0000-0000-00008B090000}"/>
    <cellStyle name="Dezimal 4 3 4 2 4" xfId="41041" xr:uid="{00000000-0005-0000-0000-00008C090000}"/>
    <cellStyle name="Dezimal 4 3 4 2 5" xfId="29745" xr:uid="{00000000-0005-0000-0000-00008D090000}"/>
    <cellStyle name="Dezimal 4 3 4 3" xfId="9977" xr:uid="{00000000-0005-0000-0000-00008E090000}"/>
    <cellStyle name="Dezimal 4 3 4 3 2" xfId="21273" xr:uid="{00000000-0005-0000-0000-00008F090000}"/>
    <cellStyle name="Dezimal 4 3 4 3 2 2" xfId="55161" xr:uid="{00000000-0005-0000-0000-000090090000}"/>
    <cellStyle name="Dezimal 4 3 4 3 3" xfId="43865" xr:uid="{00000000-0005-0000-0000-000091090000}"/>
    <cellStyle name="Dezimal 4 3 4 3 4" xfId="32569" xr:uid="{00000000-0005-0000-0000-000092090000}"/>
    <cellStyle name="Dezimal 4 3 4 4" xfId="15625" xr:uid="{00000000-0005-0000-0000-000093090000}"/>
    <cellStyle name="Dezimal 4 3 4 4 2" xfId="49513" xr:uid="{00000000-0005-0000-0000-000094090000}"/>
    <cellStyle name="Dezimal 4 3 4 5" xfId="38217" xr:uid="{00000000-0005-0000-0000-000095090000}"/>
    <cellStyle name="Dezimal 4 3 4 6" xfId="26921" xr:uid="{00000000-0005-0000-0000-000096090000}"/>
    <cellStyle name="Dezimal 4 3 5" xfId="5654" xr:uid="{00000000-0005-0000-0000-000097090000}"/>
    <cellStyle name="Dezimal 4 3 5 2" xfId="11304" xr:uid="{00000000-0005-0000-0000-000098090000}"/>
    <cellStyle name="Dezimal 4 3 5 2 2" xfId="22600" xr:uid="{00000000-0005-0000-0000-000099090000}"/>
    <cellStyle name="Dezimal 4 3 5 2 2 2" xfId="56488" xr:uid="{00000000-0005-0000-0000-00009A090000}"/>
    <cellStyle name="Dezimal 4 3 5 2 3" xfId="45192" xr:uid="{00000000-0005-0000-0000-00009B090000}"/>
    <cellStyle name="Dezimal 4 3 5 2 4" xfId="33896" xr:uid="{00000000-0005-0000-0000-00009C090000}"/>
    <cellStyle name="Dezimal 4 3 5 3" xfId="16952" xr:uid="{00000000-0005-0000-0000-00009D090000}"/>
    <cellStyle name="Dezimal 4 3 5 3 2" xfId="50840" xr:uid="{00000000-0005-0000-0000-00009E090000}"/>
    <cellStyle name="Dezimal 4 3 5 4" xfId="39544" xr:uid="{00000000-0005-0000-0000-00009F090000}"/>
    <cellStyle name="Dezimal 4 3 5 5" xfId="28248" xr:uid="{00000000-0005-0000-0000-0000A0090000}"/>
    <cellStyle name="Dezimal 4 3 6" xfId="8480" xr:uid="{00000000-0005-0000-0000-0000A1090000}"/>
    <cellStyle name="Dezimal 4 3 6 2" xfId="19776" xr:uid="{00000000-0005-0000-0000-0000A2090000}"/>
    <cellStyle name="Dezimal 4 3 6 2 2" xfId="53664" xr:uid="{00000000-0005-0000-0000-0000A3090000}"/>
    <cellStyle name="Dezimal 4 3 6 3" xfId="42368" xr:uid="{00000000-0005-0000-0000-0000A4090000}"/>
    <cellStyle name="Dezimal 4 3 6 4" xfId="31072" xr:uid="{00000000-0005-0000-0000-0000A5090000}"/>
    <cellStyle name="Dezimal 4 3 7" xfId="14128" xr:uid="{00000000-0005-0000-0000-0000A6090000}"/>
    <cellStyle name="Dezimal 4 3 7 2" xfId="48016" xr:uid="{00000000-0005-0000-0000-0000A7090000}"/>
    <cellStyle name="Dezimal 4 3 8" xfId="36720" xr:uid="{00000000-0005-0000-0000-0000A8090000}"/>
    <cellStyle name="Dezimal 4 3 9" xfId="25424" xr:uid="{00000000-0005-0000-0000-0000A9090000}"/>
    <cellStyle name="Dezimal 4 4" xfId="2861" xr:uid="{00000000-0005-0000-0000-0000AA090000}"/>
    <cellStyle name="Dezimal 4 4 2" xfId="4146" xr:uid="{00000000-0005-0000-0000-0000AB090000}"/>
    <cellStyle name="Dezimal 4 4 2 2" xfId="7154" xr:uid="{00000000-0005-0000-0000-0000AC090000}"/>
    <cellStyle name="Dezimal 4 4 2 2 2" xfId="12803" xr:uid="{00000000-0005-0000-0000-0000AD090000}"/>
    <cellStyle name="Dezimal 4 4 2 2 2 2" xfId="24099" xr:uid="{00000000-0005-0000-0000-0000AE090000}"/>
    <cellStyle name="Dezimal 4 4 2 2 2 2 2" xfId="57987" xr:uid="{00000000-0005-0000-0000-0000AF090000}"/>
    <cellStyle name="Dezimal 4 4 2 2 2 3" xfId="46691" xr:uid="{00000000-0005-0000-0000-0000B0090000}"/>
    <cellStyle name="Dezimal 4 4 2 2 2 4" xfId="35395" xr:uid="{00000000-0005-0000-0000-0000B1090000}"/>
    <cellStyle name="Dezimal 4 4 2 2 3" xfId="18451" xr:uid="{00000000-0005-0000-0000-0000B2090000}"/>
    <cellStyle name="Dezimal 4 4 2 2 3 2" xfId="52339" xr:uid="{00000000-0005-0000-0000-0000B3090000}"/>
    <cellStyle name="Dezimal 4 4 2 2 4" xfId="41043" xr:uid="{00000000-0005-0000-0000-0000B4090000}"/>
    <cellStyle name="Dezimal 4 4 2 2 5" xfId="29747" xr:uid="{00000000-0005-0000-0000-0000B5090000}"/>
    <cellStyle name="Dezimal 4 4 2 3" xfId="9979" xr:uid="{00000000-0005-0000-0000-0000B6090000}"/>
    <cellStyle name="Dezimal 4 4 2 3 2" xfId="21275" xr:uid="{00000000-0005-0000-0000-0000B7090000}"/>
    <cellStyle name="Dezimal 4 4 2 3 2 2" xfId="55163" xr:uid="{00000000-0005-0000-0000-0000B8090000}"/>
    <cellStyle name="Dezimal 4 4 2 3 3" xfId="43867" xr:uid="{00000000-0005-0000-0000-0000B9090000}"/>
    <cellStyle name="Dezimal 4 4 2 3 4" xfId="32571" xr:uid="{00000000-0005-0000-0000-0000BA090000}"/>
    <cellStyle name="Dezimal 4 4 2 4" xfId="15627" xr:uid="{00000000-0005-0000-0000-0000BB090000}"/>
    <cellStyle name="Dezimal 4 4 2 4 2" xfId="49515" xr:uid="{00000000-0005-0000-0000-0000BC090000}"/>
    <cellStyle name="Dezimal 4 4 2 5" xfId="38219" xr:uid="{00000000-0005-0000-0000-0000BD090000}"/>
    <cellStyle name="Dezimal 4 4 2 6" xfId="26923" xr:uid="{00000000-0005-0000-0000-0000BE090000}"/>
    <cellStyle name="Dezimal 4 4 3" xfId="6031" xr:uid="{00000000-0005-0000-0000-0000BF090000}"/>
    <cellStyle name="Dezimal 4 4 3 2" xfId="11681" xr:uid="{00000000-0005-0000-0000-0000C0090000}"/>
    <cellStyle name="Dezimal 4 4 3 2 2" xfId="22977" xr:uid="{00000000-0005-0000-0000-0000C1090000}"/>
    <cellStyle name="Dezimal 4 4 3 2 2 2" xfId="56865" xr:uid="{00000000-0005-0000-0000-0000C2090000}"/>
    <cellStyle name="Dezimal 4 4 3 2 3" xfId="45569" xr:uid="{00000000-0005-0000-0000-0000C3090000}"/>
    <cellStyle name="Dezimal 4 4 3 2 4" xfId="34273" xr:uid="{00000000-0005-0000-0000-0000C4090000}"/>
    <cellStyle name="Dezimal 4 4 3 3" xfId="17329" xr:uid="{00000000-0005-0000-0000-0000C5090000}"/>
    <cellStyle name="Dezimal 4 4 3 3 2" xfId="51217" xr:uid="{00000000-0005-0000-0000-0000C6090000}"/>
    <cellStyle name="Dezimal 4 4 3 4" xfId="39921" xr:uid="{00000000-0005-0000-0000-0000C7090000}"/>
    <cellStyle name="Dezimal 4 4 3 5" xfId="28625" xr:uid="{00000000-0005-0000-0000-0000C8090000}"/>
    <cellStyle name="Dezimal 4 4 4" xfId="8857" xr:uid="{00000000-0005-0000-0000-0000C9090000}"/>
    <cellStyle name="Dezimal 4 4 4 2" xfId="20153" xr:uid="{00000000-0005-0000-0000-0000CA090000}"/>
    <cellStyle name="Dezimal 4 4 4 2 2" xfId="54041" xr:uid="{00000000-0005-0000-0000-0000CB090000}"/>
    <cellStyle name="Dezimal 4 4 4 3" xfId="42745" xr:uid="{00000000-0005-0000-0000-0000CC090000}"/>
    <cellStyle name="Dezimal 4 4 4 4" xfId="31449" xr:uid="{00000000-0005-0000-0000-0000CD090000}"/>
    <cellStyle name="Dezimal 4 4 5" xfId="14505" xr:uid="{00000000-0005-0000-0000-0000CE090000}"/>
    <cellStyle name="Dezimal 4 4 5 2" xfId="48393" xr:uid="{00000000-0005-0000-0000-0000CF090000}"/>
    <cellStyle name="Dezimal 4 4 6" xfId="37097" xr:uid="{00000000-0005-0000-0000-0000D0090000}"/>
    <cellStyle name="Dezimal 4 4 7" xfId="25801" xr:uid="{00000000-0005-0000-0000-0000D1090000}"/>
    <cellStyle name="Dezimal 4 5" xfId="3392" xr:uid="{00000000-0005-0000-0000-0000D2090000}"/>
    <cellStyle name="Dezimal 4 5 2" xfId="6550" xr:uid="{00000000-0005-0000-0000-0000D3090000}"/>
    <cellStyle name="Dezimal 4 5 2 2" xfId="12199" xr:uid="{00000000-0005-0000-0000-0000D4090000}"/>
    <cellStyle name="Dezimal 4 5 2 2 2" xfId="23495" xr:uid="{00000000-0005-0000-0000-0000D5090000}"/>
    <cellStyle name="Dezimal 4 5 2 2 2 2" xfId="57383" xr:uid="{00000000-0005-0000-0000-0000D6090000}"/>
    <cellStyle name="Dezimal 4 5 2 2 3" xfId="46087" xr:uid="{00000000-0005-0000-0000-0000D7090000}"/>
    <cellStyle name="Dezimal 4 5 2 2 4" xfId="34791" xr:uid="{00000000-0005-0000-0000-0000D8090000}"/>
    <cellStyle name="Dezimal 4 5 2 3" xfId="17847" xr:uid="{00000000-0005-0000-0000-0000D9090000}"/>
    <cellStyle name="Dezimal 4 5 2 3 2" xfId="51735" xr:uid="{00000000-0005-0000-0000-0000DA090000}"/>
    <cellStyle name="Dezimal 4 5 2 4" xfId="40439" xr:uid="{00000000-0005-0000-0000-0000DB090000}"/>
    <cellStyle name="Dezimal 4 5 2 5" xfId="29143" xr:uid="{00000000-0005-0000-0000-0000DC090000}"/>
    <cellStyle name="Dezimal 4 5 3" xfId="9375" xr:uid="{00000000-0005-0000-0000-0000DD090000}"/>
    <cellStyle name="Dezimal 4 5 3 2" xfId="20671" xr:uid="{00000000-0005-0000-0000-0000DE090000}"/>
    <cellStyle name="Dezimal 4 5 3 2 2" xfId="54559" xr:uid="{00000000-0005-0000-0000-0000DF090000}"/>
    <cellStyle name="Dezimal 4 5 3 3" xfId="43263" xr:uid="{00000000-0005-0000-0000-0000E0090000}"/>
    <cellStyle name="Dezimal 4 5 3 4" xfId="31967" xr:uid="{00000000-0005-0000-0000-0000E1090000}"/>
    <cellStyle name="Dezimal 4 5 4" xfId="15023" xr:uid="{00000000-0005-0000-0000-0000E2090000}"/>
    <cellStyle name="Dezimal 4 5 4 2" xfId="48911" xr:uid="{00000000-0005-0000-0000-0000E3090000}"/>
    <cellStyle name="Dezimal 4 5 5" xfId="37615" xr:uid="{00000000-0005-0000-0000-0000E4090000}"/>
    <cellStyle name="Dezimal 4 5 6" xfId="26319" xr:uid="{00000000-0005-0000-0000-0000E5090000}"/>
    <cellStyle name="Dezimal 4 6" xfId="5531" xr:uid="{00000000-0005-0000-0000-0000E6090000}"/>
    <cellStyle name="Dezimal 4 6 2" xfId="11181" xr:uid="{00000000-0005-0000-0000-0000E7090000}"/>
    <cellStyle name="Dezimal 4 6 2 2" xfId="22477" xr:uid="{00000000-0005-0000-0000-0000E8090000}"/>
    <cellStyle name="Dezimal 4 6 2 2 2" xfId="56365" xr:uid="{00000000-0005-0000-0000-0000E9090000}"/>
    <cellStyle name="Dezimal 4 6 2 3" xfId="45069" xr:uid="{00000000-0005-0000-0000-0000EA090000}"/>
    <cellStyle name="Dezimal 4 6 2 4" xfId="33773" xr:uid="{00000000-0005-0000-0000-0000EB090000}"/>
    <cellStyle name="Dezimal 4 6 3" xfId="16829" xr:uid="{00000000-0005-0000-0000-0000EC090000}"/>
    <cellStyle name="Dezimal 4 6 3 2" xfId="50717" xr:uid="{00000000-0005-0000-0000-0000ED090000}"/>
    <cellStyle name="Dezimal 4 6 4" xfId="39421" xr:uid="{00000000-0005-0000-0000-0000EE090000}"/>
    <cellStyle name="Dezimal 4 6 5" xfId="28125" xr:uid="{00000000-0005-0000-0000-0000EF090000}"/>
    <cellStyle name="Dezimal 4 7" xfId="8357" xr:uid="{00000000-0005-0000-0000-0000F0090000}"/>
    <cellStyle name="Dezimal 4 7 2" xfId="19653" xr:uid="{00000000-0005-0000-0000-0000F1090000}"/>
    <cellStyle name="Dezimal 4 7 2 2" xfId="53541" xr:uid="{00000000-0005-0000-0000-0000F2090000}"/>
    <cellStyle name="Dezimal 4 7 3" xfId="42245" xr:uid="{00000000-0005-0000-0000-0000F3090000}"/>
    <cellStyle name="Dezimal 4 7 4" xfId="30949" xr:uid="{00000000-0005-0000-0000-0000F4090000}"/>
    <cellStyle name="Dezimal 4 8" xfId="14005" xr:uid="{00000000-0005-0000-0000-0000F5090000}"/>
    <cellStyle name="Dezimal 4 8 2" xfId="47893" xr:uid="{00000000-0005-0000-0000-0000F6090000}"/>
    <cellStyle name="Dezimal 4 9" xfId="36597" xr:uid="{00000000-0005-0000-0000-0000F7090000}"/>
    <cellStyle name="Dezimal 5" xfId="277" xr:uid="{00000000-0005-0000-0000-0000F8090000}"/>
    <cellStyle name="Dezimal 5 10" xfId="25348" xr:uid="{00000000-0005-0000-0000-0000F9090000}"/>
    <cellStyle name="Dezimal 5 2" xfId="1497" xr:uid="{00000000-0005-0000-0000-0000FA090000}"/>
    <cellStyle name="Dezimal 5 2 2" xfId="4147" xr:uid="{00000000-0005-0000-0000-0000FB090000}"/>
    <cellStyle name="Dezimal 5 2 3" xfId="3607" xr:uid="{00000000-0005-0000-0000-0000FC090000}"/>
    <cellStyle name="Dezimal 5 2 3 2" xfId="6762" xr:uid="{00000000-0005-0000-0000-0000FD090000}"/>
    <cellStyle name="Dezimal 5 2 3 2 2" xfId="12411" xr:uid="{00000000-0005-0000-0000-0000FE090000}"/>
    <cellStyle name="Dezimal 5 2 3 2 2 2" xfId="23707" xr:uid="{00000000-0005-0000-0000-0000FF090000}"/>
    <cellStyle name="Dezimal 5 2 3 2 2 2 2" xfId="57595" xr:uid="{00000000-0005-0000-0000-0000000A0000}"/>
    <cellStyle name="Dezimal 5 2 3 2 2 3" xfId="46299" xr:uid="{00000000-0005-0000-0000-0000010A0000}"/>
    <cellStyle name="Dezimal 5 2 3 2 2 4" xfId="35003" xr:uid="{00000000-0005-0000-0000-0000020A0000}"/>
    <cellStyle name="Dezimal 5 2 3 2 3" xfId="18059" xr:uid="{00000000-0005-0000-0000-0000030A0000}"/>
    <cellStyle name="Dezimal 5 2 3 2 3 2" xfId="51947" xr:uid="{00000000-0005-0000-0000-0000040A0000}"/>
    <cellStyle name="Dezimal 5 2 3 2 4" xfId="40651" xr:uid="{00000000-0005-0000-0000-0000050A0000}"/>
    <cellStyle name="Dezimal 5 2 3 2 5" xfId="29355" xr:uid="{00000000-0005-0000-0000-0000060A0000}"/>
    <cellStyle name="Dezimal 5 2 3 3" xfId="9587" xr:uid="{00000000-0005-0000-0000-0000070A0000}"/>
    <cellStyle name="Dezimal 5 2 3 3 2" xfId="20883" xr:uid="{00000000-0005-0000-0000-0000080A0000}"/>
    <cellStyle name="Dezimal 5 2 3 3 2 2" xfId="54771" xr:uid="{00000000-0005-0000-0000-0000090A0000}"/>
    <cellStyle name="Dezimal 5 2 3 3 3" xfId="43475" xr:uid="{00000000-0005-0000-0000-00000A0A0000}"/>
    <cellStyle name="Dezimal 5 2 3 3 4" xfId="32179" xr:uid="{00000000-0005-0000-0000-00000B0A0000}"/>
    <cellStyle name="Dezimal 5 2 3 4" xfId="15235" xr:uid="{00000000-0005-0000-0000-00000C0A0000}"/>
    <cellStyle name="Dezimal 5 2 3 4 2" xfId="49123" xr:uid="{00000000-0005-0000-0000-00000D0A0000}"/>
    <cellStyle name="Dezimal 5 2 3 5" xfId="37827" xr:uid="{00000000-0005-0000-0000-00000E0A0000}"/>
    <cellStyle name="Dezimal 5 2 3 6" xfId="26531" xr:uid="{00000000-0005-0000-0000-00000F0A0000}"/>
    <cellStyle name="Dezimal 5 3" xfId="1611" xr:uid="{00000000-0005-0000-0000-0000100A0000}"/>
    <cellStyle name="Dezimal 5 3 2" xfId="2785" xr:uid="{00000000-0005-0000-0000-0000110A0000}"/>
    <cellStyle name="Dezimal 5 3 2 2" xfId="3287" xr:uid="{00000000-0005-0000-0000-0000120A0000}"/>
    <cellStyle name="Dezimal 5 3 2 2 2" xfId="6457" xr:uid="{00000000-0005-0000-0000-0000130A0000}"/>
    <cellStyle name="Dezimal 5 3 2 2 2 2" xfId="12107" xr:uid="{00000000-0005-0000-0000-0000140A0000}"/>
    <cellStyle name="Dezimal 5 3 2 2 2 2 2" xfId="23403" xr:uid="{00000000-0005-0000-0000-0000150A0000}"/>
    <cellStyle name="Dezimal 5 3 2 2 2 2 2 2" xfId="57291" xr:uid="{00000000-0005-0000-0000-0000160A0000}"/>
    <cellStyle name="Dezimal 5 3 2 2 2 2 3" xfId="45995" xr:uid="{00000000-0005-0000-0000-0000170A0000}"/>
    <cellStyle name="Dezimal 5 3 2 2 2 2 4" xfId="34699" xr:uid="{00000000-0005-0000-0000-0000180A0000}"/>
    <cellStyle name="Dezimal 5 3 2 2 2 3" xfId="17755" xr:uid="{00000000-0005-0000-0000-0000190A0000}"/>
    <cellStyle name="Dezimal 5 3 2 2 2 3 2" xfId="51643" xr:uid="{00000000-0005-0000-0000-00001A0A0000}"/>
    <cellStyle name="Dezimal 5 3 2 2 2 4" xfId="40347" xr:uid="{00000000-0005-0000-0000-00001B0A0000}"/>
    <cellStyle name="Dezimal 5 3 2 2 2 5" xfId="29051" xr:uid="{00000000-0005-0000-0000-00001C0A0000}"/>
    <cellStyle name="Dezimal 5 3 2 2 3" xfId="9283" xr:uid="{00000000-0005-0000-0000-00001D0A0000}"/>
    <cellStyle name="Dezimal 5 3 2 2 3 2" xfId="20579" xr:uid="{00000000-0005-0000-0000-00001E0A0000}"/>
    <cellStyle name="Dezimal 5 3 2 2 3 2 2" xfId="54467" xr:uid="{00000000-0005-0000-0000-00001F0A0000}"/>
    <cellStyle name="Dezimal 5 3 2 2 3 3" xfId="43171" xr:uid="{00000000-0005-0000-0000-0000200A0000}"/>
    <cellStyle name="Dezimal 5 3 2 2 3 4" xfId="31875" xr:uid="{00000000-0005-0000-0000-0000210A0000}"/>
    <cellStyle name="Dezimal 5 3 2 2 4" xfId="14931" xr:uid="{00000000-0005-0000-0000-0000220A0000}"/>
    <cellStyle name="Dezimal 5 3 2 2 4 2" xfId="48819" xr:uid="{00000000-0005-0000-0000-0000230A0000}"/>
    <cellStyle name="Dezimal 5 3 2 2 5" xfId="37523" xr:uid="{00000000-0005-0000-0000-0000240A0000}"/>
    <cellStyle name="Dezimal 5 3 2 2 6" xfId="26227" xr:uid="{00000000-0005-0000-0000-0000250A0000}"/>
    <cellStyle name="Dezimal 5 3 2 3" xfId="4149" xr:uid="{00000000-0005-0000-0000-0000260A0000}"/>
    <cellStyle name="Dezimal 5 3 2 3 2" xfId="7156" xr:uid="{00000000-0005-0000-0000-0000270A0000}"/>
    <cellStyle name="Dezimal 5 3 2 3 2 2" xfId="12805" xr:uid="{00000000-0005-0000-0000-0000280A0000}"/>
    <cellStyle name="Dezimal 5 3 2 3 2 2 2" xfId="24101" xr:uid="{00000000-0005-0000-0000-0000290A0000}"/>
    <cellStyle name="Dezimal 5 3 2 3 2 2 2 2" xfId="57989" xr:uid="{00000000-0005-0000-0000-00002A0A0000}"/>
    <cellStyle name="Dezimal 5 3 2 3 2 2 3" xfId="46693" xr:uid="{00000000-0005-0000-0000-00002B0A0000}"/>
    <cellStyle name="Dezimal 5 3 2 3 2 2 4" xfId="35397" xr:uid="{00000000-0005-0000-0000-00002C0A0000}"/>
    <cellStyle name="Dezimal 5 3 2 3 2 3" xfId="18453" xr:uid="{00000000-0005-0000-0000-00002D0A0000}"/>
    <cellStyle name="Dezimal 5 3 2 3 2 3 2" xfId="52341" xr:uid="{00000000-0005-0000-0000-00002E0A0000}"/>
    <cellStyle name="Dezimal 5 3 2 3 2 4" xfId="41045" xr:uid="{00000000-0005-0000-0000-00002F0A0000}"/>
    <cellStyle name="Dezimal 5 3 2 3 2 5" xfId="29749" xr:uid="{00000000-0005-0000-0000-0000300A0000}"/>
    <cellStyle name="Dezimal 5 3 2 3 3" xfId="9981" xr:uid="{00000000-0005-0000-0000-0000310A0000}"/>
    <cellStyle name="Dezimal 5 3 2 3 3 2" xfId="21277" xr:uid="{00000000-0005-0000-0000-0000320A0000}"/>
    <cellStyle name="Dezimal 5 3 2 3 3 2 2" xfId="55165" xr:uid="{00000000-0005-0000-0000-0000330A0000}"/>
    <cellStyle name="Dezimal 5 3 2 3 3 3" xfId="43869" xr:uid="{00000000-0005-0000-0000-0000340A0000}"/>
    <cellStyle name="Dezimal 5 3 2 3 3 4" xfId="32573" xr:uid="{00000000-0005-0000-0000-0000350A0000}"/>
    <cellStyle name="Dezimal 5 3 2 3 4" xfId="15629" xr:uid="{00000000-0005-0000-0000-0000360A0000}"/>
    <cellStyle name="Dezimal 5 3 2 3 4 2" xfId="49517" xr:uid="{00000000-0005-0000-0000-0000370A0000}"/>
    <cellStyle name="Dezimal 5 3 2 3 5" xfId="38221" xr:uid="{00000000-0005-0000-0000-0000380A0000}"/>
    <cellStyle name="Dezimal 5 3 2 3 6" xfId="26925" xr:uid="{00000000-0005-0000-0000-0000390A0000}"/>
    <cellStyle name="Dezimal 5 3 2 4" xfId="5957" xr:uid="{00000000-0005-0000-0000-00003A0A0000}"/>
    <cellStyle name="Dezimal 5 3 2 4 2" xfId="11607" xr:uid="{00000000-0005-0000-0000-00003B0A0000}"/>
    <cellStyle name="Dezimal 5 3 2 4 2 2" xfId="22903" xr:uid="{00000000-0005-0000-0000-00003C0A0000}"/>
    <cellStyle name="Dezimal 5 3 2 4 2 2 2" xfId="56791" xr:uid="{00000000-0005-0000-0000-00003D0A0000}"/>
    <cellStyle name="Dezimal 5 3 2 4 2 3" xfId="45495" xr:uid="{00000000-0005-0000-0000-00003E0A0000}"/>
    <cellStyle name="Dezimal 5 3 2 4 2 4" xfId="34199" xr:uid="{00000000-0005-0000-0000-00003F0A0000}"/>
    <cellStyle name="Dezimal 5 3 2 4 3" xfId="17255" xr:uid="{00000000-0005-0000-0000-0000400A0000}"/>
    <cellStyle name="Dezimal 5 3 2 4 3 2" xfId="51143" xr:uid="{00000000-0005-0000-0000-0000410A0000}"/>
    <cellStyle name="Dezimal 5 3 2 4 4" xfId="39847" xr:uid="{00000000-0005-0000-0000-0000420A0000}"/>
    <cellStyle name="Dezimal 5 3 2 4 5" xfId="28551" xr:uid="{00000000-0005-0000-0000-0000430A0000}"/>
    <cellStyle name="Dezimal 5 3 2 5" xfId="8783" xr:uid="{00000000-0005-0000-0000-0000440A0000}"/>
    <cellStyle name="Dezimal 5 3 2 5 2" xfId="20079" xr:uid="{00000000-0005-0000-0000-0000450A0000}"/>
    <cellStyle name="Dezimal 5 3 2 5 2 2" xfId="53967" xr:uid="{00000000-0005-0000-0000-0000460A0000}"/>
    <cellStyle name="Dezimal 5 3 2 5 3" xfId="42671" xr:uid="{00000000-0005-0000-0000-0000470A0000}"/>
    <cellStyle name="Dezimal 5 3 2 5 4" xfId="31375" xr:uid="{00000000-0005-0000-0000-0000480A0000}"/>
    <cellStyle name="Dezimal 5 3 2 6" xfId="14431" xr:uid="{00000000-0005-0000-0000-0000490A0000}"/>
    <cellStyle name="Dezimal 5 3 2 6 2" xfId="48319" xr:uid="{00000000-0005-0000-0000-00004A0A0000}"/>
    <cellStyle name="Dezimal 5 3 2 7" xfId="37023" xr:uid="{00000000-0005-0000-0000-00004B0A0000}"/>
    <cellStyle name="Dezimal 5 3 2 8" xfId="25727" xr:uid="{00000000-0005-0000-0000-00004C0A0000}"/>
    <cellStyle name="Dezimal 5 3 3" xfId="3041" xr:uid="{00000000-0005-0000-0000-00004D0A0000}"/>
    <cellStyle name="Dezimal 5 3 3 2" xfId="6211" xr:uid="{00000000-0005-0000-0000-00004E0A0000}"/>
    <cellStyle name="Dezimal 5 3 3 2 2" xfId="11861" xr:uid="{00000000-0005-0000-0000-00004F0A0000}"/>
    <cellStyle name="Dezimal 5 3 3 2 2 2" xfId="23157" xr:uid="{00000000-0005-0000-0000-0000500A0000}"/>
    <cellStyle name="Dezimal 5 3 3 2 2 2 2" xfId="57045" xr:uid="{00000000-0005-0000-0000-0000510A0000}"/>
    <cellStyle name="Dezimal 5 3 3 2 2 3" xfId="45749" xr:uid="{00000000-0005-0000-0000-0000520A0000}"/>
    <cellStyle name="Dezimal 5 3 3 2 2 4" xfId="34453" xr:uid="{00000000-0005-0000-0000-0000530A0000}"/>
    <cellStyle name="Dezimal 5 3 3 2 3" xfId="17509" xr:uid="{00000000-0005-0000-0000-0000540A0000}"/>
    <cellStyle name="Dezimal 5 3 3 2 3 2" xfId="51397" xr:uid="{00000000-0005-0000-0000-0000550A0000}"/>
    <cellStyle name="Dezimal 5 3 3 2 4" xfId="40101" xr:uid="{00000000-0005-0000-0000-0000560A0000}"/>
    <cellStyle name="Dezimal 5 3 3 2 5" xfId="28805" xr:uid="{00000000-0005-0000-0000-0000570A0000}"/>
    <cellStyle name="Dezimal 5 3 3 3" xfId="9037" xr:uid="{00000000-0005-0000-0000-0000580A0000}"/>
    <cellStyle name="Dezimal 5 3 3 3 2" xfId="20333" xr:uid="{00000000-0005-0000-0000-0000590A0000}"/>
    <cellStyle name="Dezimal 5 3 3 3 2 2" xfId="54221" xr:uid="{00000000-0005-0000-0000-00005A0A0000}"/>
    <cellStyle name="Dezimal 5 3 3 3 3" xfId="42925" xr:uid="{00000000-0005-0000-0000-00005B0A0000}"/>
    <cellStyle name="Dezimal 5 3 3 3 4" xfId="31629" xr:uid="{00000000-0005-0000-0000-00005C0A0000}"/>
    <cellStyle name="Dezimal 5 3 3 4" xfId="14685" xr:uid="{00000000-0005-0000-0000-00005D0A0000}"/>
    <cellStyle name="Dezimal 5 3 3 4 2" xfId="48573" xr:uid="{00000000-0005-0000-0000-00005E0A0000}"/>
    <cellStyle name="Dezimal 5 3 3 5" xfId="37277" xr:uid="{00000000-0005-0000-0000-00005F0A0000}"/>
    <cellStyle name="Dezimal 5 3 3 6" xfId="25981" xr:uid="{00000000-0005-0000-0000-0000600A0000}"/>
    <cellStyle name="Dezimal 5 3 4" xfId="4148" xr:uid="{00000000-0005-0000-0000-0000610A0000}"/>
    <cellStyle name="Dezimal 5 3 4 2" xfId="7155" xr:uid="{00000000-0005-0000-0000-0000620A0000}"/>
    <cellStyle name="Dezimal 5 3 4 2 2" xfId="12804" xr:uid="{00000000-0005-0000-0000-0000630A0000}"/>
    <cellStyle name="Dezimal 5 3 4 2 2 2" xfId="24100" xr:uid="{00000000-0005-0000-0000-0000640A0000}"/>
    <cellStyle name="Dezimal 5 3 4 2 2 2 2" xfId="57988" xr:uid="{00000000-0005-0000-0000-0000650A0000}"/>
    <cellStyle name="Dezimal 5 3 4 2 2 3" xfId="46692" xr:uid="{00000000-0005-0000-0000-0000660A0000}"/>
    <cellStyle name="Dezimal 5 3 4 2 2 4" xfId="35396" xr:uid="{00000000-0005-0000-0000-0000670A0000}"/>
    <cellStyle name="Dezimal 5 3 4 2 3" xfId="18452" xr:uid="{00000000-0005-0000-0000-0000680A0000}"/>
    <cellStyle name="Dezimal 5 3 4 2 3 2" xfId="52340" xr:uid="{00000000-0005-0000-0000-0000690A0000}"/>
    <cellStyle name="Dezimal 5 3 4 2 4" xfId="41044" xr:uid="{00000000-0005-0000-0000-00006A0A0000}"/>
    <cellStyle name="Dezimal 5 3 4 2 5" xfId="29748" xr:uid="{00000000-0005-0000-0000-00006B0A0000}"/>
    <cellStyle name="Dezimal 5 3 4 3" xfId="9980" xr:uid="{00000000-0005-0000-0000-00006C0A0000}"/>
    <cellStyle name="Dezimal 5 3 4 3 2" xfId="21276" xr:uid="{00000000-0005-0000-0000-00006D0A0000}"/>
    <cellStyle name="Dezimal 5 3 4 3 2 2" xfId="55164" xr:uid="{00000000-0005-0000-0000-00006E0A0000}"/>
    <cellStyle name="Dezimal 5 3 4 3 3" xfId="43868" xr:uid="{00000000-0005-0000-0000-00006F0A0000}"/>
    <cellStyle name="Dezimal 5 3 4 3 4" xfId="32572" xr:uid="{00000000-0005-0000-0000-0000700A0000}"/>
    <cellStyle name="Dezimal 5 3 4 4" xfId="15628" xr:uid="{00000000-0005-0000-0000-0000710A0000}"/>
    <cellStyle name="Dezimal 5 3 4 4 2" xfId="49516" xr:uid="{00000000-0005-0000-0000-0000720A0000}"/>
    <cellStyle name="Dezimal 5 3 4 5" xfId="38220" xr:uid="{00000000-0005-0000-0000-0000730A0000}"/>
    <cellStyle name="Dezimal 5 3 4 6" xfId="26924" xr:uid="{00000000-0005-0000-0000-0000740A0000}"/>
    <cellStyle name="Dezimal 5 3 5" xfId="5711" xr:uid="{00000000-0005-0000-0000-0000750A0000}"/>
    <cellStyle name="Dezimal 5 3 5 2" xfId="11361" xr:uid="{00000000-0005-0000-0000-0000760A0000}"/>
    <cellStyle name="Dezimal 5 3 5 2 2" xfId="22657" xr:uid="{00000000-0005-0000-0000-0000770A0000}"/>
    <cellStyle name="Dezimal 5 3 5 2 2 2" xfId="56545" xr:uid="{00000000-0005-0000-0000-0000780A0000}"/>
    <cellStyle name="Dezimal 5 3 5 2 3" xfId="45249" xr:uid="{00000000-0005-0000-0000-0000790A0000}"/>
    <cellStyle name="Dezimal 5 3 5 2 4" xfId="33953" xr:uid="{00000000-0005-0000-0000-00007A0A0000}"/>
    <cellStyle name="Dezimal 5 3 5 3" xfId="17009" xr:uid="{00000000-0005-0000-0000-00007B0A0000}"/>
    <cellStyle name="Dezimal 5 3 5 3 2" xfId="50897" xr:uid="{00000000-0005-0000-0000-00007C0A0000}"/>
    <cellStyle name="Dezimal 5 3 5 4" xfId="39601" xr:uid="{00000000-0005-0000-0000-00007D0A0000}"/>
    <cellStyle name="Dezimal 5 3 5 5" xfId="28305" xr:uid="{00000000-0005-0000-0000-00007E0A0000}"/>
    <cellStyle name="Dezimal 5 3 6" xfId="8537" xr:uid="{00000000-0005-0000-0000-00007F0A0000}"/>
    <cellStyle name="Dezimal 5 3 6 2" xfId="19833" xr:uid="{00000000-0005-0000-0000-0000800A0000}"/>
    <cellStyle name="Dezimal 5 3 6 2 2" xfId="53721" xr:uid="{00000000-0005-0000-0000-0000810A0000}"/>
    <cellStyle name="Dezimal 5 3 6 3" xfId="42425" xr:uid="{00000000-0005-0000-0000-0000820A0000}"/>
    <cellStyle name="Dezimal 5 3 6 4" xfId="31129" xr:uid="{00000000-0005-0000-0000-0000830A0000}"/>
    <cellStyle name="Dezimal 5 3 7" xfId="14185" xr:uid="{00000000-0005-0000-0000-0000840A0000}"/>
    <cellStyle name="Dezimal 5 3 7 2" xfId="48073" xr:uid="{00000000-0005-0000-0000-0000850A0000}"/>
    <cellStyle name="Dezimal 5 3 8" xfId="36777" xr:uid="{00000000-0005-0000-0000-0000860A0000}"/>
    <cellStyle name="Dezimal 5 3 9" xfId="25481" xr:uid="{00000000-0005-0000-0000-0000870A0000}"/>
    <cellStyle name="Dezimal 5 4" xfId="2908" xr:uid="{00000000-0005-0000-0000-0000880A0000}"/>
    <cellStyle name="Dezimal 5 4 2" xfId="4150" xr:uid="{00000000-0005-0000-0000-0000890A0000}"/>
    <cellStyle name="Dezimal 5 4 2 2" xfId="7157" xr:uid="{00000000-0005-0000-0000-00008A0A0000}"/>
    <cellStyle name="Dezimal 5 4 2 2 2" xfId="12806" xr:uid="{00000000-0005-0000-0000-00008B0A0000}"/>
    <cellStyle name="Dezimal 5 4 2 2 2 2" xfId="24102" xr:uid="{00000000-0005-0000-0000-00008C0A0000}"/>
    <cellStyle name="Dezimal 5 4 2 2 2 2 2" xfId="57990" xr:uid="{00000000-0005-0000-0000-00008D0A0000}"/>
    <cellStyle name="Dezimal 5 4 2 2 2 3" xfId="46694" xr:uid="{00000000-0005-0000-0000-00008E0A0000}"/>
    <cellStyle name="Dezimal 5 4 2 2 2 4" xfId="35398" xr:uid="{00000000-0005-0000-0000-00008F0A0000}"/>
    <cellStyle name="Dezimal 5 4 2 2 3" xfId="18454" xr:uid="{00000000-0005-0000-0000-0000900A0000}"/>
    <cellStyle name="Dezimal 5 4 2 2 3 2" xfId="52342" xr:uid="{00000000-0005-0000-0000-0000910A0000}"/>
    <cellStyle name="Dezimal 5 4 2 2 4" xfId="41046" xr:uid="{00000000-0005-0000-0000-0000920A0000}"/>
    <cellStyle name="Dezimal 5 4 2 2 5" xfId="29750" xr:uid="{00000000-0005-0000-0000-0000930A0000}"/>
    <cellStyle name="Dezimal 5 4 2 3" xfId="9982" xr:uid="{00000000-0005-0000-0000-0000940A0000}"/>
    <cellStyle name="Dezimal 5 4 2 3 2" xfId="21278" xr:uid="{00000000-0005-0000-0000-0000950A0000}"/>
    <cellStyle name="Dezimal 5 4 2 3 2 2" xfId="55166" xr:uid="{00000000-0005-0000-0000-0000960A0000}"/>
    <cellStyle name="Dezimal 5 4 2 3 3" xfId="43870" xr:uid="{00000000-0005-0000-0000-0000970A0000}"/>
    <cellStyle name="Dezimal 5 4 2 3 4" xfId="32574" xr:uid="{00000000-0005-0000-0000-0000980A0000}"/>
    <cellStyle name="Dezimal 5 4 2 4" xfId="15630" xr:uid="{00000000-0005-0000-0000-0000990A0000}"/>
    <cellStyle name="Dezimal 5 4 2 4 2" xfId="49518" xr:uid="{00000000-0005-0000-0000-00009A0A0000}"/>
    <cellStyle name="Dezimal 5 4 2 5" xfId="38222" xr:uid="{00000000-0005-0000-0000-00009B0A0000}"/>
    <cellStyle name="Dezimal 5 4 2 6" xfId="26926" xr:uid="{00000000-0005-0000-0000-00009C0A0000}"/>
    <cellStyle name="Dezimal 5 4 3" xfId="6078" xr:uid="{00000000-0005-0000-0000-00009D0A0000}"/>
    <cellStyle name="Dezimal 5 4 3 2" xfId="11728" xr:uid="{00000000-0005-0000-0000-00009E0A0000}"/>
    <cellStyle name="Dezimal 5 4 3 2 2" xfId="23024" xr:uid="{00000000-0005-0000-0000-00009F0A0000}"/>
    <cellStyle name="Dezimal 5 4 3 2 2 2" xfId="56912" xr:uid="{00000000-0005-0000-0000-0000A00A0000}"/>
    <cellStyle name="Dezimal 5 4 3 2 3" xfId="45616" xr:uid="{00000000-0005-0000-0000-0000A10A0000}"/>
    <cellStyle name="Dezimal 5 4 3 2 4" xfId="34320" xr:uid="{00000000-0005-0000-0000-0000A20A0000}"/>
    <cellStyle name="Dezimal 5 4 3 3" xfId="17376" xr:uid="{00000000-0005-0000-0000-0000A30A0000}"/>
    <cellStyle name="Dezimal 5 4 3 3 2" xfId="51264" xr:uid="{00000000-0005-0000-0000-0000A40A0000}"/>
    <cellStyle name="Dezimal 5 4 3 4" xfId="39968" xr:uid="{00000000-0005-0000-0000-0000A50A0000}"/>
    <cellStyle name="Dezimal 5 4 3 5" xfId="28672" xr:uid="{00000000-0005-0000-0000-0000A60A0000}"/>
    <cellStyle name="Dezimal 5 4 4" xfId="8904" xr:uid="{00000000-0005-0000-0000-0000A70A0000}"/>
    <cellStyle name="Dezimal 5 4 4 2" xfId="20200" xr:uid="{00000000-0005-0000-0000-0000A80A0000}"/>
    <cellStyle name="Dezimal 5 4 4 2 2" xfId="54088" xr:uid="{00000000-0005-0000-0000-0000A90A0000}"/>
    <cellStyle name="Dezimal 5 4 4 3" xfId="42792" xr:uid="{00000000-0005-0000-0000-0000AA0A0000}"/>
    <cellStyle name="Dezimal 5 4 4 4" xfId="31496" xr:uid="{00000000-0005-0000-0000-0000AB0A0000}"/>
    <cellStyle name="Dezimal 5 4 5" xfId="14552" xr:uid="{00000000-0005-0000-0000-0000AC0A0000}"/>
    <cellStyle name="Dezimal 5 4 5 2" xfId="48440" xr:uid="{00000000-0005-0000-0000-0000AD0A0000}"/>
    <cellStyle name="Dezimal 5 4 6" xfId="37144" xr:uid="{00000000-0005-0000-0000-0000AE0A0000}"/>
    <cellStyle name="Dezimal 5 4 7" xfId="25848" xr:uid="{00000000-0005-0000-0000-0000AF0A0000}"/>
    <cellStyle name="Dezimal 5 5" xfId="3494" xr:uid="{00000000-0005-0000-0000-0000B00A0000}"/>
    <cellStyle name="Dezimal 5 5 2" xfId="6650" xr:uid="{00000000-0005-0000-0000-0000B10A0000}"/>
    <cellStyle name="Dezimal 5 5 2 2" xfId="12299" xr:uid="{00000000-0005-0000-0000-0000B20A0000}"/>
    <cellStyle name="Dezimal 5 5 2 2 2" xfId="23595" xr:uid="{00000000-0005-0000-0000-0000B30A0000}"/>
    <cellStyle name="Dezimal 5 5 2 2 2 2" xfId="57483" xr:uid="{00000000-0005-0000-0000-0000B40A0000}"/>
    <cellStyle name="Dezimal 5 5 2 2 3" xfId="46187" xr:uid="{00000000-0005-0000-0000-0000B50A0000}"/>
    <cellStyle name="Dezimal 5 5 2 2 4" xfId="34891" xr:uid="{00000000-0005-0000-0000-0000B60A0000}"/>
    <cellStyle name="Dezimal 5 5 2 3" xfId="17947" xr:uid="{00000000-0005-0000-0000-0000B70A0000}"/>
    <cellStyle name="Dezimal 5 5 2 3 2" xfId="51835" xr:uid="{00000000-0005-0000-0000-0000B80A0000}"/>
    <cellStyle name="Dezimal 5 5 2 4" xfId="40539" xr:uid="{00000000-0005-0000-0000-0000B90A0000}"/>
    <cellStyle name="Dezimal 5 5 2 5" xfId="29243" xr:uid="{00000000-0005-0000-0000-0000BA0A0000}"/>
    <cellStyle name="Dezimal 5 5 3" xfId="9475" xr:uid="{00000000-0005-0000-0000-0000BB0A0000}"/>
    <cellStyle name="Dezimal 5 5 3 2" xfId="20771" xr:uid="{00000000-0005-0000-0000-0000BC0A0000}"/>
    <cellStyle name="Dezimal 5 5 3 2 2" xfId="54659" xr:uid="{00000000-0005-0000-0000-0000BD0A0000}"/>
    <cellStyle name="Dezimal 5 5 3 3" xfId="43363" xr:uid="{00000000-0005-0000-0000-0000BE0A0000}"/>
    <cellStyle name="Dezimal 5 5 3 4" xfId="32067" xr:uid="{00000000-0005-0000-0000-0000BF0A0000}"/>
    <cellStyle name="Dezimal 5 5 4" xfId="15123" xr:uid="{00000000-0005-0000-0000-0000C00A0000}"/>
    <cellStyle name="Dezimal 5 5 4 2" xfId="49011" xr:uid="{00000000-0005-0000-0000-0000C10A0000}"/>
    <cellStyle name="Dezimal 5 5 5" xfId="37715" xr:uid="{00000000-0005-0000-0000-0000C20A0000}"/>
    <cellStyle name="Dezimal 5 5 6" xfId="26419" xr:uid="{00000000-0005-0000-0000-0000C30A0000}"/>
    <cellStyle name="Dezimal 5 6" xfId="5578" xr:uid="{00000000-0005-0000-0000-0000C40A0000}"/>
    <cellStyle name="Dezimal 5 6 2" xfId="11228" xr:uid="{00000000-0005-0000-0000-0000C50A0000}"/>
    <cellStyle name="Dezimal 5 6 2 2" xfId="22524" xr:uid="{00000000-0005-0000-0000-0000C60A0000}"/>
    <cellStyle name="Dezimal 5 6 2 2 2" xfId="56412" xr:uid="{00000000-0005-0000-0000-0000C70A0000}"/>
    <cellStyle name="Dezimal 5 6 2 3" xfId="45116" xr:uid="{00000000-0005-0000-0000-0000C80A0000}"/>
    <cellStyle name="Dezimal 5 6 2 4" xfId="33820" xr:uid="{00000000-0005-0000-0000-0000C90A0000}"/>
    <cellStyle name="Dezimal 5 6 3" xfId="16876" xr:uid="{00000000-0005-0000-0000-0000CA0A0000}"/>
    <cellStyle name="Dezimal 5 6 3 2" xfId="50764" xr:uid="{00000000-0005-0000-0000-0000CB0A0000}"/>
    <cellStyle name="Dezimal 5 6 4" xfId="39468" xr:uid="{00000000-0005-0000-0000-0000CC0A0000}"/>
    <cellStyle name="Dezimal 5 6 5" xfId="28172" xr:uid="{00000000-0005-0000-0000-0000CD0A0000}"/>
    <cellStyle name="Dezimal 5 7" xfId="8404" xr:uid="{00000000-0005-0000-0000-0000CE0A0000}"/>
    <cellStyle name="Dezimal 5 7 2" xfId="19700" xr:uid="{00000000-0005-0000-0000-0000CF0A0000}"/>
    <cellStyle name="Dezimal 5 7 2 2" xfId="53588" xr:uid="{00000000-0005-0000-0000-0000D00A0000}"/>
    <cellStyle name="Dezimal 5 7 3" xfId="42292" xr:uid="{00000000-0005-0000-0000-0000D10A0000}"/>
    <cellStyle name="Dezimal 5 7 4" xfId="30996" xr:uid="{00000000-0005-0000-0000-0000D20A0000}"/>
    <cellStyle name="Dezimal 5 8" xfId="14052" xr:uid="{00000000-0005-0000-0000-0000D30A0000}"/>
    <cellStyle name="Dezimal 5 8 2" xfId="47940" xr:uid="{00000000-0005-0000-0000-0000D40A0000}"/>
    <cellStyle name="Dezimal 5 9" xfId="36644" xr:uid="{00000000-0005-0000-0000-0000D50A0000}"/>
    <cellStyle name="Dezimal 6" xfId="920" xr:uid="{00000000-0005-0000-0000-0000D60A0000}"/>
    <cellStyle name="Dezimal 6 10" xfId="25418" xr:uid="{00000000-0005-0000-0000-0000D70A0000}"/>
    <cellStyle name="Dezimal 6 2" xfId="1498" xr:uid="{00000000-0005-0000-0000-0000D80A0000}"/>
    <cellStyle name="Dezimal 6 2 2" xfId="2737" xr:uid="{00000000-0005-0000-0000-0000D90A0000}"/>
    <cellStyle name="Dezimal 6 2 2 2" xfId="3239" xr:uid="{00000000-0005-0000-0000-0000DA0A0000}"/>
    <cellStyle name="Dezimal 6 2 2 2 2" xfId="6409" xr:uid="{00000000-0005-0000-0000-0000DB0A0000}"/>
    <cellStyle name="Dezimal 6 2 2 2 2 2" xfId="12059" xr:uid="{00000000-0005-0000-0000-0000DC0A0000}"/>
    <cellStyle name="Dezimal 6 2 2 2 2 2 2" xfId="23355" xr:uid="{00000000-0005-0000-0000-0000DD0A0000}"/>
    <cellStyle name="Dezimal 6 2 2 2 2 2 2 2" xfId="57243" xr:uid="{00000000-0005-0000-0000-0000DE0A0000}"/>
    <cellStyle name="Dezimal 6 2 2 2 2 2 3" xfId="45947" xr:uid="{00000000-0005-0000-0000-0000DF0A0000}"/>
    <cellStyle name="Dezimal 6 2 2 2 2 2 4" xfId="34651" xr:uid="{00000000-0005-0000-0000-0000E00A0000}"/>
    <cellStyle name="Dezimal 6 2 2 2 2 3" xfId="17707" xr:uid="{00000000-0005-0000-0000-0000E10A0000}"/>
    <cellStyle name="Dezimal 6 2 2 2 2 3 2" xfId="51595" xr:uid="{00000000-0005-0000-0000-0000E20A0000}"/>
    <cellStyle name="Dezimal 6 2 2 2 2 4" xfId="40299" xr:uid="{00000000-0005-0000-0000-0000E30A0000}"/>
    <cellStyle name="Dezimal 6 2 2 2 2 5" xfId="29003" xr:uid="{00000000-0005-0000-0000-0000E40A0000}"/>
    <cellStyle name="Dezimal 6 2 2 2 3" xfId="9235" xr:uid="{00000000-0005-0000-0000-0000E50A0000}"/>
    <cellStyle name="Dezimal 6 2 2 2 3 2" xfId="20531" xr:uid="{00000000-0005-0000-0000-0000E60A0000}"/>
    <cellStyle name="Dezimal 6 2 2 2 3 2 2" xfId="54419" xr:uid="{00000000-0005-0000-0000-0000E70A0000}"/>
    <cellStyle name="Dezimal 6 2 2 2 3 3" xfId="43123" xr:uid="{00000000-0005-0000-0000-0000E80A0000}"/>
    <cellStyle name="Dezimal 6 2 2 2 3 4" xfId="31827" xr:uid="{00000000-0005-0000-0000-0000E90A0000}"/>
    <cellStyle name="Dezimal 6 2 2 2 4" xfId="14883" xr:uid="{00000000-0005-0000-0000-0000EA0A0000}"/>
    <cellStyle name="Dezimal 6 2 2 2 4 2" xfId="48771" xr:uid="{00000000-0005-0000-0000-0000EB0A0000}"/>
    <cellStyle name="Dezimal 6 2 2 2 5" xfId="37475" xr:uid="{00000000-0005-0000-0000-0000EC0A0000}"/>
    <cellStyle name="Dezimal 6 2 2 2 6" xfId="26179" xr:uid="{00000000-0005-0000-0000-0000ED0A0000}"/>
    <cellStyle name="Dezimal 6 2 2 3" xfId="4151" xr:uid="{00000000-0005-0000-0000-0000EE0A0000}"/>
    <cellStyle name="Dezimal 6 2 2 3 2" xfId="7158" xr:uid="{00000000-0005-0000-0000-0000EF0A0000}"/>
    <cellStyle name="Dezimal 6 2 2 3 2 2" xfId="12807" xr:uid="{00000000-0005-0000-0000-0000F00A0000}"/>
    <cellStyle name="Dezimal 6 2 2 3 2 2 2" xfId="24103" xr:uid="{00000000-0005-0000-0000-0000F10A0000}"/>
    <cellStyle name="Dezimal 6 2 2 3 2 2 2 2" xfId="57991" xr:uid="{00000000-0005-0000-0000-0000F20A0000}"/>
    <cellStyle name="Dezimal 6 2 2 3 2 2 3" xfId="46695" xr:uid="{00000000-0005-0000-0000-0000F30A0000}"/>
    <cellStyle name="Dezimal 6 2 2 3 2 2 4" xfId="35399" xr:uid="{00000000-0005-0000-0000-0000F40A0000}"/>
    <cellStyle name="Dezimal 6 2 2 3 2 3" xfId="18455" xr:uid="{00000000-0005-0000-0000-0000F50A0000}"/>
    <cellStyle name="Dezimal 6 2 2 3 2 3 2" xfId="52343" xr:uid="{00000000-0005-0000-0000-0000F60A0000}"/>
    <cellStyle name="Dezimal 6 2 2 3 2 4" xfId="41047" xr:uid="{00000000-0005-0000-0000-0000F70A0000}"/>
    <cellStyle name="Dezimal 6 2 2 3 2 5" xfId="29751" xr:uid="{00000000-0005-0000-0000-0000F80A0000}"/>
    <cellStyle name="Dezimal 6 2 2 3 3" xfId="9983" xr:uid="{00000000-0005-0000-0000-0000F90A0000}"/>
    <cellStyle name="Dezimal 6 2 2 3 3 2" xfId="21279" xr:uid="{00000000-0005-0000-0000-0000FA0A0000}"/>
    <cellStyle name="Dezimal 6 2 2 3 3 2 2" xfId="55167" xr:uid="{00000000-0005-0000-0000-0000FB0A0000}"/>
    <cellStyle name="Dezimal 6 2 2 3 3 3" xfId="43871" xr:uid="{00000000-0005-0000-0000-0000FC0A0000}"/>
    <cellStyle name="Dezimal 6 2 2 3 3 4" xfId="32575" xr:uid="{00000000-0005-0000-0000-0000FD0A0000}"/>
    <cellStyle name="Dezimal 6 2 2 3 4" xfId="15631" xr:uid="{00000000-0005-0000-0000-0000FE0A0000}"/>
    <cellStyle name="Dezimal 6 2 2 3 4 2" xfId="49519" xr:uid="{00000000-0005-0000-0000-0000FF0A0000}"/>
    <cellStyle name="Dezimal 6 2 2 3 5" xfId="38223" xr:uid="{00000000-0005-0000-0000-0000000B0000}"/>
    <cellStyle name="Dezimal 6 2 2 3 6" xfId="26927" xr:uid="{00000000-0005-0000-0000-0000010B0000}"/>
    <cellStyle name="Dezimal 6 2 2 4" xfId="5909" xr:uid="{00000000-0005-0000-0000-0000020B0000}"/>
    <cellStyle name="Dezimal 6 2 2 4 2" xfId="11559" xr:uid="{00000000-0005-0000-0000-0000030B0000}"/>
    <cellStyle name="Dezimal 6 2 2 4 2 2" xfId="22855" xr:uid="{00000000-0005-0000-0000-0000040B0000}"/>
    <cellStyle name="Dezimal 6 2 2 4 2 2 2" xfId="56743" xr:uid="{00000000-0005-0000-0000-0000050B0000}"/>
    <cellStyle name="Dezimal 6 2 2 4 2 3" xfId="45447" xr:uid="{00000000-0005-0000-0000-0000060B0000}"/>
    <cellStyle name="Dezimal 6 2 2 4 2 4" xfId="34151" xr:uid="{00000000-0005-0000-0000-0000070B0000}"/>
    <cellStyle name="Dezimal 6 2 2 4 3" xfId="17207" xr:uid="{00000000-0005-0000-0000-0000080B0000}"/>
    <cellStyle name="Dezimal 6 2 2 4 3 2" xfId="51095" xr:uid="{00000000-0005-0000-0000-0000090B0000}"/>
    <cellStyle name="Dezimal 6 2 2 4 4" xfId="39799" xr:uid="{00000000-0005-0000-0000-00000A0B0000}"/>
    <cellStyle name="Dezimal 6 2 2 4 5" xfId="28503" xr:uid="{00000000-0005-0000-0000-00000B0B0000}"/>
    <cellStyle name="Dezimal 6 2 2 5" xfId="8735" xr:uid="{00000000-0005-0000-0000-00000C0B0000}"/>
    <cellStyle name="Dezimal 6 2 2 5 2" xfId="20031" xr:uid="{00000000-0005-0000-0000-00000D0B0000}"/>
    <cellStyle name="Dezimal 6 2 2 5 2 2" xfId="53919" xr:uid="{00000000-0005-0000-0000-00000E0B0000}"/>
    <cellStyle name="Dezimal 6 2 2 5 3" xfId="42623" xr:uid="{00000000-0005-0000-0000-00000F0B0000}"/>
    <cellStyle name="Dezimal 6 2 2 5 4" xfId="31327" xr:uid="{00000000-0005-0000-0000-0000100B0000}"/>
    <cellStyle name="Dezimal 6 2 2 6" xfId="14383" xr:uid="{00000000-0005-0000-0000-0000110B0000}"/>
    <cellStyle name="Dezimal 6 2 2 6 2" xfId="48271" xr:uid="{00000000-0005-0000-0000-0000120B0000}"/>
    <cellStyle name="Dezimal 6 2 2 7" xfId="36975" xr:uid="{00000000-0005-0000-0000-0000130B0000}"/>
    <cellStyle name="Dezimal 6 2 2 8" xfId="25679" xr:uid="{00000000-0005-0000-0000-0000140B0000}"/>
    <cellStyle name="Dezimal 6 2 3" xfId="2993" xr:uid="{00000000-0005-0000-0000-0000150B0000}"/>
    <cellStyle name="Dezimal 6 2 3 2" xfId="4152" xr:uid="{00000000-0005-0000-0000-0000160B0000}"/>
    <cellStyle name="Dezimal 6 2 3 2 2" xfId="7159" xr:uid="{00000000-0005-0000-0000-0000170B0000}"/>
    <cellStyle name="Dezimal 6 2 3 2 2 2" xfId="12808" xr:uid="{00000000-0005-0000-0000-0000180B0000}"/>
    <cellStyle name="Dezimal 6 2 3 2 2 2 2" xfId="24104" xr:uid="{00000000-0005-0000-0000-0000190B0000}"/>
    <cellStyle name="Dezimal 6 2 3 2 2 2 2 2" xfId="57992" xr:uid="{00000000-0005-0000-0000-00001A0B0000}"/>
    <cellStyle name="Dezimal 6 2 3 2 2 2 3" xfId="46696" xr:uid="{00000000-0005-0000-0000-00001B0B0000}"/>
    <cellStyle name="Dezimal 6 2 3 2 2 2 4" xfId="35400" xr:uid="{00000000-0005-0000-0000-00001C0B0000}"/>
    <cellStyle name="Dezimal 6 2 3 2 2 3" xfId="18456" xr:uid="{00000000-0005-0000-0000-00001D0B0000}"/>
    <cellStyle name="Dezimal 6 2 3 2 2 3 2" xfId="52344" xr:uid="{00000000-0005-0000-0000-00001E0B0000}"/>
    <cellStyle name="Dezimal 6 2 3 2 2 4" xfId="41048" xr:uid="{00000000-0005-0000-0000-00001F0B0000}"/>
    <cellStyle name="Dezimal 6 2 3 2 2 5" xfId="29752" xr:uid="{00000000-0005-0000-0000-0000200B0000}"/>
    <cellStyle name="Dezimal 6 2 3 2 3" xfId="9984" xr:uid="{00000000-0005-0000-0000-0000210B0000}"/>
    <cellStyle name="Dezimal 6 2 3 2 3 2" xfId="21280" xr:uid="{00000000-0005-0000-0000-0000220B0000}"/>
    <cellStyle name="Dezimal 6 2 3 2 3 2 2" xfId="55168" xr:uid="{00000000-0005-0000-0000-0000230B0000}"/>
    <cellStyle name="Dezimal 6 2 3 2 3 3" xfId="43872" xr:uid="{00000000-0005-0000-0000-0000240B0000}"/>
    <cellStyle name="Dezimal 6 2 3 2 3 4" xfId="32576" xr:uid="{00000000-0005-0000-0000-0000250B0000}"/>
    <cellStyle name="Dezimal 6 2 3 2 4" xfId="15632" xr:uid="{00000000-0005-0000-0000-0000260B0000}"/>
    <cellStyle name="Dezimal 6 2 3 2 4 2" xfId="49520" xr:uid="{00000000-0005-0000-0000-0000270B0000}"/>
    <cellStyle name="Dezimal 6 2 3 2 5" xfId="38224" xr:uid="{00000000-0005-0000-0000-0000280B0000}"/>
    <cellStyle name="Dezimal 6 2 3 2 6" xfId="26928" xr:uid="{00000000-0005-0000-0000-0000290B0000}"/>
    <cellStyle name="Dezimal 6 2 3 3" xfId="6163" xr:uid="{00000000-0005-0000-0000-00002A0B0000}"/>
    <cellStyle name="Dezimal 6 2 3 3 2" xfId="11813" xr:uid="{00000000-0005-0000-0000-00002B0B0000}"/>
    <cellStyle name="Dezimal 6 2 3 3 2 2" xfId="23109" xr:uid="{00000000-0005-0000-0000-00002C0B0000}"/>
    <cellStyle name="Dezimal 6 2 3 3 2 2 2" xfId="56997" xr:uid="{00000000-0005-0000-0000-00002D0B0000}"/>
    <cellStyle name="Dezimal 6 2 3 3 2 3" xfId="45701" xr:uid="{00000000-0005-0000-0000-00002E0B0000}"/>
    <cellStyle name="Dezimal 6 2 3 3 2 4" xfId="34405" xr:uid="{00000000-0005-0000-0000-00002F0B0000}"/>
    <cellStyle name="Dezimal 6 2 3 3 3" xfId="17461" xr:uid="{00000000-0005-0000-0000-0000300B0000}"/>
    <cellStyle name="Dezimal 6 2 3 3 3 2" xfId="51349" xr:uid="{00000000-0005-0000-0000-0000310B0000}"/>
    <cellStyle name="Dezimal 6 2 3 3 4" xfId="40053" xr:uid="{00000000-0005-0000-0000-0000320B0000}"/>
    <cellStyle name="Dezimal 6 2 3 3 5" xfId="28757" xr:uid="{00000000-0005-0000-0000-0000330B0000}"/>
    <cellStyle name="Dezimal 6 2 3 4" xfId="8989" xr:uid="{00000000-0005-0000-0000-0000340B0000}"/>
    <cellStyle name="Dezimal 6 2 3 4 2" xfId="20285" xr:uid="{00000000-0005-0000-0000-0000350B0000}"/>
    <cellStyle name="Dezimal 6 2 3 4 2 2" xfId="54173" xr:uid="{00000000-0005-0000-0000-0000360B0000}"/>
    <cellStyle name="Dezimal 6 2 3 4 3" xfId="42877" xr:uid="{00000000-0005-0000-0000-0000370B0000}"/>
    <cellStyle name="Dezimal 6 2 3 4 4" xfId="31581" xr:uid="{00000000-0005-0000-0000-0000380B0000}"/>
    <cellStyle name="Dezimal 6 2 3 5" xfId="14637" xr:uid="{00000000-0005-0000-0000-0000390B0000}"/>
    <cellStyle name="Dezimal 6 2 3 5 2" xfId="48525" xr:uid="{00000000-0005-0000-0000-00003A0B0000}"/>
    <cellStyle name="Dezimal 6 2 3 6" xfId="37229" xr:uid="{00000000-0005-0000-0000-00003B0B0000}"/>
    <cellStyle name="Dezimal 6 2 3 7" xfId="25933" xr:uid="{00000000-0005-0000-0000-00003C0B0000}"/>
    <cellStyle name="Dezimal 6 2 4" xfId="3677" xr:uid="{00000000-0005-0000-0000-00003D0B0000}"/>
    <cellStyle name="Dezimal 6 2 4 2" xfId="6832" xr:uid="{00000000-0005-0000-0000-00003E0B0000}"/>
    <cellStyle name="Dezimal 6 2 4 2 2" xfId="12481" xr:uid="{00000000-0005-0000-0000-00003F0B0000}"/>
    <cellStyle name="Dezimal 6 2 4 2 2 2" xfId="23777" xr:uid="{00000000-0005-0000-0000-0000400B0000}"/>
    <cellStyle name="Dezimal 6 2 4 2 2 2 2" xfId="57665" xr:uid="{00000000-0005-0000-0000-0000410B0000}"/>
    <cellStyle name="Dezimal 6 2 4 2 2 3" xfId="46369" xr:uid="{00000000-0005-0000-0000-0000420B0000}"/>
    <cellStyle name="Dezimal 6 2 4 2 2 4" xfId="35073" xr:uid="{00000000-0005-0000-0000-0000430B0000}"/>
    <cellStyle name="Dezimal 6 2 4 2 3" xfId="18129" xr:uid="{00000000-0005-0000-0000-0000440B0000}"/>
    <cellStyle name="Dezimal 6 2 4 2 3 2" xfId="52017" xr:uid="{00000000-0005-0000-0000-0000450B0000}"/>
    <cellStyle name="Dezimal 6 2 4 2 4" xfId="40721" xr:uid="{00000000-0005-0000-0000-0000460B0000}"/>
    <cellStyle name="Dezimal 6 2 4 2 5" xfId="29425" xr:uid="{00000000-0005-0000-0000-0000470B0000}"/>
    <cellStyle name="Dezimal 6 2 4 3" xfId="9657" xr:uid="{00000000-0005-0000-0000-0000480B0000}"/>
    <cellStyle name="Dezimal 6 2 4 3 2" xfId="20953" xr:uid="{00000000-0005-0000-0000-0000490B0000}"/>
    <cellStyle name="Dezimal 6 2 4 3 2 2" xfId="54841" xr:uid="{00000000-0005-0000-0000-00004A0B0000}"/>
    <cellStyle name="Dezimal 6 2 4 3 3" xfId="43545" xr:uid="{00000000-0005-0000-0000-00004B0B0000}"/>
    <cellStyle name="Dezimal 6 2 4 3 4" xfId="32249" xr:uid="{00000000-0005-0000-0000-00004C0B0000}"/>
    <cellStyle name="Dezimal 6 2 4 4" xfId="15305" xr:uid="{00000000-0005-0000-0000-00004D0B0000}"/>
    <cellStyle name="Dezimal 6 2 4 4 2" xfId="49193" xr:uid="{00000000-0005-0000-0000-00004E0B0000}"/>
    <cellStyle name="Dezimal 6 2 4 5" xfId="37897" xr:uid="{00000000-0005-0000-0000-00004F0B0000}"/>
    <cellStyle name="Dezimal 6 2 4 6" xfId="26601" xr:uid="{00000000-0005-0000-0000-0000500B0000}"/>
    <cellStyle name="Dezimal 6 2 5" xfId="5663" xr:uid="{00000000-0005-0000-0000-0000510B0000}"/>
    <cellStyle name="Dezimal 6 2 5 2" xfId="11313" xr:uid="{00000000-0005-0000-0000-0000520B0000}"/>
    <cellStyle name="Dezimal 6 2 5 2 2" xfId="22609" xr:uid="{00000000-0005-0000-0000-0000530B0000}"/>
    <cellStyle name="Dezimal 6 2 5 2 2 2" xfId="56497" xr:uid="{00000000-0005-0000-0000-0000540B0000}"/>
    <cellStyle name="Dezimal 6 2 5 2 3" xfId="45201" xr:uid="{00000000-0005-0000-0000-0000550B0000}"/>
    <cellStyle name="Dezimal 6 2 5 2 4" xfId="33905" xr:uid="{00000000-0005-0000-0000-0000560B0000}"/>
    <cellStyle name="Dezimal 6 2 5 3" xfId="16961" xr:uid="{00000000-0005-0000-0000-0000570B0000}"/>
    <cellStyle name="Dezimal 6 2 5 3 2" xfId="50849" xr:uid="{00000000-0005-0000-0000-0000580B0000}"/>
    <cellStyle name="Dezimal 6 2 5 4" xfId="39553" xr:uid="{00000000-0005-0000-0000-0000590B0000}"/>
    <cellStyle name="Dezimal 6 2 5 5" xfId="28257" xr:uid="{00000000-0005-0000-0000-00005A0B0000}"/>
    <cellStyle name="Dezimal 6 2 6" xfId="8489" xr:uid="{00000000-0005-0000-0000-00005B0B0000}"/>
    <cellStyle name="Dezimal 6 2 6 2" xfId="19785" xr:uid="{00000000-0005-0000-0000-00005C0B0000}"/>
    <cellStyle name="Dezimal 6 2 6 2 2" xfId="53673" xr:uid="{00000000-0005-0000-0000-00005D0B0000}"/>
    <cellStyle name="Dezimal 6 2 6 3" xfId="42377" xr:uid="{00000000-0005-0000-0000-00005E0B0000}"/>
    <cellStyle name="Dezimal 6 2 6 4" xfId="31081" xr:uid="{00000000-0005-0000-0000-00005F0B0000}"/>
    <cellStyle name="Dezimal 6 2 7" xfId="14137" xr:uid="{00000000-0005-0000-0000-0000600B0000}"/>
    <cellStyle name="Dezimal 6 2 7 2" xfId="48025" xr:uid="{00000000-0005-0000-0000-0000610B0000}"/>
    <cellStyle name="Dezimal 6 2 8" xfId="36729" xr:uid="{00000000-0005-0000-0000-0000620B0000}"/>
    <cellStyle name="Dezimal 6 2 9" xfId="25433" xr:uid="{00000000-0005-0000-0000-0000630B0000}"/>
    <cellStyle name="Dezimal 6 3" xfId="2108" xr:uid="{00000000-0005-0000-0000-0000640B0000}"/>
    <cellStyle name="Dezimal 6 3 2" xfId="2855" xr:uid="{00000000-0005-0000-0000-0000650B0000}"/>
    <cellStyle name="Dezimal 6 3 2 2" xfId="3357" xr:uid="{00000000-0005-0000-0000-0000660B0000}"/>
    <cellStyle name="Dezimal 6 3 2 2 2" xfId="6527" xr:uid="{00000000-0005-0000-0000-0000670B0000}"/>
    <cellStyle name="Dezimal 6 3 2 2 2 2" xfId="12177" xr:uid="{00000000-0005-0000-0000-0000680B0000}"/>
    <cellStyle name="Dezimal 6 3 2 2 2 2 2" xfId="23473" xr:uid="{00000000-0005-0000-0000-0000690B0000}"/>
    <cellStyle name="Dezimal 6 3 2 2 2 2 2 2" xfId="57361" xr:uid="{00000000-0005-0000-0000-00006A0B0000}"/>
    <cellStyle name="Dezimal 6 3 2 2 2 2 3" xfId="46065" xr:uid="{00000000-0005-0000-0000-00006B0B0000}"/>
    <cellStyle name="Dezimal 6 3 2 2 2 2 4" xfId="34769" xr:uid="{00000000-0005-0000-0000-00006C0B0000}"/>
    <cellStyle name="Dezimal 6 3 2 2 2 3" xfId="17825" xr:uid="{00000000-0005-0000-0000-00006D0B0000}"/>
    <cellStyle name="Dezimal 6 3 2 2 2 3 2" xfId="51713" xr:uid="{00000000-0005-0000-0000-00006E0B0000}"/>
    <cellStyle name="Dezimal 6 3 2 2 2 4" xfId="40417" xr:uid="{00000000-0005-0000-0000-00006F0B0000}"/>
    <cellStyle name="Dezimal 6 3 2 2 2 5" xfId="29121" xr:uid="{00000000-0005-0000-0000-0000700B0000}"/>
    <cellStyle name="Dezimal 6 3 2 2 3" xfId="9353" xr:uid="{00000000-0005-0000-0000-0000710B0000}"/>
    <cellStyle name="Dezimal 6 3 2 2 3 2" xfId="20649" xr:uid="{00000000-0005-0000-0000-0000720B0000}"/>
    <cellStyle name="Dezimal 6 3 2 2 3 2 2" xfId="54537" xr:uid="{00000000-0005-0000-0000-0000730B0000}"/>
    <cellStyle name="Dezimal 6 3 2 2 3 3" xfId="43241" xr:uid="{00000000-0005-0000-0000-0000740B0000}"/>
    <cellStyle name="Dezimal 6 3 2 2 3 4" xfId="31945" xr:uid="{00000000-0005-0000-0000-0000750B0000}"/>
    <cellStyle name="Dezimal 6 3 2 2 4" xfId="15001" xr:uid="{00000000-0005-0000-0000-0000760B0000}"/>
    <cellStyle name="Dezimal 6 3 2 2 4 2" xfId="48889" xr:uid="{00000000-0005-0000-0000-0000770B0000}"/>
    <cellStyle name="Dezimal 6 3 2 2 5" xfId="37593" xr:uid="{00000000-0005-0000-0000-0000780B0000}"/>
    <cellStyle name="Dezimal 6 3 2 2 6" xfId="26297" xr:uid="{00000000-0005-0000-0000-0000790B0000}"/>
    <cellStyle name="Dezimal 6 3 2 3" xfId="4154" xr:uid="{00000000-0005-0000-0000-00007A0B0000}"/>
    <cellStyle name="Dezimal 6 3 2 3 2" xfId="7161" xr:uid="{00000000-0005-0000-0000-00007B0B0000}"/>
    <cellStyle name="Dezimal 6 3 2 3 2 2" xfId="12810" xr:uid="{00000000-0005-0000-0000-00007C0B0000}"/>
    <cellStyle name="Dezimal 6 3 2 3 2 2 2" xfId="24106" xr:uid="{00000000-0005-0000-0000-00007D0B0000}"/>
    <cellStyle name="Dezimal 6 3 2 3 2 2 2 2" xfId="57994" xr:uid="{00000000-0005-0000-0000-00007E0B0000}"/>
    <cellStyle name="Dezimal 6 3 2 3 2 2 3" xfId="46698" xr:uid="{00000000-0005-0000-0000-00007F0B0000}"/>
    <cellStyle name="Dezimal 6 3 2 3 2 2 4" xfId="35402" xr:uid="{00000000-0005-0000-0000-0000800B0000}"/>
    <cellStyle name="Dezimal 6 3 2 3 2 3" xfId="18458" xr:uid="{00000000-0005-0000-0000-0000810B0000}"/>
    <cellStyle name="Dezimal 6 3 2 3 2 3 2" xfId="52346" xr:uid="{00000000-0005-0000-0000-0000820B0000}"/>
    <cellStyle name="Dezimal 6 3 2 3 2 4" xfId="41050" xr:uid="{00000000-0005-0000-0000-0000830B0000}"/>
    <cellStyle name="Dezimal 6 3 2 3 2 5" xfId="29754" xr:uid="{00000000-0005-0000-0000-0000840B0000}"/>
    <cellStyle name="Dezimal 6 3 2 3 3" xfId="9986" xr:uid="{00000000-0005-0000-0000-0000850B0000}"/>
    <cellStyle name="Dezimal 6 3 2 3 3 2" xfId="21282" xr:uid="{00000000-0005-0000-0000-0000860B0000}"/>
    <cellStyle name="Dezimal 6 3 2 3 3 2 2" xfId="55170" xr:uid="{00000000-0005-0000-0000-0000870B0000}"/>
    <cellStyle name="Dezimal 6 3 2 3 3 3" xfId="43874" xr:uid="{00000000-0005-0000-0000-0000880B0000}"/>
    <cellStyle name="Dezimal 6 3 2 3 3 4" xfId="32578" xr:uid="{00000000-0005-0000-0000-0000890B0000}"/>
    <cellStyle name="Dezimal 6 3 2 3 4" xfId="15634" xr:uid="{00000000-0005-0000-0000-00008A0B0000}"/>
    <cellStyle name="Dezimal 6 3 2 3 4 2" xfId="49522" xr:uid="{00000000-0005-0000-0000-00008B0B0000}"/>
    <cellStyle name="Dezimal 6 3 2 3 5" xfId="38226" xr:uid="{00000000-0005-0000-0000-00008C0B0000}"/>
    <cellStyle name="Dezimal 6 3 2 3 6" xfId="26930" xr:uid="{00000000-0005-0000-0000-00008D0B0000}"/>
    <cellStyle name="Dezimal 6 3 2 4" xfId="6027" xr:uid="{00000000-0005-0000-0000-00008E0B0000}"/>
    <cellStyle name="Dezimal 6 3 2 4 2" xfId="11677" xr:uid="{00000000-0005-0000-0000-00008F0B0000}"/>
    <cellStyle name="Dezimal 6 3 2 4 2 2" xfId="22973" xr:uid="{00000000-0005-0000-0000-0000900B0000}"/>
    <cellStyle name="Dezimal 6 3 2 4 2 2 2" xfId="56861" xr:uid="{00000000-0005-0000-0000-0000910B0000}"/>
    <cellStyle name="Dezimal 6 3 2 4 2 3" xfId="45565" xr:uid="{00000000-0005-0000-0000-0000920B0000}"/>
    <cellStyle name="Dezimal 6 3 2 4 2 4" xfId="34269" xr:uid="{00000000-0005-0000-0000-0000930B0000}"/>
    <cellStyle name="Dezimal 6 3 2 4 3" xfId="17325" xr:uid="{00000000-0005-0000-0000-0000940B0000}"/>
    <cellStyle name="Dezimal 6 3 2 4 3 2" xfId="51213" xr:uid="{00000000-0005-0000-0000-0000950B0000}"/>
    <cellStyle name="Dezimal 6 3 2 4 4" xfId="39917" xr:uid="{00000000-0005-0000-0000-0000960B0000}"/>
    <cellStyle name="Dezimal 6 3 2 4 5" xfId="28621" xr:uid="{00000000-0005-0000-0000-0000970B0000}"/>
    <cellStyle name="Dezimal 6 3 2 5" xfId="8853" xr:uid="{00000000-0005-0000-0000-0000980B0000}"/>
    <cellStyle name="Dezimal 6 3 2 5 2" xfId="20149" xr:uid="{00000000-0005-0000-0000-0000990B0000}"/>
    <cellStyle name="Dezimal 6 3 2 5 2 2" xfId="54037" xr:uid="{00000000-0005-0000-0000-00009A0B0000}"/>
    <cellStyle name="Dezimal 6 3 2 5 3" xfId="42741" xr:uid="{00000000-0005-0000-0000-00009B0B0000}"/>
    <cellStyle name="Dezimal 6 3 2 5 4" xfId="31445" xr:uid="{00000000-0005-0000-0000-00009C0B0000}"/>
    <cellStyle name="Dezimal 6 3 2 6" xfId="14501" xr:uid="{00000000-0005-0000-0000-00009D0B0000}"/>
    <cellStyle name="Dezimal 6 3 2 6 2" xfId="48389" xr:uid="{00000000-0005-0000-0000-00009E0B0000}"/>
    <cellStyle name="Dezimal 6 3 2 7" xfId="37093" xr:uid="{00000000-0005-0000-0000-00009F0B0000}"/>
    <cellStyle name="Dezimal 6 3 2 8" xfId="25797" xr:uid="{00000000-0005-0000-0000-0000A00B0000}"/>
    <cellStyle name="Dezimal 6 3 3" xfId="3111" xr:uid="{00000000-0005-0000-0000-0000A10B0000}"/>
    <cellStyle name="Dezimal 6 3 3 2" xfId="6281" xr:uid="{00000000-0005-0000-0000-0000A20B0000}"/>
    <cellStyle name="Dezimal 6 3 3 2 2" xfId="11931" xr:uid="{00000000-0005-0000-0000-0000A30B0000}"/>
    <cellStyle name="Dezimal 6 3 3 2 2 2" xfId="23227" xr:uid="{00000000-0005-0000-0000-0000A40B0000}"/>
    <cellStyle name="Dezimal 6 3 3 2 2 2 2" xfId="57115" xr:uid="{00000000-0005-0000-0000-0000A50B0000}"/>
    <cellStyle name="Dezimal 6 3 3 2 2 3" xfId="45819" xr:uid="{00000000-0005-0000-0000-0000A60B0000}"/>
    <cellStyle name="Dezimal 6 3 3 2 2 4" xfId="34523" xr:uid="{00000000-0005-0000-0000-0000A70B0000}"/>
    <cellStyle name="Dezimal 6 3 3 2 3" xfId="17579" xr:uid="{00000000-0005-0000-0000-0000A80B0000}"/>
    <cellStyle name="Dezimal 6 3 3 2 3 2" xfId="51467" xr:uid="{00000000-0005-0000-0000-0000A90B0000}"/>
    <cellStyle name="Dezimal 6 3 3 2 4" xfId="40171" xr:uid="{00000000-0005-0000-0000-0000AA0B0000}"/>
    <cellStyle name="Dezimal 6 3 3 2 5" xfId="28875" xr:uid="{00000000-0005-0000-0000-0000AB0B0000}"/>
    <cellStyle name="Dezimal 6 3 3 3" xfId="9107" xr:uid="{00000000-0005-0000-0000-0000AC0B0000}"/>
    <cellStyle name="Dezimal 6 3 3 3 2" xfId="20403" xr:uid="{00000000-0005-0000-0000-0000AD0B0000}"/>
    <cellStyle name="Dezimal 6 3 3 3 2 2" xfId="54291" xr:uid="{00000000-0005-0000-0000-0000AE0B0000}"/>
    <cellStyle name="Dezimal 6 3 3 3 3" xfId="42995" xr:uid="{00000000-0005-0000-0000-0000AF0B0000}"/>
    <cellStyle name="Dezimal 6 3 3 3 4" xfId="31699" xr:uid="{00000000-0005-0000-0000-0000B00B0000}"/>
    <cellStyle name="Dezimal 6 3 3 4" xfId="14755" xr:uid="{00000000-0005-0000-0000-0000B10B0000}"/>
    <cellStyle name="Dezimal 6 3 3 4 2" xfId="48643" xr:uid="{00000000-0005-0000-0000-0000B20B0000}"/>
    <cellStyle name="Dezimal 6 3 3 5" xfId="37347" xr:uid="{00000000-0005-0000-0000-0000B30B0000}"/>
    <cellStyle name="Dezimal 6 3 3 6" xfId="26051" xr:uid="{00000000-0005-0000-0000-0000B40B0000}"/>
    <cellStyle name="Dezimal 6 3 4" xfId="4153" xr:uid="{00000000-0005-0000-0000-0000B50B0000}"/>
    <cellStyle name="Dezimal 6 3 4 2" xfId="7160" xr:uid="{00000000-0005-0000-0000-0000B60B0000}"/>
    <cellStyle name="Dezimal 6 3 4 2 2" xfId="12809" xr:uid="{00000000-0005-0000-0000-0000B70B0000}"/>
    <cellStyle name="Dezimal 6 3 4 2 2 2" xfId="24105" xr:uid="{00000000-0005-0000-0000-0000B80B0000}"/>
    <cellStyle name="Dezimal 6 3 4 2 2 2 2" xfId="57993" xr:uid="{00000000-0005-0000-0000-0000B90B0000}"/>
    <cellStyle name="Dezimal 6 3 4 2 2 3" xfId="46697" xr:uid="{00000000-0005-0000-0000-0000BA0B0000}"/>
    <cellStyle name="Dezimal 6 3 4 2 2 4" xfId="35401" xr:uid="{00000000-0005-0000-0000-0000BB0B0000}"/>
    <cellStyle name="Dezimal 6 3 4 2 3" xfId="18457" xr:uid="{00000000-0005-0000-0000-0000BC0B0000}"/>
    <cellStyle name="Dezimal 6 3 4 2 3 2" xfId="52345" xr:uid="{00000000-0005-0000-0000-0000BD0B0000}"/>
    <cellStyle name="Dezimal 6 3 4 2 4" xfId="41049" xr:uid="{00000000-0005-0000-0000-0000BE0B0000}"/>
    <cellStyle name="Dezimal 6 3 4 2 5" xfId="29753" xr:uid="{00000000-0005-0000-0000-0000BF0B0000}"/>
    <cellStyle name="Dezimal 6 3 4 3" xfId="9985" xr:uid="{00000000-0005-0000-0000-0000C00B0000}"/>
    <cellStyle name="Dezimal 6 3 4 3 2" xfId="21281" xr:uid="{00000000-0005-0000-0000-0000C10B0000}"/>
    <cellStyle name="Dezimal 6 3 4 3 2 2" xfId="55169" xr:uid="{00000000-0005-0000-0000-0000C20B0000}"/>
    <cellStyle name="Dezimal 6 3 4 3 3" xfId="43873" xr:uid="{00000000-0005-0000-0000-0000C30B0000}"/>
    <cellStyle name="Dezimal 6 3 4 3 4" xfId="32577" xr:uid="{00000000-0005-0000-0000-0000C40B0000}"/>
    <cellStyle name="Dezimal 6 3 4 4" xfId="15633" xr:uid="{00000000-0005-0000-0000-0000C50B0000}"/>
    <cellStyle name="Dezimal 6 3 4 4 2" xfId="49521" xr:uid="{00000000-0005-0000-0000-0000C60B0000}"/>
    <cellStyle name="Dezimal 6 3 4 5" xfId="38225" xr:uid="{00000000-0005-0000-0000-0000C70B0000}"/>
    <cellStyle name="Dezimal 6 3 4 6" xfId="26929" xr:uid="{00000000-0005-0000-0000-0000C80B0000}"/>
    <cellStyle name="Dezimal 6 3 5" xfId="5781" xr:uid="{00000000-0005-0000-0000-0000C90B0000}"/>
    <cellStyle name="Dezimal 6 3 5 2" xfId="11431" xr:uid="{00000000-0005-0000-0000-0000CA0B0000}"/>
    <cellStyle name="Dezimal 6 3 5 2 2" xfId="22727" xr:uid="{00000000-0005-0000-0000-0000CB0B0000}"/>
    <cellStyle name="Dezimal 6 3 5 2 2 2" xfId="56615" xr:uid="{00000000-0005-0000-0000-0000CC0B0000}"/>
    <cellStyle name="Dezimal 6 3 5 2 3" xfId="45319" xr:uid="{00000000-0005-0000-0000-0000CD0B0000}"/>
    <cellStyle name="Dezimal 6 3 5 2 4" xfId="34023" xr:uid="{00000000-0005-0000-0000-0000CE0B0000}"/>
    <cellStyle name="Dezimal 6 3 5 3" xfId="17079" xr:uid="{00000000-0005-0000-0000-0000CF0B0000}"/>
    <cellStyle name="Dezimal 6 3 5 3 2" xfId="50967" xr:uid="{00000000-0005-0000-0000-0000D00B0000}"/>
    <cellStyle name="Dezimal 6 3 5 4" xfId="39671" xr:uid="{00000000-0005-0000-0000-0000D10B0000}"/>
    <cellStyle name="Dezimal 6 3 5 5" xfId="28375" xr:uid="{00000000-0005-0000-0000-0000D20B0000}"/>
    <cellStyle name="Dezimal 6 3 6" xfId="8607" xr:uid="{00000000-0005-0000-0000-0000D30B0000}"/>
    <cellStyle name="Dezimal 6 3 6 2" xfId="19903" xr:uid="{00000000-0005-0000-0000-0000D40B0000}"/>
    <cellStyle name="Dezimal 6 3 6 2 2" xfId="53791" xr:uid="{00000000-0005-0000-0000-0000D50B0000}"/>
    <cellStyle name="Dezimal 6 3 6 3" xfId="42495" xr:uid="{00000000-0005-0000-0000-0000D60B0000}"/>
    <cellStyle name="Dezimal 6 3 6 4" xfId="31199" xr:uid="{00000000-0005-0000-0000-0000D70B0000}"/>
    <cellStyle name="Dezimal 6 3 7" xfId="14255" xr:uid="{00000000-0005-0000-0000-0000D80B0000}"/>
    <cellStyle name="Dezimal 6 3 7 2" xfId="48143" xr:uid="{00000000-0005-0000-0000-0000D90B0000}"/>
    <cellStyle name="Dezimal 6 3 8" xfId="36847" xr:uid="{00000000-0005-0000-0000-0000DA0B0000}"/>
    <cellStyle name="Dezimal 6 3 9" xfId="25551" xr:uid="{00000000-0005-0000-0000-0000DB0B0000}"/>
    <cellStyle name="Dezimal 6 4" xfId="2978" xr:uid="{00000000-0005-0000-0000-0000DC0B0000}"/>
    <cellStyle name="Dezimal 6 4 2" xfId="4155" xr:uid="{00000000-0005-0000-0000-0000DD0B0000}"/>
    <cellStyle name="Dezimal 6 4 2 2" xfId="7162" xr:uid="{00000000-0005-0000-0000-0000DE0B0000}"/>
    <cellStyle name="Dezimal 6 4 2 2 2" xfId="12811" xr:uid="{00000000-0005-0000-0000-0000DF0B0000}"/>
    <cellStyle name="Dezimal 6 4 2 2 2 2" xfId="24107" xr:uid="{00000000-0005-0000-0000-0000E00B0000}"/>
    <cellStyle name="Dezimal 6 4 2 2 2 2 2" xfId="57995" xr:uid="{00000000-0005-0000-0000-0000E10B0000}"/>
    <cellStyle name="Dezimal 6 4 2 2 2 3" xfId="46699" xr:uid="{00000000-0005-0000-0000-0000E20B0000}"/>
    <cellStyle name="Dezimal 6 4 2 2 2 4" xfId="35403" xr:uid="{00000000-0005-0000-0000-0000E30B0000}"/>
    <cellStyle name="Dezimal 6 4 2 2 3" xfId="18459" xr:uid="{00000000-0005-0000-0000-0000E40B0000}"/>
    <cellStyle name="Dezimal 6 4 2 2 3 2" xfId="52347" xr:uid="{00000000-0005-0000-0000-0000E50B0000}"/>
    <cellStyle name="Dezimal 6 4 2 2 4" xfId="41051" xr:uid="{00000000-0005-0000-0000-0000E60B0000}"/>
    <cellStyle name="Dezimal 6 4 2 2 5" xfId="29755" xr:uid="{00000000-0005-0000-0000-0000E70B0000}"/>
    <cellStyle name="Dezimal 6 4 2 3" xfId="9987" xr:uid="{00000000-0005-0000-0000-0000E80B0000}"/>
    <cellStyle name="Dezimal 6 4 2 3 2" xfId="21283" xr:uid="{00000000-0005-0000-0000-0000E90B0000}"/>
    <cellStyle name="Dezimal 6 4 2 3 2 2" xfId="55171" xr:uid="{00000000-0005-0000-0000-0000EA0B0000}"/>
    <cellStyle name="Dezimal 6 4 2 3 3" xfId="43875" xr:uid="{00000000-0005-0000-0000-0000EB0B0000}"/>
    <cellStyle name="Dezimal 6 4 2 3 4" xfId="32579" xr:uid="{00000000-0005-0000-0000-0000EC0B0000}"/>
    <cellStyle name="Dezimal 6 4 2 4" xfId="15635" xr:uid="{00000000-0005-0000-0000-0000ED0B0000}"/>
    <cellStyle name="Dezimal 6 4 2 4 2" xfId="49523" xr:uid="{00000000-0005-0000-0000-0000EE0B0000}"/>
    <cellStyle name="Dezimal 6 4 2 5" xfId="38227" xr:uid="{00000000-0005-0000-0000-0000EF0B0000}"/>
    <cellStyle name="Dezimal 6 4 2 6" xfId="26931" xr:uid="{00000000-0005-0000-0000-0000F00B0000}"/>
    <cellStyle name="Dezimal 6 4 3" xfId="6148" xr:uid="{00000000-0005-0000-0000-0000F10B0000}"/>
    <cellStyle name="Dezimal 6 4 3 2" xfId="11798" xr:uid="{00000000-0005-0000-0000-0000F20B0000}"/>
    <cellStyle name="Dezimal 6 4 3 2 2" xfId="23094" xr:uid="{00000000-0005-0000-0000-0000F30B0000}"/>
    <cellStyle name="Dezimal 6 4 3 2 2 2" xfId="56982" xr:uid="{00000000-0005-0000-0000-0000F40B0000}"/>
    <cellStyle name="Dezimal 6 4 3 2 3" xfId="45686" xr:uid="{00000000-0005-0000-0000-0000F50B0000}"/>
    <cellStyle name="Dezimal 6 4 3 2 4" xfId="34390" xr:uid="{00000000-0005-0000-0000-0000F60B0000}"/>
    <cellStyle name="Dezimal 6 4 3 3" xfId="17446" xr:uid="{00000000-0005-0000-0000-0000F70B0000}"/>
    <cellStyle name="Dezimal 6 4 3 3 2" xfId="51334" xr:uid="{00000000-0005-0000-0000-0000F80B0000}"/>
    <cellStyle name="Dezimal 6 4 3 4" xfId="40038" xr:uid="{00000000-0005-0000-0000-0000F90B0000}"/>
    <cellStyle name="Dezimal 6 4 3 5" xfId="28742" xr:uid="{00000000-0005-0000-0000-0000FA0B0000}"/>
    <cellStyle name="Dezimal 6 4 4" xfId="8974" xr:uid="{00000000-0005-0000-0000-0000FB0B0000}"/>
    <cellStyle name="Dezimal 6 4 4 2" xfId="20270" xr:uid="{00000000-0005-0000-0000-0000FC0B0000}"/>
    <cellStyle name="Dezimal 6 4 4 2 2" xfId="54158" xr:uid="{00000000-0005-0000-0000-0000FD0B0000}"/>
    <cellStyle name="Dezimal 6 4 4 3" xfId="42862" xr:uid="{00000000-0005-0000-0000-0000FE0B0000}"/>
    <cellStyle name="Dezimal 6 4 4 4" xfId="31566" xr:uid="{00000000-0005-0000-0000-0000FF0B0000}"/>
    <cellStyle name="Dezimal 6 4 5" xfId="14622" xr:uid="{00000000-0005-0000-0000-0000000C0000}"/>
    <cellStyle name="Dezimal 6 4 5 2" xfId="48510" xr:uid="{00000000-0005-0000-0000-0000010C0000}"/>
    <cellStyle name="Dezimal 6 4 6" xfId="37214" xr:uid="{00000000-0005-0000-0000-0000020C0000}"/>
    <cellStyle name="Dezimal 6 4 7" xfId="25918" xr:uid="{00000000-0005-0000-0000-0000030C0000}"/>
    <cellStyle name="Dezimal 6 5" xfId="3565" xr:uid="{00000000-0005-0000-0000-0000040C0000}"/>
    <cellStyle name="Dezimal 6 5 2" xfId="6720" xr:uid="{00000000-0005-0000-0000-0000050C0000}"/>
    <cellStyle name="Dezimal 6 5 2 2" xfId="12369" xr:uid="{00000000-0005-0000-0000-0000060C0000}"/>
    <cellStyle name="Dezimal 6 5 2 2 2" xfId="23665" xr:uid="{00000000-0005-0000-0000-0000070C0000}"/>
    <cellStyle name="Dezimal 6 5 2 2 2 2" xfId="57553" xr:uid="{00000000-0005-0000-0000-0000080C0000}"/>
    <cellStyle name="Dezimal 6 5 2 2 3" xfId="46257" xr:uid="{00000000-0005-0000-0000-0000090C0000}"/>
    <cellStyle name="Dezimal 6 5 2 2 4" xfId="34961" xr:uid="{00000000-0005-0000-0000-00000A0C0000}"/>
    <cellStyle name="Dezimal 6 5 2 3" xfId="18017" xr:uid="{00000000-0005-0000-0000-00000B0C0000}"/>
    <cellStyle name="Dezimal 6 5 2 3 2" xfId="51905" xr:uid="{00000000-0005-0000-0000-00000C0C0000}"/>
    <cellStyle name="Dezimal 6 5 2 4" xfId="40609" xr:uid="{00000000-0005-0000-0000-00000D0C0000}"/>
    <cellStyle name="Dezimal 6 5 2 5" xfId="29313" xr:uid="{00000000-0005-0000-0000-00000E0C0000}"/>
    <cellStyle name="Dezimal 6 5 3" xfId="9545" xr:uid="{00000000-0005-0000-0000-00000F0C0000}"/>
    <cellStyle name="Dezimal 6 5 3 2" xfId="20841" xr:uid="{00000000-0005-0000-0000-0000100C0000}"/>
    <cellStyle name="Dezimal 6 5 3 2 2" xfId="54729" xr:uid="{00000000-0005-0000-0000-0000110C0000}"/>
    <cellStyle name="Dezimal 6 5 3 3" xfId="43433" xr:uid="{00000000-0005-0000-0000-0000120C0000}"/>
    <cellStyle name="Dezimal 6 5 3 4" xfId="32137" xr:uid="{00000000-0005-0000-0000-0000130C0000}"/>
    <cellStyle name="Dezimal 6 5 4" xfId="15193" xr:uid="{00000000-0005-0000-0000-0000140C0000}"/>
    <cellStyle name="Dezimal 6 5 4 2" xfId="49081" xr:uid="{00000000-0005-0000-0000-0000150C0000}"/>
    <cellStyle name="Dezimal 6 5 5" xfId="37785" xr:uid="{00000000-0005-0000-0000-0000160C0000}"/>
    <cellStyle name="Dezimal 6 5 6" xfId="26489" xr:uid="{00000000-0005-0000-0000-0000170C0000}"/>
    <cellStyle name="Dezimal 6 6" xfId="5648" xr:uid="{00000000-0005-0000-0000-0000180C0000}"/>
    <cellStyle name="Dezimal 6 6 2" xfId="11298" xr:uid="{00000000-0005-0000-0000-0000190C0000}"/>
    <cellStyle name="Dezimal 6 6 2 2" xfId="22594" xr:uid="{00000000-0005-0000-0000-00001A0C0000}"/>
    <cellStyle name="Dezimal 6 6 2 2 2" xfId="56482" xr:uid="{00000000-0005-0000-0000-00001B0C0000}"/>
    <cellStyle name="Dezimal 6 6 2 3" xfId="45186" xr:uid="{00000000-0005-0000-0000-00001C0C0000}"/>
    <cellStyle name="Dezimal 6 6 2 4" xfId="33890" xr:uid="{00000000-0005-0000-0000-00001D0C0000}"/>
    <cellStyle name="Dezimal 6 6 3" xfId="16946" xr:uid="{00000000-0005-0000-0000-00001E0C0000}"/>
    <cellStyle name="Dezimal 6 6 3 2" xfId="50834" xr:uid="{00000000-0005-0000-0000-00001F0C0000}"/>
    <cellStyle name="Dezimal 6 6 4" xfId="39538" xr:uid="{00000000-0005-0000-0000-0000200C0000}"/>
    <cellStyle name="Dezimal 6 6 5" xfId="28242" xr:uid="{00000000-0005-0000-0000-0000210C0000}"/>
    <cellStyle name="Dezimal 6 7" xfId="8474" xr:uid="{00000000-0005-0000-0000-0000220C0000}"/>
    <cellStyle name="Dezimal 6 7 2" xfId="19770" xr:uid="{00000000-0005-0000-0000-0000230C0000}"/>
    <cellStyle name="Dezimal 6 7 2 2" xfId="53658" xr:uid="{00000000-0005-0000-0000-0000240C0000}"/>
    <cellStyle name="Dezimal 6 7 3" xfId="42362" xr:uid="{00000000-0005-0000-0000-0000250C0000}"/>
    <cellStyle name="Dezimal 6 7 4" xfId="31066" xr:uid="{00000000-0005-0000-0000-0000260C0000}"/>
    <cellStyle name="Dezimal 6 8" xfId="14122" xr:uid="{00000000-0005-0000-0000-0000270C0000}"/>
    <cellStyle name="Dezimal 6 8 2" xfId="48010" xr:uid="{00000000-0005-0000-0000-0000280C0000}"/>
    <cellStyle name="Dezimal 6 9" xfId="36714" xr:uid="{00000000-0005-0000-0000-0000290C0000}"/>
    <cellStyle name="Dezimal 7" xfId="1499" xr:uid="{00000000-0005-0000-0000-00002A0C0000}"/>
    <cellStyle name="Dezimal 7 10" xfId="36730" xr:uid="{00000000-0005-0000-0000-00002B0C0000}"/>
    <cellStyle name="Dezimal 7 11" xfId="25434" xr:uid="{00000000-0005-0000-0000-00002C0C0000}"/>
    <cellStyle name="Dezimal 7 2" xfId="2738" xr:uid="{00000000-0005-0000-0000-00002D0C0000}"/>
    <cellStyle name="Dezimal 7 2 2" xfId="3240" xr:uid="{00000000-0005-0000-0000-00002E0C0000}"/>
    <cellStyle name="Dezimal 7 2 2 2" xfId="6410" xr:uid="{00000000-0005-0000-0000-00002F0C0000}"/>
    <cellStyle name="Dezimal 7 2 2 2 2" xfId="12060" xr:uid="{00000000-0005-0000-0000-0000300C0000}"/>
    <cellStyle name="Dezimal 7 2 2 2 2 2" xfId="23356" xr:uid="{00000000-0005-0000-0000-0000310C0000}"/>
    <cellStyle name="Dezimal 7 2 2 2 2 2 2" xfId="57244" xr:uid="{00000000-0005-0000-0000-0000320C0000}"/>
    <cellStyle name="Dezimal 7 2 2 2 2 3" xfId="45948" xr:uid="{00000000-0005-0000-0000-0000330C0000}"/>
    <cellStyle name="Dezimal 7 2 2 2 2 4" xfId="34652" xr:uid="{00000000-0005-0000-0000-0000340C0000}"/>
    <cellStyle name="Dezimal 7 2 2 2 3" xfId="17708" xr:uid="{00000000-0005-0000-0000-0000350C0000}"/>
    <cellStyle name="Dezimal 7 2 2 2 3 2" xfId="51596" xr:uid="{00000000-0005-0000-0000-0000360C0000}"/>
    <cellStyle name="Dezimal 7 2 2 2 4" xfId="40300" xr:uid="{00000000-0005-0000-0000-0000370C0000}"/>
    <cellStyle name="Dezimal 7 2 2 2 5" xfId="29004" xr:uid="{00000000-0005-0000-0000-0000380C0000}"/>
    <cellStyle name="Dezimal 7 2 2 3" xfId="9236" xr:uid="{00000000-0005-0000-0000-0000390C0000}"/>
    <cellStyle name="Dezimal 7 2 2 3 2" xfId="20532" xr:uid="{00000000-0005-0000-0000-00003A0C0000}"/>
    <cellStyle name="Dezimal 7 2 2 3 2 2" xfId="54420" xr:uid="{00000000-0005-0000-0000-00003B0C0000}"/>
    <cellStyle name="Dezimal 7 2 2 3 3" xfId="43124" xr:uid="{00000000-0005-0000-0000-00003C0C0000}"/>
    <cellStyle name="Dezimal 7 2 2 3 4" xfId="31828" xr:uid="{00000000-0005-0000-0000-00003D0C0000}"/>
    <cellStyle name="Dezimal 7 2 2 4" xfId="14884" xr:uid="{00000000-0005-0000-0000-00003E0C0000}"/>
    <cellStyle name="Dezimal 7 2 2 4 2" xfId="48772" xr:uid="{00000000-0005-0000-0000-00003F0C0000}"/>
    <cellStyle name="Dezimal 7 2 2 5" xfId="37476" xr:uid="{00000000-0005-0000-0000-0000400C0000}"/>
    <cellStyle name="Dezimal 7 2 2 6" xfId="26180" xr:uid="{00000000-0005-0000-0000-0000410C0000}"/>
    <cellStyle name="Dezimal 7 2 3" xfId="4157" xr:uid="{00000000-0005-0000-0000-0000420C0000}"/>
    <cellStyle name="Dezimal 7 2 3 2" xfId="7164" xr:uid="{00000000-0005-0000-0000-0000430C0000}"/>
    <cellStyle name="Dezimal 7 2 3 2 2" xfId="12813" xr:uid="{00000000-0005-0000-0000-0000440C0000}"/>
    <cellStyle name="Dezimal 7 2 3 2 2 2" xfId="24109" xr:uid="{00000000-0005-0000-0000-0000450C0000}"/>
    <cellStyle name="Dezimal 7 2 3 2 2 2 2" xfId="57997" xr:uid="{00000000-0005-0000-0000-0000460C0000}"/>
    <cellStyle name="Dezimal 7 2 3 2 2 3" xfId="46701" xr:uid="{00000000-0005-0000-0000-0000470C0000}"/>
    <cellStyle name="Dezimal 7 2 3 2 2 4" xfId="35405" xr:uid="{00000000-0005-0000-0000-0000480C0000}"/>
    <cellStyle name="Dezimal 7 2 3 2 3" xfId="18461" xr:uid="{00000000-0005-0000-0000-0000490C0000}"/>
    <cellStyle name="Dezimal 7 2 3 2 3 2" xfId="52349" xr:uid="{00000000-0005-0000-0000-00004A0C0000}"/>
    <cellStyle name="Dezimal 7 2 3 2 4" xfId="41053" xr:uid="{00000000-0005-0000-0000-00004B0C0000}"/>
    <cellStyle name="Dezimal 7 2 3 2 5" xfId="29757" xr:uid="{00000000-0005-0000-0000-00004C0C0000}"/>
    <cellStyle name="Dezimal 7 2 3 3" xfId="9989" xr:uid="{00000000-0005-0000-0000-00004D0C0000}"/>
    <cellStyle name="Dezimal 7 2 3 3 2" xfId="21285" xr:uid="{00000000-0005-0000-0000-00004E0C0000}"/>
    <cellStyle name="Dezimal 7 2 3 3 2 2" xfId="55173" xr:uid="{00000000-0005-0000-0000-00004F0C0000}"/>
    <cellStyle name="Dezimal 7 2 3 3 3" xfId="43877" xr:uid="{00000000-0005-0000-0000-0000500C0000}"/>
    <cellStyle name="Dezimal 7 2 3 3 4" xfId="32581" xr:uid="{00000000-0005-0000-0000-0000510C0000}"/>
    <cellStyle name="Dezimal 7 2 3 4" xfId="15637" xr:uid="{00000000-0005-0000-0000-0000520C0000}"/>
    <cellStyle name="Dezimal 7 2 3 4 2" xfId="49525" xr:uid="{00000000-0005-0000-0000-0000530C0000}"/>
    <cellStyle name="Dezimal 7 2 3 5" xfId="38229" xr:uid="{00000000-0005-0000-0000-0000540C0000}"/>
    <cellStyle name="Dezimal 7 2 3 6" xfId="26933" xr:uid="{00000000-0005-0000-0000-0000550C0000}"/>
    <cellStyle name="Dezimal 7 2 4" xfId="5910" xr:uid="{00000000-0005-0000-0000-0000560C0000}"/>
    <cellStyle name="Dezimal 7 2 4 2" xfId="11560" xr:uid="{00000000-0005-0000-0000-0000570C0000}"/>
    <cellStyle name="Dezimal 7 2 4 2 2" xfId="22856" xr:uid="{00000000-0005-0000-0000-0000580C0000}"/>
    <cellStyle name="Dezimal 7 2 4 2 2 2" xfId="56744" xr:uid="{00000000-0005-0000-0000-0000590C0000}"/>
    <cellStyle name="Dezimal 7 2 4 2 3" xfId="45448" xr:uid="{00000000-0005-0000-0000-00005A0C0000}"/>
    <cellStyle name="Dezimal 7 2 4 2 4" xfId="34152" xr:uid="{00000000-0005-0000-0000-00005B0C0000}"/>
    <cellStyle name="Dezimal 7 2 4 3" xfId="17208" xr:uid="{00000000-0005-0000-0000-00005C0C0000}"/>
    <cellStyle name="Dezimal 7 2 4 3 2" xfId="51096" xr:uid="{00000000-0005-0000-0000-00005D0C0000}"/>
    <cellStyle name="Dezimal 7 2 4 4" xfId="39800" xr:uid="{00000000-0005-0000-0000-00005E0C0000}"/>
    <cellStyle name="Dezimal 7 2 4 5" xfId="28504" xr:uid="{00000000-0005-0000-0000-00005F0C0000}"/>
    <cellStyle name="Dezimal 7 2 5" xfId="8736" xr:uid="{00000000-0005-0000-0000-0000600C0000}"/>
    <cellStyle name="Dezimal 7 2 5 2" xfId="20032" xr:uid="{00000000-0005-0000-0000-0000610C0000}"/>
    <cellStyle name="Dezimal 7 2 5 2 2" xfId="53920" xr:uid="{00000000-0005-0000-0000-0000620C0000}"/>
    <cellStyle name="Dezimal 7 2 5 3" xfId="42624" xr:uid="{00000000-0005-0000-0000-0000630C0000}"/>
    <cellStyle name="Dezimal 7 2 5 4" xfId="31328" xr:uid="{00000000-0005-0000-0000-0000640C0000}"/>
    <cellStyle name="Dezimal 7 2 6" xfId="14384" xr:uid="{00000000-0005-0000-0000-0000650C0000}"/>
    <cellStyle name="Dezimal 7 2 6 2" xfId="48272" xr:uid="{00000000-0005-0000-0000-0000660C0000}"/>
    <cellStyle name="Dezimal 7 2 7" xfId="36976" xr:uid="{00000000-0005-0000-0000-0000670C0000}"/>
    <cellStyle name="Dezimal 7 2 8" xfId="25680" xr:uid="{00000000-0005-0000-0000-0000680C0000}"/>
    <cellStyle name="Dezimal 7 3" xfId="2994" xr:uid="{00000000-0005-0000-0000-0000690C0000}"/>
    <cellStyle name="Dezimal 7 3 2" xfId="4156" xr:uid="{00000000-0005-0000-0000-00006A0C0000}"/>
    <cellStyle name="Dezimal 7 3 2 2" xfId="7163" xr:uid="{00000000-0005-0000-0000-00006B0C0000}"/>
    <cellStyle name="Dezimal 7 3 2 2 2" xfId="12812" xr:uid="{00000000-0005-0000-0000-00006C0C0000}"/>
    <cellStyle name="Dezimal 7 3 2 2 2 2" xfId="24108" xr:uid="{00000000-0005-0000-0000-00006D0C0000}"/>
    <cellStyle name="Dezimal 7 3 2 2 2 2 2" xfId="57996" xr:uid="{00000000-0005-0000-0000-00006E0C0000}"/>
    <cellStyle name="Dezimal 7 3 2 2 2 3" xfId="46700" xr:uid="{00000000-0005-0000-0000-00006F0C0000}"/>
    <cellStyle name="Dezimal 7 3 2 2 2 4" xfId="35404" xr:uid="{00000000-0005-0000-0000-0000700C0000}"/>
    <cellStyle name="Dezimal 7 3 2 2 3" xfId="18460" xr:uid="{00000000-0005-0000-0000-0000710C0000}"/>
    <cellStyle name="Dezimal 7 3 2 2 3 2" xfId="52348" xr:uid="{00000000-0005-0000-0000-0000720C0000}"/>
    <cellStyle name="Dezimal 7 3 2 2 4" xfId="41052" xr:uid="{00000000-0005-0000-0000-0000730C0000}"/>
    <cellStyle name="Dezimal 7 3 2 2 5" xfId="29756" xr:uid="{00000000-0005-0000-0000-0000740C0000}"/>
    <cellStyle name="Dezimal 7 3 2 3" xfId="9988" xr:uid="{00000000-0005-0000-0000-0000750C0000}"/>
    <cellStyle name="Dezimal 7 3 2 3 2" xfId="21284" xr:uid="{00000000-0005-0000-0000-0000760C0000}"/>
    <cellStyle name="Dezimal 7 3 2 3 2 2" xfId="55172" xr:uid="{00000000-0005-0000-0000-0000770C0000}"/>
    <cellStyle name="Dezimal 7 3 2 3 3" xfId="43876" xr:uid="{00000000-0005-0000-0000-0000780C0000}"/>
    <cellStyle name="Dezimal 7 3 2 3 4" xfId="32580" xr:uid="{00000000-0005-0000-0000-0000790C0000}"/>
    <cellStyle name="Dezimal 7 3 2 4" xfId="15636" xr:uid="{00000000-0005-0000-0000-00007A0C0000}"/>
    <cellStyle name="Dezimal 7 3 2 4 2" xfId="49524" xr:uid="{00000000-0005-0000-0000-00007B0C0000}"/>
    <cellStyle name="Dezimal 7 3 2 5" xfId="38228" xr:uid="{00000000-0005-0000-0000-00007C0C0000}"/>
    <cellStyle name="Dezimal 7 3 2 6" xfId="26932" xr:uid="{00000000-0005-0000-0000-00007D0C0000}"/>
    <cellStyle name="Dezimal 7 3 3" xfId="6164" xr:uid="{00000000-0005-0000-0000-00007E0C0000}"/>
    <cellStyle name="Dezimal 7 3 3 2" xfId="11814" xr:uid="{00000000-0005-0000-0000-00007F0C0000}"/>
    <cellStyle name="Dezimal 7 3 3 2 2" xfId="23110" xr:uid="{00000000-0005-0000-0000-0000800C0000}"/>
    <cellStyle name="Dezimal 7 3 3 2 2 2" xfId="56998" xr:uid="{00000000-0005-0000-0000-0000810C0000}"/>
    <cellStyle name="Dezimal 7 3 3 2 3" xfId="45702" xr:uid="{00000000-0005-0000-0000-0000820C0000}"/>
    <cellStyle name="Dezimal 7 3 3 2 4" xfId="34406" xr:uid="{00000000-0005-0000-0000-0000830C0000}"/>
    <cellStyle name="Dezimal 7 3 3 3" xfId="17462" xr:uid="{00000000-0005-0000-0000-0000840C0000}"/>
    <cellStyle name="Dezimal 7 3 3 3 2" xfId="51350" xr:uid="{00000000-0005-0000-0000-0000850C0000}"/>
    <cellStyle name="Dezimal 7 3 3 4" xfId="40054" xr:uid="{00000000-0005-0000-0000-0000860C0000}"/>
    <cellStyle name="Dezimal 7 3 3 5" xfId="28758" xr:uid="{00000000-0005-0000-0000-0000870C0000}"/>
    <cellStyle name="Dezimal 7 3 4" xfId="8990" xr:uid="{00000000-0005-0000-0000-0000880C0000}"/>
    <cellStyle name="Dezimal 7 3 4 2" xfId="20286" xr:uid="{00000000-0005-0000-0000-0000890C0000}"/>
    <cellStyle name="Dezimal 7 3 4 2 2" xfId="54174" xr:uid="{00000000-0005-0000-0000-00008A0C0000}"/>
    <cellStyle name="Dezimal 7 3 4 3" xfId="42878" xr:uid="{00000000-0005-0000-0000-00008B0C0000}"/>
    <cellStyle name="Dezimal 7 3 4 4" xfId="31582" xr:uid="{00000000-0005-0000-0000-00008C0C0000}"/>
    <cellStyle name="Dezimal 7 3 5" xfId="14638" xr:uid="{00000000-0005-0000-0000-00008D0C0000}"/>
    <cellStyle name="Dezimal 7 3 5 2" xfId="48526" xr:uid="{00000000-0005-0000-0000-00008E0C0000}"/>
    <cellStyle name="Dezimal 7 3 6" xfId="37230" xr:uid="{00000000-0005-0000-0000-00008F0C0000}"/>
    <cellStyle name="Dezimal 7 3 7" xfId="25934" xr:uid="{00000000-0005-0000-0000-0000900C0000}"/>
    <cellStyle name="Dezimal 7 4" xfId="3969" xr:uid="{00000000-0005-0000-0000-0000910C0000}"/>
    <cellStyle name="Dezimal 7 4 2" xfId="7122" xr:uid="{00000000-0005-0000-0000-0000920C0000}"/>
    <cellStyle name="Dezimal 7 4 2 2" xfId="12771" xr:uid="{00000000-0005-0000-0000-0000930C0000}"/>
    <cellStyle name="Dezimal 7 4 2 2 2" xfId="24067" xr:uid="{00000000-0005-0000-0000-0000940C0000}"/>
    <cellStyle name="Dezimal 7 4 2 2 2 2" xfId="57955" xr:uid="{00000000-0005-0000-0000-0000950C0000}"/>
    <cellStyle name="Dezimal 7 4 2 2 3" xfId="46659" xr:uid="{00000000-0005-0000-0000-0000960C0000}"/>
    <cellStyle name="Dezimal 7 4 2 2 4" xfId="35363" xr:uid="{00000000-0005-0000-0000-0000970C0000}"/>
    <cellStyle name="Dezimal 7 4 2 3" xfId="18419" xr:uid="{00000000-0005-0000-0000-0000980C0000}"/>
    <cellStyle name="Dezimal 7 4 2 3 2" xfId="52307" xr:uid="{00000000-0005-0000-0000-0000990C0000}"/>
    <cellStyle name="Dezimal 7 4 2 4" xfId="41011" xr:uid="{00000000-0005-0000-0000-00009A0C0000}"/>
    <cellStyle name="Dezimal 7 4 2 5" xfId="29715" xr:uid="{00000000-0005-0000-0000-00009B0C0000}"/>
    <cellStyle name="Dezimal 7 4 3" xfId="9947" xr:uid="{00000000-0005-0000-0000-00009C0C0000}"/>
    <cellStyle name="Dezimal 7 4 3 2" xfId="21243" xr:uid="{00000000-0005-0000-0000-00009D0C0000}"/>
    <cellStyle name="Dezimal 7 4 3 2 2" xfId="55131" xr:uid="{00000000-0005-0000-0000-00009E0C0000}"/>
    <cellStyle name="Dezimal 7 4 3 3" xfId="43835" xr:uid="{00000000-0005-0000-0000-00009F0C0000}"/>
    <cellStyle name="Dezimal 7 4 3 4" xfId="32539" xr:uid="{00000000-0005-0000-0000-0000A00C0000}"/>
    <cellStyle name="Dezimal 7 4 4" xfId="15595" xr:uid="{00000000-0005-0000-0000-0000A10C0000}"/>
    <cellStyle name="Dezimal 7 4 4 2" xfId="49483" xr:uid="{00000000-0005-0000-0000-0000A20C0000}"/>
    <cellStyle name="Dezimal 7 4 5" xfId="38187" xr:uid="{00000000-0005-0000-0000-0000A30C0000}"/>
    <cellStyle name="Dezimal 7 4 6" xfId="26891" xr:uid="{00000000-0005-0000-0000-0000A40C0000}"/>
    <cellStyle name="Dezimal 7 5" xfId="5069" xr:uid="{00000000-0005-0000-0000-0000A50C0000}"/>
    <cellStyle name="Dezimal 7 5 2" xfId="7895" xr:uid="{00000000-0005-0000-0000-0000A60C0000}"/>
    <cellStyle name="Dezimal 7 5 2 2" xfId="13544" xr:uid="{00000000-0005-0000-0000-0000A70C0000}"/>
    <cellStyle name="Dezimal 7 5 2 2 2" xfId="24840" xr:uid="{00000000-0005-0000-0000-0000A80C0000}"/>
    <cellStyle name="Dezimal 7 5 2 2 2 2" xfId="58728" xr:uid="{00000000-0005-0000-0000-0000A90C0000}"/>
    <cellStyle name="Dezimal 7 5 2 2 3" xfId="47432" xr:uid="{00000000-0005-0000-0000-0000AA0C0000}"/>
    <cellStyle name="Dezimal 7 5 2 2 4" xfId="36136" xr:uid="{00000000-0005-0000-0000-0000AB0C0000}"/>
    <cellStyle name="Dezimal 7 5 2 3" xfId="19192" xr:uid="{00000000-0005-0000-0000-0000AC0C0000}"/>
    <cellStyle name="Dezimal 7 5 2 3 2" xfId="53080" xr:uid="{00000000-0005-0000-0000-0000AD0C0000}"/>
    <cellStyle name="Dezimal 7 5 2 4" xfId="41784" xr:uid="{00000000-0005-0000-0000-0000AE0C0000}"/>
    <cellStyle name="Dezimal 7 5 2 5" xfId="30488" xr:uid="{00000000-0005-0000-0000-0000AF0C0000}"/>
    <cellStyle name="Dezimal 7 5 3" xfId="10720" xr:uid="{00000000-0005-0000-0000-0000B00C0000}"/>
    <cellStyle name="Dezimal 7 5 3 2" xfId="22016" xr:uid="{00000000-0005-0000-0000-0000B10C0000}"/>
    <cellStyle name="Dezimal 7 5 3 2 2" xfId="55904" xr:uid="{00000000-0005-0000-0000-0000B20C0000}"/>
    <cellStyle name="Dezimal 7 5 3 3" xfId="44608" xr:uid="{00000000-0005-0000-0000-0000B30C0000}"/>
    <cellStyle name="Dezimal 7 5 3 4" xfId="33312" xr:uid="{00000000-0005-0000-0000-0000B40C0000}"/>
    <cellStyle name="Dezimal 7 5 4" xfId="16368" xr:uid="{00000000-0005-0000-0000-0000B50C0000}"/>
    <cellStyle name="Dezimal 7 5 4 2" xfId="50256" xr:uid="{00000000-0005-0000-0000-0000B60C0000}"/>
    <cellStyle name="Dezimal 7 5 5" xfId="38960" xr:uid="{00000000-0005-0000-0000-0000B70C0000}"/>
    <cellStyle name="Dezimal 7 5 6" xfId="27664" xr:uid="{00000000-0005-0000-0000-0000B80C0000}"/>
    <cellStyle name="Dezimal 7 6" xfId="3678" xr:uid="{00000000-0005-0000-0000-0000B90C0000}"/>
    <cellStyle name="Dezimal 7 6 2" xfId="6833" xr:uid="{00000000-0005-0000-0000-0000BA0C0000}"/>
    <cellStyle name="Dezimal 7 6 2 2" xfId="12482" xr:uid="{00000000-0005-0000-0000-0000BB0C0000}"/>
    <cellStyle name="Dezimal 7 6 2 2 2" xfId="23778" xr:uid="{00000000-0005-0000-0000-0000BC0C0000}"/>
    <cellStyle name="Dezimal 7 6 2 2 2 2" xfId="57666" xr:uid="{00000000-0005-0000-0000-0000BD0C0000}"/>
    <cellStyle name="Dezimal 7 6 2 2 3" xfId="46370" xr:uid="{00000000-0005-0000-0000-0000BE0C0000}"/>
    <cellStyle name="Dezimal 7 6 2 2 4" xfId="35074" xr:uid="{00000000-0005-0000-0000-0000BF0C0000}"/>
    <cellStyle name="Dezimal 7 6 2 3" xfId="18130" xr:uid="{00000000-0005-0000-0000-0000C00C0000}"/>
    <cellStyle name="Dezimal 7 6 2 3 2" xfId="52018" xr:uid="{00000000-0005-0000-0000-0000C10C0000}"/>
    <cellStyle name="Dezimal 7 6 2 4" xfId="40722" xr:uid="{00000000-0005-0000-0000-0000C20C0000}"/>
    <cellStyle name="Dezimal 7 6 2 5" xfId="29426" xr:uid="{00000000-0005-0000-0000-0000C30C0000}"/>
    <cellStyle name="Dezimal 7 6 3" xfId="9658" xr:uid="{00000000-0005-0000-0000-0000C40C0000}"/>
    <cellStyle name="Dezimal 7 6 3 2" xfId="20954" xr:uid="{00000000-0005-0000-0000-0000C50C0000}"/>
    <cellStyle name="Dezimal 7 6 3 2 2" xfId="54842" xr:uid="{00000000-0005-0000-0000-0000C60C0000}"/>
    <cellStyle name="Dezimal 7 6 3 3" xfId="43546" xr:uid="{00000000-0005-0000-0000-0000C70C0000}"/>
    <cellStyle name="Dezimal 7 6 3 4" xfId="32250" xr:uid="{00000000-0005-0000-0000-0000C80C0000}"/>
    <cellStyle name="Dezimal 7 6 4" xfId="15306" xr:uid="{00000000-0005-0000-0000-0000C90C0000}"/>
    <cellStyle name="Dezimal 7 6 4 2" xfId="49194" xr:uid="{00000000-0005-0000-0000-0000CA0C0000}"/>
    <cellStyle name="Dezimal 7 6 5" xfId="37898" xr:uid="{00000000-0005-0000-0000-0000CB0C0000}"/>
    <cellStyle name="Dezimal 7 6 6" xfId="26602" xr:uid="{00000000-0005-0000-0000-0000CC0C0000}"/>
    <cellStyle name="Dezimal 7 7" xfId="5664" xr:uid="{00000000-0005-0000-0000-0000CD0C0000}"/>
    <cellStyle name="Dezimal 7 7 2" xfId="11314" xr:uid="{00000000-0005-0000-0000-0000CE0C0000}"/>
    <cellStyle name="Dezimal 7 7 2 2" xfId="22610" xr:uid="{00000000-0005-0000-0000-0000CF0C0000}"/>
    <cellStyle name="Dezimal 7 7 2 2 2" xfId="56498" xr:uid="{00000000-0005-0000-0000-0000D00C0000}"/>
    <cellStyle name="Dezimal 7 7 2 3" xfId="45202" xr:uid="{00000000-0005-0000-0000-0000D10C0000}"/>
    <cellStyle name="Dezimal 7 7 2 4" xfId="33906" xr:uid="{00000000-0005-0000-0000-0000D20C0000}"/>
    <cellStyle name="Dezimal 7 7 3" xfId="16962" xr:uid="{00000000-0005-0000-0000-0000D30C0000}"/>
    <cellStyle name="Dezimal 7 7 3 2" xfId="50850" xr:uid="{00000000-0005-0000-0000-0000D40C0000}"/>
    <cellStyle name="Dezimal 7 7 4" xfId="39554" xr:uid="{00000000-0005-0000-0000-0000D50C0000}"/>
    <cellStyle name="Dezimal 7 7 5" xfId="28258" xr:uid="{00000000-0005-0000-0000-0000D60C0000}"/>
    <cellStyle name="Dezimal 7 8" xfId="8490" xr:uid="{00000000-0005-0000-0000-0000D70C0000}"/>
    <cellStyle name="Dezimal 7 8 2" xfId="19786" xr:uid="{00000000-0005-0000-0000-0000D80C0000}"/>
    <cellStyle name="Dezimal 7 8 2 2" xfId="53674" xr:uid="{00000000-0005-0000-0000-0000D90C0000}"/>
    <cellStyle name="Dezimal 7 8 3" xfId="42378" xr:uid="{00000000-0005-0000-0000-0000DA0C0000}"/>
    <cellStyle name="Dezimal 7 8 4" xfId="31082" xr:uid="{00000000-0005-0000-0000-0000DB0C0000}"/>
    <cellStyle name="Dezimal 7 9" xfId="14138" xr:uid="{00000000-0005-0000-0000-0000DC0C0000}"/>
    <cellStyle name="Dezimal 7 9 2" xfId="48026" xr:uid="{00000000-0005-0000-0000-0000DD0C0000}"/>
    <cellStyle name="Eingabe 2" xfId="165" xr:uid="{00000000-0005-0000-0000-0000DE0C0000}"/>
    <cellStyle name="Eingabe 2 2" xfId="412" xr:uid="{00000000-0005-0000-0000-0000DF0C0000}"/>
    <cellStyle name="Eingabe 2 2 2" xfId="599" xr:uid="{00000000-0005-0000-0000-0000E00C0000}"/>
    <cellStyle name="Eingabe 2 2 2 2" xfId="1836" xr:uid="{00000000-0005-0000-0000-0000E10C0000}"/>
    <cellStyle name="Eingabe 2 2 3" xfId="921" xr:uid="{00000000-0005-0000-0000-0000E20C0000}"/>
    <cellStyle name="Eingabe 2 2 3 2" xfId="2109" xr:uid="{00000000-0005-0000-0000-0000E30C0000}"/>
    <cellStyle name="Eingabe 2 2 4" xfId="922" xr:uid="{00000000-0005-0000-0000-0000E40C0000}"/>
    <cellStyle name="Eingabe 2 2 4 2" xfId="2110" xr:uid="{00000000-0005-0000-0000-0000E50C0000}"/>
    <cellStyle name="Eingabe 2 2 5" xfId="923" xr:uid="{00000000-0005-0000-0000-0000E60C0000}"/>
    <cellStyle name="Eingabe 2 2 5 2" xfId="2111" xr:uid="{00000000-0005-0000-0000-0000E70C0000}"/>
    <cellStyle name="Eingabe 2 2 6" xfId="788" xr:uid="{00000000-0005-0000-0000-0000E80C0000}"/>
    <cellStyle name="Eingabe 2 3" xfId="469" xr:uid="{00000000-0005-0000-0000-0000E90C0000}"/>
    <cellStyle name="Eingabe 2 3 2" xfId="653" xr:uid="{00000000-0005-0000-0000-0000EA0C0000}"/>
    <cellStyle name="Eingabe 2 3 2 2" xfId="1889" xr:uid="{00000000-0005-0000-0000-0000EB0C0000}"/>
    <cellStyle name="Eingabe 2 3 3" xfId="924" xr:uid="{00000000-0005-0000-0000-0000EC0C0000}"/>
    <cellStyle name="Eingabe 2 3 3 2" xfId="2112" xr:uid="{00000000-0005-0000-0000-0000ED0C0000}"/>
    <cellStyle name="Eingabe 2 3 4" xfId="925" xr:uid="{00000000-0005-0000-0000-0000EE0C0000}"/>
    <cellStyle name="Eingabe 2 3 4 2" xfId="2113" xr:uid="{00000000-0005-0000-0000-0000EF0C0000}"/>
    <cellStyle name="Eingabe 2 3 5" xfId="926" xr:uid="{00000000-0005-0000-0000-0000F00C0000}"/>
    <cellStyle name="Eingabe 2 3 5 2" xfId="2114" xr:uid="{00000000-0005-0000-0000-0000F10C0000}"/>
    <cellStyle name="Eingabe 2 3 6" xfId="1719" xr:uid="{00000000-0005-0000-0000-0000F20C0000}"/>
    <cellStyle name="Eingabe 2 4" xfId="295" xr:uid="{00000000-0005-0000-0000-0000F30C0000}"/>
    <cellStyle name="Eingabe 2 4 2" xfId="927" xr:uid="{00000000-0005-0000-0000-0000F40C0000}"/>
    <cellStyle name="Eingabe 2 4 2 2" xfId="2115" xr:uid="{00000000-0005-0000-0000-0000F50C0000}"/>
    <cellStyle name="Eingabe 2 4 3" xfId="1623" xr:uid="{00000000-0005-0000-0000-0000F60C0000}"/>
    <cellStyle name="Eingabe 2 5" xfId="928" xr:uid="{00000000-0005-0000-0000-0000F70C0000}"/>
    <cellStyle name="Eingabe 2 5 2" xfId="2116" xr:uid="{00000000-0005-0000-0000-0000F80C0000}"/>
    <cellStyle name="Eingabe 2 6" xfId="929" xr:uid="{00000000-0005-0000-0000-0000F90C0000}"/>
    <cellStyle name="Eingabe 2 6 2" xfId="2117" xr:uid="{00000000-0005-0000-0000-0000FA0C0000}"/>
    <cellStyle name="Eingabe 2 7" xfId="930" xr:uid="{00000000-0005-0000-0000-0000FB0C0000}"/>
    <cellStyle name="Eingabe 2 7 2" xfId="2118" xr:uid="{00000000-0005-0000-0000-0000FC0C0000}"/>
    <cellStyle name="Eingabe 2 8" xfId="4159" xr:uid="{00000000-0005-0000-0000-0000FD0C0000}"/>
    <cellStyle name="Eingabe 2 9" xfId="4158" xr:uid="{00000000-0005-0000-0000-0000FE0C0000}"/>
    <cellStyle name="Eingabe 2_Daten" xfId="4160" xr:uid="{00000000-0005-0000-0000-0000FF0C0000}"/>
    <cellStyle name="Eingabe 3" xfId="369" xr:uid="{00000000-0005-0000-0000-0000000D0000}"/>
    <cellStyle name="Eingabe 3 2" xfId="557" xr:uid="{00000000-0005-0000-0000-0000010D0000}"/>
    <cellStyle name="Eingabe 3 2 2" xfId="1796" xr:uid="{00000000-0005-0000-0000-0000020D0000}"/>
    <cellStyle name="Eingabe 3 3" xfId="931" xr:uid="{00000000-0005-0000-0000-0000030D0000}"/>
    <cellStyle name="Eingabe 3 3 2" xfId="2119" xr:uid="{00000000-0005-0000-0000-0000040D0000}"/>
    <cellStyle name="Eingabe 3 4" xfId="932" xr:uid="{00000000-0005-0000-0000-0000050D0000}"/>
    <cellStyle name="Eingabe 3 4 2" xfId="2120" xr:uid="{00000000-0005-0000-0000-0000060D0000}"/>
    <cellStyle name="Eingabe 3 5" xfId="933" xr:uid="{00000000-0005-0000-0000-0000070D0000}"/>
    <cellStyle name="Eingabe 3 5 2" xfId="2121" xr:uid="{00000000-0005-0000-0000-0000080D0000}"/>
    <cellStyle name="Eingabe 3 6" xfId="751" xr:uid="{00000000-0005-0000-0000-0000090D0000}"/>
    <cellStyle name="Eingabe 4" xfId="439" xr:uid="{00000000-0005-0000-0000-00000A0D0000}"/>
    <cellStyle name="Eingabe 4 2" xfId="624" xr:uid="{00000000-0005-0000-0000-00000B0D0000}"/>
    <cellStyle name="Eingabe 4 2 2" xfId="1860" xr:uid="{00000000-0005-0000-0000-00000C0D0000}"/>
    <cellStyle name="Eingabe 4 3" xfId="934" xr:uid="{00000000-0005-0000-0000-00000D0D0000}"/>
    <cellStyle name="Eingabe 4 3 2" xfId="2122" xr:uid="{00000000-0005-0000-0000-00000E0D0000}"/>
    <cellStyle name="Eingabe 4 4" xfId="935" xr:uid="{00000000-0005-0000-0000-00000F0D0000}"/>
    <cellStyle name="Eingabe 4 4 2" xfId="2123" xr:uid="{00000000-0005-0000-0000-0000100D0000}"/>
    <cellStyle name="Eingabe 4 5" xfId="936" xr:uid="{00000000-0005-0000-0000-0000110D0000}"/>
    <cellStyle name="Eingabe 4 5 2" xfId="2124" xr:uid="{00000000-0005-0000-0000-0000120D0000}"/>
    <cellStyle name="Eingabe 4 6" xfId="1690" xr:uid="{00000000-0005-0000-0000-0000130D0000}"/>
    <cellStyle name="Ergebnis 2" xfId="166" xr:uid="{00000000-0005-0000-0000-0000140D0000}"/>
    <cellStyle name="Ergebnis 2 2" xfId="413" xr:uid="{00000000-0005-0000-0000-0000150D0000}"/>
    <cellStyle name="Ergebnis 2 2 2" xfId="600" xr:uid="{00000000-0005-0000-0000-0000160D0000}"/>
    <cellStyle name="Ergebnis 2 2 2 2" xfId="1837" xr:uid="{00000000-0005-0000-0000-0000170D0000}"/>
    <cellStyle name="Ergebnis 2 2 3" xfId="937" xr:uid="{00000000-0005-0000-0000-0000180D0000}"/>
    <cellStyle name="Ergebnis 2 2 3 2" xfId="2125" xr:uid="{00000000-0005-0000-0000-0000190D0000}"/>
    <cellStyle name="Ergebnis 2 2 4" xfId="938" xr:uid="{00000000-0005-0000-0000-00001A0D0000}"/>
    <cellStyle name="Ergebnis 2 2 4 2" xfId="2126" xr:uid="{00000000-0005-0000-0000-00001B0D0000}"/>
    <cellStyle name="Ergebnis 2 2 5" xfId="939" xr:uid="{00000000-0005-0000-0000-00001C0D0000}"/>
    <cellStyle name="Ergebnis 2 2 5 2" xfId="2127" xr:uid="{00000000-0005-0000-0000-00001D0D0000}"/>
    <cellStyle name="Ergebnis 2 2 6" xfId="789" xr:uid="{00000000-0005-0000-0000-00001E0D0000}"/>
    <cellStyle name="Ergebnis 2 3" xfId="470" xr:uid="{00000000-0005-0000-0000-00001F0D0000}"/>
    <cellStyle name="Ergebnis 2 3 2" xfId="654" xr:uid="{00000000-0005-0000-0000-0000200D0000}"/>
    <cellStyle name="Ergebnis 2 3 2 2" xfId="1890" xr:uid="{00000000-0005-0000-0000-0000210D0000}"/>
    <cellStyle name="Ergebnis 2 3 3" xfId="940" xr:uid="{00000000-0005-0000-0000-0000220D0000}"/>
    <cellStyle name="Ergebnis 2 3 3 2" xfId="2128" xr:uid="{00000000-0005-0000-0000-0000230D0000}"/>
    <cellStyle name="Ergebnis 2 3 4" xfId="941" xr:uid="{00000000-0005-0000-0000-0000240D0000}"/>
    <cellStyle name="Ergebnis 2 3 4 2" xfId="2129" xr:uid="{00000000-0005-0000-0000-0000250D0000}"/>
    <cellStyle name="Ergebnis 2 3 5" xfId="942" xr:uid="{00000000-0005-0000-0000-0000260D0000}"/>
    <cellStyle name="Ergebnis 2 3 5 2" xfId="2130" xr:uid="{00000000-0005-0000-0000-0000270D0000}"/>
    <cellStyle name="Ergebnis 2 3 6" xfId="1720" xr:uid="{00000000-0005-0000-0000-0000280D0000}"/>
    <cellStyle name="Ergebnis 2 4" xfId="231" xr:uid="{00000000-0005-0000-0000-0000290D0000}"/>
    <cellStyle name="Ergebnis 2 4 2" xfId="943" xr:uid="{00000000-0005-0000-0000-00002A0D0000}"/>
    <cellStyle name="Ergebnis 2 4 2 2" xfId="2131" xr:uid="{00000000-0005-0000-0000-00002B0D0000}"/>
    <cellStyle name="Ergebnis 2 4 3" xfId="1574" xr:uid="{00000000-0005-0000-0000-00002C0D0000}"/>
    <cellStyle name="Ergebnis 2 5" xfId="944" xr:uid="{00000000-0005-0000-0000-00002D0D0000}"/>
    <cellStyle name="Ergebnis 2 5 2" xfId="2132" xr:uid="{00000000-0005-0000-0000-00002E0D0000}"/>
    <cellStyle name="Ergebnis 2 6" xfId="945" xr:uid="{00000000-0005-0000-0000-00002F0D0000}"/>
    <cellStyle name="Ergebnis 2 6 2" xfId="2133" xr:uid="{00000000-0005-0000-0000-0000300D0000}"/>
    <cellStyle name="Ergebnis 2 7" xfId="946" xr:uid="{00000000-0005-0000-0000-0000310D0000}"/>
    <cellStyle name="Ergebnis 2 7 2" xfId="2134" xr:uid="{00000000-0005-0000-0000-0000320D0000}"/>
    <cellStyle name="Ergebnis 2 8" xfId="4162" xr:uid="{00000000-0005-0000-0000-0000330D0000}"/>
    <cellStyle name="Ergebnis 2 9" xfId="4161" xr:uid="{00000000-0005-0000-0000-0000340D0000}"/>
    <cellStyle name="Ergebnis 2_Daten" xfId="4163" xr:uid="{00000000-0005-0000-0000-0000350D0000}"/>
    <cellStyle name="Ergebnis 3" xfId="378" xr:uid="{00000000-0005-0000-0000-0000360D0000}"/>
    <cellStyle name="Ergebnis 3 2" xfId="566" xr:uid="{00000000-0005-0000-0000-0000370D0000}"/>
    <cellStyle name="Ergebnis 3 2 2" xfId="1804" xr:uid="{00000000-0005-0000-0000-0000380D0000}"/>
    <cellStyle name="Ergebnis 3 3" xfId="947" xr:uid="{00000000-0005-0000-0000-0000390D0000}"/>
    <cellStyle name="Ergebnis 3 3 2" xfId="2135" xr:uid="{00000000-0005-0000-0000-00003A0D0000}"/>
    <cellStyle name="Ergebnis 3 4" xfId="948" xr:uid="{00000000-0005-0000-0000-00003B0D0000}"/>
    <cellStyle name="Ergebnis 3 4 2" xfId="2136" xr:uid="{00000000-0005-0000-0000-00003C0D0000}"/>
    <cellStyle name="Ergebnis 3 5" xfId="949" xr:uid="{00000000-0005-0000-0000-00003D0D0000}"/>
    <cellStyle name="Ergebnis 3 5 2" xfId="2137" xr:uid="{00000000-0005-0000-0000-00003E0D0000}"/>
    <cellStyle name="Ergebnis 3 6" xfId="759" xr:uid="{00000000-0005-0000-0000-00003F0D0000}"/>
    <cellStyle name="Ergebnis 4" xfId="440" xr:uid="{00000000-0005-0000-0000-0000400D0000}"/>
    <cellStyle name="Ergebnis 4 2" xfId="625" xr:uid="{00000000-0005-0000-0000-0000410D0000}"/>
    <cellStyle name="Ergebnis 4 2 2" xfId="1861" xr:uid="{00000000-0005-0000-0000-0000420D0000}"/>
    <cellStyle name="Ergebnis 4 3" xfId="950" xr:uid="{00000000-0005-0000-0000-0000430D0000}"/>
    <cellStyle name="Ergebnis 4 3 2" xfId="2138" xr:uid="{00000000-0005-0000-0000-0000440D0000}"/>
    <cellStyle name="Ergebnis 4 4" xfId="951" xr:uid="{00000000-0005-0000-0000-0000450D0000}"/>
    <cellStyle name="Ergebnis 4 4 2" xfId="2139" xr:uid="{00000000-0005-0000-0000-0000460D0000}"/>
    <cellStyle name="Ergebnis 4 5" xfId="952" xr:uid="{00000000-0005-0000-0000-0000470D0000}"/>
    <cellStyle name="Ergebnis 4 5 2" xfId="2140" xr:uid="{00000000-0005-0000-0000-0000480D0000}"/>
    <cellStyle name="Ergebnis 4 6" xfId="1691" xr:uid="{00000000-0005-0000-0000-0000490D0000}"/>
    <cellStyle name="Erklärender Text 2" xfId="167" xr:uid="{00000000-0005-0000-0000-00004A0D0000}"/>
    <cellStyle name="Erklärender Text 2 2" xfId="4165" xr:uid="{00000000-0005-0000-0000-00004B0D0000}"/>
    <cellStyle name="Erklärender Text 2 3" xfId="4164" xr:uid="{00000000-0005-0000-0000-00004C0D0000}"/>
    <cellStyle name="Erklärender Text 2_Daten" xfId="4166" xr:uid="{00000000-0005-0000-0000-00004D0D0000}"/>
    <cellStyle name="Euro" xfId="37" xr:uid="{00000000-0005-0000-0000-00004E0D0000}"/>
    <cellStyle name="Euro 2" xfId="121" xr:uid="{00000000-0005-0000-0000-00004F0D0000}"/>
    <cellStyle name="Euro 2 2" xfId="1501" xr:uid="{00000000-0005-0000-0000-0000500D0000}"/>
    <cellStyle name="Euro 2 2 2" xfId="4170" xr:uid="{00000000-0005-0000-0000-0000510D0000}"/>
    <cellStyle name="Euro 2 2 3" xfId="4169" xr:uid="{00000000-0005-0000-0000-0000520D0000}"/>
    <cellStyle name="Euro 2 3" xfId="4168" xr:uid="{00000000-0005-0000-0000-0000530D0000}"/>
    <cellStyle name="Euro 2_Daten" xfId="4171" xr:uid="{00000000-0005-0000-0000-0000540D0000}"/>
    <cellStyle name="Euro 3" xfId="91" xr:uid="{00000000-0005-0000-0000-0000550D0000}"/>
    <cellStyle name="Euro 3 10" xfId="25305" xr:uid="{00000000-0005-0000-0000-0000560D0000}"/>
    <cellStyle name="Euro 3 2" xfId="1502" xr:uid="{00000000-0005-0000-0000-0000570D0000}"/>
    <cellStyle name="Euro 3 2 2" xfId="4172" xr:uid="{00000000-0005-0000-0000-0000580D0000}"/>
    <cellStyle name="Euro 3 2 3" xfId="3420" xr:uid="{00000000-0005-0000-0000-0000590D0000}"/>
    <cellStyle name="Euro 3 2 3 2" xfId="6577" xr:uid="{00000000-0005-0000-0000-00005A0D0000}"/>
    <cellStyle name="Euro 3 2 3 2 2" xfId="12226" xr:uid="{00000000-0005-0000-0000-00005B0D0000}"/>
    <cellStyle name="Euro 3 2 3 2 2 2" xfId="23522" xr:uid="{00000000-0005-0000-0000-00005C0D0000}"/>
    <cellStyle name="Euro 3 2 3 2 2 2 2" xfId="57410" xr:uid="{00000000-0005-0000-0000-00005D0D0000}"/>
    <cellStyle name="Euro 3 2 3 2 2 3" xfId="46114" xr:uid="{00000000-0005-0000-0000-00005E0D0000}"/>
    <cellStyle name="Euro 3 2 3 2 2 4" xfId="34818" xr:uid="{00000000-0005-0000-0000-00005F0D0000}"/>
    <cellStyle name="Euro 3 2 3 2 3" xfId="17874" xr:uid="{00000000-0005-0000-0000-0000600D0000}"/>
    <cellStyle name="Euro 3 2 3 2 3 2" xfId="51762" xr:uid="{00000000-0005-0000-0000-0000610D0000}"/>
    <cellStyle name="Euro 3 2 3 2 4" xfId="40466" xr:uid="{00000000-0005-0000-0000-0000620D0000}"/>
    <cellStyle name="Euro 3 2 3 2 5" xfId="29170" xr:uid="{00000000-0005-0000-0000-0000630D0000}"/>
    <cellStyle name="Euro 3 2 3 3" xfId="9402" xr:uid="{00000000-0005-0000-0000-0000640D0000}"/>
    <cellStyle name="Euro 3 2 3 3 2" xfId="20698" xr:uid="{00000000-0005-0000-0000-0000650D0000}"/>
    <cellStyle name="Euro 3 2 3 3 2 2" xfId="54586" xr:uid="{00000000-0005-0000-0000-0000660D0000}"/>
    <cellStyle name="Euro 3 2 3 3 3" xfId="43290" xr:uid="{00000000-0005-0000-0000-0000670D0000}"/>
    <cellStyle name="Euro 3 2 3 3 4" xfId="31994" xr:uid="{00000000-0005-0000-0000-0000680D0000}"/>
    <cellStyle name="Euro 3 2 3 4" xfId="15050" xr:uid="{00000000-0005-0000-0000-0000690D0000}"/>
    <cellStyle name="Euro 3 2 3 4 2" xfId="48938" xr:uid="{00000000-0005-0000-0000-00006A0D0000}"/>
    <cellStyle name="Euro 3 2 3 5" xfId="37642" xr:uid="{00000000-0005-0000-0000-00006B0D0000}"/>
    <cellStyle name="Euro 3 2 3 6" xfId="26346" xr:uid="{00000000-0005-0000-0000-00006C0D0000}"/>
    <cellStyle name="Euro 3 3" xfId="1466" xr:uid="{00000000-0005-0000-0000-00006D0D0000}"/>
    <cellStyle name="Euro 3 3 2" xfId="2731" xr:uid="{00000000-0005-0000-0000-00006E0D0000}"/>
    <cellStyle name="Euro 3 3 2 2" xfId="3233" xr:uid="{00000000-0005-0000-0000-00006F0D0000}"/>
    <cellStyle name="Euro 3 3 2 2 2" xfId="6403" xr:uid="{00000000-0005-0000-0000-0000700D0000}"/>
    <cellStyle name="Euro 3 3 2 2 2 2" xfId="12053" xr:uid="{00000000-0005-0000-0000-0000710D0000}"/>
    <cellStyle name="Euro 3 3 2 2 2 2 2" xfId="23349" xr:uid="{00000000-0005-0000-0000-0000720D0000}"/>
    <cellStyle name="Euro 3 3 2 2 2 2 2 2" xfId="57237" xr:uid="{00000000-0005-0000-0000-0000730D0000}"/>
    <cellStyle name="Euro 3 3 2 2 2 2 3" xfId="45941" xr:uid="{00000000-0005-0000-0000-0000740D0000}"/>
    <cellStyle name="Euro 3 3 2 2 2 2 4" xfId="34645" xr:uid="{00000000-0005-0000-0000-0000750D0000}"/>
    <cellStyle name="Euro 3 3 2 2 2 3" xfId="17701" xr:uid="{00000000-0005-0000-0000-0000760D0000}"/>
    <cellStyle name="Euro 3 3 2 2 2 3 2" xfId="51589" xr:uid="{00000000-0005-0000-0000-0000770D0000}"/>
    <cellStyle name="Euro 3 3 2 2 2 4" xfId="40293" xr:uid="{00000000-0005-0000-0000-0000780D0000}"/>
    <cellStyle name="Euro 3 3 2 2 2 5" xfId="28997" xr:uid="{00000000-0005-0000-0000-0000790D0000}"/>
    <cellStyle name="Euro 3 3 2 2 3" xfId="9229" xr:uid="{00000000-0005-0000-0000-00007A0D0000}"/>
    <cellStyle name="Euro 3 3 2 2 3 2" xfId="20525" xr:uid="{00000000-0005-0000-0000-00007B0D0000}"/>
    <cellStyle name="Euro 3 3 2 2 3 2 2" xfId="54413" xr:uid="{00000000-0005-0000-0000-00007C0D0000}"/>
    <cellStyle name="Euro 3 3 2 2 3 3" xfId="43117" xr:uid="{00000000-0005-0000-0000-00007D0D0000}"/>
    <cellStyle name="Euro 3 3 2 2 3 4" xfId="31821" xr:uid="{00000000-0005-0000-0000-00007E0D0000}"/>
    <cellStyle name="Euro 3 3 2 2 4" xfId="14877" xr:uid="{00000000-0005-0000-0000-00007F0D0000}"/>
    <cellStyle name="Euro 3 3 2 2 4 2" xfId="48765" xr:uid="{00000000-0005-0000-0000-0000800D0000}"/>
    <cellStyle name="Euro 3 3 2 2 5" xfId="37469" xr:uid="{00000000-0005-0000-0000-0000810D0000}"/>
    <cellStyle name="Euro 3 3 2 2 6" xfId="26173" xr:uid="{00000000-0005-0000-0000-0000820D0000}"/>
    <cellStyle name="Euro 3 3 2 3" xfId="4174" xr:uid="{00000000-0005-0000-0000-0000830D0000}"/>
    <cellStyle name="Euro 3 3 2 3 2" xfId="7166" xr:uid="{00000000-0005-0000-0000-0000840D0000}"/>
    <cellStyle name="Euro 3 3 2 3 2 2" xfId="12815" xr:uid="{00000000-0005-0000-0000-0000850D0000}"/>
    <cellStyle name="Euro 3 3 2 3 2 2 2" xfId="24111" xr:uid="{00000000-0005-0000-0000-0000860D0000}"/>
    <cellStyle name="Euro 3 3 2 3 2 2 2 2" xfId="57999" xr:uid="{00000000-0005-0000-0000-0000870D0000}"/>
    <cellStyle name="Euro 3 3 2 3 2 2 3" xfId="46703" xr:uid="{00000000-0005-0000-0000-0000880D0000}"/>
    <cellStyle name="Euro 3 3 2 3 2 2 4" xfId="35407" xr:uid="{00000000-0005-0000-0000-0000890D0000}"/>
    <cellStyle name="Euro 3 3 2 3 2 3" xfId="18463" xr:uid="{00000000-0005-0000-0000-00008A0D0000}"/>
    <cellStyle name="Euro 3 3 2 3 2 3 2" xfId="52351" xr:uid="{00000000-0005-0000-0000-00008B0D0000}"/>
    <cellStyle name="Euro 3 3 2 3 2 4" xfId="41055" xr:uid="{00000000-0005-0000-0000-00008C0D0000}"/>
    <cellStyle name="Euro 3 3 2 3 2 5" xfId="29759" xr:uid="{00000000-0005-0000-0000-00008D0D0000}"/>
    <cellStyle name="Euro 3 3 2 3 3" xfId="9991" xr:uid="{00000000-0005-0000-0000-00008E0D0000}"/>
    <cellStyle name="Euro 3 3 2 3 3 2" xfId="21287" xr:uid="{00000000-0005-0000-0000-00008F0D0000}"/>
    <cellStyle name="Euro 3 3 2 3 3 2 2" xfId="55175" xr:uid="{00000000-0005-0000-0000-0000900D0000}"/>
    <cellStyle name="Euro 3 3 2 3 3 3" xfId="43879" xr:uid="{00000000-0005-0000-0000-0000910D0000}"/>
    <cellStyle name="Euro 3 3 2 3 3 4" xfId="32583" xr:uid="{00000000-0005-0000-0000-0000920D0000}"/>
    <cellStyle name="Euro 3 3 2 3 4" xfId="15639" xr:uid="{00000000-0005-0000-0000-0000930D0000}"/>
    <cellStyle name="Euro 3 3 2 3 4 2" xfId="49527" xr:uid="{00000000-0005-0000-0000-0000940D0000}"/>
    <cellStyle name="Euro 3 3 2 3 5" xfId="38231" xr:uid="{00000000-0005-0000-0000-0000950D0000}"/>
    <cellStyle name="Euro 3 3 2 3 6" xfId="26935" xr:uid="{00000000-0005-0000-0000-0000960D0000}"/>
    <cellStyle name="Euro 3 3 2 4" xfId="5903" xr:uid="{00000000-0005-0000-0000-0000970D0000}"/>
    <cellStyle name="Euro 3 3 2 4 2" xfId="11553" xr:uid="{00000000-0005-0000-0000-0000980D0000}"/>
    <cellStyle name="Euro 3 3 2 4 2 2" xfId="22849" xr:uid="{00000000-0005-0000-0000-0000990D0000}"/>
    <cellStyle name="Euro 3 3 2 4 2 2 2" xfId="56737" xr:uid="{00000000-0005-0000-0000-00009A0D0000}"/>
    <cellStyle name="Euro 3 3 2 4 2 3" xfId="45441" xr:uid="{00000000-0005-0000-0000-00009B0D0000}"/>
    <cellStyle name="Euro 3 3 2 4 2 4" xfId="34145" xr:uid="{00000000-0005-0000-0000-00009C0D0000}"/>
    <cellStyle name="Euro 3 3 2 4 3" xfId="17201" xr:uid="{00000000-0005-0000-0000-00009D0D0000}"/>
    <cellStyle name="Euro 3 3 2 4 3 2" xfId="51089" xr:uid="{00000000-0005-0000-0000-00009E0D0000}"/>
    <cellStyle name="Euro 3 3 2 4 4" xfId="39793" xr:uid="{00000000-0005-0000-0000-00009F0D0000}"/>
    <cellStyle name="Euro 3 3 2 4 5" xfId="28497" xr:uid="{00000000-0005-0000-0000-0000A00D0000}"/>
    <cellStyle name="Euro 3 3 2 5" xfId="8729" xr:uid="{00000000-0005-0000-0000-0000A10D0000}"/>
    <cellStyle name="Euro 3 3 2 5 2" xfId="20025" xr:uid="{00000000-0005-0000-0000-0000A20D0000}"/>
    <cellStyle name="Euro 3 3 2 5 2 2" xfId="53913" xr:uid="{00000000-0005-0000-0000-0000A30D0000}"/>
    <cellStyle name="Euro 3 3 2 5 3" xfId="42617" xr:uid="{00000000-0005-0000-0000-0000A40D0000}"/>
    <cellStyle name="Euro 3 3 2 5 4" xfId="31321" xr:uid="{00000000-0005-0000-0000-0000A50D0000}"/>
    <cellStyle name="Euro 3 3 2 6" xfId="14377" xr:uid="{00000000-0005-0000-0000-0000A60D0000}"/>
    <cellStyle name="Euro 3 3 2 6 2" xfId="48265" xr:uid="{00000000-0005-0000-0000-0000A70D0000}"/>
    <cellStyle name="Euro 3 3 2 7" xfId="36969" xr:uid="{00000000-0005-0000-0000-0000A80D0000}"/>
    <cellStyle name="Euro 3 3 2 8" xfId="25673" xr:uid="{00000000-0005-0000-0000-0000A90D0000}"/>
    <cellStyle name="Euro 3 3 3" xfId="2987" xr:uid="{00000000-0005-0000-0000-0000AA0D0000}"/>
    <cellStyle name="Euro 3 3 3 2" xfId="6157" xr:uid="{00000000-0005-0000-0000-0000AB0D0000}"/>
    <cellStyle name="Euro 3 3 3 2 2" xfId="11807" xr:uid="{00000000-0005-0000-0000-0000AC0D0000}"/>
    <cellStyle name="Euro 3 3 3 2 2 2" xfId="23103" xr:uid="{00000000-0005-0000-0000-0000AD0D0000}"/>
    <cellStyle name="Euro 3 3 3 2 2 2 2" xfId="56991" xr:uid="{00000000-0005-0000-0000-0000AE0D0000}"/>
    <cellStyle name="Euro 3 3 3 2 2 3" xfId="45695" xr:uid="{00000000-0005-0000-0000-0000AF0D0000}"/>
    <cellStyle name="Euro 3 3 3 2 2 4" xfId="34399" xr:uid="{00000000-0005-0000-0000-0000B00D0000}"/>
    <cellStyle name="Euro 3 3 3 2 3" xfId="17455" xr:uid="{00000000-0005-0000-0000-0000B10D0000}"/>
    <cellStyle name="Euro 3 3 3 2 3 2" xfId="51343" xr:uid="{00000000-0005-0000-0000-0000B20D0000}"/>
    <cellStyle name="Euro 3 3 3 2 4" xfId="40047" xr:uid="{00000000-0005-0000-0000-0000B30D0000}"/>
    <cellStyle name="Euro 3 3 3 2 5" xfId="28751" xr:uid="{00000000-0005-0000-0000-0000B40D0000}"/>
    <cellStyle name="Euro 3 3 3 3" xfId="8983" xr:uid="{00000000-0005-0000-0000-0000B50D0000}"/>
    <cellStyle name="Euro 3 3 3 3 2" xfId="20279" xr:uid="{00000000-0005-0000-0000-0000B60D0000}"/>
    <cellStyle name="Euro 3 3 3 3 2 2" xfId="54167" xr:uid="{00000000-0005-0000-0000-0000B70D0000}"/>
    <cellStyle name="Euro 3 3 3 3 3" xfId="42871" xr:uid="{00000000-0005-0000-0000-0000B80D0000}"/>
    <cellStyle name="Euro 3 3 3 3 4" xfId="31575" xr:uid="{00000000-0005-0000-0000-0000B90D0000}"/>
    <cellStyle name="Euro 3 3 3 4" xfId="14631" xr:uid="{00000000-0005-0000-0000-0000BA0D0000}"/>
    <cellStyle name="Euro 3 3 3 4 2" xfId="48519" xr:uid="{00000000-0005-0000-0000-0000BB0D0000}"/>
    <cellStyle name="Euro 3 3 3 5" xfId="37223" xr:uid="{00000000-0005-0000-0000-0000BC0D0000}"/>
    <cellStyle name="Euro 3 3 3 6" xfId="25927" xr:uid="{00000000-0005-0000-0000-0000BD0D0000}"/>
    <cellStyle name="Euro 3 3 4" xfId="4173" xr:uid="{00000000-0005-0000-0000-0000BE0D0000}"/>
    <cellStyle name="Euro 3 3 4 2" xfId="7165" xr:uid="{00000000-0005-0000-0000-0000BF0D0000}"/>
    <cellStyle name="Euro 3 3 4 2 2" xfId="12814" xr:uid="{00000000-0005-0000-0000-0000C00D0000}"/>
    <cellStyle name="Euro 3 3 4 2 2 2" xfId="24110" xr:uid="{00000000-0005-0000-0000-0000C10D0000}"/>
    <cellStyle name="Euro 3 3 4 2 2 2 2" xfId="57998" xr:uid="{00000000-0005-0000-0000-0000C20D0000}"/>
    <cellStyle name="Euro 3 3 4 2 2 3" xfId="46702" xr:uid="{00000000-0005-0000-0000-0000C30D0000}"/>
    <cellStyle name="Euro 3 3 4 2 2 4" xfId="35406" xr:uid="{00000000-0005-0000-0000-0000C40D0000}"/>
    <cellStyle name="Euro 3 3 4 2 3" xfId="18462" xr:uid="{00000000-0005-0000-0000-0000C50D0000}"/>
    <cellStyle name="Euro 3 3 4 2 3 2" xfId="52350" xr:uid="{00000000-0005-0000-0000-0000C60D0000}"/>
    <cellStyle name="Euro 3 3 4 2 4" xfId="41054" xr:uid="{00000000-0005-0000-0000-0000C70D0000}"/>
    <cellStyle name="Euro 3 3 4 2 5" xfId="29758" xr:uid="{00000000-0005-0000-0000-0000C80D0000}"/>
    <cellStyle name="Euro 3 3 4 3" xfId="9990" xr:uid="{00000000-0005-0000-0000-0000C90D0000}"/>
    <cellStyle name="Euro 3 3 4 3 2" xfId="21286" xr:uid="{00000000-0005-0000-0000-0000CA0D0000}"/>
    <cellStyle name="Euro 3 3 4 3 2 2" xfId="55174" xr:uid="{00000000-0005-0000-0000-0000CB0D0000}"/>
    <cellStyle name="Euro 3 3 4 3 3" xfId="43878" xr:uid="{00000000-0005-0000-0000-0000CC0D0000}"/>
    <cellStyle name="Euro 3 3 4 3 4" xfId="32582" xr:uid="{00000000-0005-0000-0000-0000CD0D0000}"/>
    <cellStyle name="Euro 3 3 4 4" xfId="15638" xr:uid="{00000000-0005-0000-0000-0000CE0D0000}"/>
    <cellStyle name="Euro 3 3 4 4 2" xfId="49526" xr:uid="{00000000-0005-0000-0000-0000CF0D0000}"/>
    <cellStyle name="Euro 3 3 4 5" xfId="38230" xr:uid="{00000000-0005-0000-0000-0000D00D0000}"/>
    <cellStyle name="Euro 3 3 4 6" xfId="26934" xr:uid="{00000000-0005-0000-0000-0000D10D0000}"/>
    <cellStyle name="Euro 3 3 5" xfId="5657" xr:uid="{00000000-0005-0000-0000-0000D20D0000}"/>
    <cellStyle name="Euro 3 3 5 2" xfId="11307" xr:uid="{00000000-0005-0000-0000-0000D30D0000}"/>
    <cellStyle name="Euro 3 3 5 2 2" xfId="22603" xr:uid="{00000000-0005-0000-0000-0000D40D0000}"/>
    <cellStyle name="Euro 3 3 5 2 2 2" xfId="56491" xr:uid="{00000000-0005-0000-0000-0000D50D0000}"/>
    <cellStyle name="Euro 3 3 5 2 3" xfId="45195" xr:uid="{00000000-0005-0000-0000-0000D60D0000}"/>
    <cellStyle name="Euro 3 3 5 2 4" xfId="33899" xr:uid="{00000000-0005-0000-0000-0000D70D0000}"/>
    <cellStyle name="Euro 3 3 5 3" xfId="16955" xr:uid="{00000000-0005-0000-0000-0000D80D0000}"/>
    <cellStyle name="Euro 3 3 5 3 2" xfId="50843" xr:uid="{00000000-0005-0000-0000-0000D90D0000}"/>
    <cellStyle name="Euro 3 3 5 4" xfId="39547" xr:uid="{00000000-0005-0000-0000-0000DA0D0000}"/>
    <cellStyle name="Euro 3 3 5 5" xfId="28251" xr:uid="{00000000-0005-0000-0000-0000DB0D0000}"/>
    <cellStyle name="Euro 3 3 6" xfId="8483" xr:uid="{00000000-0005-0000-0000-0000DC0D0000}"/>
    <cellStyle name="Euro 3 3 6 2" xfId="19779" xr:uid="{00000000-0005-0000-0000-0000DD0D0000}"/>
    <cellStyle name="Euro 3 3 6 2 2" xfId="53667" xr:uid="{00000000-0005-0000-0000-0000DE0D0000}"/>
    <cellStyle name="Euro 3 3 6 3" xfId="42371" xr:uid="{00000000-0005-0000-0000-0000DF0D0000}"/>
    <cellStyle name="Euro 3 3 6 4" xfId="31075" xr:uid="{00000000-0005-0000-0000-0000E00D0000}"/>
    <cellStyle name="Euro 3 3 7" xfId="14131" xr:uid="{00000000-0005-0000-0000-0000E10D0000}"/>
    <cellStyle name="Euro 3 3 7 2" xfId="48019" xr:uid="{00000000-0005-0000-0000-0000E20D0000}"/>
    <cellStyle name="Euro 3 3 8" xfId="36723" xr:uid="{00000000-0005-0000-0000-0000E30D0000}"/>
    <cellStyle name="Euro 3 3 9" xfId="25427" xr:uid="{00000000-0005-0000-0000-0000E40D0000}"/>
    <cellStyle name="Euro 3 4" xfId="2865" xr:uid="{00000000-0005-0000-0000-0000E50D0000}"/>
    <cellStyle name="Euro 3 4 2" xfId="4175" xr:uid="{00000000-0005-0000-0000-0000E60D0000}"/>
    <cellStyle name="Euro 3 4 2 2" xfId="7167" xr:uid="{00000000-0005-0000-0000-0000E70D0000}"/>
    <cellStyle name="Euro 3 4 2 2 2" xfId="12816" xr:uid="{00000000-0005-0000-0000-0000E80D0000}"/>
    <cellStyle name="Euro 3 4 2 2 2 2" xfId="24112" xr:uid="{00000000-0005-0000-0000-0000E90D0000}"/>
    <cellStyle name="Euro 3 4 2 2 2 2 2" xfId="58000" xr:uid="{00000000-0005-0000-0000-0000EA0D0000}"/>
    <cellStyle name="Euro 3 4 2 2 2 3" xfId="46704" xr:uid="{00000000-0005-0000-0000-0000EB0D0000}"/>
    <cellStyle name="Euro 3 4 2 2 2 4" xfId="35408" xr:uid="{00000000-0005-0000-0000-0000EC0D0000}"/>
    <cellStyle name="Euro 3 4 2 2 3" xfId="18464" xr:uid="{00000000-0005-0000-0000-0000ED0D0000}"/>
    <cellStyle name="Euro 3 4 2 2 3 2" xfId="52352" xr:uid="{00000000-0005-0000-0000-0000EE0D0000}"/>
    <cellStyle name="Euro 3 4 2 2 4" xfId="41056" xr:uid="{00000000-0005-0000-0000-0000EF0D0000}"/>
    <cellStyle name="Euro 3 4 2 2 5" xfId="29760" xr:uid="{00000000-0005-0000-0000-0000F00D0000}"/>
    <cellStyle name="Euro 3 4 2 3" xfId="9992" xr:uid="{00000000-0005-0000-0000-0000F10D0000}"/>
    <cellStyle name="Euro 3 4 2 3 2" xfId="21288" xr:uid="{00000000-0005-0000-0000-0000F20D0000}"/>
    <cellStyle name="Euro 3 4 2 3 2 2" xfId="55176" xr:uid="{00000000-0005-0000-0000-0000F30D0000}"/>
    <cellStyle name="Euro 3 4 2 3 3" xfId="43880" xr:uid="{00000000-0005-0000-0000-0000F40D0000}"/>
    <cellStyle name="Euro 3 4 2 3 4" xfId="32584" xr:uid="{00000000-0005-0000-0000-0000F50D0000}"/>
    <cellStyle name="Euro 3 4 2 4" xfId="15640" xr:uid="{00000000-0005-0000-0000-0000F60D0000}"/>
    <cellStyle name="Euro 3 4 2 4 2" xfId="49528" xr:uid="{00000000-0005-0000-0000-0000F70D0000}"/>
    <cellStyle name="Euro 3 4 2 5" xfId="38232" xr:uid="{00000000-0005-0000-0000-0000F80D0000}"/>
    <cellStyle name="Euro 3 4 2 6" xfId="26936" xr:uid="{00000000-0005-0000-0000-0000F90D0000}"/>
    <cellStyle name="Euro 3 4 3" xfId="6035" xr:uid="{00000000-0005-0000-0000-0000FA0D0000}"/>
    <cellStyle name="Euro 3 4 3 2" xfId="11685" xr:uid="{00000000-0005-0000-0000-0000FB0D0000}"/>
    <cellStyle name="Euro 3 4 3 2 2" xfId="22981" xr:uid="{00000000-0005-0000-0000-0000FC0D0000}"/>
    <cellStyle name="Euro 3 4 3 2 2 2" xfId="56869" xr:uid="{00000000-0005-0000-0000-0000FD0D0000}"/>
    <cellStyle name="Euro 3 4 3 2 3" xfId="45573" xr:uid="{00000000-0005-0000-0000-0000FE0D0000}"/>
    <cellStyle name="Euro 3 4 3 2 4" xfId="34277" xr:uid="{00000000-0005-0000-0000-0000FF0D0000}"/>
    <cellStyle name="Euro 3 4 3 3" xfId="17333" xr:uid="{00000000-0005-0000-0000-0000000E0000}"/>
    <cellStyle name="Euro 3 4 3 3 2" xfId="51221" xr:uid="{00000000-0005-0000-0000-0000010E0000}"/>
    <cellStyle name="Euro 3 4 3 4" xfId="39925" xr:uid="{00000000-0005-0000-0000-0000020E0000}"/>
    <cellStyle name="Euro 3 4 3 5" xfId="28629" xr:uid="{00000000-0005-0000-0000-0000030E0000}"/>
    <cellStyle name="Euro 3 4 4" xfId="8861" xr:uid="{00000000-0005-0000-0000-0000040E0000}"/>
    <cellStyle name="Euro 3 4 4 2" xfId="20157" xr:uid="{00000000-0005-0000-0000-0000050E0000}"/>
    <cellStyle name="Euro 3 4 4 2 2" xfId="54045" xr:uid="{00000000-0005-0000-0000-0000060E0000}"/>
    <cellStyle name="Euro 3 4 4 3" xfId="42749" xr:uid="{00000000-0005-0000-0000-0000070E0000}"/>
    <cellStyle name="Euro 3 4 4 4" xfId="31453" xr:uid="{00000000-0005-0000-0000-0000080E0000}"/>
    <cellStyle name="Euro 3 4 5" xfId="14509" xr:uid="{00000000-0005-0000-0000-0000090E0000}"/>
    <cellStyle name="Euro 3 4 5 2" xfId="48397" xr:uid="{00000000-0005-0000-0000-00000A0E0000}"/>
    <cellStyle name="Euro 3 4 6" xfId="37101" xr:uid="{00000000-0005-0000-0000-00000B0E0000}"/>
    <cellStyle name="Euro 3 4 7" xfId="25805" xr:uid="{00000000-0005-0000-0000-00000C0E0000}"/>
    <cellStyle name="Euro 3 5" xfId="3384" xr:uid="{00000000-0005-0000-0000-00000D0E0000}"/>
    <cellStyle name="Euro 3 5 2" xfId="6545" xr:uid="{00000000-0005-0000-0000-00000E0E0000}"/>
    <cellStyle name="Euro 3 5 2 2" xfId="12194" xr:uid="{00000000-0005-0000-0000-00000F0E0000}"/>
    <cellStyle name="Euro 3 5 2 2 2" xfId="23490" xr:uid="{00000000-0005-0000-0000-0000100E0000}"/>
    <cellStyle name="Euro 3 5 2 2 2 2" xfId="57378" xr:uid="{00000000-0005-0000-0000-0000110E0000}"/>
    <cellStyle name="Euro 3 5 2 2 3" xfId="46082" xr:uid="{00000000-0005-0000-0000-0000120E0000}"/>
    <cellStyle name="Euro 3 5 2 2 4" xfId="34786" xr:uid="{00000000-0005-0000-0000-0000130E0000}"/>
    <cellStyle name="Euro 3 5 2 3" xfId="17842" xr:uid="{00000000-0005-0000-0000-0000140E0000}"/>
    <cellStyle name="Euro 3 5 2 3 2" xfId="51730" xr:uid="{00000000-0005-0000-0000-0000150E0000}"/>
    <cellStyle name="Euro 3 5 2 4" xfId="40434" xr:uid="{00000000-0005-0000-0000-0000160E0000}"/>
    <cellStyle name="Euro 3 5 2 5" xfId="29138" xr:uid="{00000000-0005-0000-0000-0000170E0000}"/>
    <cellStyle name="Euro 3 5 3" xfId="9370" xr:uid="{00000000-0005-0000-0000-0000180E0000}"/>
    <cellStyle name="Euro 3 5 3 2" xfId="20666" xr:uid="{00000000-0005-0000-0000-0000190E0000}"/>
    <cellStyle name="Euro 3 5 3 2 2" xfId="54554" xr:uid="{00000000-0005-0000-0000-00001A0E0000}"/>
    <cellStyle name="Euro 3 5 3 3" xfId="43258" xr:uid="{00000000-0005-0000-0000-00001B0E0000}"/>
    <cellStyle name="Euro 3 5 3 4" xfId="31962" xr:uid="{00000000-0005-0000-0000-00001C0E0000}"/>
    <cellStyle name="Euro 3 5 4" xfId="15018" xr:uid="{00000000-0005-0000-0000-00001D0E0000}"/>
    <cellStyle name="Euro 3 5 4 2" xfId="48906" xr:uid="{00000000-0005-0000-0000-00001E0E0000}"/>
    <cellStyle name="Euro 3 5 5" xfId="37610" xr:uid="{00000000-0005-0000-0000-00001F0E0000}"/>
    <cellStyle name="Euro 3 5 6" xfId="26314" xr:uid="{00000000-0005-0000-0000-0000200E0000}"/>
    <cellStyle name="Euro 3 6" xfId="5535" xr:uid="{00000000-0005-0000-0000-0000210E0000}"/>
    <cellStyle name="Euro 3 6 2" xfId="11185" xr:uid="{00000000-0005-0000-0000-0000220E0000}"/>
    <cellStyle name="Euro 3 6 2 2" xfId="22481" xr:uid="{00000000-0005-0000-0000-0000230E0000}"/>
    <cellStyle name="Euro 3 6 2 2 2" xfId="56369" xr:uid="{00000000-0005-0000-0000-0000240E0000}"/>
    <cellStyle name="Euro 3 6 2 3" xfId="45073" xr:uid="{00000000-0005-0000-0000-0000250E0000}"/>
    <cellStyle name="Euro 3 6 2 4" xfId="33777" xr:uid="{00000000-0005-0000-0000-0000260E0000}"/>
    <cellStyle name="Euro 3 6 3" xfId="16833" xr:uid="{00000000-0005-0000-0000-0000270E0000}"/>
    <cellStyle name="Euro 3 6 3 2" xfId="50721" xr:uid="{00000000-0005-0000-0000-0000280E0000}"/>
    <cellStyle name="Euro 3 6 4" xfId="39425" xr:uid="{00000000-0005-0000-0000-0000290E0000}"/>
    <cellStyle name="Euro 3 6 5" xfId="28129" xr:uid="{00000000-0005-0000-0000-00002A0E0000}"/>
    <cellStyle name="Euro 3 7" xfId="8361" xr:uid="{00000000-0005-0000-0000-00002B0E0000}"/>
    <cellStyle name="Euro 3 7 2" xfId="19657" xr:uid="{00000000-0005-0000-0000-00002C0E0000}"/>
    <cellStyle name="Euro 3 7 2 2" xfId="53545" xr:uid="{00000000-0005-0000-0000-00002D0E0000}"/>
    <cellStyle name="Euro 3 7 3" xfId="42249" xr:uid="{00000000-0005-0000-0000-00002E0E0000}"/>
    <cellStyle name="Euro 3 7 4" xfId="30953" xr:uid="{00000000-0005-0000-0000-00002F0E0000}"/>
    <cellStyle name="Euro 3 8" xfId="14009" xr:uid="{00000000-0005-0000-0000-0000300E0000}"/>
    <cellStyle name="Euro 3 8 2" xfId="47897" xr:uid="{00000000-0005-0000-0000-0000310E0000}"/>
    <cellStyle name="Euro 3 9" xfId="36601" xr:uid="{00000000-0005-0000-0000-0000320E0000}"/>
    <cellStyle name="Euro 4" xfId="185" xr:uid="{00000000-0005-0000-0000-0000330E0000}"/>
    <cellStyle name="Euro 4 2" xfId="1555" xr:uid="{00000000-0005-0000-0000-0000340E0000}"/>
    <cellStyle name="Euro 4 2 2" xfId="2751" xr:uid="{00000000-0005-0000-0000-0000350E0000}"/>
    <cellStyle name="Euro 4 2 2 2" xfId="3253" xr:uid="{00000000-0005-0000-0000-0000360E0000}"/>
    <cellStyle name="Euro 4 2 2 2 2" xfId="6423" xr:uid="{00000000-0005-0000-0000-0000370E0000}"/>
    <cellStyle name="Euro 4 2 2 2 2 2" xfId="12073" xr:uid="{00000000-0005-0000-0000-0000380E0000}"/>
    <cellStyle name="Euro 4 2 2 2 2 2 2" xfId="23369" xr:uid="{00000000-0005-0000-0000-0000390E0000}"/>
    <cellStyle name="Euro 4 2 2 2 2 2 2 2" xfId="57257" xr:uid="{00000000-0005-0000-0000-00003A0E0000}"/>
    <cellStyle name="Euro 4 2 2 2 2 2 3" xfId="45961" xr:uid="{00000000-0005-0000-0000-00003B0E0000}"/>
    <cellStyle name="Euro 4 2 2 2 2 2 4" xfId="34665" xr:uid="{00000000-0005-0000-0000-00003C0E0000}"/>
    <cellStyle name="Euro 4 2 2 2 2 3" xfId="17721" xr:uid="{00000000-0005-0000-0000-00003D0E0000}"/>
    <cellStyle name="Euro 4 2 2 2 2 3 2" xfId="51609" xr:uid="{00000000-0005-0000-0000-00003E0E0000}"/>
    <cellStyle name="Euro 4 2 2 2 2 4" xfId="40313" xr:uid="{00000000-0005-0000-0000-00003F0E0000}"/>
    <cellStyle name="Euro 4 2 2 2 2 5" xfId="29017" xr:uid="{00000000-0005-0000-0000-0000400E0000}"/>
    <cellStyle name="Euro 4 2 2 2 3" xfId="9249" xr:uid="{00000000-0005-0000-0000-0000410E0000}"/>
    <cellStyle name="Euro 4 2 2 2 3 2" xfId="20545" xr:uid="{00000000-0005-0000-0000-0000420E0000}"/>
    <cellStyle name="Euro 4 2 2 2 3 2 2" xfId="54433" xr:uid="{00000000-0005-0000-0000-0000430E0000}"/>
    <cellStyle name="Euro 4 2 2 2 3 3" xfId="43137" xr:uid="{00000000-0005-0000-0000-0000440E0000}"/>
    <cellStyle name="Euro 4 2 2 2 3 4" xfId="31841" xr:uid="{00000000-0005-0000-0000-0000450E0000}"/>
    <cellStyle name="Euro 4 2 2 2 4" xfId="14897" xr:uid="{00000000-0005-0000-0000-0000460E0000}"/>
    <cellStyle name="Euro 4 2 2 2 4 2" xfId="48785" xr:uid="{00000000-0005-0000-0000-0000470E0000}"/>
    <cellStyle name="Euro 4 2 2 2 5" xfId="37489" xr:uid="{00000000-0005-0000-0000-0000480E0000}"/>
    <cellStyle name="Euro 4 2 2 2 6" xfId="26193" xr:uid="{00000000-0005-0000-0000-0000490E0000}"/>
    <cellStyle name="Euro 4 2 2 3" xfId="4176" xr:uid="{00000000-0005-0000-0000-00004A0E0000}"/>
    <cellStyle name="Euro 4 2 2 3 2" xfId="7168" xr:uid="{00000000-0005-0000-0000-00004B0E0000}"/>
    <cellStyle name="Euro 4 2 2 3 2 2" xfId="12817" xr:uid="{00000000-0005-0000-0000-00004C0E0000}"/>
    <cellStyle name="Euro 4 2 2 3 2 2 2" xfId="24113" xr:uid="{00000000-0005-0000-0000-00004D0E0000}"/>
    <cellStyle name="Euro 4 2 2 3 2 2 2 2" xfId="58001" xr:uid="{00000000-0005-0000-0000-00004E0E0000}"/>
    <cellStyle name="Euro 4 2 2 3 2 2 3" xfId="46705" xr:uid="{00000000-0005-0000-0000-00004F0E0000}"/>
    <cellStyle name="Euro 4 2 2 3 2 2 4" xfId="35409" xr:uid="{00000000-0005-0000-0000-0000500E0000}"/>
    <cellStyle name="Euro 4 2 2 3 2 3" xfId="18465" xr:uid="{00000000-0005-0000-0000-0000510E0000}"/>
    <cellStyle name="Euro 4 2 2 3 2 3 2" xfId="52353" xr:uid="{00000000-0005-0000-0000-0000520E0000}"/>
    <cellStyle name="Euro 4 2 2 3 2 4" xfId="41057" xr:uid="{00000000-0005-0000-0000-0000530E0000}"/>
    <cellStyle name="Euro 4 2 2 3 2 5" xfId="29761" xr:uid="{00000000-0005-0000-0000-0000540E0000}"/>
    <cellStyle name="Euro 4 2 2 3 3" xfId="9993" xr:uid="{00000000-0005-0000-0000-0000550E0000}"/>
    <cellStyle name="Euro 4 2 2 3 3 2" xfId="21289" xr:uid="{00000000-0005-0000-0000-0000560E0000}"/>
    <cellStyle name="Euro 4 2 2 3 3 2 2" xfId="55177" xr:uid="{00000000-0005-0000-0000-0000570E0000}"/>
    <cellStyle name="Euro 4 2 2 3 3 3" xfId="43881" xr:uid="{00000000-0005-0000-0000-0000580E0000}"/>
    <cellStyle name="Euro 4 2 2 3 3 4" xfId="32585" xr:uid="{00000000-0005-0000-0000-0000590E0000}"/>
    <cellStyle name="Euro 4 2 2 3 4" xfId="15641" xr:uid="{00000000-0005-0000-0000-00005A0E0000}"/>
    <cellStyle name="Euro 4 2 2 3 4 2" xfId="49529" xr:uid="{00000000-0005-0000-0000-00005B0E0000}"/>
    <cellStyle name="Euro 4 2 2 3 5" xfId="38233" xr:uid="{00000000-0005-0000-0000-00005C0E0000}"/>
    <cellStyle name="Euro 4 2 2 3 6" xfId="26937" xr:uid="{00000000-0005-0000-0000-00005D0E0000}"/>
    <cellStyle name="Euro 4 2 2 4" xfId="5923" xr:uid="{00000000-0005-0000-0000-00005E0E0000}"/>
    <cellStyle name="Euro 4 2 2 4 2" xfId="11573" xr:uid="{00000000-0005-0000-0000-00005F0E0000}"/>
    <cellStyle name="Euro 4 2 2 4 2 2" xfId="22869" xr:uid="{00000000-0005-0000-0000-0000600E0000}"/>
    <cellStyle name="Euro 4 2 2 4 2 2 2" xfId="56757" xr:uid="{00000000-0005-0000-0000-0000610E0000}"/>
    <cellStyle name="Euro 4 2 2 4 2 3" xfId="45461" xr:uid="{00000000-0005-0000-0000-0000620E0000}"/>
    <cellStyle name="Euro 4 2 2 4 2 4" xfId="34165" xr:uid="{00000000-0005-0000-0000-0000630E0000}"/>
    <cellStyle name="Euro 4 2 2 4 3" xfId="17221" xr:uid="{00000000-0005-0000-0000-0000640E0000}"/>
    <cellStyle name="Euro 4 2 2 4 3 2" xfId="51109" xr:uid="{00000000-0005-0000-0000-0000650E0000}"/>
    <cellStyle name="Euro 4 2 2 4 4" xfId="39813" xr:uid="{00000000-0005-0000-0000-0000660E0000}"/>
    <cellStyle name="Euro 4 2 2 4 5" xfId="28517" xr:uid="{00000000-0005-0000-0000-0000670E0000}"/>
    <cellStyle name="Euro 4 2 2 5" xfId="8749" xr:uid="{00000000-0005-0000-0000-0000680E0000}"/>
    <cellStyle name="Euro 4 2 2 5 2" xfId="20045" xr:uid="{00000000-0005-0000-0000-0000690E0000}"/>
    <cellStyle name="Euro 4 2 2 5 2 2" xfId="53933" xr:uid="{00000000-0005-0000-0000-00006A0E0000}"/>
    <cellStyle name="Euro 4 2 2 5 3" xfId="42637" xr:uid="{00000000-0005-0000-0000-00006B0E0000}"/>
    <cellStyle name="Euro 4 2 2 5 4" xfId="31341" xr:uid="{00000000-0005-0000-0000-00006C0E0000}"/>
    <cellStyle name="Euro 4 2 2 6" xfId="14397" xr:uid="{00000000-0005-0000-0000-00006D0E0000}"/>
    <cellStyle name="Euro 4 2 2 6 2" xfId="48285" xr:uid="{00000000-0005-0000-0000-00006E0E0000}"/>
    <cellStyle name="Euro 4 2 2 7" xfId="36989" xr:uid="{00000000-0005-0000-0000-00006F0E0000}"/>
    <cellStyle name="Euro 4 2 2 8" xfId="25693" xr:uid="{00000000-0005-0000-0000-0000700E0000}"/>
    <cellStyle name="Euro 4 2 3" xfId="3007" xr:uid="{00000000-0005-0000-0000-0000710E0000}"/>
    <cellStyle name="Euro 4 2 3 2" xfId="4177" xr:uid="{00000000-0005-0000-0000-0000720E0000}"/>
    <cellStyle name="Euro 4 2 3 2 2" xfId="7169" xr:uid="{00000000-0005-0000-0000-0000730E0000}"/>
    <cellStyle name="Euro 4 2 3 2 2 2" xfId="12818" xr:uid="{00000000-0005-0000-0000-0000740E0000}"/>
    <cellStyle name="Euro 4 2 3 2 2 2 2" xfId="24114" xr:uid="{00000000-0005-0000-0000-0000750E0000}"/>
    <cellStyle name="Euro 4 2 3 2 2 2 2 2" xfId="58002" xr:uid="{00000000-0005-0000-0000-0000760E0000}"/>
    <cellStyle name="Euro 4 2 3 2 2 2 3" xfId="46706" xr:uid="{00000000-0005-0000-0000-0000770E0000}"/>
    <cellStyle name="Euro 4 2 3 2 2 2 4" xfId="35410" xr:uid="{00000000-0005-0000-0000-0000780E0000}"/>
    <cellStyle name="Euro 4 2 3 2 2 3" xfId="18466" xr:uid="{00000000-0005-0000-0000-0000790E0000}"/>
    <cellStyle name="Euro 4 2 3 2 2 3 2" xfId="52354" xr:uid="{00000000-0005-0000-0000-00007A0E0000}"/>
    <cellStyle name="Euro 4 2 3 2 2 4" xfId="41058" xr:uid="{00000000-0005-0000-0000-00007B0E0000}"/>
    <cellStyle name="Euro 4 2 3 2 2 5" xfId="29762" xr:uid="{00000000-0005-0000-0000-00007C0E0000}"/>
    <cellStyle name="Euro 4 2 3 2 3" xfId="9994" xr:uid="{00000000-0005-0000-0000-00007D0E0000}"/>
    <cellStyle name="Euro 4 2 3 2 3 2" xfId="21290" xr:uid="{00000000-0005-0000-0000-00007E0E0000}"/>
    <cellStyle name="Euro 4 2 3 2 3 2 2" xfId="55178" xr:uid="{00000000-0005-0000-0000-00007F0E0000}"/>
    <cellStyle name="Euro 4 2 3 2 3 3" xfId="43882" xr:uid="{00000000-0005-0000-0000-0000800E0000}"/>
    <cellStyle name="Euro 4 2 3 2 3 4" xfId="32586" xr:uid="{00000000-0005-0000-0000-0000810E0000}"/>
    <cellStyle name="Euro 4 2 3 2 4" xfId="15642" xr:uid="{00000000-0005-0000-0000-0000820E0000}"/>
    <cellStyle name="Euro 4 2 3 2 4 2" xfId="49530" xr:uid="{00000000-0005-0000-0000-0000830E0000}"/>
    <cellStyle name="Euro 4 2 3 2 5" xfId="38234" xr:uid="{00000000-0005-0000-0000-0000840E0000}"/>
    <cellStyle name="Euro 4 2 3 2 6" xfId="26938" xr:uid="{00000000-0005-0000-0000-0000850E0000}"/>
    <cellStyle name="Euro 4 2 3 3" xfId="6177" xr:uid="{00000000-0005-0000-0000-0000860E0000}"/>
    <cellStyle name="Euro 4 2 3 3 2" xfId="11827" xr:uid="{00000000-0005-0000-0000-0000870E0000}"/>
    <cellStyle name="Euro 4 2 3 3 2 2" xfId="23123" xr:uid="{00000000-0005-0000-0000-0000880E0000}"/>
    <cellStyle name="Euro 4 2 3 3 2 2 2" xfId="57011" xr:uid="{00000000-0005-0000-0000-0000890E0000}"/>
    <cellStyle name="Euro 4 2 3 3 2 3" xfId="45715" xr:uid="{00000000-0005-0000-0000-00008A0E0000}"/>
    <cellStyle name="Euro 4 2 3 3 2 4" xfId="34419" xr:uid="{00000000-0005-0000-0000-00008B0E0000}"/>
    <cellStyle name="Euro 4 2 3 3 3" xfId="17475" xr:uid="{00000000-0005-0000-0000-00008C0E0000}"/>
    <cellStyle name="Euro 4 2 3 3 3 2" xfId="51363" xr:uid="{00000000-0005-0000-0000-00008D0E0000}"/>
    <cellStyle name="Euro 4 2 3 3 4" xfId="40067" xr:uid="{00000000-0005-0000-0000-00008E0E0000}"/>
    <cellStyle name="Euro 4 2 3 3 5" xfId="28771" xr:uid="{00000000-0005-0000-0000-00008F0E0000}"/>
    <cellStyle name="Euro 4 2 3 4" xfId="9003" xr:uid="{00000000-0005-0000-0000-0000900E0000}"/>
    <cellStyle name="Euro 4 2 3 4 2" xfId="20299" xr:uid="{00000000-0005-0000-0000-0000910E0000}"/>
    <cellStyle name="Euro 4 2 3 4 2 2" xfId="54187" xr:uid="{00000000-0005-0000-0000-0000920E0000}"/>
    <cellStyle name="Euro 4 2 3 4 3" xfId="42891" xr:uid="{00000000-0005-0000-0000-0000930E0000}"/>
    <cellStyle name="Euro 4 2 3 4 4" xfId="31595" xr:uid="{00000000-0005-0000-0000-0000940E0000}"/>
    <cellStyle name="Euro 4 2 3 5" xfId="14651" xr:uid="{00000000-0005-0000-0000-0000950E0000}"/>
    <cellStyle name="Euro 4 2 3 5 2" xfId="48539" xr:uid="{00000000-0005-0000-0000-0000960E0000}"/>
    <cellStyle name="Euro 4 2 3 6" xfId="37243" xr:uid="{00000000-0005-0000-0000-0000970E0000}"/>
    <cellStyle name="Euro 4 2 3 7" xfId="25947" xr:uid="{00000000-0005-0000-0000-0000980E0000}"/>
    <cellStyle name="Euro 4 2 4" xfId="3433" xr:uid="{00000000-0005-0000-0000-0000990E0000}"/>
    <cellStyle name="Euro 4 2 4 2" xfId="6590" xr:uid="{00000000-0005-0000-0000-00009A0E0000}"/>
    <cellStyle name="Euro 4 2 4 2 2" xfId="12239" xr:uid="{00000000-0005-0000-0000-00009B0E0000}"/>
    <cellStyle name="Euro 4 2 4 2 2 2" xfId="23535" xr:uid="{00000000-0005-0000-0000-00009C0E0000}"/>
    <cellStyle name="Euro 4 2 4 2 2 2 2" xfId="57423" xr:uid="{00000000-0005-0000-0000-00009D0E0000}"/>
    <cellStyle name="Euro 4 2 4 2 2 3" xfId="46127" xr:uid="{00000000-0005-0000-0000-00009E0E0000}"/>
    <cellStyle name="Euro 4 2 4 2 2 4" xfId="34831" xr:uid="{00000000-0005-0000-0000-00009F0E0000}"/>
    <cellStyle name="Euro 4 2 4 2 3" xfId="17887" xr:uid="{00000000-0005-0000-0000-0000A00E0000}"/>
    <cellStyle name="Euro 4 2 4 2 3 2" xfId="51775" xr:uid="{00000000-0005-0000-0000-0000A10E0000}"/>
    <cellStyle name="Euro 4 2 4 2 4" xfId="40479" xr:uid="{00000000-0005-0000-0000-0000A20E0000}"/>
    <cellStyle name="Euro 4 2 4 2 5" xfId="29183" xr:uid="{00000000-0005-0000-0000-0000A30E0000}"/>
    <cellStyle name="Euro 4 2 4 3" xfId="9415" xr:uid="{00000000-0005-0000-0000-0000A40E0000}"/>
    <cellStyle name="Euro 4 2 4 3 2" xfId="20711" xr:uid="{00000000-0005-0000-0000-0000A50E0000}"/>
    <cellStyle name="Euro 4 2 4 3 2 2" xfId="54599" xr:uid="{00000000-0005-0000-0000-0000A60E0000}"/>
    <cellStyle name="Euro 4 2 4 3 3" xfId="43303" xr:uid="{00000000-0005-0000-0000-0000A70E0000}"/>
    <cellStyle name="Euro 4 2 4 3 4" xfId="32007" xr:uid="{00000000-0005-0000-0000-0000A80E0000}"/>
    <cellStyle name="Euro 4 2 4 4" xfId="15063" xr:uid="{00000000-0005-0000-0000-0000A90E0000}"/>
    <cellStyle name="Euro 4 2 4 4 2" xfId="48951" xr:uid="{00000000-0005-0000-0000-0000AA0E0000}"/>
    <cellStyle name="Euro 4 2 4 5" xfId="37655" xr:uid="{00000000-0005-0000-0000-0000AB0E0000}"/>
    <cellStyle name="Euro 4 2 4 6" xfId="26359" xr:uid="{00000000-0005-0000-0000-0000AC0E0000}"/>
    <cellStyle name="Euro 4 2 5" xfId="5677" xr:uid="{00000000-0005-0000-0000-0000AD0E0000}"/>
    <cellStyle name="Euro 4 2 5 2" xfId="11327" xr:uid="{00000000-0005-0000-0000-0000AE0E0000}"/>
    <cellStyle name="Euro 4 2 5 2 2" xfId="22623" xr:uid="{00000000-0005-0000-0000-0000AF0E0000}"/>
    <cellStyle name="Euro 4 2 5 2 2 2" xfId="56511" xr:uid="{00000000-0005-0000-0000-0000B00E0000}"/>
    <cellStyle name="Euro 4 2 5 2 3" xfId="45215" xr:uid="{00000000-0005-0000-0000-0000B10E0000}"/>
    <cellStyle name="Euro 4 2 5 2 4" xfId="33919" xr:uid="{00000000-0005-0000-0000-0000B20E0000}"/>
    <cellStyle name="Euro 4 2 5 3" xfId="16975" xr:uid="{00000000-0005-0000-0000-0000B30E0000}"/>
    <cellStyle name="Euro 4 2 5 3 2" xfId="50863" xr:uid="{00000000-0005-0000-0000-0000B40E0000}"/>
    <cellStyle name="Euro 4 2 5 4" xfId="39567" xr:uid="{00000000-0005-0000-0000-0000B50E0000}"/>
    <cellStyle name="Euro 4 2 5 5" xfId="28271" xr:uid="{00000000-0005-0000-0000-0000B60E0000}"/>
    <cellStyle name="Euro 4 2 6" xfId="8503" xr:uid="{00000000-0005-0000-0000-0000B70E0000}"/>
    <cellStyle name="Euro 4 2 6 2" xfId="19799" xr:uid="{00000000-0005-0000-0000-0000B80E0000}"/>
    <cellStyle name="Euro 4 2 6 2 2" xfId="53687" xr:uid="{00000000-0005-0000-0000-0000B90E0000}"/>
    <cellStyle name="Euro 4 2 6 3" xfId="42391" xr:uid="{00000000-0005-0000-0000-0000BA0E0000}"/>
    <cellStyle name="Euro 4 2 6 4" xfId="31095" xr:uid="{00000000-0005-0000-0000-0000BB0E0000}"/>
    <cellStyle name="Euro 4 2 7" xfId="14151" xr:uid="{00000000-0005-0000-0000-0000BC0E0000}"/>
    <cellStyle name="Euro 4 2 7 2" xfId="48039" xr:uid="{00000000-0005-0000-0000-0000BD0E0000}"/>
    <cellStyle name="Euro 4 2 8" xfId="36743" xr:uid="{00000000-0005-0000-0000-0000BE0E0000}"/>
    <cellStyle name="Euro 4 2 9" xfId="25447" xr:uid="{00000000-0005-0000-0000-0000BF0E0000}"/>
    <cellStyle name="Euro 4 3" xfId="2873" xr:uid="{00000000-0005-0000-0000-0000C00E0000}"/>
    <cellStyle name="Euro 4 3 2" xfId="4178" xr:uid="{00000000-0005-0000-0000-0000C10E0000}"/>
    <cellStyle name="Euro 4 3 2 2" xfId="7170" xr:uid="{00000000-0005-0000-0000-0000C20E0000}"/>
    <cellStyle name="Euro 4 3 2 2 2" xfId="12819" xr:uid="{00000000-0005-0000-0000-0000C30E0000}"/>
    <cellStyle name="Euro 4 3 2 2 2 2" xfId="24115" xr:uid="{00000000-0005-0000-0000-0000C40E0000}"/>
    <cellStyle name="Euro 4 3 2 2 2 2 2" xfId="58003" xr:uid="{00000000-0005-0000-0000-0000C50E0000}"/>
    <cellStyle name="Euro 4 3 2 2 2 3" xfId="46707" xr:uid="{00000000-0005-0000-0000-0000C60E0000}"/>
    <cellStyle name="Euro 4 3 2 2 2 4" xfId="35411" xr:uid="{00000000-0005-0000-0000-0000C70E0000}"/>
    <cellStyle name="Euro 4 3 2 2 3" xfId="18467" xr:uid="{00000000-0005-0000-0000-0000C80E0000}"/>
    <cellStyle name="Euro 4 3 2 2 3 2" xfId="52355" xr:uid="{00000000-0005-0000-0000-0000C90E0000}"/>
    <cellStyle name="Euro 4 3 2 2 4" xfId="41059" xr:uid="{00000000-0005-0000-0000-0000CA0E0000}"/>
    <cellStyle name="Euro 4 3 2 2 5" xfId="29763" xr:uid="{00000000-0005-0000-0000-0000CB0E0000}"/>
    <cellStyle name="Euro 4 3 2 3" xfId="9995" xr:uid="{00000000-0005-0000-0000-0000CC0E0000}"/>
    <cellStyle name="Euro 4 3 2 3 2" xfId="21291" xr:uid="{00000000-0005-0000-0000-0000CD0E0000}"/>
    <cellStyle name="Euro 4 3 2 3 2 2" xfId="55179" xr:uid="{00000000-0005-0000-0000-0000CE0E0000}"/>
    <cellStyle name="Euro 4 3 2 3 3" xfId="43883" xr:uid="{00000000-0005-0000-0000-0000CF0E0000}"/>
    <cellStyle name="Euro 4 3 2 3 4" xfId="32587" xr:uid="{00000000-0005-0000-0000-0000D00E0000}"/>
    <cellStyle name="Euro 4 3 2 4" xfId="15643" xr:uid="{00000000-0005-0000-0000-0000D10E0000}"/>
    <cellStyle name="Euro 4 3 2 4 2" xfId="49531" xr:uid="{00000000-0005-0000-0000-0000D20E0000}"/>
    <cellStyle name="Euro 4 3 2 5" xfId="38235" xr:uid="{00000000-0005-0000-0000-0000D30E0000}"/>
    <cellStyle name="Euro 4 3 2 6" xfId="26939" xr:uid="{00000000-0005-0000-0000-0000D40E0000}"/>
    <cellStyle name="Euro 4 3 3" xfId="6043" xr:uid="{00000000-0005-0000-0000-0000D50E0000}"/>
    <cellStyle name="Euro 4 3 3 2" xfId="11693" xr:uid="{00000000-0005-0000-0000-0000D60E0000}"/>
    <cellStyle name="Euro 4 3 3 2 2" xfId="22989" xr:uid="{00000000-0005-0000-0000-0000D70E0000}"/>
    <cellStyle name="Euro 4 3 3 2 2 2" xfId="56877" xr:uid="{00000000-0005-0000-0000-0000D80E0000}"/>
    <cellStyle name="Euro 4 3 3 2 3" xfId="45581" xr:uid="{00000000-0005-0000-0000-0000D90E0000}"/>
    <cellStyle name="Euro 4 3 3 2 4" xfId="34285" xr:uid="{00000000-0005-0000-0000-0000DA0E0000}"/>
    <cellStyle name="Euro 4 3 3 3" xfId="17341" xr:uid="{00000000-0005-0000-0000-0000DB0E0000}"/>
    <cellStyle name="Euro 4 3 3 3 2" xfId="51229" xr:uid="{00000000-0005-0000-0000-0000DC0E0000}"/>
    <cellStyle name="Euro 4 3 3 4" xfId="39933" xr:uid="{00000000-0005-0000-0000-0000DD0E0000}"/>
    <cellStyle name="Euro 4 3 3 5" xfId="28637" xr:uid="{00000000-0005-0000-0000-0000DE0E0000}"/>
    <cellStyle name="Euro 4 3 4" xfId="8869" xr:uid="{00000000-0005-0000-0000-0000DF0E0000}"/>
    <cellStyle name="Euro 4 3 4 2" xfId="20165" xr:uid="{00000000-0005-0000-0000-0000E00E0000}"/>
    <cellStyle name="Euro 4 3 4 2 2" xfId="54053" xr:uid="{00000000-0005-0000-0000-0000E10E0000}"/>
    <cellStyle name="Euro 4 3 4 3" xfId="42757" xr:uid="{00000000-0005-0000-0000-0000E20E0000}"/>
    <cellStyle name="Euro 4 3 4 4" xfId="31461" xr:uid="{00000000-0005-0000-0000-0000E30E0000}"/>
    <cellStyle name="Euro 4 3 5" xfId="14517" xr:uid="{00000000-0005-0000-0000-0000E40E0000}"/>
    <cellStyle name="Euro 4 3 5 2" xfId="48405" xr:uid="{00000000-0005-0000-0000-0000E50E0000}"/>
    <cellStyle name="Euro 4 3 6" xfId="37109" xr:uid="{00000000-0005-0000-0000-0000E60E0000}"/>
    <cellStyle name="Euro 4 3 7" xfId="25813" xr:uid="{00000000-0005-0000-0000-0000E70E0000}"/>
    <cellStyle name="Euro 4 4" xfId="3401" xr:uid="{00000000-0005-0000-0000-0000E80E0000}"/>
    <cellStyle name="Euro 4 4 2" xfId="6558" xr:uid="{00000000-0005-0000-0000-0000E90E0000}"/>
    <cellStyle name="Euro 4 4 2 2" xfId="12207" xr:uid="{00000000-0005-0000-0000-0000EA0E0000}"/>
    <cellStyle name="Euro 4 4 2 2 2" xfId="23503" xr:uid="{00000000-0005-0000-0000-0000EB0E0000}"/>
    <cellStyle name="Euro 4 4 2 2 2 2" xfId="57391" xr:uid="{00000000-0005-0000-0000-0000EC0E0000}"/>
    <cellStyle name="Euro 4 4 2 2 3" xfId="46095" xr:uid="{00000000-0005-0000-0000-0000ED0E0000}"/>
    <cellStyle name="Euro 4 4 2 2 4" xfId="34799" xr:uid="{00000000-0005-0000-0000-0000EE0E0000}"/>
    <cellStyle name="Euro 4 4 2 3" xfId="17855" xr:uid="{00000000-0005-0000-0000-0000EF0E0000}"/>
    <cellStyle name="Euro 4 4 2 3 2" xfId="51743" xr:uid="{00000000-0005-0000-0000-0000F00E0000}"/>
    <cellStyle name="Euro 4 4 2 4" xfId="40447" xr:uid="{00000000-0005-0000-0000-0000F10E0000}"/>
    <cellStyle name="Euro 4 4 2 5" xfId="29151" xr:uid="{00000000-0005-0000-0000-0000F20E0000}"/>
    <cellStyle name="Euro 4 4 3" xfId="9383" xr:uid="{00000000-0005-0000-0000-0000F30E0000}"/>
    <cellStyle name="Euro 4 4 3 2" xfId="20679" xr:uid="{00000000-0005-0000-0000-0000F40E0000}"/>
    <cellStyle name="Euro 4 4 3 2 2" xfId="54567" xr:uid="{00000000-0005-0000-0000-0000F50E0000}"/>
    <cellStyle name="Euro 4 4 3 3" xfId="43271" xr:uid="{00000000-0005-0000-0000-0000F60E0000}"/>
    <cellStyle name="Euro 4 4 3 4" xfId="31975" xr:uid="{00000000-0005-0000-0000-0000F70E0000}"/>
    <cellStyle name="Euro 4 4 4" xfId="15031" xr:uid="{00000000-0005-0000-0000-0000F80E0000}"/>
    <cellStyle name="Euro 4 4 4 2" xfId="48919" xr:uid="{00000000-0005-0000-0000-0000F90E0000}"/>
    <cellStyle name="Euro 4 4 5" xfId="37623" xr:uid="{00000000-0005-0000-0000-0000FA0E0000}"/>
    <cellStyle name="Euro 4 4 6" xfId="26327" xr:uid="{00000000-0005-0000-0000-0000FB0E0000}"/>
    <cellStyle name="Euro 4 5" xfId="5543" xr:uid="{00000000-0005-0000-0000-0000FC0E0000}"/>
    <cellStyle name="Euro 4 5 2" xfId="11193" xr:uid="{00000000-0005-0000-0000-0000FD0E0000}"/>
    <cellStyle name="Euro 4 5 2 2" xfId="22489" xr:uid="{00000000-0005-0000-0000-0000FE0E0000}"/>
    <cellStyle name="Euro 4 5 2 2 2" xfId="56377" xr:uid="{00000000-0005-0000-0000-0000FF0E0000}"/>
    <cellStyle name="Euro 4 5 2 3" xfId="45081" xr:uid="{00000000-0005-0000-0000-0000000F0000}"/>
    <cellStyle name="Euro 4 5 2 4" xfId="33785" xr:uid="{00000000-0005-0000-0000-0000010F0000}"/>
    <cellStyle name="Euro 4 5 3" xfId="16841" xr:uid="{00000000-0005-0000-0000-0000020F0000}"/>
    <cellStyle name="Euro 4 5 3 2" xfId="50729" xr:uid="{00000000-0005-0000-0000-0000030F0000}"/>
    <cellStyle name="Euro 4 5 4" xfId="39433" xr:uid="{00000000-0005-0000-0000-0000040F0000}"/>
    <cellStyle name="Euro 4 5 5" xfId="28137" xr:uid="{00000000-0005-0000-0000-0000050F0000}"/>
    <cellStyle name="Euro 4 6" xfId="8369" xr:uid="{00000000-0005-0000-0000-0000060F0000}"/>
    <cellStyle name="Euro 4 6 2" xfId="19665" xr:uid="{00000000-0005-0000-0000-0000070F0000}"/>
    <cellStyle name="Euro 4 6 2 2" xfId="53553" xr:uid="{00000000-0005-0000-0000-0000080F0000}"/>
    <cellStyle name="Euro 4 6 3" xfId="42257" xr:uid="{00000000-0005-0000-0000-0000090F0000}"/>
    <cellStyle name="Euro 4 6 4" xfId="30961" xr:uid="{00000000-0005-0000-0000-00000A0F0000}"/>
    <cellStyle name="Euro 4 7" xfId="14017" xr:uid="{00000000-0005-0000-0000-00000B0F0000}"/>
    <cellStyle name="Euro 4 7 2" xfId="47905" xr:uid="{00000000-0005-0000-0000-00000C0F0000}"/>
    <cellStyle name="Euro 4 8" xfId="36609" xr:uid="{00000000-0005-0000-0000-00000D0F0000}"/>
    <cellStyle name="Euro 4 9" xfId="25313" xr:uid="{00000000-0005-0000-0000-00000E0F0000}"/>
    <cellStyle name="Euro 5" xfId="1500" xr:uid="{00000000-0005-0000-0000-00000F0F0000}"/>
    <cellStyle name="Euro 5 2" xfId="4179" xr:uid="{00000000-0005-0000-0000-0000100F0000}"/>
    <cellStyle name="Euro 5 3" xfId="3379" xr:uid="{00000000-0005-0000-0000-0000110F0000}"/>
    <cellStyle name="Euro 6" xfId="4167" xr:uid="{00000000-0005-0000-0000-0000120F0000}"/>
    <cellStyle name="Euro 7" xfId="3362" xr:uid="{00000000-0005-0000-0000-0000130F0000}"/>
    <cellStyle name="Euro 7 2" xfId="6532" xr:uid="{00000000-0005-0000-0000-0000140F0000}"/>
    <cellStyle name="Euro 7 2 2" xfId="12181" xr:uid="{00000000-0005-0000-0000-0000150F0000}"/>
    <cellStyle name="Euro 7 2 2 2" xfId="23477" xr:uid="{00000000-0005-0000-0000-0000160F0000}"/>
    <cellStyle name="Euro 7 2 2 2 2" xfId="57365" xr:uid="{00000000-0005-0000-0000-0000170F0000}"/>
    <cellStyle name="Euro 7 2 2 3" xfId="46069" xr:uid="{00000000-0005-0000-0000-0000180F0000}"/>
    <cellStyle name="Euro 7 2 2 4" xfId="34773" xr:uid="{00000000-0005-0000-0000-0000190F0000}"/>
    <cellStyle name="Euro 7 2 3" xfId="17829" xr:uid="{00000000-0005-0000-0000-00001A0F0000}"/>
    <cellStyle name="Euro 7 2 3 2" xfId="51717" xr:uid="{00000000-0005-0000-0000-00001B0F0000}"/>
    <cellStyle name="Euro 7 2 4" xfId="40421" xr:uid="{00000000-0005-0000-0000-00001C0F0000}"/>
    <cellStyle name="Euro 7 2 5" xfId="29125" xr:uid="{00000000-0005-0000-0000-00001D0F0000}"/>
    <cellStyle name="Euro 7 3" xfId="9357" xr:uid="{00000000-0005-0000-0000-00001E0F0000}"/>
    <cellStyle name="Euro 7 3 2" xfId="20653" xr:uid="{00000000-0005-0000-0000-00001F0F0000}"/>
    <cellStyle name="Euro 7 3 2 2" xfId="54541" xr:uid="{00000000-0005-0000-0000-0000200F0000}"/>
    <cellStyle name="Euro 7 3 3" xfId="43245" xr:uid="{00000000-0005-0000-0000-0000210F0000}"/>
    <cellStyle name="Euro 7 3 4" xfId="31949" xr:uid="{00000000-0005-0000-0000-0000220F0000}"/>
    <cellStyle name="Euro 7 4" xfId="15005" xr:uid="{00000000-0005-0000-0000-0000230F0000}"/>
    <cellStyle name="Euro 7 4 2" xfId="48893" xr:uid="{00000000-0005-0000-0000-0000240F0000}"/>
    <cellStyle name="Euro 7 5" xfId="37597" xr:uid="{00000000-0005-0000-0000-0000250F0000}"/>
    <cellStyle name="Euro 7 6" xfId="26301" xr:uid="{00000000-0005-0000-0000-0000260F0000}"/>
    <cellStyle name="Euro 8" xfId="3680" xr:uid="{00000000-0005-0000-0000-0000270F0000}"/>
    <cellStyle name="Euro 8 2" xfId="6834" xr:uid="{00000000-0005-0000-0000-0000280F0000}"/>
    <cellStyle name="Euro 8 2 2" xfId="12483" xr:uid="{00000000-0005-0000-0000-0000290F0000}"/>
    <cellStyle name="Euro 8 2 2 2" xfId="23779" xr:uid="{00000000-0005-0000-0000-00002A0F0000}"/>
    <cellStyle name="Euro 8 2 2 2 2" xfId="57667" xr:uid="{00000000-0005-0000-0000-00002B0F0000}"/>
    <cellStyle name="Euro 8 2 2 3" xfId="46371" xr:uid="{00000000-0005-0000-0000-00002C0F0000}"/>
    <cellStyle name="Euro 8 2 2 4" xfId="35075" xr:uid="{00000000-0005-0000-0000-00002D0F0000}"/>
    <cellStyle name="Euro 8 2 3" xfId="18131" xr:uid="{00000000-0005-0000-0000-00002E0F0000}"/>
    <cellStyle name="Euro 8 2 3 2" xfId="52019" xr:uid="{00000000-0005-0000-0000-00002F0F0000}"/>
    <cellStyle name="Euro 8 2 4" xfId="40723" xr:uid="{00000000-0005-0000-0000-0000300F0000}"/>
    <cellStyle name="Euro 8 2 5" xfId="29427" xr:uid="{00000000-0005-0000-0000-0000310F0000}"/>
    <cellStyle name="Euro 8 3" xfId="9659" xr:uid="{00000000-0005-0000-0000-0000320F0000}"/>
    <cellStyle name="Euro 8 3 2" xfId="20955" xr:uid="{00000000-0005-0000-0000-0000330F0000}"/>
    <cellStyle name="Euro 8 3 2 2" xfId="54843" xr:uid="{00000000-0005-0000-0000-0000340F0000}"/>
    <cellStyle name="Euro 8 3 3" xfId="43547" xr:uid="{00000000-0005-0000-0000-0000350F0000}"/>
    <cellStyle name="Euro 8 3 4" xfId="32251" xr:uid="{00000000-0005-0000-0000-0000360F0000}"/>
    <cellStyle name="Euro 8 4" xfId="15307" xr:uid="{00000000-0005-0000-0000-0000370F0000}"/>
    <cellStyle name="Euro 8 4 2" xfId="49195" xr:uid="{00000000-0005-0000-0000-0000380F0000}"/>
    <cellStyle name="Euro 8 5" xfId="37899" xr:uid="{00000000-0005-0000-0000-0000390F0000}"/>
    <cellStyle name="Euro 8 6" xfId="26603" xr:uid="{00000000-0005-0000-0000-00003A0F0000}"/>
    <cellStyle name="Euro_Daten" xfId="4180" xr:uid="{00000000-0005-0000-0000-00003B0F0000}"/>
    <cellStyle name="Explanatory Text" xfId="38" xr:uid="{00000000-0005-0000-0000-00003C0F0000}"/>
    <cellStyle name="Explanatory Text 2" xfId="4182" xr:uid="{00000000-0005-0000-0000-00003D0F0000}"/>
    <cellStyle name="Explanatory Text 3" xfId="4181" xr:uid="{00000000-0005-0000-0000-00003E0F0000}"/>
    <cellStyle name="Explanatory Text_Daten" xfId="4183" xr:uid="{00000000-0005-0000-0000-00003F0F0000}"/>
    <cellStyle name="Good" xfId="39" xr:uid="{00000000-0005-0000-0000-0000400F0000}"/>
    <cellStyle name="Good 2" xfId="4185" xr:uid="{00000000-0005-0000-0000-0000410F0000}"/>
    <cellStyle name="Good 3" xfId="4184" xr:uid="{00000000-0005-0000-0000-0000420F0000}"/>
    <cellStyle name="Good_Daten" xfId="4186" xr:uid="{00000000-0005-0000-0000-0000430F0000}"/>
    <cellStyle name="Gut 2" xfId="168" xr:uid="{00000000-0005-0000-0000-0000440F0000}"/>
    <cellStyle name="Gut 2 2" xfId="4188" xr:uid="{00000000-0005-0000-0000-0000450F0000}"/>
    <cellStyle name="Gut 2 3" xfId="4187" xr:uid="{00000000-0005-0000-0000-0000460F0000}"/>
    <cellStyle name="Gut 2_Daten" xfId="4189" xr:uid="{00000000-0005-0000-0000-0000470F0000}"/>
    <cellStyle name="Heading 1" xfId="40" xr:uid="{00000000-0005-0000-0000-0000480F0000}"/>
    <cellStyle name="Heading 1 2" xfId="4191" xr:uid="{00000000-0005-0000-0000-0000490F0000}"/>
    <cellStyle name="Heading 1 3" xfId="4190" xr:uid="{00000000-0005-0000-0000-00004A0F0000}"/>
    <cellStyle name="Heading 1_Daten" xfId="4192" xr:uid="{00000000-0005-0000-0000-00004B0F0000}"/>
    <cellStyle name="Heading 2" xfId="41" xr:uid="{00000000-0005-0000-0000-00004C0F0000}"/>
    <cellStyle name="Heading 2 2" xfId="4194" xr:uid="{00000000-0005-0000-0000-00004D0F0000}"/>
    <cellStyle name="Heading 2 3" xfId="4193" xr:uid="{00000000-0005-0000-0000-00004E0F0000}"/>
    <cellStyle name="Heading 2_Daten" xfId="4195" xr:uid="{00000000-0005-0000-0000-00004F0F0000}"/>
    <cellStyle name="Heading 3" xfId="42" xr:uid="{00000000-0005-0000-0000-0000500F0000}"/>
    <cellStyle name="Heading 3 2" xfId="427" xr:uid="{00000000-0005-0000-0000-0000510F0000}"/>
    <cellStyle name="Heading 3 3" xfId="366" xr:uid="{00000000-0005-0000-0000-0000520F0000}"/>
    <cellStyle name="Heading 3 4" xfId="4197" xr:uid="{00000000-0005-0000-0000-0000530F0000}"/>
    <cellStyle name="Heading 3 5" xfId="4196" xr:uid="{00000000-0005-0000-0000-0000540F0000}"/>
    <cellStyle name="Heading 3_Daten" xfId="4198" xr:uid="{00000000-0005-0000-0000-0000550F0000}"/>
    <cellStyle name="Heading 4" xfId="43" xr:uid="{00000000-0005-0000-0000-0000560F0000}"/>
    <cellStyle name="Heading 4 2" xfId="4200" xr:uid="{00000000-0005-0000-0000-0000570F0000}"/>
    <cellStyle name="Heading 4 3" xfId="4199" xr:uid="{00000000-0005-0000-0000-0000580F0000}"/>
    <cellStyle name="Heading 4_Daten" xfId="4201" xr:uid="{00000000-0005-0000-0000-0000590F0000}"/>
    <cellStyle name="Headline" xfId="186" xr:uid="{00000000-0005-0000-0000-00005A0F0000}"/>
    <cellStyle name="Headline 2" xfId="4203" xr:uid="{00000000-0005-0000-0000-00005B0F0000}"/>
    <cellStyle name="Headline 3" xfId="4202" xr:uid="{00000000-0005-0000-0000-00005C0F0000}"/>
    <cellStyle name="Headline_Daten" xfId="4204" xr:uid="{00000000-0005-0000-0000-00005D0F0000}"/>
    <cellStyle name="Hyperlink" xfId="2857" builtinId="8"/>
    <cellStyle name="Hyperlink 2" xfId="169" xr:uid="{00000000-0005-0000-0000-00005E0F0000}"/>
    <cellStyle name="Hyperlink 2 2" xfId="199" xr:uid="{00000000-0005-0000-0000-00005F0F0000}"/>
    <cellStyle name="Hyperlink 2 3" xfId="1503" xr:uid="{00000000-0005-0000-0000-0000600F0000}"/>
    <cellStyle name="Hyperlink 3" xfId="200" xr:uid="{00000000-0005-0000-0000-0000610F0000}"/>
    <cellStyle name="Hyperlink 3 2" xfId="1504" xr:uid="{00000000-0005-0000-0000-0000620F0000}"/>
    <cellStyle name="Hyperlink 4" xfId="292" xr:uid="{00000000-0005-0000-0000-0000630F0000}"/>
    <cellStyle name="Input" xfId="44" xr:uid="{00000000-0005-0000-0000-0000640F0000}"/>
    <cellStyle name="Input 10" xfId="4205" xr:uid="{00000000-0005-0000-0000-0000650F0000}"/>
    <cellStyle name="Input 2" xfId="88" xr:uid="{00000000-0005-0000-0000-0000660F0000}"/>
    <cellStyle name="Input 2 10" xfId="953" xr:uid="{00000000-0005-0000-0000-0000670F0000}"/>
    <cellStyle name="Input 2 10 2" xfId="2141" xr:uid="{00000000-0005-0000-0000-0000680F0000}"/>
    <cellStyle name="Input 2 11" xfId="954" xr:uid="{00000000-0005-0000-0000-0000690F0000}"/>
    <cellStyle name="Input 2 11 2" xfId="2142" xr:uid="{00000000-0005-0000-0000-00006A0F0000}"/>
    <cellStyle name="Input 2 2" xfId="201" xr:uid="{00000000-0005-0000-0000-00006B0F0000}"/>
    <cellStyle name="Input 2 2 2" xfId="323" xr:uid="{00000000-0005-0000-0000-00006C0F0000}"/>
    <cellStyle name="Input 2 2 2 2" xfId="525" xr:uid="{00000000-0005-0000-0000-00006D0F0000}"/>
    <cellStyle name="Input 2 2 2 2 2" xfId="955" xr:uid="{00000000-0005-0000-0000-00006E0F0000}"/>
    <cellStyle name="Input 2 2 2 2 2 2" xfId="2143" xr:uid="{00000000-0005-0000-0000-00006F0F0000}"/>
    <cellStyle name="Input 2 2 2 2 3" xfId="1768" xr:uid="{00000000-0005-0000-0000-0000700F0000}"/>
    <cellStyle name="Input 2 2 2 3" xfId="956" xr:uid="{00000000-0005-0000-0000-0000710F0000}"/>
    <cellStyle name="Input 2 2 2 3 2" xfId="2144" xr:uid="{00000000-0005-0000-0000-0000720F0000}"/>
    <cellStyle name="Input 2 2 2 4" xfId="957" xr:uid="{00000000-0005-0000-0000-0000730F0000}"/>
    <cellStyle name="Input 2 2 2 4 2" xfId="2145" xr:uid="{00000000-0005-0000-0000-0000740F0000}"/>
    <cellStyle name="Input 2 2 2 5" xfId="958" xr:uid="{00000000-0005-0000-0000-0000750F0000}"/>
    <cellStyle name="Input 2 2 2 5 2" xfId="2146" xr:uid="{00000000-0005-0000-0000-0000760F0000}"/>
    <cellStyle name="Input 2 2 2 6" xfId="715" xr:uid="{00000000-0005-0000-0000-0000770F0000}"/>
    <cellStyle name="Input 2 2 2 6 2" xfId="1951" xr:uid="{00000000-0005-0000-0000-0000780F0000}"/>
    <cellStyle name="Input 2 2 2 7" xfId="1634" xr:uid="{00000000-0005-0000-0000-0000790F0000}"/>
    <cellStyle name="Input 2 2 3" xfId="421" xr:uid="{00000000-0005-0000-0000-00007A0F0000}"/>
    <cellStyle name="Input 2 2 3 2" xfId="607" xr:uid="{00000000-0005-0000-0000-00007B0F0000}"/>
    <cellStyle name="Input 2 2 3 2 2" xfId="1843" xr:uid="{00000000-0005-0000-0000-00007C0F0000}"/>
    <cellStyle name="Input 2 2 3 3" xfId="959" xr:uid="{00000000-0005-0000-0000-00007D0F0000}"/>
    <cellStyle name="Input 2 2 3 3 2" xfId="2147" xr:uid="{00000000-0005-0000-0000-00007E0F0000}"/>
    <cellStyle name="Input 2 2 3 4" xfId="960" xr:uid="{00000000-0005-0000-0000-00007F0F0000}"/>
    <cellStyle name="Input 2 2 3 4 2" xfId="2148" xr:uid="{00000000-0005-0000-0000-0000800F0000}"/>
    <cellStyle name="Input 2 2 3 5" xfId="961" xr:uid="{00000000-0005-0000-0000-0000810F0000}"/>
    <cellStyle name="Input 2 2 3 5 2" xfId="2149" xr:uid="{00000000-0005-0000-0000-0000820F0000}"/>
    <cellStyle name="Input 2 2 3 6" xfId="793" xr:uid="{00000000-0005-0000-0000-0000830F0000}"/>
    <cellStyle name="Input 2 2 4" xfId="475" xr:uid="{00000000-0005-0000-0000-0000840F0000}"/>
    <cellStyle name="Input 2 2 4 2" xfId="658" xr:uid="{00000000-0005-0000-0000-0000850F0000}"/>
    <cellStyle name="Input 2 2 4 2 2" xfId="1894" xr:uid="{00000000-0005-0000-0000-0000860F0000}"/>
    <cellStyle name="Input 2 2 4 3" xfId="962" xr:uid="{00000000-0005-0000-0000-0000870F0000}"/>
    <cellStyle name="Input 2 2 4 3 2" xfId="2150" xr:uid="{00000000-0005-0000-0000-0000880F0000}"/>
    <cellStyle name="Input 2 2 4 4" xfId="963" xr:uid="{00000000-0005-0000-0000-0000890F0000}"/>
    <cellStyle name="Input 2 2 4 4 2" xfId="2151" xr:uid="{00000000-0005-0000-0000-00008A0F0000}"/>
    <cellStyle name="Input 2 2 4 5" xfId="964" xr:uid="{00000000-0005-0000-0000-00008B0F0000}"/>
    <cellStyle name="Input 2 2 4 5 2" xfId="2152" xr:uid="{00000000-0005-0000-0000-00008C0F0000}"/>
    <cellStyle name="Input 2 2 4 6" xfId="1724" xr:uid="{00000000-0005-0000-0000-00008D0F0000}"/>
    <cellStyle name="Input 2 2 5" xfId="265" xr:uid="{00000000-0005-0000-0000-00008E0F0000}"/>
    <cellStyle name="Input 2 2 5 2" xfId="965" xr:uid="{00000000-0005-0000-0000-00008F0F0000}"/>
    <cellStyle name="Input 2 2 5 2 2" xfId="2153" xr:uid="{00000000-0005-0000-0000-0000900F0000}"/>
    <cellStyle name="Input 2 2 5 3" xfId="1602" xr:uid="{00000000-0005-0000-0000-0000910F0000}"/>
    <cellStyle name="Input 2 2 6" xfId="493" xr:uid="{00000000-0005-0000-0000-0000920F0000}"/>
    <cellStyle name="Input 2 2 6 2" xfId="966" xr:uid="{00000000-0005-0000-0000-0000930F0000}"/>
    <cellStyle name="Input 2 2 6 2 2" xfId="2154" xr:uid="{00000000-0005-0000-0000-0000940F0000}"/>
    <cellStyle name="Input 2 2 6 3" xfId="1737" xr:uid="{00000000-0005-0000-0000-0000950F0000}"/>
    <cellStyle name="Input 2 2 7" xfId="967" xr:uid="{00000000-0005-0000-0000-0000960F0000}"/>
    <cellStyle name="Input 2 2 7 2" xfId="2155" xr:uid="{00000000-0005-0000-0000-0000970F0000}"/>
    <cellStyle name="Input 2 2 8" xfId="968" xr:uid="{00000000-0005-0000-0000-0000980F0000}"/>
    <cellStyle name="Input 2 2 8 2" xfId="2156" xr:uid="{00000000-0005-0000-0000-0000990F0000}"/>
    <cellStyle name="Input 2 2 9" xfId="687" xr:uid="{00000000-0005-0000-0000-00009A0F0000}"/>
    <cellStyle name="Input 2 2 9 2" xfId="1923" xr:uid="{00000000-0005-0000-0000-00009B0F0000}"/>
    <cellStyle name="Input 2 3" xfId="299" xr:uid="{00000000-0005-0000-0000-00009C0F0000}"/>
    <cellStyle name="Input 2 3 2" xfId="399" xr:uid="{00000000-0005-0000-0000-00009D0F0000}"/>
    <cellStyle name="Input 2 3 2 2" xfId="586" xr:uid="{00000000-0005-0000-0000-00009E0F0000}"/>
    <cellStyle name="Input 2 3 2 2 2" xfId="1823" xr:uid="{00000000-0005-0000-0000-00009F0F0000}"/>
    <cellStyle name="Input 2 3 2 3" xfId="969" xr:uid="{00000000-0005-0000-0000-0000A00F0000}"/>
    <cellStyle name="Input 2 3 2 3 2" xfId="2157" xr:uid="{00000000-0005-0000-0000-0000A10F0000}"/>
    <cellStyle name="Input 2 3 2 4" xfId="970" xr:uid="{00000000-0005-0000-0000-0000A20F0000}"/>
    <cellStyle name="Input 2 3 2 4 2" xfId="2158" xr:uid="{00000000-0005-0000-0000-0000A30F0000}"/>
    <cellStyle name="Input 2 3 2 5" xfId="971" xr:uid="{00000000-0005-0000-0000-0000A40F0000}"/>
    <cellStyle name="Input 2 3 2 5 2" xfId="2159" xr:uid="{00000000-0005-0000-0000-0000A50F0000}"/>
    <cellStyle name="Input 2 3 2 6" xfId="775" xr:uid="{00000000-0005-0000-0000-0000A60F0000}"/>
    <cellStyle name="Input 2 3 3" xfId="456" xr:uid="{00000000-0005-0000-0000-0000A70F0000}"/>
    <cellStyle name="Input 2 3 3 2" xfId="640" xr:uid="{00000000-0005-0000-0000-0000A80F0000}"/>
    <cellStyle name="Input 2 3 3 2 2" xfId="1876" xr:uid="{00000000-0005-0000-0000-0000A90F0000}"/>
    <cellStyle name="Input 2 3 3 3" xfId="972" xr:uid="{00000000-0005-0000-0000-0000AA0F0000}"/>
    <cellStyle name="Input 2 3 3 3 2" xfId="2160" xr:uid="{00000000-0005-0000-0000-0000AB0F0000}"/>
    <cellStyle name="Input 2 3 3 4" xfId="973" xr:uid="{00000000-0005-0000-0000-0000AC0F0000}"/>
    <cellStyle name="Input 2 3 3 4 2" xfId="2161" xr:uid="{00000000-0005-0000-0000-0000AD0F0000}"/>
    <cellStyle name="Input 2 3 3 5" xfId="974" xr:uid="{00000000-0005-0000-0000-0000AE0F0000}"/>
    <cellStyle name="Input 2 3 3 5 2" xfId="2162" xr:uid="{00000000-0005-0000-0000-0000AF0F0000}"/>
    <cellStyle name="Input 2 3 3 6" xfId="1706" xr:uid="{00000000-0005-0000-0000-0000B00F0000}"/>
    <cellStyle name="Input 2 3 4" xfId="511" xr:uid="{00000000-0005-0000-0000-0000B10F0000}"/>
    <cellStyle name="Input 2 3 4 2" xfId="975" xr:uid="{00000000-0005-0000-0000-0000B20F0000}"/>
    <cellStyle name="Input 2 3 4 2 2" xfId="2163" xr:uid="{00000000-0005-0000-0000-0000B30F0000}"/>
    <cellStyle name="Input 2 3 4 3" xfId="1755" xr:uid="{00000000-0005-0000-0000-0000B40F0000}"/>
    <cellStyle name="Input 2 3 5" xfId="976" xr:uid="{00000000-0005-0000-0000-0000B50F0000}"/>
    <cellStyle name="Input 2 3 5 2" xfId="2164" xr:uid="{00000000-0005-0000-0000-0000B60F0000}"/>
    <cellStyle name="Input 2 3 6" xfId="977" xr:uid="{00000000-0005-0000-0000-0000B70F0000}"/>
    <cellStyle name="Input 2 3 6 2" xfId="2165" xr:uid="{00000000-0005-0000-0000-0000B80F0000}"/>
    <cellStyle name="Input 2 3 7" xfId="978" xr:uid="{00000000-0005-0000-0000-0000B90F0000}"/>
    <cellStyle name="Input 2 3 7 2" xfId="2166" xr:uid="{00000000-0005-0000-0000-0000BA0F0000}"/>
    <cellStyle name="Input 2 4" xfId="371" xr:uid="{00000000-0005-0000-0000-0000BB0F0000}"/>
    <cellStyle name="Input 2 4 2" xfId="559" xr:uid="{00000000-0005-0000-0000-0000BC0F0000}"/>
    <cellStyle name="Input 2 4 2 2" xfId="979" xr:uid="{00000000-0005-0000-0000-0000BD0F0000}"/>
    <cellStyle name="Input 2 4 2 2 2" xfId="2167" xr:uid="{00000000-0005-0000-0000-0000BE0F0000}"/>
    <cellStyle name="Input 2 4 2 3" xfId="1798" xr:uid="{00000000-0005-0000-0000-0000BF0F0000}"/>
    <cellStyle name="Input 2 4 3" xfId="980" xr:uid="{00000000-0005-0000-0000-0000C00F0000}"/>
    <cellStyle name="Input 2 4 3 2" xfId="2168" xr:uid="{00000000-0005-0000-0000-0000C10F0000}"/>
    <cellStyle name="Input 2 4 4" xfId="981" xr:uid="{00000000-0005-0000-0000-0000C20F0000}"/>
    <cellStyle name="Input 2 4 4 2" xfId="2169" xr:uid="{00000000-0005-0000-0000-0000C30F0000}"/>
    <cellStyle name="Input 2 4 5" xfId="982" xr:uid="{00000000-0005-0000-0000-0000C40F0000}"/>
    <cellStyle name="Input 2 4 5 2" xfId="2170" xr:uid="{00000000-0005-0000-0000-0000C50F0000}"/>
    <cellStyle name="Input 2 4 6" xfId="753" xr:uid="{00000000-0005-0000-0000-0000C60F0000}"/>
    <cellStyle name="Input 2 4 6 2" xfId="1980" xr:uid="{00000000-0005-0000-0000-0000C70F0000}"/>
    <cellStyle name="Input 2 4 7" xfId="1666" xr:uid="{00000000-0005-0000-0000-0000C80F0000}"/>
    <cellStyle name="Input 2 5" xfId="365" xr:uid="{00000000-0005-0000-0000-0000C90F0000}"/>
    <cellStyle name="Input 2 5 2" xfId="554" xr:uid="{00000000-0005-0000-0000-0000CA0F0000}"/>
    <cellStyle name="Input 2 5 2 2" xfId="1793" xr:uid="{00000000-0005-0000-0000-0000CB0F0000}"/>
    <cellStyle name="Input 2 5 3" xfId="983" xr:uid="{00000000-0005-0000-0000-0000CC0F0000}"/>
    <cellStyle name="Input 2 5 3 2" xfId="2171" xr:uid="{00000000-0005-0000-0000-0000CD0F0000}"/>
    <cellStyle name="Input 2 5 4" xfId="984" xr:uid="{00000000-0005-0000-0000-0000CE0F0000}"/>
    <cellStyle name="Input 2 5 4 2" xfId="2172" xr:uid="{00000000-0005-0000-0000-0000CF0F0000}"/>
    <cellStyle name="Input 2 5 5" xfId="985" xr:uid="{00000000-0005-0000-0000-0000D00F0000}"/>
    <cellStyle name="Input 2 5 5 2" xfId="2173" xr:uid="{00000000-0005-0000-0000-0000D10F0000}"/>
    <cellStyle name="Input 2 5 6" xfId="749" xr:uid="{00000000-0005-0000-0000-0000D20F0000}"/>
    <cellStyle name="Input 2 6" xfId="367" xr:uid="{00000000-0005-0000-0000-0000D30F0000}"/>
    <cellStyle name="Input 2 6 2" xfId="555" xr:uid="{00000000-0005-0000-0000-0000D40F0000}"/>
    <cellStyle name="Input 2 6 2 2" xfId="1794" xr:uid="{00000000-0005-0000-0000-0000D50F0000}"/>
    <cellStyle name="Input 2 6 3" xfId="986" xr:uid="{00000000-0005-0000-0000-0000D60F0000}"/>
    <cellStyle name="Input 2 6 3 2" xfId="2174" xr:uid="{00000000-0005-0000-0000-0000D70F0000}"/>
    <cellStyle name="Input 2 6 4" xfId="987" xr:uid="{00000000-0005-0000-0000-0000D80F0000}"/>
    <cellStyle name="Input 2 6 4 2" xfId="2175" xr:uid="{00000000-0005-0000-0000-0000D90F0000}"/>
    <cellStyle name="Input 2 6 5" xfId="988" xr:uid="{00000000-0005-0000-0000-0000DA0F0000}"/>
    <cellStyle name="Input 2 6 5 2" xfId="2176" xr:uid="{00000000-0005-0000-0000-0000DB0F0000}"/>
    <cellStyle name="Input 2 6 6" xfId="1663" xr:uid="{00000000-0005-0000-0000-0000DC0F0000}"/>
    <cellStyle name="Input 2 7" xfId="432" xr:uid="{00000000-0005-0000-0000-0000DD0F0000}"/>
    <cellStyle name="Input 2 7 2" xfId="617" xr:uid="{00000000-0005-0000-0000-0000DE0F0000}"/>
    <cellStyle name="Input 2 7 2 2" xfId="1853" xr:uid="{00000000-0005-0000-0000-0000DF0F0000}"/>
    <cellStyle name="Input 2 7 3" xfId="989" xr:uid="{00000000-0005-0000-0000-0000E00F0000}"/>
    <cellStyle name="Input 2 7 3 2" xfId="2177" xr:uid="{00000000-0005-0000-0000-0000E10F0000}"/>
    <cellStyle name="Input 2 7 4" xfId="990" xr:uid="{00000000-0005-0000-0000-0000E20F0000}"/>
    <cellStyle name="Input 2 7 4 2" xfId="2178" xr:uid="{00000000-0005-0000-0000-0000E30F0000}"/>
    <cellStyle name="Input 2 7 5" xfId="991" xr:uid="{00000000-0005-0000-0000-0000E40F0000}"/>
    <cellStyle name="Input 2 7 5 2" xfId="2179" xr:uid="{00000000-0005-0000-0000-0000E50F0000}"/>
    <cellStyle name="Input 2 7 6" xfId="1683" xr:uid="{00000000-0005-0000-0000-0000E60F0000}"/>
    <cellStyle name="Input 2 8" xfId="227" xr:uid="{00000000-0005-0000-0000-0000E70F0000}"/>
    <cellStyle name="Input 2 8 2" xfId="992" xr:uid="{00000000-0005-0000-0000-0000E80F0000}"/>
    <cellStyle name="Input 2 8 2 2" xfId="2180" xr:uid="{00000000-0005-0000-0000-0000E90F0000}"/>
    <cellStyle name="Input 2 8 3" xfId="1570" xr:uid="{00000000-0005-0000-0000-0000EA0F0000}"/>
    <cellStyle name="Input 2 9" xfId="993" xr:uid="{00000000-0005-0000-0000-0000EB0F0000}"/>
    <cellStyle name="Input 2 9 2" xfId="2181" xr:uid="{00000000-0005-0000-0000-0000EC0F0000}"/>
    <cellStyle name="Input 3" xfId="129" xr:uid="{00000000-0005-0000-0000-0000ED0F0000}"/>
    <cellStyle name="Input 3 10" xfId="678" xr:uid="{00000000-0005-0000-0000-0000EE0F0000}"/>
    <cellStyle name="Input 3 10 2" xfId="1914" xr:uid="{00000000-0005-0000-0000-0000EF0F0000}"/>
    <cellStyle name="Input 3 2" xfId="309" xr:uid="{00000000-0005-0000-0000-0000F00F0000}"/>
    <cellStyle name="Input 3 2 2" xfId="407" xr:uid="{00000000-0005-0000-0000-0000F10F0000}"/>
    <cellStyle name="Input 3 2 2 2" xfId="594" xr:uid="{00000000-0005-0000-0000-0000F20F0000}"/>
    <cellStyle name="Input 3 2 2 2 2" xfId="1831" xr:uid="{00000000-0005-0000-0000-0000F30F0000}"/>
    <cellStyle name="Input 3 2 2 3" xfId="994" xr:uid="{00000000-0005-0000-0000-0000F40F0000}"/>
    <cellStyle name="Input 3 2 2 3 2" xfId="2182" xr:uid="{00000000-0005-0000-0000-0000F50F0000}"/>
    <cellStyle name="Input 3 2 2 4" xfId="995" xr:uid="{00000000-0005-0000-0000-0000F60F0000}"/>
    <cellStyle name="Input 3 2 2 4 2" xfId="2183" xr:uid="{00000000-0005-0000-0000-0000F70F0000}"/>
    <cellStyle name="Input 3 2 2 5" xfId="996" xr:uid="{00000000-0005-0000-0000-0000F80F0000}"/>
    <cellStyle name="Input 3 2 2 5 2" xfId="2184" xr:uid="{00000000-0005-0000-0000-0000F90F0000}"/>
    <cellStyle name="Input 3 2 2 6" xfId="783" xr:uid="{00000000-0005-0000-0000-0000FA0F0000}"/>
    <cellStyle name="Input 3 2 3" xfId="464" xr:uid="{00000000-0005-0000-0000-0000FB0F0000}"/>
    <cellStyle name="Input 3 2 3 2" xfId="648" xr:uid="{00000000-0005-0000-0000-0000FC0F0000}"/>
    <cellStyle name="Input 3 2 3 2 2" xfId="1884" xr:uid="{00000000-0005-0000-0000-0000FD0F0000}"/>
    <cellStyle name="Input 3 2 3 3" xfId="997" xr:uid="{00000000-0005-0000-0000-0000FE0F0000}"/>
    <cellStyle name="Input 3 2 3 3 2" xfId="2185" xr:uid="{00000000-0005-0000-0000-0000FF0F0000}"/>
    <cellStyle name="Input 3 2 3 4" xfId="998" xr:uid="{00000000-0005-0000-0000-000000100000}"/>
    <cellStyle name="Input 3 2 3 4 2" xfId="2186" xr:uid="{00000000-0005-0000-0000-000001100000}"/>
    <cellStyle name="Input 3 2 3 5" xfId="999" xr:uid="{00000000-0005-0000-0000-000002100000}"/>
    <cellStyle name="Input 3 2 3 5 2" xfId="2187" xr:uid="{00000000-0005-0000-0000-000003100000}"/>
    <cellStyle name="Input 3 2 3 6" xfId="1714" xr:uid="{00000000-0005-0000-0000-000004100000}"/>
    <cellStyle name="Input 3 2 4" xfId="519" xr:uid="{00000000-0005-0000-0000-000005100000}"/>
    <cellStyle name="Input 3 2 4 2" xfId="1000" xr:uid="{00000000-0005-0000-0000-000006100000}"/>
    <cellStyle name="Input 3 2 4 2 2" xfId="2188" xr:uid="{00000000-0005-0000-0000-000007100000}"/>
    <cellStyle name="Input 3 2 4 3" xfId="1763" xr:uid="{00000000-0005-0000-0000-000008100000}"/>
    <cellStyle name="Input 3 2 5" xfId="1001" xr:uid="{00000000-0005-0000-0000-000009100000}"/>
    <cellStyle name="Input 3 2 5 2" xfId="2189" xr:uid="{00000000-0005-0000-0000-00000A100000}"/>
    <cellStyle name="Input 3 2 6" xfId="1002" xr:uid="{00000000-0005-0000-0000-00000B100000}"/>
    <cellStyle name="Input 3 2 6 2" xfId="2190" xr:uid="{00000000-0005-0000-0000-00000C100000}"/>
    <cellStyle name="Input 3 2 7" xfId="1003" xr:uid="{00000000-0005-0000-0000-00000D100000}"/>
    <cellStyle name="Input 3 2 7 2" xfId="2191" xr:uid="{00000000-0005-0000-0000-00000E100000}"/>
    <cellStyle name="Input 3 3" xfId="290" xr:uid="{00000000-0005-0000-0000-00000F100000}"/>
    <cellStyle name="Input 3 3 2" xfId="505" xr:uid="{00000000-0005-0000-0000-000010100000}"/>
    <cellStyle name="Input 3 3 2 2" xfId="1004" xr:uid="{00000000-0005-0000-0000-000011100000}"/>
    <cellStyle name="Input 3 3 2 2 2" xfId="2192" xr:uid="{00000000-0005-0000-0000-000012100000}"/>
    <cellStyle name="Input 3 3 2 3" xfId="1749" xr:uid="{00000000-0005-0000-0000-000013100000}"/>
    <cellStyle name="Input 3 3 3" xfId="1005" xr:uid="{00000000-0005-0000-0000-000014100000}"/>
    <cellStyle name="Input 3 3 3 2" xfId="2193" xr:uid="{00000000-0005-0000-0000-000015100000}"/>
    <cellStyle name="Input 3 3 4" xfId="1006" xr:uid="{00000000-0005-0000-0000-000016100000}"/>
    <cellStyle name="Input 3 3 4 2" xfId="2194" xr:uid="{00000000-0005-0000-0000-000017100000}"/>
    <cellStyle name="Input 3 3 5" xfId="1007" xr:uid="{00000000-0005-0000-0000-000018100000}"/>
    <cellStyle name="Input 3 3 5 2" xfId="2195" xr:uid="{00000000-0005-0000-0000-000019100000}"/>
    <cellStyle name="Input 3 3 6" xfId="703" xr:uid="{00000000-0005-0000-0000-00001A100000}"/>
    <cellStyle name="Input 3 3 6 2" xfId="1939" xr:uid="{00000000-0005-0000-0000-00001B100000}"/>
    <cellStyle name="Input 3 3 7" xfId="1619" xr:uid="{00000000-0005-0000-0000-00001C100000}"/>
    <cellStyle name="Input 3 4" xfId="393" xr:uid="{00000000-0005-0000-0000-00001D100000}"/>
    <cellStyle name="Input 3 4 2" xfId="580" xr:uid="{00000000-0005-0000-0000-00001E100000}"/>
    <cellStyle name="Input 3 4 2 2" xfId="1817" xr:uid="{00000000-0005-0000-0000-00001F100000}"/>
    <cellStyle name="Input 3 4 3" xfId="1008" xr:uid="{00000000-0005-0000-0000-000020100000}"/>
    <cellStyle name="Input 3 4 3 2" xfId="2196" xr:uid="{00000000-0005-0000-0000-000021100000}"/>
    <cellStyle name="Input 3 4 4" xfId="1009" xr:uid="{00000000-0005-0000-0000-000022100000}"/>
    <cellStyle name="Input 3 4 4 2" xfId="2197" xr:uid="{00000000-0005-0000-0000-000023100000}"/>
    <cellStyle name="Input 3 4 5" xfId="1010" xr:uid="{00000000-0005-0000-0000-000024100000}"/>
    <cellStyle name="Input 3 4 5 2" xfId="2198" xr:uid="{00000000-0005-0000-0000-000025100000}"/>
    <cellStyle name="Input 3 4 6" xfId="769" xr:uid="{00000000-0005-0000-0000-000026100000}"/>
    <cellStyle name="Input 3 5" xfId="450" xr:uid="{00000000-0005-0000-0000-000027100000}"/>
    <cellStyle name="Input 3 5 2" xfId="634" xr:uid="{00000000-0005-0000-0000-000028100000}"/>
    <cellStyle name="Input 3 5 2 2" xfId="1870" xr:uid="{00000000-0005-0000-0000-000029100000}"/>
    <cellStyle name="Input 3 5 3" xfId="1011" xr:uid="{00000000-0005-0000-0000-00002A100000}"/>
    <cellStyle name="Input 3 5 3 2" xfId="2199" xr:uid="{00000000-0005-0000-0000-00002B100000}"/>
    <cellStyle name="Input 3 5 4" xfId="1012" xr:uid="{00000000-0005-0000-0000-00002C100000}"/>
    <cellStyle name="Input 3 5 4 2" xfId="2200" xr:uid="{00000000-0005-0000-0000-00002D100000}"/>
    <cellStyle name="Input 3 5 5" xfId="1013" xr:uid="{00000000-0005-0000-0000-00002E100000}"/>
    <cellStyle name="Input 3 5 5 2" xfId="2201" xr:uid="{00000000-0005-0000-0000-00002F100000}"/>
    <cellStyle name="Input 3 5 6" xfId="1700" xr:uid="{00000000-0005-0000-0000-000030100000}"/>
    <cellStyle name="Input 3 6" xfId="256" xr:uid="{00000000-0005-0000-0000-000031100000}"/>
    <cellStyle name="Input 3 6 2" xfId="1014" xr:uid="{00000000-0005-0000-0000-000032100000}"/>
    <cellStyle name="Input 3 6 2 2" xfId="2202" xr:uid="{00000000-0005-0000-0000-000033100000}"/>
    <cellStyle name="Input 3 6 3" xfId="1593" xr:uid="{00000000-0005-0000-0000-000034100000}"/>
    <cellStyle name="Input 3 7" xfId="489" xr:uid="{00000000-0005-0000-0000-000035100000}"/>
    <cellStyle name="Input 3 7 2" xfId="1015" xr:uid="{00000000-0005-0000-0000-000036100000}"/>
    <cellStyle name="Input 3 7 2 2" xfId="2203" xr:uid="{00000000-0005-0000-0000-000037100000}"/>
    <cellStyle name="Input 3 7 3" xfId="1733" xr:uid="{00000000-0005-0000-0000-000038100000}"/>
    <cellStyle name="Input 3 8" xfId="1016" xr:uid="{00000000-0005-0000-0000-000039100000}"/>
    <cellStyle name="Input 3 8 2" xfId="2204" xr:uid="{00000000-0005-0000-0000-00003A100000}"/>
    <cellStyle name="Input 3 9" xfId="1017" xr:uid="{00000000-0005-0000-0000-00003B100000}"/>
    <cellStyle name="Input 3 9 2" xfId="2205" xr:uid="{00000000-0005-0000-0000-00003C100000}"/>
    <cellStyle name="Input 4" xfId="87" xr:uid="{00000000-0005-0000-0000-00003D100000}"/>
    <cellStyle name="Input 4 2" xfId="346" xr:uid="{00000000-0005-0000-0000-00003E100000}"/>
    <cellStyle name="Input 4 2 2" xfId="535" xr:uid="{00000000-0005-0000-0000-00003F100000}"/>
    <cellStyle name="Input 4 2 2 2" xfId="1778" xr:uid="{00000000-0005-0000-0000-000040100000}"/>
    <cellStyle name="Input 4 2 3" xfId="1018" xr:uid="{00000000-0005-0000-0000-000041100000}"/>
    <cellStyle name="Input 4 2 3 2" xfId="2206" xr:uid="{00000000-0005-0000-0000-000042100000}"/>
    <cellStyle name="Input 4 2 4" xfId="1019" xr:uid="{00000000-0005-0000-0000-000043100000}"/>
    <cellStyle name="Input 4 2 4 2" xfId="2207" xr:uid="{00000000-0005-0000-0000-000044100000}"/>
    <cellStyle name="Input 4 2 5" xfId="1020" xr:uid="{00000000-0005-0000-0000-000045100000}"/>
    <cellStyle name="Input 4 2 5 2" xfId="2208" xr:uid="{00000000-0005-0000-0000-000046100000}"/>
    <cellStyle name="Input 4 2 6" xfId="735" xr:uid="{00000000-0005-0000-0000-000047100000}"/>
    <cellStyle name="Input 4 3" xfId="446" xr:uid="{00000000-0005-0000-0000-000048100000}"/>
    <cellStyle name="Input 4 3 2" xfId="630" xr:uid="{00000000-0005-0000-0000-000049100000}"/>
    <cellStyle name="Input 4 3 2 2" xfId="1866" xr:uid="{00000000-0005-0000-0000-00004A100000}"/>
    <cellStyle name="Input 4 3 3" xfId="1021" xr:uid="{00000000-0005-0000-0000-00004B100000}"/>
    <cellStyle name="Input 4 3 3 2" xfId="2209" xr:uid="{00000000-0005-0000-0000-00004C100000}"/>
    <cellStyle name="Input 4 3 4" xfId="1022" xr:uid="{00000000-0005-0000-0000-00004D100000}"/>
    <cellStyle name="Input 4 3 4 2" xfId="2210" xr:uid="{00000000-0005-0000-0000-00004E100000}"/>
    <cellStyle name="Input 4 3 5" xfId="1023" xr:uid="{00000000-0005-0000-0000-00004F100000}"/>
    <cellStyle name="Input 4 3 5 2" xfId="2211" xr:uid="{00000000-0005-0000-0000-000050100000}"/>
    <cellStyle name="Input 4 3 6" xfId="1696" xr:uid="{00000000-0005-0000-0000-000051100000}"/>
    <cellStyle name="Input 4 4" xfId="501" xr:uid="{00000000-0005-0000-0000-000052100000}"/>
    <cellStyle name="Input 4 4 2" xfId="1024" xr:uid="{00000000-0005-0000-0000-000053100000}"/>
    <cellStyle name="Input 4 4 2 2" xfId="2212" xr:uid="{00000000-0005-0000-0000-000054100000}"/>
    <cellStyle name="Input 4 4 3" xfId="1745" xr:uid="{00000000-0005-0000-0000-000055100000}"/>
    <cellStyle name="Input 4 5" xfId="1025" xr:uid="{00000000-0005-0000-0000-000056100000}"/>
    <cellStyle name="Input 4 5 2" xfId="2213" xr:uid="{00000000-0005-0000-0000-000057100000}"/>
    <cellStyle name="Input 4 6" xfId="1026" xr:uid="{00000000-0005-0000-0000-000058100000}"/>
    <cellStyle name="Input 4 6 2" xfId="2214" xr:uid="{00000000-0005-0000-0000-000059100000}"/>
    <cellStyle name="Input 4 7" xfId="1027" xr:uid="{00000000-0005-0000-0000-00005A100000}"/>
    <cellStyle name="Input 4 7 2" xfId="2215" xr:uid="{00000000-0005-0000-0000-00005B100000}"/>
    <cellStyle name="Input 5" xfId="352" xr:uid="{00000000-0005-0000-0000-00005C100000}"/>
    <cellStyle name="Input 5 2" xfId="541" xr:uid="{00000000-0005-0000-0000-00005D100000}"/>
    <cellStyle name="Input 5 2 2" xfId="1028" xr:uid="{00000000-0005-0000-0000-00005E100000}"/>
    <cellStyle name="Input 5 2 2 2" xfId="2216" xr:uid="{00000000-0005-0000-0000-00005F100000}"/>
    <cellStyle name="Input 5 2 3" xfId="1782" xr:uid="{00000000-0005-0000-0000-000060100000}"/>
    <cellStyle name="Input 5 3" xfId="1029" xr:uid="{00000000-0005-0000-0000-000061100000}"/>
    <cellStyle name="Input 5 3 2" xfId="2217" xr:uid="{00000000-0005-0000-0000-000062100000}"/>
    <cellStyle name="Input 5 4" xfId="1030" xr:uid="{00000000-0005-0000-0000-000063100000}"/>
    <cellStyle name="Input 5 4 2" xfId="2218" xr:uid="{00000000-0005-0000-0000-000064100000}"/>
    <cellStyle name="Input 5 5" xfId="1031" xr:uid="{00000000-0005-0000-0000-000065100000}"/>
    <cellStyle name="Input 5 5 2" xfId="2219" xr:uid="{00000000-0005-0000-0000-000066100000}"/>
    <cellStyle name="Input 5 6" xfId="739" xr:uid="{00000000-0005-0000-0000-000067100000}"/>
    <cellStyle name="Input 5 6 2" xfId="1971" xr:uid="{00000000-0005-0000-0000-000068100000}"/>
    <cellStyle name="Input 5 7" xfId="1655" xr:uid="{00000000-0005-0000-0000-000069100000}"/>
    <cellStyle name="Input 6" xfId="376" xr:uid="{00000000-0005-0000-0000-00006A100000}"/>
    <cellStyle name="Input 6 2" xfId="564" xr:uid="{00000000-0005-0000-0000-00006B100000}"/>
    <cellStyle name="Input 6 2 2" xfId="1032" xr:uid="{00000000-0005-0000-0000-00006C100000}"/>
    <cellStyle name="Input 6 2 2 2" xfId="2220" xr:uid="{00000000-0005-0000-0000-00006D100000}"/>
    <cellStyle name="Input 6 2 3" xfId="1802" xr:uid="{00000000-0005-0000-0000-00006E100000}"/>
    <cellStyle name="Input 6 3" xfId="1033" xr:uid="{00000000-0005-0000-0000-00006F100000}"/>
    <cellStyle name="Input 6 3 2" xfId="2221" xr:uid="{00000000-0005-0000-0000-000070100000}"/>
    <cellStyle name="Input 6 4" xfId="1034" xr:uid="{00000000-0005-0000-0000-000071100000}"/>
    <cellStyle name="Input 6 4 2" xfId="2222" xr:uid="{00000000-0005-0000-0000-000072100000}"/>
    <cellStyle name="Input 6 5" xfId="1035" xr:uid="{00000000-0005-0000-0000-000073100000}"/>
    <cellStyle name="Input 6 5 2" xfId="2223" xr:uid="{00000000-0005-0000-0000-000074100000}"/>
    <cellStyle name="Input 6 6" xfId="757" xr:uid="{00000000-0005-0000-0000-000075100000}"/>
    <cellStyle name="Input 6 6 2" xfId="1984" xr:uid="{00000000-0005-0000-0000-000076100000}"/>
    <cellStyle name="Input 6 7" xfId="1670" xr:uid="{00000000-0005-0000-0000-000077100000}"/>
    <cellStyle name="Input 7" xfId="430" xr:uid="{00000000-0005-0000-0000-000078100000}"/>
    <cellStyle name="Input 7 2" xfId="615" xr:uid="{00000000-0005-0000-0000-000079100000}"/>
    <cellStyle name="Input 7 2 2" xfId="1851" xr:uid="{00000000-0005-0000-0000-00007A100000}"/>
    <cellStyle name="Input 7 3" xfId="1036" xr:uid="{00000000-0005-0000-0000-00007B100000}"/>
    <cellStyle name="Input 7 3 2" xfId="2224" xr:uid="{00000000-0005-0000-0000-00007C100000}"/>
    <cellStyle name="Input 7 4" xfId="1037" xr:uid="{00000000-0005-0000-0000-00007D100000}"/>
    <cellStyle name="Input 7 4 2" xfId="2225" xr:uid="{00000000-0005-0000-0000-00007E100000}"/>
    <cellStyle name="Input 7 5" xfId="1038" xr:uid="{00000000-0005-0000-0000-00007F100000}"/>
    <cellStyle name="Input 7 5 2" xfId="2226" xr:uid="{00000000-0005-0000-0000-000080100000}"/>
    <cellStyle name="Input 7 6" xfId="1681" xr:uid="{00000000-0005-0000-0000-000081100000}"/>
    <cellStyle name="Input 8" xfId="1039" xr:uid="{00000000-0005-0000-0000-000082100000}"/>
    <cellStyle name="Input 8 2" xfId="2227" xr:uid="{00000000-0005-0000-0000-000083100000}"/>
    <cellStyle name="Input 9" xfId="4206" xr:uid="{00000000-0005-0000-0000-000084100000}"/>
    <cellStyle name="Input_Daten" xfId="4207" xr:uid="{00000000-0005-0000-0000-000085100000}"/>
    <cellStyle name="InputCells" xfId="1505" xr:uid="{00000000-0005-0000-0000-000086100000}"/>
    <cellStyle name="interpoliert" xfId="1506" xr:uid="{00000000-0005-0000-0000-000087100000}"/>
    <cellStyle name="Komma 10" xfId="25798" xr:uid="{00000000-0005-0000-0000-000089100000}"/>
    <cellStyle name="Komma 11" xfId="59207" xr:uid="{00000000-0005-0000-0000-000072E70000}"/>
    <cellStyle name="Komma 2" xfId="97" xr:uid="{00000000-0005-0000-0000-00008A100000}"/>
    <cellStyle name="Komma 2 10" xfId="59206" xr:uid="{306D6195-C649-4059-8E7A-B702636E472E}"/>
    <cellStyle name="Komma 2 11" xfId="59215" xr:uid="{00000000-0005-0000-0000-000002000000}"/>
    <cellStyle name="Komma 2 12" xfId="59226" xr:uid="{00000000-0005-0000-0000-000002000000}"/>
    <cellStyle name="Komma 2 13" xfId="59233" xr:uid="{00000000-0005-0000-0000-000002000000}"/>
    <cellStyle name="Komma 2 14" xfId="59240" xr:uid="{00000000-0005-0000-0000-000002000000}"/>
    <cellStyle name="Komma 2 2" xfId="1507" xr:uid="{00000000-0005-0000-0000-00008B100000}"/>
    <cellStyle name="Komma 2 2 10" xfId="59221" xr:uid="{00000000-0005-0000-0000-000003000000}"/>
    <cellStyle name="Komma 2 2 11" xfId="59229" xr:uid="{00000000-0005-0000-0000-000003000000}"/>
    <cellStyle name="Komma 2 2 12" xfId="59236" xr:uid="{00000000-0005-0000-0000-000003000000}"/>
    <cellStyle name="Komma 2 2 13" xfId="59243" xr:uid="{00000000-0005-0000-0000-000003000000}"/>
    <cellStyle name="Komma 2 2 2" xfId="2739" xr:uid="{00000000-0005-0000-0000-00008C100000}"/>
    <cellStyle name="Komma 2 2 2 2" xfId="3241" xr:uid="{00000000-0005-0000-0000-00008D100000}"/>
    <cellStyle name="Komma 2 2 2 2 2" xfId="6411" xr:uid="{00000000-0005-0000-0000-00008E100000}"/>
    <cellStyle name="Komma 2 2 2 2 2 2" xfId="12061" xr:uid="{00000000-0005-0000-0000-00008F100000}"/>
    <cellStyle name="Komma 2 2 2 2 2 2 2" xfId="23357" xr:uid="{00000000-0005-0000-0000-000090100000}"/>
    <cellStyle name="Komma 2 2 2 2 2 2 2 2" xfId="57245" xr:uid="{00000000-0005-0000-0000-000091100000}"/>
    <cellStyle name="Komma 2 2 2 2 2 2 3" xfId="45949" xr:uid="{00000000-0005-0000-0000-000092100000}"/>
    <cellStyle name="Komma 2 2 2 2 2 2 4" xfId="34653" xr:uid="{00000000-0005-0000-0000-000093100000}"/>
    <cellStyle name="Komma 2 2 2 2 2 3" xfId="17709" xr:uid="{00000000-0005-0000-0000-000094100000}"/>
    <cellStyle name="Komma 2 2 2 2 2 3 2" xfId="51597" xr:uid="{00000000-0005-0000-0000-000095100000}"/>
    <cellStyle name="Komma 2 2 2 2 2 4" xfId="40301" xr:uid="{00000000-0005-0000-0000-000096100000}"/>
    <cellStyle name="Komma 2 2 2 2 2 5" xfId="29005" xr:uid="{00000000-0005-0000-0000-000097100000}"/>
    <cellStyle name="Komma 2 2 2 2 3" xfId="9237" xr:uid="{00000000-0005-0000-0000-000098100000}"/>
    <cellStyle name="Komma 2 2 2 2 3 2" xfId="20533" xr:uid="{00000000-0005-0000-0000-000099100000}"/>
    <cellStyle name="Komma 2 2 2 2 3 2 2" xfId="54421" xr:uid="{00000000-0005-0000-0000-00009A100000}"/>
    <cellStyle name="Komma 2 2 2 2 3 3" xfId="43125" xr:uid="{00000000-0005-0000-0000-00009B100000}"/>
    <cellStyle name="Komma 2 2 2 2 3 4" xfId="31829" xr:uid="{00000000-0005-0000-0000-00009C100000}"/>
    <cellStyle name="Komma 2 2 2 2 4" xfId="14885" xr:uid="{00000000-0005-0000-0000-00009D100000}"/>
    <cellStyle name="Komma 2 2 2 2 4 2" xfId="48773" xr:uid="{00000000-0005-0000-0000-00009E100000}"/>
    <cellStyle name="Komma 2 2 2 2 5" xfId="37477" xr:uid="{00000000-0005-0000-0000-00009F100000}"/>
    <cellStyle name="Komma 2 2 2 2 6" xfId="26181" xr:uid="{00000000-0005-0000-0000-0000A0100000}"/>
    <cellStyle name="Komma 2 2 2 3" xfId="4209" xr:uid="{00000000-0005-0000-0000-0000A1100000}"/>
    <cellStyle name="Komma 2 2 2 3 2" xfId="7171" xr:uid="{00000000-0005-0000-0000-0000A2100000}"/>
    <cellStyle name="Komma 2 2 2 3 2 2" xfId="12820" xr:uid="{00000000-0005-0000-0000-0000A3100000}"/>
    <cellStyle name="Komma 2 2 2 3 2 2 2" xfId="24116" xr:uid="{00000000-0005-0000-0000-0000A4100000}"/>
    <cellStyle name="Komma 2 2 2 3 2 2 2 2" xfId="58004" xr:uid="{00000000-0005-0000-0000-0000A5100000}"/>
    <cellStyle name="Komma 2 2 2 3 2 2 3" xfId="46708" xr:uid="{00000000-0005-0000-0000-0000A6100000}"/>
    <cellStyle name="Komma 2 2 2 3 2 2 4" xfId="35412" xr:uid="{00000000-0005-0000-0000-0000A7100000}"/>
    <cellStyle name="Komma 2 2 2 3 2 3" xfId="18468" xr:uid="{00000000-0005-0000-0000-0000A8100000}"/>
    <cellStyle name="Komma 2 2 2 3 2 3 2" xfId="52356" xr:uid="{00000000-0005-0000-0000-0000A9100000}"/>
    <cellStyle name="Komma 2 2 2 3 2 4" xfId="41060" xr:uid="{00000000-0005-0000-0000-0000AA100000}"/>
    <cellStyle name="Komma 2 2 2 3 2 5" xfId="29764" xr:uid="{00000000-0005-0000-0000-0000AB100000}"/>
    <cellStyle name="Komma 2 2 2 3 3" xfId="9996" xr:uid="{00000000-0005-0000-0000-0000AC100000}"/>
    <cellStyle name="Komma 2 2 2 3 3 2" xfId="21292" xr:uid="{00000000-0005-0000-0000-0000AD100000}"/>
    <cellStyle name="Komma 2 2 2 3 3 2 2" xfId="55180" xr:uid="{00000000-0005-0000-0000-0000AE100000}"/>
    <cellStyle name="Komma 2 2 2 3 3 3" xfId="43884" xr:uid="{00000000-0005-0000-0000-0000AF100000}"/>
    <cellStyle name="Komma 2 2 2 3 3 4" xfId="32588" xr:uid="{00000000-0005-0000-0000-0000B0100000}"/>
    <cellStyle name="Komma 2 2 2 3 4" xfId="15644" xr:uid="{00000000-0005-0000-0000-0000B1100000}"/>
    <cellStyle name="Komma 2 2 2 3 4 2" xfId="49532" xr:uid="{00000000-0005-0000-0000-0000B2100000}"/>
    <cellStyle name="Komma 2 2 2 3 5" xfId="38236" xr:uid="{00000000-0005-0000-0000-0000B3100000}"/>
    <cellStyle name="Komma 2 2 2 3 6" xfId="26940" xr:uid="{00000000-0005-0000-0000-0000B4100000}"/>
    <cellStyle name="Komma 2 2 2 4" xfId="5911" xr:uid="{00000000-0005-0000-0000-0000B5100000}"/>
    <cellStyle name="Komma 2 2 2 4 2" xfId="11561" xr:uid="{00000000-0005-0000-0000-0000B6100000}"/>
    <cellStyle name="Komma 2 2 2 4 2 2" xfId="22857" xr:uid="{00000000-0005-0000-0000-0000B7100000}"/>
    <cellStyle name="Komma 2 2 2 4 2 2 2" xfId="56745" xr:uid="{00000000-0005-0000-0000-0000B8100000}"/>
    <cellStyle name="Komma 2 2 2 4 2 3" xfId="45449" xr:uid="{00000000-0005-0000-0000-0000B9100000}"/>
    <cellStyle name="Komma 2 2 2 4 2 4" xfId="34153" xr:uid="{00000000-0005-0000-0000-0000BA100000}"/>
    <cellStyle name="Komma 2 2 2 4 3" xfId="17209" xr:uid="{00000000-0005-0000-0000-0000BB100000}"/>
    <cellStyle name="Komma 2 2 2 4 3 2" xfId="51097" xr:uid="{00000000-0005-0000-0000-0000BC100000}"/>
    <cellStyle name="Komma 2 2 2 4 4" xfId="39801" xr:uid="{00000000-0005-0000-0000-0000BD100000}"/>
    <cellStyle name="Komma 2 2 2 4 5" xfId="28505" xr:uid="{00000000-0005-0000-0000-0000BE100000}"/>
    <cellStyle name="Komma 2 2 2 5" xfId="8737" xr:uid="{00000000-0005-0000-0000-0000BF100000}"/>
    <cellStyle name="Komma 2 2 2 5 2" xfId="20033" xr:uid="{00000000-0005-0000-0000-0000C0100000}"/>
    <cellStyle name="Komma 2 2 2 5 2 2" xfId="53921" xr:uid="{00000000-0005-0000-0000-0000C1100000}"/>
    <cellStyle name="Komma 2 2 2 5 3" xfId="42625" xr:uid="{00000000-0005-0000-0000-0000C2100000}"/>
    <cellStyle name="Komma 2 2 2 5 4" xfId="31329" xr:uid="{00000000-0005-0000-0000-0000C3100000}"/>
    <cellStyle name="Komma 2 2 2 6" xfId="14385" xr:uid="{00000000-0005-0000-0000-0000C4100000}"/>
    <cellStyle name="Komma 2 2 2 6 2" xfId="48273" xr:uid="{00000000-0005-0000-0000-0000C5100000}"/>
    <cellStyle name="Komma 2 2 2 7" xfId="36977" xr:uid="{00000000-0005-0000-0000-0000C6100000}"/>
    <cellStyle name="Komma 2 2 2 8" xfId="25681" xr:uid="{00000000-0005-0000-0000-0000C7100000}"/>
    <cellStyle name="Komma 2 2 3" xfId="2995" xr:uid="{00000000-0005-0000-0000-0000C8100000}"/>
    <cellStyle name="Komma 2 2 3 2" xfId="4210" xr:uid="{00000000-0005-0000-0000-0000C9100000}"/>
    <cellStyle name="Komma 2 2 3 2 2" xfId="7172" xr:uid="{00000000-0005-0000-0000-0000CA100000}"/>
    <cellStyle name="Komma 2 2 3 2 2 2" xfId="12821" xr:uid="{00000000-0005-0000-0000-0000CB100000}"/>
    <cellStyle name="Komma 2 2 3 2 2 2 2" xfId="24117" xr:uid="{00000000-0005-0000-0000-0000CC100000}"/>
    <cellStyle name="Komma 2 2 3 2 2 2 2 2" xfId="58005" xr:uid="{00000000-0005-0000-0000-0000CD100000}"/>
    <cellStyle name="Komma 2 2 3 2 2 2 3" xfId="46709" xr:uid="{00000000-0005-0000-0000-0000CE100000}"/>
    <cellStyle name="Komma 2 2 3 2 2 2 4" xfId="35413" xr:uid="{00000000-0005-0000-0000-0000CF100000}"/>
    <cellStyle name="Komma 2 2 3 2 2 3" xfId="18469" xr:uid="{00000000-0005-0000-0000-0000D0100000}"/>
    <cellStyle name="Komma 2 2 3 2 2 3 2" xfId="52357" xr:uid="{00000000-0005-0000-0000-0000D1100000}"/>
    <cellStyle name="Komma 2 2 3 2 2 4" xfId="41061" xr:uid="{00000000-0005-0000-0000-0000D2100000}"/>
    <cellStyle name="Komma 2 2 3 2 2 5" xfId="29765" xr:uid="{00000000-0005-0000-0000-0000D3100000}"/>
    <cellStyle name="Komma 2 2 3 2 3" xfId="9997" xr:uid="{00000000-0005-0000-0000-0000D4100000}"/>
    <cellStyle name="Komma 2 2 3 2 3 2" xfId="21293" xr:uid="{00000000-0005-0000-0000-0000D5100000}"/>
    <cellStyle name="Komma 2 2 3 2 3 2 2" xfId="55181" xr:uid="{00000000-0005-0000-0000-0000D6100000}"/>
    <cellStyle name="Komma 2 2 3 2 3 3" xfId="43885" xr:uid="{00000000-0005-0000-0000-0000D7100000}"/>
    <cellStyle name="Komma 2 2 3 2 3 4" xfId="32589" xr:uid="{00000000-0005-0000-0000-0000D8100000}"/>
    <cellStyle name="Komma 2 2 3 2 4" xfId="15645" xr:uid="{00000000-0005-0000-0000-0000D9100000}"/>
    <cellStyle name="Komma 2 2 3 2 4 2" xfId="49533" xr:uid="{00000000-0005-0000-0000-0000DA100000}"/>
    <cellStyle name="Komma 2 2 3 2 5" xfId="38237" xr:uid="{00000000-0005-0000-0000-0000DB100000}"/>
    <cellStyle name="Komma 2 2 3 2 6" xfId="26941" xr:uid="{00000000-0005-0000-0000-0000DC100000}"/>
    <cellStyle name="Komma 2 2 3 3" xfId="6165" xr:uid="{00000000-0005-0000-0000-0000DD100000}"/>
    <cellStyle name="Komma 2 2 3 3 2" xfId="11815" xr:uid="{00000000-0005-0000-0000-0000DE100000}"/>
    <cellStyle name="Komma 2 2 3 3 2 2" xfId="23111" xr:uid="{00000000-0005-0000-0000-0000DF100000}"/>
    <cellStyle name="Komma 2 2 3 3 2 2 2" xfId="56999" xr:uid="{00000000-0005-0000-0000-0000E0100000}"/>
    <cellStyle name="Komma 2 2 3 3 2 3" xfId="45703" xr:uid="{00000000-0005-0000-0000-0000E1100000}"/>
    <cellStyle name="Komma 2 2 3 3 2 4" xfId="34407" xr:uid="{00000000-0005-0000-0000-0000E2100000}"/>
    <cellStyle name="Komma 2 2 3 3 3" xfId="17463" xr:uid="{00000000-0005-0000-0000-0000E3100000}"/>
    <cellStyle name="Komma 2 2 3 3 3 2" xfId="51351" xr:uid="{00000000-0005-0000-0000-0000E4100000}"/>
    <cellStyle name="Komma 2 2 3 3 4" xfId="40055" xr:uid="{00000000-0005-0000-0000-0000E5100000}"/>
    <cellStyle name="Komma 2 2 3 3 5" xfId="28759" xr:uid="{00000000-0005-0000-0000-0000E6100000}"/>
    <cellStyle name="Komma 2 2 3 4" xfId="8991" xr:uid="{00000000-0005-0000-0000-0000E7100000}"/>
    <cellStyle name="Komma 2 2 3 4 2" xfId="20287" xr:uid="{00000000-0005-0000-0000-0000E8100000}"/>
    <cellStyle name="Komma 2 2 3 4 2 2" xfId="54175" xr:uid="{00000000-0005-0000-0000-0000E9100000}"/>
    <cellStyle name="Komma 2 2 3 4 3" xfId="42879" xr:uid="{00000000-0005-0000-0000-0000EA100000}"/>
    <cellStyle name="Komma 2 2 3 4 4" xfId="31583" xr:uid="{00000000-0005-0000-0000-0000EB100000}"/>
    <cellStyle name="Komma 2 2 3 5" xfId="14639" xr:uid="{00000000-0005-0000-0000-0000EC100000}"/>
    <cellStyle name="Komma 2 2 3 5 2" xfId="48527" xr:uid="{00000000-0005-0000-0000-0000ED100000}"/>
    <cellStyle name="Komma 2 2 3 6" xfId="37231" xr:uid="{00000000-0005-0000-0000-0000EE100000}"/>
    <cellStyle name="Komma 2 2 3 7" xfId="25935" xr:uid="{00000000-0005-0000-0000-0000EF100000}"/>
    <cellStyle name="Komma 2 2 4" xfId="3385" xr:uid="{00000000-0005-0000-0000-0000F0100000}"/>
    <cellStyle name="Komma 2 2 5" xfId="5665" xr:uid="{00000000-0005-0000-0000-0000F1100000}"/>
    <cellStyle name="Komma 2 2 5 2" xfId="11315" xr:uid="{00000000-0005-0000-0000-0000F2100000}"/>
    <cellStyle name="Komma 2 2 5 2 2" xfId="22611" xr:uid="{00000000-0005-0000-0000-0000F3100000}"/>
    <cellStyle name="Komma 2 2 5 2 2 2" xfId="56499" xr:uid="{00000000-0005-0000-0000-0000F4100000}"/>
    <cellStyle name="Komma 2 2 5 2 3" xfId="45203" xr:uid="{00000000-0005-0000-0000-0000F5100000}"/>
    <cellStyle name="Komma 2 2 5 2 4" xfId="33907" xr:uid="{00000000-0005-0000-0000-0000F6100000}"/>
    <cellStyle name="Komma 2 2 5 3" xfId="16963" xr:uid="{00000000-0005-0000-0000-0000F7100000}"/>
    <cellStyle name="Komma 2 2 5 3 2" xfId="50851" xr:uid="{00000000-0005-0000-0000-0000F8100000}"/>
    <cellStyle name="Komma 2 2 5 4" xfId="39555" xr:uid="{00000000-0005-0000-0000-0000F9100000}"/>
    <cellStyle name="Komma 2 2 5 5" xfId="28259" xr:uid="{00000000-0005-0000-0000-0000FA100000}"/>
    <cellStyle name="Komma 2 2 6" xfId="8491" xr:uid="{00000000-0005-0000-0000-0000FB100000}"/>
    <cellStyle name="Komma 2 2 6 2" xfId="19787" xr:uid="{00000000-0005-0000-0000-0000FC100000}"/>
    <cellStyle name="Komma 2 2 6 2 2" xfId="53675" xr:uid="{00000000-0005-0000-0000-0000FD100000}"/>
    <cellStyle name="Komma 2 2 6 3" xfId="42379" xr:uid="{00000000-0005-0000-0000-0000FE100000}"/>
    <cellStyle name="Komma 2 2 6 4" xfId="31083" xr:uid="{00000000-0005-0000-0000-0000FF100000}"/>
    <cellStyle name="Komma 2 2 7" xfId="14139" xr:uid="{00000000-0005-0000-0000-000000110000}"/>
    <cellStyle name="Komma 2 2 7 2" xfId="48027" xr:uid="{00000000-0005-0000-0000-000001110000}"/>
    <cellStyle name="Komma 2 2 8" xfId="36731" xr:uid="{00000000-0005-0000-0000-000002110000}"/>
    <cellStyle name="Komma 2 2 9" xfId="25435" xr:uid="{00000000-0005-0000-0000-000003110000}"/>
    <cellStyle name="Komma 2 3" xfId="3681" xr:uid="{00000000-0005-0000-0000-000004110000}"/>
    <cellStyle name="Komma 2 3 2" xfId="6835" xr:uid="{00000000-0005-0000-0000-000005110000}"/>
    <cellStyle name="Komma 2 3 2 2" xfId="12484" xr:uid="{00000000-0005-0000-0000-000006110000}"/>
    <cellStyle name="Komma 2 3 2 2 2" xfId="23780" xr:uid="{00000000-0005-0000-0000-000007110000}"/>
    <cellStyle name="Komma 2 3 2 2 2 2" xfId="57668" xr:uid="{00000000-0005-0000-0000-000008110000}"/>
    <cellStyle name="Komma 2 3 2 2 3" xfId="46372" xr:uid="{00000000-0005-0000-0000-000009110000}"/>
    <cellStyle name="Komma 2 3 2 2 4" xfId="35076" xr:uid="{00000000-0005-0000-0000-00000A110000}"/>
    <cellStyle name="Komma 2 3 2 3" xfId="18132" xr:uid="{00000000-0005-0000-0000-00000B110000}"/>
    <cellStyle name="Komma 2 3 2 3 2" xfId="52020" xr:uid="{00000000-0005-0000-0000-00000C110000}"/>
    <cellStyle name="Komma 2 3 2 4" xfId="40724" xr:uid="{00000000-0005-0000-0000-00000D110000}"/>
    <cellStyle name="Komma 2 3 2 5" xfId="29428" xr:uid="{00000000-0005-0000-0000-00000E110000}"/>
    <cellStyle name="Komma 2 3 3" xfId="9660" xr:uid="{00000000-0005-0000-0000-00000F110000}"/>
    <cellStyle name="Komma 2 3 3 2" xfId="20956" xr:uid="{00000000-0005-0000-0000-000010110000}"/>
    <cellStyle name="Komma 2 3 3 2 2" xfId="54844" xr:uid="{00000000-0005-0000-0000-000011110000}"/>
    <cellStyle name="Komma 2 3 3 3" xfId="43548" xr:uid="{00000000-0005-0000-0000-000012110000}"/>
    <cellStyle name="Komma 2 3 3 4" xfId="32252" xr:uid="{00000000-0005-0000-0000-000013110000}"/>
    <cellStyle name="Komma 2 3 4" xfId="15308" xr:uid="{00000000-0005-0000-0000-000014110000}"/>
    <cellStyle name="Komma 2 3 4 2" xfId="49196" xr:uid="{00000000-0005-0000-0000-000015110000}"/>
    <cellStyle name="Komma 2 3 5" xfId="37900" xr:uid="{00000000-0005-0000-0000-000016110000}"/>
    <cellStyle name="Komma 2 3 6" xfId="26604" xr:uid="{00000000-0005-0000-0000-000017110000}"/>
    <cellStyle name="Komma 2 4" xfId="3683" xr:uid="{00000000-0005-0000-0000-000018110000}"/>
    <cellStyle name="Komma 2 4 2" xfId="3971" xr:uid="{00000000-0005-0000-0000-000019110000}"/>
    <cellStyle name="Komma 2 4 2 2" xfId="7124" xr:uid="{00000000-0005-0000-0000-00001A110000}"/>
    <cellStyle name="Komma 2 4 2 2 2" xfId="12773" xr:uid="{00000000-0005-0000-0000-00001B110000}"/>
    <cellStyle name="Komma 2 4 2 2 2 2" xfId="24069" xr:uid="{00000000-0005-0000-0000-00001C110000}"/>
    <cellStyle name="Komma 2 4 2 2 2 2 2" xfId="57957" xr:uid="{00000000-0005-0000-0000-00001D110000}"/>
    <cellStyle name="Komma 2 4 2 2 2 3" xfId="46661" xr:uid="{00000000-0005-0000-0000-00001E110000}"/>
    <cellStyle name="Komma 2 4 2 2 2 4" xfId="35365" xr:uid="{00000000-0005-0000-0000-00001F110000}"/>
    <cellStyle name="Komma 2 4 2 2 3" xfId="18421" xr:uid="{00000000-0005-0000-0000-000020110000}"/>
    <cellStyle name="Komma 2 4 2 2 3 2" xfId="52309" xr:uid="{00000000-0005-0000-0000-000021110000}"/>
    <cellStyle name="Komma 2 4 2 2 4" xfId="41013" xr:uid="{00000000-0005-0000-0000-000022110000}"/>
    <cellStyle name="Komma 2 4 2 2 5" xfId="29717" xr:uid="{00000000-0005-0000-0000-000023110000}"/>
    <cellStyle name="Komma 2 4 2 3" xfId="9949" xr:uid="{00000000-0005-0000-0000-000024110000}"/>
    <cellStyle name="Komma 2 4 2 3 2" xfId="21245" xr:uid="{00000000-0005-0000-0000-000025110000}"/>
    <cellStyle name="Komma 2 4 2 3 2 2" xfId="55133" xr:uid="{00000000-0005-0000-0000-000026110000}"/>
    <cellStyle name="Komma 2 4 2 3 3" xfId="43837" xr:uid="{00000000-0005-0000-0000-000027110000}"/>
    <cellStyle name="Komma 2 4 2 3 4" xfId="32541" xr:uid="{00000000-0005-0000-0000-000028110000}"/>
    <cellStyle name="Komma 2 4 2 4" xfId="15597" xr:uid="{00000000-0005-0000-0000-000029110000}"/>
    <cellStyle name="Komma 2 4 2 4 2" xfId="49485" xr:uid="{00000000-0005-0000-0000-00002A110000}"/>
    <cellStyle name="Komma 2 4 2 5" xfId="38189" xr:uid="{00000000-0005-0000-0000-00002B110000}"/>
    <cellStyle name="Komma 2 4 2 6" xfId="26893" xr:uid="{00000000-0005-0000-0000-00002C110000}"/>
    <cellStyle name="Komma 2 4 3" xfId="5071" xr:uid="{00000000-0005-0000-0000-00002D110000}"/>
    <cellStyle name="Komma 2 4 3 2" xfId="7897" xr:uid="{00000000-0005-0000-0000-00002E110000}"/>
    <cellStyle name="Komma 2 4 3 2 2" xfId="13546" xr:uid="{00000000-0005-0000-0000-00002F110000}"/>
    <cellStyle name="Komma 2 4 3 2 2 2" xfId="24842" xr:uid="{00000000-0005-0000-0000-000030110000}"/>
    <cellStyle name="Komma 2 4 3 2 2 2 2" xfId="58730" xr:uid="{00000000-0005-0000-0000-000031110000}"/>
    <cellStyle name="Komma 2 4 3 2 2 3" xfId="47434" xr:uid="{00000000-0005-0000-0000-000032110000}"/>
    <cellStyle name="Komma 2 4 3 2 2 4" xfId="36138" xr:uid="{00000000-0005-0000-0000-000033110000}"/>
    <cellStyle name="Komma 2 4 3 2 3" xfId="19194" xr:uid="{00000000-0005-0000-0000-000034110000}"/>
    <cellStyle name="Komma 2 4 3 2 3 2" xfId="53082" xr:uid="{00000000-0005-0000-0000-000035110000}"/>
    <cellStyle name="Komma 2 4 3 2 4" xfId="41786" xr:uid="{00000000-0005-0000-0000-000036110000}"/>
    <cellStyle name="Komma 2 4 3 2 5" xfId="30490" xr:uid="{00000000-0005-0000-0000-000037110000}"/>
    <cellStyle name="Komma 2 4 3 3" xfId="10722" xr:uid="{00000000-0005-0000-0000-000038110000}"/>
    <cellStyle name="Komma 2 4 3 3 2" xfId="22018" xr:uid="{00000000-0005-0000-0000-000039110000}"/>
    <cellStyle name="Komma 2 4 3 3 2 2" xfId="55906" xr:uid="{00000000-0005-0000-0000-00003A110000}"/>
    <cellStyle name="Komma 2 4 3 3 3" xfId="44610" xr:uid="{00000000-0005-0000-0000-00003B110000}"/>
    <cellStyle name="Komma 2 4 3 3 4" xfId="33314" xr:uid="{00000000-0005-0000-0000-00003C110000}"/>
    <cellStyle name="Komma 2 4 3 4" xfId="16370" xr:uid="{00000000-0005-0000-0000-00003D110000}"/>
    <cellStyle name="Komma 2 4 3 4 2" xfId="50258" xr:uid="{00000000-0005-0000-0000-00003E110000}"/>
    <cellStyle name="Komma 2 4 3 5" xfId="38962" xr:uid="{00000000-0005-0000-0000-00003F110000}"/>
    <cellStyle name="Komma 2 4 3 6" xfId="27666" xr:uid="{00000000-0005-0000-0000-000040110000}"/>
    <cellStyle name="Komma 2 4 4" xfId="6837" xr:uid="{00000000-0005-0000-0000-000041110000}"/>
    <cellStyle name="Komma 2 4 4 2" xfId="12486" xr:uid="{00000000-0005-0000-0000-000042110000}"/>
    <cellStyle name="Komma 2 4 4 2 2" xfId="23782" xr:uid="{00000000-0005-0000-0000-000043110000}"/>
    <cellStyle name="Komma 2 4 4 2 2 2" xfId="57670" xr:uid="{00000000-0005-0000-0000-000044110000}"/>
    <cellStyle name="Komma 2 4 4 2 3" xfId="46374" xr:uid="{00000000-0005-0000-0000-000045110000}"/>
    <cellStyle name="Komma 2 4 4 2 4" xfId="35078" xr:uid="{00000000-0005-0000-0000-000046110000}"/>
    <cellStyle name="Komma 2 4 4 3" xfId="18134" xr:uid="{00000000-0005-0000-0000-000047110000}"/>
    <cellStyle name="Komma 2 4 4 3 2" xfId="52022" xr:uid="{00000000-0005-0000-0000-000048110000}"/>
    <cellStyle name="Komma 2 4 4 4" xfId="40726" xr:uid="{00000000-0005-0000-0000-000049110000}"/>
    <cellStyle name="Komma 2 4 4 5" xfId="29430" xr:uid="{00000000-0005-0000-0000-00004A110000}"/>
    <cellStyle name="Komma 2 4 5" xfId="9662" xr:uid="{00000000-0005-0000-0000-00004B110000}"/>
    <cellStyle name="Komma 2 4 5 2" xfId="20958" xr:uid="{00000000-0005-0000-0000-00004C110000}"/>
    <cellStyle name="Komma 2 4 5 2 2" xfId="54846" xr:uid="{00000000-0005-0000-0000-00004D110000}"/>
    <cellStyle name="Komma 2 4 5 3" xfId="43550" xr:uid="{00000000-0005-0000-0000-00004E110000}"/>
    <cellStyle name="Komma 2 4 5 4" xfId="32254" xr:uid="{00000000-0005-0000-0000-00004F110000}"/>
    <cellStyle name="Komma 2 4 6" xfId="15310" xr:uid="{00000000-0005-0000-0000-000050110000}"/>
    <cellStyle name="Komma 2 4 6 2" xfId="49198" xr:uid="{00000000-0005-0000-0000-000051110000}"/>
    <cellStyle name="Komma 2 4 7" xfId="37902" xr:uid="{00000000-0005-0000-0000-000052110000}"/>
    <cellStyle name="Komma 2 4 8" xfId="26606" xr:uid="{00000000-0005-0000-0000-000053110000}"/>
    <cellStyle name="Komma 2 5" xfId="3690" xr:uid="{00000000-0005-0000-0000-000054110000}"/>
    <cellStyle name="Komma 2 5 2" xfId="3977" xr:uid="{00000000-0005-0000-0000-000055110000}"/>
    <cellStyle name="Komma 2 5 2 2" xfId="7130" xr:uid="{00000000-0005-0000-0000-000056110000}"/>
    <cellStyle name="Komma 2 5 2 2 2" xfId="12779" xr:uid="{00000000-0005-0000-0000-000057110000}"/>
    <cellStyle name="Komma 2 5 2 2 2 2" xfId="24075" xr:uid="{00000000-0005-0000-0000-000058110000}"/>
    <cellStyle name="Komma 2 5 2 2 2 2 2" xfId="57963" xr:uid="{00000000-0005-0000-0000-000059110000}"/>
    <cellStyle name="Komma 2 5 2 2 2 3" xfId="46667" xr:uid="{00000000-0005-0000-0000-00005A110000}"/>
    <cellStyle name="Komma 2 5 2 2 2 4" xfId="35371" xr:uid="{00000000-0005-0000-0000-00005B110000}"/>
    <cellStyle name="Komma 2 5 2 2 3" xfId="18427" xr:uid="{00000000-0005-0000-0000-00005C110000}"/>
    <cellStyle name="Komma 2 5 2 2 3 2" xfId="52315" xr:uid="{00000000-0005-0000-0000-00005D110000}"/>
    <cellStyle name="Komma 2 5 2 2 4" xfId="41019" xr:uid="{00000000-0005-0000-0000-00005E110000}"/>
    <cellStyle name="Komma 2 5 2 2 5" xfId="29723" xr:uid="{00000000-0005-0000-0000-00005F110000}"/>
    <cellStyle name="Komma 2 5 2 3" xfId="9955" xr:uid="{00000000-0005-0000-0000-000060110000}"/>
    <cellStyle name="Komma 2 5 2 3 2" xfId="21251" xr:uid="{00000000-0005-0000-0000-000061110000}"/>
    <cellStyle name="Komma 2 5 2 3 2 2" xfId="55139" xr:uid="{00000000-0005-0000-0000-000062110000}"/>
    <cellStyle name="Komma 2 5 2 3 3" xfId="43843" xr:uid="{00000000-0005-0000-0000-000063110000}"/>
    <cellStyle name="Komma 2 5 2 3 4" xfId="32547" xr:uid="{00000000-0005-0000-0000-000064110000}"/>
    <cellStyle name="Komma 2 5 2 4" xfId="15603" xr:uid="{00000000-0005-0000-0000-000065110000}"/>
    <cellStyle name="Komma 2 5 2 4 2" xfId="49491" xr:uid="{00000000-0005-0000-0000-000066110000}"/>
    <cellStyle name="Komma 2 5 2 5" xfId="38195" xr:uid="{00000000-0005-0000-0000-000067110000}"/>
    <cellStyle name="Komma 2 5 2 6" xfId="26899" xr:uid="{00000000-0005-0000-0000-000068110000}"/>
    <cellStyle name="Komma 2 5 3" xfId="5077" xr:uid="{00000000-0005-0000-0000-000069110000}"/>
    <cellStyle name="Komma 2 5 3 2" xfId="7903" xr:uid="{00000000-0005-0000-0000-00006A110000}"/>
    <cellStyle name="Komma 2 5 3 2 2" xfId="13552" xr:uid="{00000000-0005-0000-0000-00006B110000}"/>
    <cellStyle name="Komma 2 5 3 2 2 2" xfId="24848" xr:uid="{00000000-0005-0000-0000-00006C110000}"/>
    <cellStyle name="Komma 2 5 3 2 2 2 2" xfId="58736" xr:uid="{00000000-0005-0000-0000-00006D110000}"/>
    <cellStyle name="Komma 2 5 3 2 2 3" xfId="47440" xr:uid="{00000000-0005-0000-0000-00006E110000}"/>
    <cellStyle name="Komma 2 5 3 2 2 4" xfId="36144" xr:uid="{00000000-0005-0000-0000-00006F110000}"/>
    <cellStyle name="Komma 2 5 3 2 3" xfId="19200" xr:uid="{00000000-0005-0000-0000-000070110000}"/>
    <cellStyle name="Komma 2 5 3 2 3 2" xfId="53088" xr:uid="{00000000-0005-0000-0000-000071110000}"/>
    <cellStyle name="Komma 2 5 3 2 4" xfId="41792" xr:uid="{00000000-0005-0000-0000-000072110000}"/>
    <cellStyle name="Komma 2 5 3 2 5" xfId="30496" xr:uid="{00000000-0005-0000-0000-000073110000}"/>
    <cellStyle name="Komma 2 5 3 3" xfId="10728" xr:uid="{00000000-0005-0000-0000-000074110000}"/>
    <cellStyle name="Komma 2 5 3 3 2" xfId="22024" xr:uid="{00000000-0005-0000-0000-000075110000}"/>
    <cellStyle name="Komma 2 5 3 3 2 2" xfId="55912" xr:uid="{00000000-0005-0000-0000-000076110000}"/>
    <cellStyle name="Komma 2 5 3 3 3" xfId="44616" xr:uid="{00000000-0005-0000-0000-000077110000}"/>
    <cellStyle name="Komma 2 5 3 3 4" xfId="33320" xr:uid="{00000000-0005-0000-0000-000078110000}"/>
    <cellStyle name="Komma 2 5 3 4" xfId="16376" xr:uid="{00000000-0005-0000-0000-000079110000}"/>
    <cellStyle name="Komma 2 5 3 4 2" xfId="50264" xr:uid="{00000000-0005-0000-0000-00007A110000}"/>
    <cellStyle name="Komma 2 5 3 5" xfId="38968" xr:uid="{00000000-0005-0000-0000-00007B110000}"/>
    <cellStyle name="Komma 2 5 3 6" xfId="27672" xr:uid="{00000000-0005-0000-0000-00007C110000}"/>
    <cellStyle name="Komma 2 5 4" xfId="6843" xr:uid="{00000000-0005-0000-0000-00007D110000}"/>
    <cellStyle name="Komma 2 5 4 2" xfId="12492" xr:uid="{00000000-0005-0000-0000-00007E110000}"/>
    <cellStyle name="Komma 2 5 4 2 2" xfId="23788" xr:uid="{00000000-0005-0000-0000-00007F110000}"/>
    <cellStyle name="Komma 2 5 4 2 2 2" xfId="57676" xr:uid="{00000000-0005-0000-0000-000080110000}"/>
    <cellStyle name="Komma 2 5 4 2 3" xfId="46380" xr:uid="{00000000-0005-0000-0000-000081110000}"/>
    <cellStyle name="Komma 2 5 4 2 4" xfId="35084" xr:uid="{00000000-0005-0000-0000-000082110000}"/>
    <cellStyle name="Komma 2 5 4 3" xfId="18140" xr:uid="{00000000-0005-0000-0000-000083110000}"/>
    <cellStyle name="Komma 2 5 4 3 2" xfId="52028" xr:uid="{00000000-0005-0000-0000-000084110000}"/>
    <cellStyle name="Komma 2 5 4 4" xfId="40732" xr:uid="{00000000-0005-0000-0000-000085110000}"/>
    <cellStyle name="Komma 2 5 4 5" xfId="29436" xr:uid="{00000000-0005-0000-0000-000086110000}"/>
    <cellStyle name="Komma 2 5 5" xfId="9668" xr:uid="{00000000-0005-0000-0000-000087110000}"/>
    <cellStyle name="Komma 2 5 5 2" xfId="20964" xr:uid="{00000000-0005-0000-0000-000088110000}"/>
    <cellStyle name="Komma 2 5 5 2 2" xfId="54852" xr:uid="{00000000-0005-0000-0000-000089110000}"/>
    <cellStyle name="Komma 2 5 5 3" xfId="43556" xr:uid="{00000000-0005-0000-0000-00008A110000}"/>
    <cellStyle name="Komma 2 5 5 4" xfId="32260" xr:uid="{00000000-0005-0000-0000-00008B110000}"/>
    <cellStyle name="Komma 2 5 6" xfId="15316" xr:uid="{00000000-0005-0000-0000-00008C110000}"/>
    <cellStyle name="Komma 2 5 6 2" xfId="49204" xr:uid="{00000000-0005-0000-0000-00008D110000}"/>
    <cellStyle name="Komma 2 5 7" xfId="37908" xr:uid="{00000000-0005-0000-0000-00008E110000}"/>
    <cellStyle name="Komma 2 5 8" xfId="26612" xr:uid="{00000000-0005-0000-0000-00008F110000}"/>
    <cellStyle name="Komma 2 6" xfId="4208" xr:uid="{00000000-0005-0000-0000-000090110000}"/>
    <cellStyle name="Komma 2 7" xfId="3694" xr:uid="{00000000-0005-0000-0000-000091110000}"/>
    <cellStyle name="Komma 2 7 2" xfId="6847" xr:uid="{00000000-0005-0000-0000-000092110000}"/>
    <cellStyle name="Komma 2 7 2 2" xfId="12496" xr:uid="{00000000-0005-0000-0000-000093110000}"/>
    <cellStyle name="Komma 2 7 2 2 2" xfId="23792" xr:uid="{00000000-0005-0000-0000-000094110000}"/>
    <cellStyle name="Komma 2 7 2 2 2 2" xfId="57680" xr:uid="{00000000-0005-0000-0000-000095110000}"/>
    <cellStyle name="Komma 2 7 2 2 3" xfId="46384" xr:uid="{00000000-0005-0000-0000-000096110000}"/>
    <cellStyle name="Komma 2 7 2 2 4" xfId="35088" xr:uid="{00000000-0005-0000-0000-000097110000}"/>
    <cellStyle name="Komma 2 7 2 3" xfId="18144" xr:uid="{00000000-0005-0000-0000-000098110000}"/>
    <cellStyle name="Komma 2 7 2 3 2" xfId="52032" xr:uid="{00000000-0005-0000-0000-000099110000}"/>
    <cellStyle name="Komma 2 7 2 4" xfId="40736" xr:uid="{00000000-0005-0000-0000-00009A110000}"/>
    <cellStyle name="Komma 2 7 2 5" xfId="29440" xr:uid="{00000000-0005-0000-0000-00009B110000}"/>
    <cellStyle name="Komma 2 7 3" xfId="9672" xr:uid="{00000000-0005-0000-0000-00009C110000}"/>
    <cellStyle name="Komma 2 7 3 2" xfId="20968" xr:uid="{00000000-0005-0000-0000-00009D110000}"/>
    <cellStyle name="Komma 2 7 3 2 2" xfId="54856" xr:uid="{00000000-0005-0000-0000-00009E110000}"/>
    <cellStyle name="Komma 2 7 3 3" xfId="43560" xr:uid="{00000000-0005-0000-0000-00009F110000}"/>
    <cellStyle name="Komma 2 7 3 4" xfId="32264" xr:uid="{00000000-0005-0000-0000-0000A0110000}"/>
    <cellStyle name="Komma 2 7 4" xfId="15320" xr:uid="{00000000-0005-0000-0000-0000A1110000}"/>
    <cellStyle name="Komma 2 7 4 2" xfId="49208" xr:uid="{00000000-0005-0000-0000-0000A2110000}"/>
    <cellStyle name="Komma 2 7 5" xfId="37912" xr:uid="{00000000-0005-0000-0000-0000A3110000}"/>
    <cellStyle name="Komma 2 7 6" xfId="26616" xr:uid="{00000000-0005-0000-0000-0000A4110000}"/>
    <cellStyle name="Komma 2 8" xfId="4794" xr:uid="{00000000-0005-0000-0000-0000A5110000}"/>
    <cellStyle name="Komma 2 8 2" xfId="7620" xr:uid="{00000000-0005-0000-0000-0000A6110000}"/>
    <cellStyle name="Komma 2 8 2 2" xfId="13269" xr:uid="{00000000-0005-0000-0000-0000A7110000}"/>
    <cellStyle name="Komma 2 8 2 2 2" xfId="24565" xr:uid="{00000000-0005-0000-0000-0000A8110000}"/>
    <cellStyle name="Komma 2 8 2 2 2 2" xfId="58453" xr:uid="{00000000-0005-0000-0000-0000A9110000}"/>
    <cellStyle name="Komma 2 8 2 2 3" xfId="47157" xr:uid="{00000000-0005-0000-0000-0000AA110000}"/>
    <cellStyle name="Komma 2 8 2 2 4" xfId="35861" xr:uid="{00000000-0005-0000-0000-0000AB110000}"/>
    <cellStyle name="Komma 2 8 2 3" xfId="18917" xr:uid="{00000000-0005-0000-0000-0000AC110000}"/>
    <cellStyle name="Komma 2 8 2 3 2" xfId="52805" xr:uid="{00000000-0005-0000-0000-0000AD110000}"/>
    <cellStyle name="Komma 2 8 2 4" xfId="41509" xr:uid="{00000000-0005-0000-0000-0000AE110000}"/>
    <cellStyle name="Komma 2 8 2 5" xfId="30213" xr:uid="{00000000-0005-0000-0000-0000AF110000}"/>
    <cellStyle name="Komma 2 8 3" xfId="10445" xr:uid="{00000000-0005-0000-0000-0000B0110000}"/>
    <cellStyle name="Komma 2 8 3 2" xfId="21741" xr:uid="{00000000-0005-0000-0000-0000B1110000}"/>
    <cellStyle name="Komma 2 8 3 2 2" xfId="55629" xr:uid="{00000000-0005-0000-0000-0000B2110000}"/>
    <cellStyle name="Komma 2 8 3 3" xfId="44333" xr:uid="{00000000-0005-0000-0000-0000B3110000}"/>
    <cellStyle name="Komma 2 8 3 4" xfId="33037" xr:uid="{00000000-0005-0000-0000-0000B4110000}"/>
    <cellStyle name="Komma 2 8 4" xfId="16093" xr:uid="{00000000-0005-0000-0000-0000B5110000}"/>
    <cellStyle name="Komma 2 8 4 2" xfId="49981" xr:uid="{00000000-0005-0000-0000-0000B6110000}"/>
    <cellStyle name="Komma 2 8 5" xfId="38685" xr:uid="{00000000-0005-0000-0000-0000B7110000}"/>
    <cellStyle name="Komma 2 8 6" xfId="27389" xr:uid="{00000000-0005-0000-0000-0000B8110000}"/>
    <cellStyle name="Komma 2 9" xfId="3366" xr:uid="{00000000-0005-0000-0000-0000B9110000}"/>
    <cellStyle name="Komma 2 9 2" xfId="6534" xr:uid="{00000000-0005-0000-0000-0000BA110000}"/>
    <cellStyle name="Komma 2 9 2 2" xfId="12183" xr:uid="{00000000-0005-0000-0000-0000BB110000}"/>
    <cellStyle name="Komma 2 9 2 2 2" xfId="23479" xr:uid="{00000000-0005-0000-0000-0000BC110000}"/>
    <cellStyle name="Komma 2 9 2 2 2 2" xfId="57367" xr:uid="{00000000-0005-0000-0000-0000BD110000}"/>
    <cellStyle name="Komma 2 9 2 2 3" xfId="46071" xr:uid="{00000000-0005-0000-0000-0000BE110000}"/>
    <cellStyle name="Komma 2 9 2 2 4" xfId="34775" xr:uid="{00000000-0005-0000-0000-0000BF110000}"/>
    <cellStyle name="Komma 2 9 2 3" xfId="17831" xr:uid="{00000000-0005-0000-0000-0000C0110000}"/>
    <cellStyle name="Komma 2 9 2 3 2" xfId="51719" xr:uid="{00000000-0005-0000-0000-0000C1110000}"/>
    <cellStyle name="Komma 2 9 2 4" xfId="40423" xr:uid="{00000000-0005-0000-0000-0000C2110000}"/>
    <cellStyle name="Komma 2 9 2 5" xfId="29127" xr:uid="{00000000-0005-0000-0000-0000C3110000}"/>
    <cellStyle name="Komma 2 9 3" xfId="9359" xr:uid="{00000000-0005-0000-0000-0000C4110000}"/>
    <cellStyle name="Komma 2 9 3 2" xfId="20655" xr:uid="{00000000-0005-0000-0000-0000C5110000}"/>
    <cellStyle name="Komma 2 9 3 2 2" xfId="54543" xr:uid="{00000000-0005-0000-0000-0000C6110000}"/>
    <cellStyle name="Komma 2 9 3 3" xfId="43247" xr:uid="{00000000-0005-0000-0000-0000C7110000}"/>
    <cellStyle name="Komma 2 9 3 4" xfId="31951" xr:uid="{00000000-0005-0000-0000-0000C8110000}"/>
    <cellStyle name="Komma 2 9 4" xfId="15007" xr:uid="{00000000-0005-0000-0000-0000C9110000}"/>
    <cellStyle name="Komma 2 9 4 2" xfId="48895" xr:uid="{00000000-0005-0000-0000-0000CA110000}"/>
    <cellStyle name="Komma 2 9 5" xfId="37599" xr:uid="{00000000-0005-0000-0000-0000CB110000}"/>
    <cellStyle name="Komma 2 9 6" xfId="26303" xr:uid="{00000000-0005-0000-0000-0000CC110000}"/>
    <cellStyle name="Komma 2_Daten" xfId="4211" xr:uid="{00000000-0005-0000-0000-0000CD110000}"/>
    <cellStyle name="Komma 3" xfId="3358" xr:uid="{00000000-0005-0000-0000-0000CE110000}"/>
    <cellStyle name="Komma 3 2" xfId="3376" xr:uid="{00000000-0005-0000-0000-0000CF110000}"/>
    <cellStyle name="Komma 3 2 2" xfId="6540" xr:uid="{00000000-0005-0000-0000-0000D0110000}"/>
    <cellStyle name="Komma 3 2 2 2" xfId="12189" xr:uid="{00000000-0005-0000-0000-0000D1110000}"/>
    <cellStyle name="Komma 3 2 2 2 2" xfId="23485" xr:uid="{00000000-0005-0000-0000-0000D2110000}"/>
    <cellStyle name="Komma 3 2 2 2 2 2" xfId="57373" xr:uid="{00000000-0005-0000-0000-0000D3110000}"/>
    <cellStyle name="Komma 3 2 2 2 3" xfId="46077" xr:uid="{00000000-0005-0000-0000-0000D4110000}"/>
    <cellStyle name="Komma 3 2 2 2 4" xfId="34781" xr:uid="{00000000-0005-0000-0000-0000D5110000}"/>
    <cellStyle name="Komma 3 2 2 3" xfId="17837" xr:uid="{00000000-0005-0000-0000-0000D6110000}"/>
    <cellStyle name="Komma 3 2 2 3 2" xfId="51725" xr:uid="{00000000-0005-0000-0000-0000D7110000}"/>
    <cellStyle name="Komma 3 2 2 4" xfId="40429" xr:uid="{00000000-0005-0000-0000-0000D8110000}"/>
    <cellStyle name="Komma 3 2 2 5" xfId="29133" xr:uid="{00000000-0005-0000-0000-0000D9110000}"/>
    <cellStyle name="Komma 3 2 3" xfId="9365" xr:uid="{00000000-0005-0000-0000-0000DA110000}"/>
    <cellStyle name="Komma 3 2 3 2" xfId="20661" xr:uid="{00000000-0005-0000-0000-0000DB110000}"/>
    <cellStyle name="Komma 3 2 3 2 2" xfId="54549" xr:uid="{00000000-0005-0000-0000-0000DC110000}"/>
    <cellStyle name="Komma 3 2 3 3" xfId="43253" xr:uid="{00000000-0005-0000-0000-0000DD110000}"/>
    <cellStyle name="Komma 3 2 3 4" xfId="31957" xr:uid="{00000000-0005-0000-0000-0000DE110000}"/>
    <cellStyle name="Komma 3 2 4" xfId="15013" xr:uid="{00000000-0005-0000-0000-0000DF110000}"/>
    <cellStyle name="Komma 3 2 4 2" xfId="48901" xr:uid="{00000000-0005-0000-0000-0000E0110000}"/>
    <cellStyle name="Komma 3 2 5" xfId="37605" xr:uid="{00000000-0005-0000-0000-0000E1110000}"/>
    <cellStyle name="Komma 3 2 6" xfId="26309" xr:uid="{00000000-0005-0000-0000-0000E2110000}"/>
    <cellStyle name="Komma 3 3" xfId="3368" xr:uid="{00000000-0005-0000-0000-0000E3110000}"/>
    <cellStyle name="Komma 3 3 2" xfId="6535" xr:uid="{00000000-0005-0000-0000-0000E4110000}"/>
    <cellStyle name="Komma 3 3 2 2" xfId="12184" xr:uid="{00000000-0005-0000-0000-0000E5110000}"/>
    <cellStyle name="Komma 3 3 2 2 2" xfId="23480" xr:uid="{00000000-0005-0000-0000-0000E6110000}"/>
    <cellStyle name="Komma 3 3 2 2 2 2" xfId="57368" xr:uid="{00000000-0005-0000-0000-0000E7110000}"/>
    <cellStyle name="Komma 3 3 2 2 3" xfId="46072" xr:uid="{00000000-0005-0000-0000-0000E8110000}"/>
    <cellStyle name="Komma 3 3 2 2 4" xfId="34776" xr:uid="{00000000-0005-0000-0000-0000E9110000}"/>
    <cellStyle name="Komma 3 3 2 3" xfId="17832" xr:uid="{00000000-0005-0000-0000-0000EA110000}"/>
    <cellStyle name="Komma 3 3 2 3 2" xfId="51720" xr:uid="{00000000-0005-0000-0000-0000EB110000}"/>
    <cellStyle name="Komma 3 3 2 4" xfId="40424" xr:uid="{00000000-0005-0000-0000-0000EC110000}"/>
    <cellStyle name="Komma 3 3 2 5" xfId="29128" xr:uid="{00000000-0005-0000-0000-0000ED110000}"/>
    <cellStyle name="Komma 3 3 3" xfId="9360" xr:uid="{00000000-0005-0000-0000-0000EE110000}"/>
    <cellStyle name="Komma 3 3 3 2" xfId="20656" xr:uid="{00000000-0005-0000-0000-0000EF110000}"/>
    <cellStyle name="Komma 3 3 3 2 2" xfId="54544" xr:uid="{00000000-0005-0000-0000-0000F0110000}"/>
    <cellStyle name="Komma 3 3 3 3" xfId="43248" xr:uid="{00000000-0005-0000-0000-0000F1110000}"/>
    <cellStyle name="Komma 3 3 3 4" xfId="31952" xr:uid="{00000000-0005-0000-0000-0000F2110000}"/>
    <cellStyle name="Komma 3 3 4" xfId="15008" xr:uid="{00000000-0005-0000-0000-0000F3110000}"/>
    <cellStyle name="Komma 3 3 4 2" xfId="48896" xr:uid="{00000000-0005-0000-0000-0000F4110000}"/>
    <cellStyle name="Komma 3 3 5" xfId="37600" xr:uid="{00000000-0005-0000-0000-0000F5110000}"/>
    <cellStyle name="Komma 3 3 6" xfId="26304" xr:uid="{00000000-0005-0000-0000-0000F6110000}"/>
    <cellStyle name="Komma 3 4" xfId="6528" xr:uid="{00000000-0005-0000-0000-0000F7110000}"/>
    <cellStyle name="Komma 3 4 2" xfId="12178" xr:uid="{00000000-0005-0000-0000-0000F8110000}"/>
    <cellStyle name="Komma 3 4 2 2" xfId="23474" xr:uid="{00000000-0005-0000-0000-0000F9110000}"/>
    <cellStyle name="Komma 3 4 2 2 2" xfId="57362" xr:uid="{00000000-0005-0000-0000-0000FA110000}"/>
    <cellStyle name="Komma 3 4 2 3" xfId="46066" xr:uid="{00000000-0005-0000-0000-0000FB110000}"/>
    <cellStyle name="Komma 3 4 2 4" xfId="34770" xr:uid="{00000000-0005-0000-0000-0000FC110000}"/>
    <cellStyle name="Komma 3 4 3" xfId="17826" xr:uid="{00000000-0005-0000-0000-0000FD110000}"/>
    <cellStyle name="Komma 3 4 3 2" xfId="51714" xr:uid="{00000000-0005-0000-0000-0000FE110000}"/>
    <cellStyle name="Komma 3 4 4" xfId="40418" xr:uid="{00000000-0005-0000-0000-0000FF110000}"/>
    <cellStyle name="Komma 3 4 5" xfId="29122" xr:uid="{00000000-0005-0000-0000-000000120000}"/>
    <cellStyle name="Komma 3 5" xfId="9354" xr:uid="{00000000-0005-0000-0000-000001120000}"/>
    <cellStyle name="Komma 3 5 2" xfId="20650" xr:uid="{00000000-0005-0000-0000-000002120000}"/>
    <cellStyle name="Komma 3 5 2 2" xfId="54538" xr:uid="{00000000-0005-0000-0000-000003120000}"/>
    <cellStyle name="Komma 3 5 3" xfId="43242" xr:uid="{00000000-0005-0000-0000-000004120000}"/>
    <cellStyle name="Komma 3 5 4" xfId="31946" xr:uid="{00000000-0005-0000-0000-000005120000}"/>
    <cellStyle name="Komma 3 6" xfId="15002" xr:uid="{00000000-0005-0000-0000-000006120000}"/>
    <cellStyle name="Komma 3 6 2" xfId="48890" xr:uid="{00000000-0005-0000-0000-000007120000}"/>
    <cellStyle name="Komma 3 7" xfId="37594" xr:uid="{00000000-0005-0000-0000-000008120000}"/>
    <cellStyle name="Komma 3 8" xfId="26298" xr:uid="{00000000-0005-0000-0000-000009120000}"/>
    <cellStyle name="Komma 4" xfId="4212" xr:uid="{00000000-0005-0000-0000-00000A120000}"/>
    <cellStyle name="Komma 4 2" xfId="7173" xr:uid="{00000000-0005-0000-0000-00000B120000}"/>
    <cellStyle name="Komma 4 2 2" xfId="12822" xr:uid="{00000000-0005-0000-0000-00000C120000}"/>
    <cellStyle name="Komma 4 2 2 2" xfId="24118" xr:uid="{00000000-0005-0000-0000-00000D120000}"/>
    <cellStyle name="Komma 4 2 2 2 2" xfId="58006" xr:uid="{00000000-0005-0000-0000-00000E120000}"/>
    <cellStyle name="Komma 4 2 2 3" xfId="46710" xr:uid="{00000000-0005-0000-0000-00000F120000}"/>
    <cellStyle name="Komma 4 2 2 4" xfId="35414" xr:uid="{00000000-0005-0000-0000-000010120000}"/>
    <cellStyle name="Komma 4 2 3" xfId="18470" xr:uid="{00000000-0005-0000-0000-000011120000}"/>
    <cellStyle name="Komma 4 2 3 2" xfId="52358" xr:uid="{00000000-0005-0000-0000-000012120000}"/>
    <cellStyle name="Komma 4 2 4" xfId="41062" xr:uid="{00000000-0005-0000-0000-000013120000}"/>
    <cellStyle name="Komma 4 2 5" xfId="29766" xr:uid="{00000000-0005-0000-0000-000014120000}"/>
    <cellStyle name="Komma 4 3" xfId="9998" xr:uid="{00000000-0005-0000-0000-000015120000}"/>
    <cellStyle name="Komma 4 3 2" xfId="21294" xr:uid="{00000000-0005-0000-0000-000016120000}"/>
    <cellStyle name="Komma 4 3 2 2" xfId="55182" xr:uid="{00000000-0005-0000-0000-000017120000}"/>
    <cellStyle name="Komma 4 3 3" xfId="43886" xr:uid="{00000000-0005-0000-0000-000018120000}"/>
    <cellStyle name="Komma 4 3 4" xfId="32590" xr:uid="{00000000-0005-0000-0000-000019120000}"/>
    <cellStyle name="Komma 4 4" xfId="15646" xr:uid="{00000000-0005-0000-0000-00001A120000}"/>
    <cellStyle name="Komma 4 4 2" xfId="49534" xr:uid="{00000000-0005-0000-0000-00001B120000}"/>
    <cellStyle name="Komma 4 5" xfId="38238" xr:uid="{00000000-0005-0000-0000-00001C120000}"/>
    <cellStyle name="Komma 4 6" xfId="26942" xr:uid="{00000000-0005-0000-0000-00001D120000}"/>
    <cellStyle name="Komma 5" xfId="4213" xr:uid="{00000000-0005-0000-0000-00001E120000}"/>
    <cellStyle name="Komma 5 2" xfId="5082" xr:uid="{00000000-0005-0000-0000-00001F120000}"/>
    <cellStyle name="Komma 5 2 2" xfId="7908" xr:uid="{00000000-0005-0000-0000-000020120000}"/>
    <cellStyle name="Komma 5 2 2 2" xfId="13557" xr:uid="{00000000-0005-0000-0000-000021120000}"/>
    <cellStyle name="Komma 5 2 2 2 2" xfId="24853" xr:uid="{00000000-0005-0000-0000-000022120000}"/>
    <cellStyle name="Komma 5 2 2 2 2 2" xfId="58741" xr:uid="{00000000-0005-0000-0000-000023120000}"/>
    <cellStyle name="Komma 5 2 2 2 3" xfId="47445" xr:uid="{00000000-0005-0000-0000-000024120000}"/>
    <cellStyle name="Komma 5 2 2 2 4" xfId="36149" xr:uid="{00000000-0005-0000-0000-000025120000}"/>
    <cellStyle name="Komma 5 2 2 3" xfId="19205" xr:uid="{00000000-0005-0000-0000-000026120000}"/>
    <cellStyle name="Komma 5 2 2 3 2" xfId="53093" xr:uid="{00000000-0005-0000-0000-000027120000}"/>
    <cellStyle name="Komma 5 2 2 4" xfId="41797" xr:uid="{00000000-0005-0000-0000-000028120000}"/>
    <cellStyle name="Komma 5 2 2 5" xfId="30501" xr:uid="{00000000-0005-0000-0000-000029120000}"/>
    <cellStyle name="Komma 5 2 3" xfId="10733" xr:uid="{00000000-0005-0000-0000-00002A120000}"/>
    <cellStyle name="Komma 5 2 3 2" xfId="22029" xr:uid="{00000000-0005-0000-0000-00002B120000}"/>
    <cellStyle name="Komma 5 2 3 2 2" xfId="55917" xr:uid="{00000000-0005-0000-0000-00002C120000}"/>
    <cellStyle name="Komma 5 2 3 3" xfId="44621" xr:uid="{00000000-0005-0000-0000-00002D120000}"/>
    <cellStyle name="Komma 5 2 3 4" xfId="33325" xr:uid="{00000000-0005-0000-0000-00002E120000}"/>
    <cellStyle name="Komma 5 2 4" xfId="16381" xr:uid="{00000000-0005-0000-0000-00002F120000}"/>
    <cellStyle name="Komma 5 2 4 2" xfId="50269" xr:uid="{00000000-0005-0000-0000-000030120000}"/>
    <cellStyle name="Komma 5 2 5" xfId="38973" xr:uid="{00000000-0005-0000-0000-000031120000}"/>
    <cellStyle name="Komma 5 2 6" xfId="27677" xr:uid="{00000000-0005-0000-0000-000032120000}"/>
    <cellStyle name="Komma 5 3" xfId="7174" xr:uid="{00000000-0005-0000-0000-000033120000}"/>
    <cellStyle name="Komma 5 3 2" xfId="12823" xr:uid="{00000000-0005-0000-0000-000034120000}"/>
    <cellStyle name="Komma 5 3 2 2" xfId="24119" xr:uid="{00000000-0005-0000-0000-000035120000}"/>
    <cellStyle name="Komma 5 3 2 2 2" xfId="58007" xr:uid="{00000000-0005-0000-0000-000036120000}"/>
    <cellStyle name="Komma 5 3 2 3" xfId="46711" xr:uid="{00000000-0005-0000-0000-000037120000}"/>
    <cellStyle name="Komma 5 3 2 4" xfId="35415" xr:uid="{00000000-0005-0000-0000-000038120000}"/>
    <cellStyle name="Komma 5 3 3" xfId="18471" xr:uid="{00000000-0005-0000-0000-000039120000}"/>
    <cellStyle name="Komma 5 3 3 2" xfId="52359" xr:uid="{00000000-0005-0000-0000-00003A120000}"/>
    <cellStyle name="Komma 5 3 4" xfId="41063" xr:uid="{00000000-0005-0000-0000-00003B120000}"/>
    <cellStyle name="Komma 5 3 5" xfId="29767" xr:uid="{00000000-0005-0000-0000-00003C120000}"/>
    <cellStyle name="Komma 5 4" xfId="9999" xr:uid="{00000000-0005-0000-0000-00003D120000}"/>
    <cellStyle name="Komma 5 4 2" xfId="21295" xr:uid="{00000000-0005-0000-0000-00003E120000}"/>
    <cellStyle name="Komma 5 4 2 2" xfId="55183" xr:uid="{00000000-0005-0000-0000-00003F120000}"/>
    <cellStyle name="Komma 5 4 3" xfId="43887" xr:uid="{00000000-0005-0000-0000-000040120000}"/>
    <cellStyle name="Komma 5 4 4" xfId="32591" xr:uid="{00000000-0005-0000-0000-000041120000}"/>
    <cellStyle name="Komma 5 5" xfId="15647" xr:uid="{00000000-0005-0000-0000-000042120000}"/>
    <cellStyle name="Komma 5 5 2" xfId="49535" xr:uid="{00000000-0005-0000-0000-000043120000}"/>
    <cellStyle name="Komma 5 6" xfId="38239" xr:uid="{00000000-0005-0000-0000-000044120000}"/>
    <cellStyle name="Komma 5 7" xfId="26943" xr:uid="{00000000-0005-0000-0000-000045120000}"/>
    <cellStyle name="Komma 6" xfId="6028" xr:uid="{00000000-0005-0000-0000-000046120000}"/>
    <cellStyle name="Komma 6 2" xfId="11678" xr:uid="{00000000-0005-0000-0000-000047120000}"/>
    <cellStyle name="Komma 6 2 2" xfId="22974" xr:uid="{00000000-0005-0000-0000-000048120000}"/>
    <cellStyle name="Komma 6 2 2 2" xfId="56862" xr:uid="{00000000-0005-0000-0000-000049120000}"/>
    <cellStyle name="Komma 6 2 3" xfId="45566" xr:uid="{00000000-0005-0000-0000-00004A120000}"/>
    <cellStyle name="Komma 6 2 4" xfId="34270" xr:uid="{00000000-0005-0000-0000-00004B120000}"/>
    <cellStyle name="Komma 6 3" xfId="17326" xr:uid="{00000000-0005-0000-0000-00004C120000}"/>
    <cellStyle name="Komma 6 3 2" xfId="51214" xr:uid="{00000000-0005-0000-0000-00004D120000}"/>
    <cellStyle name="Komma 6 4" xfId="39918" xr:uid="{00000000-0005-0000-0000-00004E120000}"/>
    <cellStyle name="Komma 6 5" xfId="28622" xr:uid="{00000000-0005-0000-0000-00004F120000}"/>
    <cellStyle name="Komma 7" xfId="8854" xr:uid="{00000000-0005-0000-0000-000050120000}"/>
    <cellStyle name="Komma 7 2" xfId="20150" xr:uid="{00000000-0005-0000-0000-000051120000}"/>
    <cellStyle name="Komma 7 2 2" xfId="54038" xr:uid="{00000000-0005-0000-0000-000052120000}"/>
    <cellStyle name="Komma 7 3" xfId="42742" xr:uid="{00000000-0005-0000-0000-000053120000}"/>
    <cellStyle name="Komma 7 4" xfId="31446" xr:uid="{00000000-0005-0000-0000-000054120000}"/>
    <cellStyle name="Komma 8" xfId="14502" xr:uid="{00000000-0005-0000-0000-000055120000}"/>
    <cellStyle name="Komma 8 2" xfId="48390" xr:uid="{00000000-0005-0000-0000-000056120000}"/>
    <cellStyle name="Komma 9" xfId="37094" xr:uid="{00000000-0005-0000-0000-000057120000}"/>
    <cellStyle name="Link 2" xfId="317" xr:uid="{00000000-0005-0000-0000-000059120000}"/>
    <cellStyle name="Link 2 2" xfId="4215" xr:uid="{00000000-0005-0000-0000-00005A120000}"/>
    <cellStyle name="Link 2 3" xfId="4214" xr:uid="{00000000-0005-0000-0000-00005B120000}"/>
    <cellStyle name="Link 3" xfId="59188" xr:uid="{00000000-0005-0000-0000-000061E70000}"/>
    <cellStyle name="Linked Cell" xfId="45" xr:uid="{00000000-0005-0000-0000-00005C120000}"/>
    <cellStyle name="Linked Cell 2" xfId="4217" xr:uid="{00000000-0005-0000-0000-00005D120000}"/>
    <cellStyle name="Linked Cell 3" xfId="4216" xr:uid="{00000000-0005-0000-0000-00005E120000}"/>
    <cellStyle name="Linked Cell_Daten" xfId="4218" xr:uid="{00000000-0005-0000-0000-00005F120000}"/>
    <cellStyle name="Menu" xfId="46" xr:uid="{00000000-0005-0000-0000-000060120000}"/>
    <cellStyle name="Menu 2" xfId="122" xr:uid="{00000000-0005-0000-0000-000061120000}"/>
    <cellStyle name="Menu 3" xfId="4220" xr:uid="{00000000-0005-0000-0000-000062120000}"/>
    <cellStyle name="Menu 4" xfId="4219" xr:uid="{00000000-0005-0000-0000-000063120000}"/>
    <cellStyle name="Menu_Daten" xfId="4221" xr:uid="{00000000-0005-0000-0000-000064120000}"/>
    <cellStyle name="mitP" xfId="1508" xr:uid="{00000000-0005-0000-0000-000065120000}"/>
    <cellStyle name="Neutral" xfId="47" builtinId="28" customBuiltin="1"/>
    <cellStyle name="Neutral 2" xfId="81" xr:uid="{00000000-0005-0000-0000-000067120000}"/>
    <cellStyle name="Neutral 2 2" xfId="4223" xr:uid="{00000000-0005-0000-0000-000068120000}"/>
    <cellStyle name="Neutral 2 3" xfId="4222" xr:uid="{00000000-0005-0000-0000-000069120000}"/>
    <cellStyle name="Neutral 2_Daten" xfId="4224" xr:uid="{00000000-0005-0000-0000-00006A120000}"/>
    <cellStyle name="Neutral 3" xfId="4225" xr:uid="{00000000-0005-0000-0000-00006B120000}"/>
    <cellStyle name="Neutral 4" xfId="59208" xr:uid="{00000000-0005-0000-0000-000074E70000}"/>
    <cellStyle name="Neutral 5" xfId="59211" xr:uid="{00000000-0005-0000-0000-000077E70000}"/>
    <cellStyle name="Neutral 6" xfId="59213" xr:uid="{00000000-0005-0000-0000-000079E70000}"/>
    <cellStyle name="Normal" xfId="0" builtinId="0"/>
    <cellStyle name="Normal GHG Numbers (0.00)" xfId="48" xr:uid="{00000000-0005-0000-0000-00006C120000}"/>
    <cellStyle name="Normal GHG Numbers (0.00) 2" xfId="243" xr:uid="{00000000-0005-0000-0000-00006D120000}"/>
    <cellStyle name="Normal GHG Numbers (0.00) 2 2" xfId="225" xr:uid="{00000000-0005-0000-0000-00006E120000}"/>
    <cellStyle name="Normal GHG Numbers (0.00) 3" xfId="252" xr:uid="{00000000-0005-0000-0000-00006F120000}"/>
    <cellStyle name="Normal GHG Numbers (0.00) 3 2" xfId="486" xr:uid="{00000000-0005-0000-0000-000070120000}"/>
    <cellStyle name="Normal GHG Numbers (0.00) 4" xfId="356" xr:uid="{00000000-0005-0000-0000-000071120000}"/>
    <cellStyle name="Normal GHG Numbers (0.00) 4 2" xfId="545" xr:uid="{00000000-0005-0000-0000-000072120000}"/>
    <cellStyle name="Normal GHG Numbers (0.00) 5" xfId="347" xr:uid="{00000000-0005-0000-0000-000073120000}"/>
    <cellStyle name="Normal GHG Numbers (0.00) 5 2" xfId="536" xr:uid="{00000000-0005-0000-0000-000074120000}"/>
    <cellStyle name="Normal GHG Numbers (0.00) 6" xfId="4227" xr:uid="{00000000-0005-0000-0000-000075120000}"/>
    <cellStyle name="Normal GHG Numbers (0.00) 7" xfId="4226" xr:uid="{00000000-0005-0000-0000-000076120000}"/>
    <cellStyle name="Normal GHG Numbers (0.00)_Daten" xfId="4228" xr:uid="{00000000-0005-0000-0000-000077120000}"/>
    <cellStyle name="Normal GHG Textfiels Bold" xfId="1509" xr:uid="{00000000-0005-0000-0000-000078120000}"/>
    <cellStyle name="Normal GHG Textfiels Bold 2" xfId="1510" xr:uid="{00000000-0005-0000-0000-000079120000}"/>
    <cellStyle name="Normal GHG whole table" xfId="1511" xr:uid="{00000000-0005-0000-0000-00007A120000}"/>
    <cellStyle name="Normal GHG whole table 2" xfId="4230" xr:uid="{00000000-0005-0000-0000-00007B120000}"/>
    <cellStyle name="Normal GHG whole table 3" xfId="4229" xr:uid="{00000000-0005-0000-0000-00007C120000}"/>
    <cellStyle name="Normal GHG-Shade" xfId="1512" xr:uid="{00000000-0005-0000-0000-00007D120000}"/>
    <cellStyle name="Normal GHG-Shade 2" xfId="1513" xr:uid="{00000000-0005-0000-0000-00007E120000}"/>
    <cellStyle name="Normal GHG-Shade 3" xfId="1514" xr:uid="{00000000-0005-0000-0000-00007F120000}"/>
    <cellStyle name="Normal GHG-Shade 3 2" xfId="3679" xr:uid="{00000000-0005-0000-0000-000080120000}"/>
    <cellStyle name="Normal GHG-Shade 4" xfId="4232" xr:uid="{00000000-0005-0000-0000-000081120000}"/>
    <cellStyle name="Normal GHG-Shade 5" xfId="4231" xr:uid="{00000000-0005-0000-0000-000082120000}"/>
    <cellStyle name="Note" xfId="49" xr:uid="{00000000-0005-0000-0000-000084120000}"/>
    <cellStyle name="Note 10" xfId="4234" xr:uid="{00000000-0005-0000-0000-000085120000}"/>
    <cellStyle name="Note 11" xfId="4233" xr:uid="{00000000-0005-0000-0000-000086120000}"/>
    <cellStyle name="Note 2" xfId="123" xr:uid="{00000000-0005-0000-0000-000087120000}"/>
    <cellStyle name="Note 2 2" xfId="131" xr:uid="{00000000-0005-0000-0000-000088120000}"/>
    <cellStyle name="Note 2 2 10" xfId="1040" xr:uid="{00000000-0005-0000-0000-000089120000}"/>
    <cellStyle name="Note 2 2 10 2" xfId="2228" xr:uid="{00000000-0005-0000-0000-00008A120000}"/>
    <cellStyle name="Note 2 2 11" xfId="1041" xr:uid="{00000000-0005-0000-0000-00008B120000}"/>
    <cellStyle name="Note 2 2 11 2" xfId="2229" xr:uid="{00000000-0005-0000-0000-00008C120000}"/>
    <cellStyle name="Note 2 2 12" xfId="1042" xr:uid="{00000000-0005-0000-0000-00008D120000}"/>
    <cellStyle name="Note 2 2 12 2" xfId="2230" xr:uid="{00000000-0005-0000-0000-00008E120000}"/>
    <cellStyle name="Note 2 2 2" xfId="202" xr:uid="{00000000-0005-0000-0000-00008F120000}"/>
    <cellStyle name="Note 2 2 2 2" xfId="324" xr:uid="{00000000-0005-0000-0000-000090120000}"/>
    <cellStyle name="Note 2 2 2 2 2" xfId="526" xr:uid="{00000000-0005-0000-0000-000091120000}"/>
    <cellStyle name="Note 2 2 2 2 2 2" xfId="1043" xr:uid="{00000000-0005-0000-0000-000092120000}"/>
    <cellStyle name="Note 2 2 2 2 2 2 2" xfId="2231" xr:uid="{00000000-0005-0000-0000-000093120000}"/>
    <cellStyle name="Note 2 2 2 2 2 3" xfId="1769" xr:uid="{00000000-0005-0000-0000-000094120000}"/>
    <cellStyle name="Note 2 2 2 2 3" xfId="1044" xr:uid="{00000000-0005-0000-0000-000095120000}"/>
    <cellStyle name="Note 2 2 2 2 3 2" xfId="2232" xr:uid="{00000000-0005-0000-0000-000096120000}"/>
    <cellStyle name="Note 2 2 2 2 4" xfId="1045" xr:uid="{00000000-0005-0000-0000-000097120000}"/>
    <cellStyle name="Note 2 2 2 2 4 2" xfId="2233" xr:uid="{00000000-0005-0000-0000-000098120000}"/>
    <cellStyle name="Note 2 2 2 2 5" xfId="1046" xr:uid="{00000000-0005-0000-0000-000099120000}"/>
    <cellStyle name="Note 2 2 2 2 5 2" xfId="2234" xr:uid="{00000000-0005-0000-0000-00009A120000}"/>
    <cellStyle name="Note 2 2 2 2 6" xfId="716" xr:uid="{00000000-0005-0000-0000-00009B120000}"/>
    <cellStyle name="Note 2 2 2 2 6 2" xfId="1952" xr:uid="{00000000-0005-0000-0000-00009C120000}"/>
    <cellStyle name="Note 2 2 2 2 7" xfId="1635" xr:uid="{00000000-0005-0000-0000-00009D120000}"/>
    <cellStyle name="Note 2 2 2 3" xfId="422" xr:uid="{00000000-0005-0000-0000-00009E120000}"/>
    <cellStyle name="Note 2 2 2 3 2" xfId="608" xr:uid="{00000000-0005-0000-0000-00009F120000}"/>
    <cellStyle name="Note 2 2 2 3 2 2" xfId="1844" xr:uid="{00000000-0005-0000-0000-0000A0120000}"/>
    <cellStyle name="Note 2 2 2 3 3" xfId="1047" xr:uid="{00000000-0005-0000-0000-0000A1120000}"/>
    <cellStyle name="Note 2 2 2 3 3 2" xfId="2235" xr:uid="{00000000-0005-0000-0000-0000A2120000}"/>
    <cellStyle name="Note 2 2 2 3 4" xfId="1048" xr:uid="{00000000-0005-0000-0000-0000A3120000}"/>
    <cellStyle name="Note 2 2 2 3 4 2" xfId="2236" xr:uid="{00000000-0005-0000-0000-0000A4120000}"/>
    <cellStyle name="Note 2 2 2 3 5" xfId="1049" xr:uid="{00000000-0005-0000-0000-0000A5120000}"/>
    <cellStyle name="Note 2 2 2 3 5 2" xfId="2237" xr:uid="{00000000-0005-0000-0000-0000A6120000}"/>
    <cellStyle name="Note 2 2 2 3 6" xfId="794" xr:uid="{00000000-0005-0000-0000-0000A7120000}"/>
    <cellStyle name="Note 2 2 2 4" xfId="476" xr:uid="{00000000-0005-0000-0000-0000A8120000}"/>
    <cellStyle name="Note 2 2 2 4 2" xfId="659" xr:uid="{00000000-0005-0000-0000-0000A9120000}"/>
    <cellStyle name="Note 2 2 2 4 2 2" xfId="1895" xr:uid="{00000000-0005-0000-0000-0000AA120000}"/>
    <cellStyle name="Note 2 2 2 4 3" xfId="1050" xr:uid="{00000000-0005-0000-0000-0000AB120000}"/>
    <cellStyle name="Note 2 2 2 4 3 2" xfId="2238" xr:uid="{00000000-0005-0000-0000-0000AC120000}"/>
    <cellStyle name="Note 2 2 2 4 4" xfId="1051" xr:uid="{00000000-0005-0000-0000-0000AD120000}"/>
    <cellStyle name="Note 2 2 2 4 4 2" xfId="2239" xr:uid="{00000000-0005-0000-0000-0000AE120000}"/>
    <cellStyle name="Note 2 2 2 4 5" xfId="1052" xr:uid="{00000000-0005-0000-0000-0000AF120000}"/>
    <cellStyle name="Note 2 2 2 4 5 2" xfId="2240" xr:uid="{00000000-0005-0000-0000-0000B0120000}"/>
    <cellStyle name="Note 2 2 2 4 6" xfId="1725" xr:uid="{00000000-0005-0000-0000-0000B1120000}"/>
    <cellStyle name="Note 2 2 2 5" xfId="267" xr:uid="{00000000-0005-0000-0000-0000B2120000}"/>
    <cellStyle name="Note 2 2 2 5 2" xfId="1053" xr:uid="{00000000-0005-0000-0000-0000B3120000}"/>
    <cellStyle name="Note 2 2 2 5 2 2" xfId="2241" xr:uid="{00000000-0005-0000-0000-0000B4120000}"/>
    <cellStyle name="Note 2 2 2 5 3" xfId="1604" xr:uid="{00000000-0005-0000-0000-0000B5120000}"/>
    <cellStyle name="Note 2 2 2 6" xfId="495" xr:uid="{00000000-0005-0000-0000-0000B6120000}"/>
    <cellStyle name="Note 2 2 2 6 2" xfId="1054" xr:uid="{00000000-0005-0000-0000-0000B7120000}"/>
    <cellStyle name="Note 2 2 2 6 2 2" xfId="2242" xr:uid="{00000000-0005-0000-0000-0000B8120000}"/>
    <cellStyle name="Note 2 2 2 6 3" xfId="1739" xr:uid="{00000000-0005-0000-0000-0000B9120000}"/>
    <cellStyle name="Note 2 2 2 7" xfId="1055" xr:uid="{00000000-0005-0000-0000-0000BA120000}"/>
    <cellStyle name="Note 2 2 2 7 2" xfId="2243" xr:uid="{00000000-0005-0000-0000-0000BB120000}"/>
    <cellStyle name="Note 2 2 2 8" xfId="1056" xr:uid="{00000000-0005-0000-0000-0000BC120000}"/>
    <cellStyle name="Note 2 2 2 8 2" xfId="2244" xr:uid="{00000000-0005-0000-0000-0000BD120000}"/>
    <cellStyle name="Note 2 2 2 9" xfId="689" xr:uid="{00000000-0005-0000-0000-0000BE120000}"/>
    <cellStyle name="Note 2 2 2 9 2" xfId="1925" xr:uid="{00000000-0005-0000-0000-0000BF120000}"/>
    <cellStyle name="Note 2 2 3" xfId="310" xr:uid="{00000000-0005-0000-0000-0000C0120000}"/>
    <cellStyle name="Note 2 2 3 2" xfId="408" xr:uid="{00000000-0005-0000-0000-0000C1120000}"/>
    <cellStyle name="Note 2 2 3 2 2" xfId="595" xr:uid="{00000000-0005-0000-0000-0000C2120000}"/>
    <cellStyle name="Note 2 2 3 2 2 2" xfId="1832" xr:uid="{00000000-0005-0000-0000-0000C3120000}"/>
    <cellStyle name="Note 2 2 3 2 3" xfId="1057" xr:uid="{00000000-0005-0000-0000-0000C4120000}"/>
    <cellStyle name="Note 2 2 3 2 3 2" xfId="2245" xr:uid="{00000000-0005-0000-0000-0000C5120000}"/>
    <cellStyle name="Note 2 2 3 2 4" xfId="1058" xr:uid="{00000000-0005-0000-0000-0000C6120000}"/>
    <cellStyle name="Note 2 2 3 2 4 2" xfId="2246" xr:uid="{00000000-0005-0000-0000-0000C7120000}"/>
    <cellStyle name="Note 2 2 3 2 5" xfId="1059" xr:uid="{00000000-0005-0000-0000-0000C8120000}"/>
    <cellStyle name="Note 2 2 3 2 5 2" xfId="2247" xr:uid="{00000000-0005-0000-0000-0000C9120000}"/>
    <cellStyle name="Note 2 2 3 2 6" xfId="784" xr:uid="{00000000-0005-0000-0000-0000CA120000}"/>
    <cellStyle name="Note 2 2 3 3" xfId="465" xr:uid="{00000000-0005-0000-0000-0000CB120000}"/>
    <cellStyle name="Note 2 2 3 3 2" xfId="649" xr:uid="{00000000-0005-0000-0000-0000CC120000}"/>
    <cellStyle name="Note 2 2 3 3 2 2" xfId="1885" xr:uid="{00000000-0005-0000-0000-0000CD120000}"/>
    <cellStyle name="Note 2 2 3 3 3" xfId="1060" xr:uid="{00000000-0005-0000-0000-0000CE120000}"/>
    <cellStyle name="Note 2 2 3 3 3 2" xfId="2248" xr:uid="{00000000-0005-0000-0000-0000CF120000}"/>
    <cellStyle name="Note 2 2 3 3 4" xfId="1061" xr:uid="{00000000-0005-0000-0000-0000D0120000}"/>
    <cellStyle name="Note 2 2 3 3 4 2" xfId="2249" xr:uid="{00000000-0005-0000-0000-0000D1120000}"/>
    <cellStyle name="Note 2 2 3 3 5" xfId="1062" xr:uid="{00000000-0005-0000-0000-0000D2120000}"/>
    <cellStyle name="Note 2 2 3 3 5 2" xfId="2250" xr:uid="{00000000-0005-0000-0000-0000D3120000}"/>
    <cellStyle name="Note 2 2 3 3 6" xfId="1715" xr:uid="{00000000-0005-0000-0000-0000D4120000}"/>
    <cellStyle name="Note 2 2 3 4" xfId="520" xr:uid="{00000000-0005-0000-0000-0000D5120000}"/>
    <cellStyle name="Note 2 2 3 4 2" xfId="1063" xr:uid="{00000000-0005-0000-0000-0000D6120000}"/>
    <cellStyle name="Note 2 2 3 4 2 2" xfId="2251" xr:uid="{00000000-0005-0000-0000-0000D7120000}"/>
    <cellStyle name="Note 2 2 3 4 3" xfId="1764" xr:uid="{00000000-0005-0000-0000-0000D8120000}"/>
    <cellStyle name="Note 2 2 3 5" xfId="1064" xr:uid="{00000000-0005-0000-0000-0000D9120000}"/>
    <cellStyle name="Note 2 2 3 5 2" xfId="2252" xr:uid="{00000000-0005-0000-0000-0000DA120000}"/>
    <cellStyle name="Note 2 2 3 6" xfId="1065" xr:uid="{00000000-0005-0000-0000-0000DB120000}"/>
    <cellStyle name="Note 2 2 3 6 2" xfId="2253" xr:uid="{00000000-0005-0000-0000-0000DC120000}"/>
    <cellStyle name="Note 2 2 3 7" xfId="1066" xr:uid="{00000000-0005-0000-0000-0000DD120000}"/>
    <cellStyle name="Note 2 2 3 7 2" xfId="2254" xr:uid="{00000000-0005-0000-0000-0000DE120000}"/>
    <cellStyle name="Note 2 2 4" xfId="373" xr:uid="{00000000-0005-0000-0000-0000DF120000}"/>
    <cellStyle name="Note 2 2 4 2" xfId="561" xr:uid="{00000000-0005-0000-0000-0000E0120000}"/>
    <cellStyle name="Note 2 2 4 2 2" xfId="1067" xr:uid="{00000000-0005-0000-0000-0000E1120000}"/>
    <cellStyle name="Note 2 2 4 2 2 2" xfId="2255" xr:uid="{00000000-0005-0000-0000-0000E2120000}"/>
    <cellStyle name="Note 2 2 4 2 3" xfId="1800" xr:uid="{00000000-0005-0000-0000-0000E3120000}"/>
    <cellStyle name="Note 2 2 4 3" xfId="1068" xr:uid="{00000000-0005-0000-0000-0000E4120000}"/>
    <cellStyle name="Note 2 2 4 3 2" xfId="2256" xr:uid="{00000000-0005-0000-0000-0000E5120000}"/>
    <cellStyle name="Note 2 2 4 4" xfId="1069" xr:uid="{00000000-0005-0000-0000-0000E6120000}"/>
    <cellStyle name="Note 2 2 4 4 2" xfId="2257" xr:uid="{00000000-0005-0000-0000-0000E7120000}"/>
    <cellStyle name="Note 2 2 4 5" xfId="1070" xr:uid="{00000000-0005-0000-0000-0000E8120000}"/>
    <cellStyle name="Note 2 2 4 5 2" xfId="2258" xr:uid="{00000000-0005-0000-0000-0000E9120000}"/>
    <cellStyle name="Note 2 2 4 6" xfId="755" xr:uid="{00000000-0005-0000-0000-0000EA120000}"/>
    <cellStyle name="Note 2 2 4 6 2" xfId="1982" xr:uid="{00000000-0005-0000-0000-0000EB120000}"/>
    <cellStyle name="Note 2 2 4 7" xfId="1668" xr:uid="{00000000-0005-0000-0000-0000EC120000}"/>
    <cellStyle name="Note 2 2 5" xfId="381" xr:uid="{00000000-0005-0000-0000-0000ED120000}"/>
    <cellStyle name="Note 2 2 5 2" xfId="569" xr:uid="{00000000-0005-0000-0000-0000EE120000}"/>
    <cellStyle name="Note 2 2 5 2 2" xfId="1806" xr:uid="{00000000-0005-0000-0000-0000EF120000}"/>
    <cellStyle name="Note 2 2 5 3" xfId="1071" xr:uid="{00000000-0005-0000-0000-0000F0120000}"/>
    <cellStyle name="Note 2 2 5 3 2" xfId="2259" xr:uid="{00000000-0005-0000-0000-0000F1120000}"/>
    <cellStyle name="Note 2 2 5 4" xfId="1072" xr:uid="{00000000-0005-0000-0000-0000F2120000}"/>
    <cellStyle name="Note 2 2 5 4 2" xfId="2260" xr:uid="{00000000-0005-0000-0000-0000F3120000}"/>
    <cellStyle name="Note 2 2 5 5" xfId="1073" xr:uid="{00000000-0005-0000-0000-0000F4120000}"/>
    <cellStyle name="Note 2 2 5 5 2" xfId="2261" xr:uid="{00000000-0005-0000-0000-0000F5120000}"/>
    <cellStyle name="Note 2 2 5 6" xfId="761" xr:uid="{00000000-0005-0000-0000-0000F6120000}"/>
    <cellStyle name="Note 2 2 6" xfId="385" xr:uid="{00000000-0005-0000-0000-0000F7120000}"/>
    <cellStyle name="Note 2 2 6 2" xfId="573" xr:uid="{00000000-0005-0000-0000-0000F8120000}"/>
    <cellStyle name="Note 2 2 6 2 2" xfId="1810" xr:uid="{00000000-0005-0000-0000-0000F9120000}"/>
    <cellStyle name="Note 2 2 6 3" xfId="1074" xr:uid="{00000000-0005-0000-0000-0000FA120000}"/>
    <cellStyle name="Note 2 2 6 3 2" xfId="2262" xr:uid="{00000000-0005-0000-0000-0000FB120000}"/>
    <cellStyle name="Note 2 2 6 4" xfId="1075" xr:uid="{00000000-0005-0000-0000-0000FC120000}"/>
    <cellStyle name="Note 2 2 6 4 2" xfId="2263" xr:uid="{00000000-0005-0000-0000-0000FD120000}"/>
    <cellStyle name="Note 2 2 6 5" xfId="1076" xr:uid="{00000000-0005-0000-0000-0000FE120000}"/>
    <cellStyle name="Note 2 2 6 5 2" xfId="2264" xr:uid="{00000000-0005-0000-0000-0000FF120000}"/>
    <cellStyle name="Note 2 2 6 6" xfId="1672" xr:uid="{00000000-0005-0000-0000-000000130000}"/>
    <cellStyle name="Note 2 2 7" xfId="351" xr:uid="{00000000-0005-0000-0000-000001130000}"/>
    <cellStyle name="Note 2 2 7 2" xfId="540" xr:uid="{00000000-0005-0000-0000-000002130000}"/>
    <cellStyle name="Note 2 2 7 2 2" xfId="1077" xr:uid="{00000000-0005-0000-0000-000003130000}"/>
    <cellStyle name="Note 2 2 7 2 2 2" xfId="2265" xr:uid="{00000000-0005-0000-0000-000004130000}"/>
    <cellStyle name="Note 2 2 7 2 3" xfId="1781" xr:uid="{00000000-0005-0000-0000-000005130000}"/>
    <cellStyle name="Note 2 2 7 3" xfId="1078" xr:uid="{00000000-0005-0000-0000-000006130000}"/>
    <cellStyle name="Note 2 2 7 3 2" xfId="2266" xr:uid="{00000000-0005-0000-0000-000007130000}"/>
    <cellStyle name="Note 2 2 7 4" xfId="1079" xr:uid="{00000000-0005-0000-0000-000008130000}"/>
    <cellStyle name="Note 2 2 7 4 2" xfId="2267" xr:uid="{00000000-0005-0000-0000-000009130000}"/>
    <cellStyle name="Note 2 2 7 5" xfId="1080" xr:uid="{00000000-0005-0000-0000-00000A130000}"/>
    <cellStyle name="Note 2 2 7 5 2" xfId="2268" xr:uid="{00000000-0005-0000-0000-00000B130000}"/>
    <cellStyle name="Note 2 2 7 6" xfId="738" xr:uid="{00000000-0005-0000-0000-00000C130000}"/>
    <cellStyle name="Note 2 2 7 6 2" xfId="1970" xr:uid="{00000000-0005-0000-0000-00000D130000}"/>
    <cellStyle name="Note 2 2 7 7" xfId="1654" xr:uid="{00000000-0005-0000-0000-00000E130000}"/>
    <cellStyle name="Note 2 2 8" xfId="434" xr:uid="{00000000-0005-0000-0000-00000F130000}"/>
    <cellStyle name="Note 2 2 8 2" xfId="619" xr:uid="{00000000-0005-0000-0000-000010130000}"/>
    <cellStyle name="Note 2 2 8 2 2" xfId="1855" xr:uid="{00000000-0005-0000-0000-000011130000}"/>
    <cellStyle name="Note 2 2 8 3" xfId="1081" xr:uid="{00000000-0005-0000-0000-000012130000}"/>
    <cellStyle name="Note 2 2 8 3 2" xfId="2269" xr:uid="{00000000-0005-0000-0000-000013130000}"/>
    <cellStyle name="Note 2 2 8 4" xfId="1082" xr:uid="{00000000-0005-0000-0000-000014130000}"/>
    <cellStyle name="Note 2 2 8 4 2" xfId="2270" xr:uid="{00000000-0005-0000-0000-000015130000}"/>
    <cellStyle name="Note 2 2 8 5" xfId="1083" xr:uid="{00000000-0005-0000-0000-000016130000}"/>
    <cellStyle name="Note 2 2 8 5 2" xfId="2271" xr:uid="{00000000-0005-0000-0000-000017130000}"/>
    <cellStyle name="Note 2 2 8 6" xfId="1685" xr:uid="{00000000-0005-0000-0000-000018130000}"/>
    <cellStyle name="Note 2 2 9" xfId="242" xr:uid="{00000000-0005-0000-0000-000019130000}"/>
    <cellStyle name="Note 2 2 9 2" xfId="1084" xr:uid="{00000000-0005-0000-0000-00001A130000}"/>
    <cellStyle name="Note 2 2 9 2 2" xfId="2272" xr:uid="{00000000-0005-0000-0000-00001B130000}"/>
    <cellStyle name="Note 2 2 9 3" xfId="1585" xr:uid="{00000000-0005-0000-0000-00001C130000}"/>
    <cellStyle name="Note 2 3" xfId="133" xr:uid="{00000000-0005-0000-0000-00001D130000}"/>
    <cellStyle name="Note 2 3 10" xfId="679" xr:uid="{00000000-0005-0000-0000-00001E130000}"/>
    <cellStyle name="Note 2 3 10 2" xfId="1915" xr:uid="{00000000-0005-0000-0000-00001F130000}"/>
    <cellStyle name="Note 2 3 2" xfId="311" xr:uid="{00000000-0005-0000-0000-000020130000}"/>
    <cellStyle name="Note 2 3 2 2" xfId="409" xr:uid="{00000000-0005-0000-0000-000021130000}"/>
    <cellStyle name="Note 2 3 2 2 2" xfId="596" xr:uid="{00000000-0005-0000-0000-000022130000}"/>
    <cellStyle name="Note 2 3 2 2 2 2" xfId="1833" xr:uid="{00000000-0005-0000-0000-000023130000}"/>
    <cellStyle name="Note 2 3 2 2 3" xfId="1085" xr:uid="{00000000-0005-0000-0000-000024130000}"/>
    <cellStyle name="Note 2 3 2 2 3 2" xfId="2273" xr:uid="{00000000-0005-0000-0000-000025130000}"/>
    <cellStyle name="Note 2 3 2 2 4" xfId="1086" xr:uid="{00000000-0005-0000-0000-000026130000}"/>
    <cellStyle name="Note 2 3 2 2 4 2" xfId="2274" xr:uid="{00000000-0005-0000-0000-000027130000}"/>
    <cellStyle name="Note 2 3 2 2 5" xfId="1087" xr:uid="{00000000-0005-0000-0000-000028130000}"/>
    <cellStyle name="Note 2 3 2 2 5 2" xfId="2275" xr:uid="{00000000-0005-0000-0000-000029130000}"/>
    <cellStyle name="Note 2 3 2 2 6" xfId="785" xr:uid="{00000000-0005-0000-0000-00002A130000}"/>
    <cellStyle name="Note 2 3 2 3" xfId="466" xr:uid="{00000000-0005-0000-0000-00002B130000}"/>
    <cellStyle name="Note 2 3 2 3 2" xfId="650" xr:uid="{00000000-0005-0000-0000-00002C130000}"/>
    <cellStyle name="Note 2 3 2 3 2 2" xfId="1886" xr:uid="{00000000-0005-0000-0000-00002D130000}"/>
    <cellStyle name="Note 2 3 2 3 3" xfId="1088" xr:uid="{00000000-0005-0000-0000-00002E130000}"/>
    <cellStyle name="Note 2 3 2 3 3 2" xfId="2276" xr:uid="{00000000-0005-0000-0000-00002F130000}"/>
    <cellStyle name="Note 2 3 2 3 4" xfId="1089" xr:uid="{00000000-0005-0000-0000-000030130000}"/>
    <cellStyle name="Note 2 3 2 3 4 2" xfId="2277" xr:uid="{00000000-0005-0000-0000-000031130000}"/>
    <cellStyle name="Note 2 3 2 3 5" xfId="1090" xr:uid="{00000000-0005-0000-0000-000032130000}"/>
    <cellStyle name="Note 2 3 2 3 5 2" xfId="2278" xr:uid="{00000000-0005-0000-0000-000033130000}"/>
    <cellStyle name="Note 2 3 2 3 6" xfId="1716" xr:uid="{00000000-0005-0000-0000-000034130000}"/>
    <cellStyle name="Note 2 3 2 4" xfId="521" xr:uid="{00000000-0005-0000-0000-000035130000}"/>
    <cellStyle name="Note 2 3 2 4 2" xfId="1091" xr:uid="{00000000-0005-0000-0000-000036130000}"/>
    <cellStyle name="Note 2 3 2 4 2 2" xfId="2279" xr:uid="{00000000-0005-0000-0000-000037130000}"/>
    <cellStyle name="Note 2 3 2 4 3" xfId="1765" xr:uid="{00000000-0005-0000-0000-000038130000}"/>
    <cellStyle name="Note 2 3 2 5" xfId="1092" xr:uid="{00000000-0005-0000-0000-000039130000}"/>
    <cellStyle name="Note 2 3 2 5 2" xfId="2280" xr:uid="{00000000-0005-0000-0000-00003A130000}"/>
    <cellStyle name="Note 2 3 2 6" xfId="1093" xr:uid="{00000000-0005-0000-0000-00003B130000}"/>
    <cellStyle name="Note 2 3 2 6 2" xfId="2281" xr:uid="{00000000-0005-0000-0000-00003C130000}"/>
    <cellStyle name="Note 2 3 2 7" xfId="1094" xr:uid="{00000000-0005-0000-0000-00003D130000}"/>
    <cellStyle name="Note 2 3 2 7 2" xfId="2282" xr:uid="{00000000-0005-0000-0000-00003E130000}"/>
    <cellStyle name="Note 2 3 3" xfId="291" xr:uid="{00000000-0005-0000-0000-00003F130000}"/>
    <cellStyle name="Note 2 3 3 2" xfId="508" xr:uid="{00000000-0005-0000-0000-000040130000}"/>
    <cellStyle name="Note 2 3 3 2 2" xfId="1095" xr:uid="{00000000-0005-0000-0000-000041130000}"/>
    <cellStyle name="Note 2 3 3 2 2 2" xfId="2283" xr:uid="{00000000-0005-0000-0000-000042130000}"/>
    <cellStyle name="Note 2 3 3 2 3" xfId="1752" xr:uid="{00000000-0005-0000-0000-000043130000}"/>
    <cellStyle name="Note 2 3 3 3" xfId="1096" xr:uid="{00000000-0005-0000-0000-000044130000}"/>
    <cellStyle name="Note 2 3 3 3 2" xfId="2284" xr:uid="{00000000-0005-0000-0000-000045130000}"/>
    <cellStyle name="Note 2 3 3 4" xfId="1097" xr:uid="{00000000-0005-0000-0000-000046130000}"/>
    <cellStyle name="Note 2 3 3 4 2" xfId="2285" xr:uid="{00000000-0005-0000-0000-000047130000}"/>
    <cellStyle name="Note 2 3 3 5" xfId="1098" xr:uid="{00000000-0005-0000-0000-000048130000}"/>
    <cellStyle name="Note 2 3 3 5 2" xfId="2286" xr:uid="{00000000-0005-0000-0000-000049130000}"/>
    <cellStyle name="Note 2 3 3 6" xfId="704" xr:uid="{00000000-0005-0000-0000-00004A130000}"/>
    <cellStyle name="Note 2 3 3 6 2" xfId="1940" xr:uid="{00000000-0005-0000-0000-00004B130000}"/>
    <cellStyle name="Note 2 3 3 7" xfId="1620" xr:uid="{00000000-0005-0000-0000-00004C130000}"/>
    <cellStyle name="Note 2 3 4" xfId="396" xr:uid="{00000000-0005-0000-0000-00004D130000}"/>
    <cellStyle name="Note 2 3 4 2" xfId="583" xr:uid="{00000000-0005-0000-0000-00004E130000}"/>
    <cellStyle name="Note 2 3 4 2 2" xfId="1820" xr:uid="{00000000-0005-0000-0000-00004F130000}"/>
    <cellStyle name="Note 2 3 4 3" xfId="1099" xr:uid="{00000000-0005-0000-0000-000050130000}"/>
    <cellStyle name="Note 2 3 4 3 2" xfId="2287" xr:uid="{00000000-0005-0000-0000-000051130000}"/>
    <cellStyle name="Note 2 3 4 4" xfId="1100" xr:uid="{00000000-0005-0000-0000-000052130000}"/>
    <cellStyle name="Note 2 3 4 4 2" xfId="2288" xr:uid="{00000000-0005-0000-0000-000053130000}"/>
    <cellStyle name="Note 2 3 4 5" xfId="1101" xr:uid="{00000000-0005-0000-0000-000054130000}"/>
    <cellStyle name="Note 2 3 4 5 2" xfId="2289" xr:uid="{00000000-0005-0000-0000-000055130000}"/>
    <cellStyle name="Note 2 3 4 6" xfId="772" xr:uid="{00000000-0005-0000-0000-000056130000}"/>
    <cellStyle name="Note 2 3 5" xfId="453" xr:uid="{00000000-0005-0000-0000-000057130000}"/>
    <cellStyle name="Note 2 3 5 2" xfId="637" xr:uid="{00000000-0005-0000-0000-000058130000}"/>
    <cellStyle name="Note 2 3 5 2 2" xfId="1873" xr:uid="{00000000-0005-0000-0000-000059130000}"/>
    <cellStyle name="Note 2 3 5 3" xfId="1102" xr:uid="{00000000-0005-0000-0000-00005A130000}"/>
    <cellStyle name="Note 2 3 5 3 2" xfId="2290" xr:uid="{00000000-0005-0000-0000-00005B130000}"/>
    <cellStyle name="Note 2 3 5 4" xfId="1103" xr:uid="{00000000-0005-0000-0000-00005C130000}"/>
    <cellStyle name="Note 2 3 5 4 2" xfId="2291" xr:uid="{00000000-0005-0000-0000-00005D130000}"/>
    <cellStyle name="Note 2 3 5 5" xfId="1104" xr:uid="{00000000-0005-0000-0000-00005E130000}"/>
    <cellStyle name="Note 2 3 5 5 2" xfId="2292" xr:uid="{00000000-0005-0000-0000-00005F130000}"/>
    <cellStyle name="Note 2 3 5 6" xfId="1703" xr:uid="{00000000-0005-0000-0000-000060130000}"/>
    <cellStyle name="Note 2 3 6" xfId="257" xr:uid="{00000000-0005-0000-0000-000061130000}"/>
    <cellStyle name="Note 2 3 6 2" xfId="1105" xr:uid="{00000000-0005-0000-0000-000062130000}"/>
    <cellStyle name="Note 2 3 6 2 2" xfId="2293" xr:uid="{00000000-0005-0000-0000-000063130000}"/>
    <cellStyle name="Note 2 3 6 3" xfId="1594" xr:uid="{00000000-0005-0000-0000-000064130000}"/>
    <cellStyle name="Note 2 3 7" xfId="490" xr:uid="{00000000-0005-0000-0000-000065130000}"/>
    <cellStyle name="Note 2 3 7 2" xfId="1106" xr:uid="{00000000-0005-0000-0000-000066130000}"/>
    <cellStyle name="Note 2 3 7 2 2" xfId="2294" xr:uid="{00000000-0005-0000-0000-000067130000}"/>
    <cellStyle name="Note 2 3 7 3" xfId="1734" xr:uid="{00000000-0005-0000-0000-000068130000}"/>
    <cellStyle name="Note 2 3 8" xfId="1107" xr:uid="{00000000-0005-0000-0000-000069130000}"/>
    <cellStyle name="Note 2 3 8 2" xfId="2295" xr:uid="{00000000-0005-0000-0000-00006A130000}"/>
    <cellStyle name="Note 2 3 9" xfId="1108" xr:uid="{00000000-0005-0000-0000-00006B130000}"/>
    <cellStyle name="Note 2 3 9 2" xfId="2296" xr:uid="{00000000-0005-0000-0000-00006C130000}"/>
    <cellStyle name="Note 2 4" xfId="182" xr:uid="{00000000-0005-0000-0000-00006D130000}"/>
    <cellStyle name="Note 2 4 2" xfId="416" xr:uid="{00000000-0005-0000-0000-00006E130000}"/>
    <cellStyle name="Note 2 4 2 2" xfId="603" xr:uid="{00000000-0005-0000-0000-00006F130000}"/>
    <cellStyle name="Note 2 4 2 2 2" xfId="1840" xr:uid="{00000000-0005-0000-0000-000070130000}"/>
    <cellStyle name="Note 2 4 2 3" xfId="1109" xr:uid="{00000000-0005-0000-0000-000071130000}"/>
    <cellStyle name="Note 2 4 2 3 2" xfId="2297" xr:uid="{00000000-0005-0000-0000-000072130000}"/>
    <cellStyle name="Note 2 4 2 4" xfId="1110" xr:uid="{00000000-0005-0000-0000-000073130000}"/>
    <cellStyle name="Note 2 4 2 4 2" xfId="2298" xr:uid="{00000000-0005-0000-0000-000074130000}"/>
    <cellStyle name="Note 2 4 2 5" xfId="1111" xr:uid="{00000000-0005-0000-0000-000075130000}"/>
    <cellStyle name="Note 2 4 2 5 2" xfId="2299" xr:uid="{00000000-0005-0000-0000-000076130000}"/>
    <cellStyle name="Note 2 4 2 6" xfId="791" xr:uid="{00000000-0005-0000-0000-000077130000}"/>
    <cellStyle name="Note 2 4 3" xfId="473" xr:uid="{00000000-0005-0000-0000-000078130000}"/>
    <cellStyle name="Note 2 4 3 2" xfId="656" xr:uid="{00000000-0005-0000-0000-000079130000}"/>
    <cellStyle name="Note 2 4 3 2 2" xfId="1892" xr:uid="{00000000-0005-0000-0000-00007A130000}"/>
    <cellStyle name="Note 2 4 3 3" xfId="1112" xr:uid="{00000000-0005-0000-0000-00007B130000}"/>
    <cellStyle name="Note 2 4 3 3 2" xfId="2300" xr:uid="{00000000-0005-0000-0000-00007C130000}"/>
    <cellStyle name="Note 2 4 3 4" xfId="1113" xr:uid="{00000000-0005-0000-0000-00007D130000}"/>
    <cellStyle name="Note 2 4 3 4 2" xfId="2301" xr:uid="{00000000-0005-0000-0000-00007E130000}"/>
    <cellStyle name="Note 2 4 3 5" xfId="1114" xr:uid="{00000000-0005-0000-0000-00007F130000}"/>
    <cellStyle name="Note 2 4 3 5 2" xfId="2302" xr:uid="{00000000-0005-0000-0000-000080130000}"/>
    <cellStyle name="Note 2 4 3 6" xfId="1722" xr:uid="{00000000-0005-0000-0000-000081130000}"/>
    <cellStyle name="Note 2 4 4" xfId="522" xr:uid="{00000000-0005-0000-0000-000082130000}"/>
    <cellStyle name="Note 2 4 4 2" xfId="1115" xr:uid="{00000000-0005-0000-0000-000083130000}"/>
    <cellStyle name="Note 2 4 4 2 2" xfId="2303" xr:uid="{00000000-0005-0000-0000-000084130000}"/>
    <cellStyle name="Note 2 4 4 3" xfId="1766" xr:uid="{00000000-0005-0000-0000-000085130000}"/>
    <cellStyle name="Note 2 4 5" xfId="1116" xr:uid="{00000000-0005-0000-0000-000086130000}"/>
    <cellStyle name="Note 2 4 5 2" xfId="2304" xr:uid="{00000000-0005-0000-0000-000087130000}"/>
    <cellStyle name="Note 2 4 6" xfId="1117" xr:uid="{00000000-0005-0000-0000-000088130000}"/>
    <cellStyle name="Note 2 4 6 2" xfId="2305" xr:uid="{00000000-0005-0000-0000-000089130000}"/>
    <cellStyle name="Note 2 4 7" xfId="1118" xr:uid="{00000000-0005-0000-0000-00008A130000}"/>
    <cellStyle name="Note 2 4 7 2" xfId="2306" xr:uid="{00000000-0005-0000-0000-00008B130000}"/>
    <cellStyle name="Note 2 5" xfId="305" xr:uid="{00000000-0005-0000-0000-00008C130000}"/>
    <cellStyle name="Note 2 5 2" xfId="404" xr:uid="{00000000-0005-0000-0000-00008D130000}"/>
    <cellStyle name="Note 2 5 2 2" xfId="591" xr:uid="{00000000-0005-0000-0000-00008E130000}"/>
    <cellStyle name="Note 2 5 2 2 2" xfId="1828" xr:uid="{00000000-0005-0000-0000-00008F130000}"/>
    <cellStyle name="Note 2 5 2 3" xfId="1119" xr:uid="{00000000-0005-0000-0000-000090130000}"/>
    <cellStyle name="Note 2 5 2 3 2" xfId="2307" xr:uid="{00000000-0005-0000-0000-000091130000}"/>
    <cellStyle name="Note 2 5 2 4" xfId="1120" xr:uid="{00000000-0005-0000-0000-000092130000}"/>
    <cellStyle name="Note 2 5 2 4 2" xfId="2308" xr:uid="{00000000-0005-0000-0000-000093130000}"/>
    <cellStyle name="Note 2 5 2 5" xfId="1121" xr:uid="{00000000-0005-0000-0000-000094130000}"/>
    <cellStyle name="Note 2 5 2 5 2" xfId="2309" xr:uid="{00000000-0005-0000-0000-000095130000}"/>
    <cellStyle name="Note 2 5 2 6" xfId="780" xr:uid="{00000000-0005-0000-0000-000096130000}"/>
    <cellStyle name="Note 2 5 3" xfId="461" xr:uid="{00000000-0005-0000-0000-000097130000}"/>
    <cellStyle name="Note 2 5 3 2" xfId="645" xr:uid="{00000000-0005-0000-0000-000098130000}"/>
    <cellStyle name="Note 2 5 3 2 2" xfId="1881" xr:uid="{00000000-0005-0000-0000-000099130000}"/>
    <cellStyle name="Note 2 5 3 3" xfId="1122" xr:uid="{00000000-0005-0000-0000-00009A130000}"/>
    <cellStyle name="Note 2 5 3 3 2" xfId="2310" xr:uid="{00000000-0005-0000-0000-00009B130000}"/>
    <cellStyle name="Note 2 5 3 4" xfId="1123" xr:uid="{00000000-0005-0000-0000-00009C130000}"/>
    <cellStyle name="Note 2 5 3 4 2" xfId="2311" xr:uid="{00000000-0005-0000-0000-00009D130000}"/>
    <cellStyle name="Note 2 5 3 5" xfId="1124" xr:uid="{00000000-0005-0000-0000-00009E130000}"/>
    <cellStyle name="Note 2 5 3 5 2" xfId="2312" xr:uid="{00000000-0005-0000-0000-00009F130000}"/>
    <cellStyle name="Note 2 5 3 6" xfId="1711" xr:uid="{00000000-0005-0000-0000-0000A0130000}"/>
    <cellStyle name="Note 2 5 4" xfId="516" xr:uid="{00000000-0005-0000-0000-0000A1130000}"/>
    <cellStyle name="Note 2 5 4 2" xfId="1125" xr:uid="{00000000-0005-0000-0000-0000A2130000}"/>
    <cellStyle name="Note 2 5 4 2 2" xfId="2313" xr:uid="{00000000-0005-0000-0000-0000A3130000}"/>
    <cellStyle name="Note 2 5 4 3" xfId="1760" xr:uid="{00000000-0005-0000-0000-0000A4130000}"/>
    <cellStyle name="Note 2 5 5" xfId="1126" xr:uid="{00000000-0005-0000-0000-0000A5130000}"/>
    <cellStyle name="Note 2 5 5 2" xfId="2314" xr:uid="{00000000-0005-0000-0000-0000A6130000}"/>
    <cellStyle name="Note 2 5 6" xfId="1127" xr:uid="{00000000-0005-0000-0000-0000A7130000}"/>
    <cellStyle name="Note 2 5 6 2" xfId="2315" xr:uid="{00000000-0005-0000-0000-0000A8130000}"/>
    <cellStyle name="Note 2 5 7" xfId="1128" xr:uid="{00000000-0005-0000-0000-0000A9130000}"/>
    <cellStyle name="Note 2 5 7 2" xfId="2316" xr:uid="{00000000-0005-0000-0000-0000AA130000}"/>
    <cellStyle name="Note 2 6" xfId="368" xr:uid="{00000000-0005-0000-0000-0000AB130000}"/>
    <cellStyle name="Note 2 6 2" xfId="556" xr:uid="{00000000-0005-0000-0000-0000AC130000}"/>
    <cellStyle name="Note 2 6 2 2" xfId="1129" xr:uid="{00000000-0005-0000-0000-0000AD130000}"/>
    <cellStyle name="Note 2 6 2 2 2" xfId="2317" xr:uid="{00000000-0005-0000-0000-0000AE130000}"/>
    <cellStyle name="Note 2 6 2 3" xfId="1795" xr:uid="{00000000-0005-0000-0000-0000AF130000}"/>
    <cellStyle name="Note 2 6 3" xfId="1130" xr:uid="{00000000-0005-0000-0000-0000B0130000}"/>
    <cellStyle name="Note 2 6 3 2" xfId="2318" xr:uid="{00000000-0005-0000-0000-0000B1130000}"/>
    <cellStyle name="Note 2 6 4" xfId="1131" xr:uid="{00000000-0005-0000-0000-0000B2130000}"/>
    <cellStyle name="Note 2 6 4 2" xfId="2319" xr:uid="{00000000-0005-0000-0000-0000B3130000}"/>
    <cellStyle name="Note 2 6 5" xfId="1132" xr:uid="{00000000-0005-0000-0000-0000B4130000}"/>
    <cellStyle name="Note 2 6 5 2" xfId="2320" xr:uid="{00000000-0005-0000-0000-0000B5130000}"/>
    <cellStyle name="Note 2 6 6" xfId="750" xr:uid="{00000000-0005-0000-0000-0000B6130000}"/>
    <cellStyle name="Note 2 6 6 2" xfId="1978" xr:uid="{00000000-0005-0000-0000-0000B7130000}"/>
    <cellStyle name="Note 2 6 7" xfId="1664" xr:uid="{00000000-0005-0000-0000-0000B8130000}"/>
    <cellStyle name="Note 2 7" xfId="342" xr:uid="{00000000-0005-0000-0000-0000B9130000}"/>
    <cellStyle name="Note 2 7 2" xfId="532" xr:uid="{00000000-0005-0000-0000-0000BA130000}"/>
    <cellStyle name="Note 2 7 2 2" xfId="1133" xr:uid="{00000000-0005-0000-0000-0000BB130000}"/>
    <cellStyle name="Note 2 7 2 2 2" xfId="2321" xr:uid="{00000000-0005-0000-0000-0000BC130000}"/>
    <cellStyle name="Note 2 7 2 3" xfId="1775" xr:uid="{00000000-0005-0000-0000-0000BD130000}"/>
    <cellStyle name="Note 2 7 3" xfId="1134" xr:uid="{00000000-0005-0000-0000-0000BE130000}"/>
    <cellStyle name="Note 2 7 3 2" xfId="2322" xr:uid="{00000000-0005-0000-0000-0000BF130000}"/>
    <cellStyle name="Note 2 7 4" xfId="1135" xr:uid="{00000000-0005-0000-0000-0000C0130000}"/>
    <cellStyle name="Note 2 7 4 2" xfId="2323" xr:uid="{00000000-0005-0000-0000-0000C1130000}"/>
    <cellStyle name="Note 2 7 5" xfId="1136" xr:uid="{00000000-0005-0000-0000-0000C2130000}"/>
    <cellStyle name="Note 2 7 5 2" xfId="2324" xr:uid="{00000000-0005-0000-0000-0000C3130000}"/>
    <cellStyle name="Note 2 7 6" xfId="733" xr:uid="{00000000-0005-0000-0000-0000C4130000}"/>
    <cellStyle name="Note 2 7 6 2" xfId="1967" xr:uid="{00000000-0005-0000-0000-0000C5130000}"/>
    <cellStyle name="Note 2 7 7" xfId="1650" xr:uid="{00000000-0005-0000-0000-0000C6130000}"/>
    <cellStyle name="Note 2 8" xfId="389" xr:uid="{00000000-0005-0000-0000-0000C7130000}"/>
    <cellStyle name="Note 2 8 2" xfId="576" xr:uid="{00000000-0005-0000-0000-0000C8130000}"/>
    <cellStyle name="Note 2 8 2 2" xfId="1813" xr:uid="{00000000-0005-0000-0000-0000C9130000}"/>
    <cellStyle name="Note 2 8 3" xfId="1137" xr:uid="{00000000-0005-0000-0000-0000CA130000}"/>
    <cellStyle name="Note 2 8 3 2" xfId="2325" xr:uid="{00000000-0005-0000-0000-0000CB130000}"/>
    <cellStyle name="Note 2 8 4" xfId="1138" xr:uid="{00000000-0005-0000-0000-0000CC130000}"/>
    <cellStyle name="Note 2 8 4 2" xfId="2326" xr:uid="{00000000-0005-0000-0000-0000CD130000}"/>
    <cellStyle name="Note 2 8 5" xfId="1139" xr:uid="{00000000-0005-0000-0000-0000CE130000}"/>
    <cellStyle name="Note 2 8 5 2" xfId="2327" xr:uid="{00000000-0005-0000-0000-0000CF130000}"/>
    <cellStyle name="Note 2 8 6" xfId="1674" xr:uid="{00000000-0005-0000-0000-0000D0130000}"/>
    <cellStyle name="Note 2 9" xfId="1140" xr:uid="{00000000-0005-0000-0000-0000D1130000}"/>
    <cellStyle name="Note 2 9 2" xfId="2328" xr:uid="{00000000-0005-0000-0000-0000D2130000}"/>
    <cellStyle name="Note 3" xfId="95" xr:uid="{00000000-0005-0000-0000-0000D3130000}"/>
    <cellStyle name="Note 3 10" xfId="1141" xr:uid="{00000000-0005-0000-0000-0000D4130000}"/>
    <cellStyle name="Note 3 10 2" xfId="2329" xr:uid="{00000000-0005-0000-0000-0000D5130000}"/>
    <cellStyle name="Note 3 11" xfId="1142" xr:uid="{00000000-0005-0000-0000-0000D6130000}"/>
    <cellStyle name="Note 3 11 2" xfId="2330" xr:uid="{00000000-0005-0000-0000-0000D7130000}"/>
    <cellStyle name="Note 3 12" xfId="1143" xr:uid="{00000000-0005-0000-0000-0000D8130000}"/>
    <cellStyle name="Note 3 12 2" xfId="2331" xr:uid="{00000000-0005-0000-0000-0000D9130000}"/>
    <cellStyle name="Note 3 2" xfId="203" xr:uid="{00000000-0005-0000-0000-0000DA130000}"/>
    <cellStyle name="Note 3 2 2" xfId="325" xr:uid="{00000000-0005-0000-0000-0000DB130000}"/>
    <cellStyle name="Note 3 2 2 2" xfId="527" xr:uid="{00000000-0005-0000-0000-0000DC130000}"/>
    <cellStyle name="Note 3 2 2 2 2" xfId="1144" xr:uid="{00000000-0005-0000-0000-0000DD130000}"/>
    <cellStyle name="Note 3 2 2 2 2 2" xfId="2332" xr:uid="{00000000-0005-0000-0000-0000DE130000}"/>
    <cellStyle name="Note 3 2 2 2 3" xfId="1770" xr:uid="{00000000-0005-0000-0000-0000DF130000}"/>
    <cellStyle name="Note 3 2 2 3" xfId="1145" xr:uid="{00000000-0005-0000-0000-0000E0130000}"/>
    <cellStyle name="Note 3 2 2 3 2" xfId="2333" xr:uid="{00000000-0005-0000-0000-0000E1130000}"/>
    <cellStyle name="Note 3 2 2 4" xfId="1146" xr:uid="{00000000-0005-0000-0000-0000E2130000}"/>
    <cellStyle name="Note 3 2 2 4 2" xfId="2334" xr:uid="{00000000-0005-0000-0000-0000E3130000}"/>
    <cellStyle name="Note 3 2 2 5" xfId="1147" xr:uid="{00000000-0005-0000-0000-0000E4130000}"/>
    <cellStyle name="Note 3 2 2 5 2" xfId="2335" xr:uid="{00000000-0005-0000-0000-0000E5130000}"/>
    <cellStyle name="Note 3 2 2 6" xfId="717" xr:uid="{00000000-0005-0000-0000-0000E6130000}"/>
    <cellStyle name="Note 3 2 2 6 2" xfId="1953" xr:uid="{00000000-0005-0000-0000-0000E7130000}"/>
    <cellStyle name="Note 3 2 2 7" xfId="1636" xr:uid="{00000000-0005-0000-0000-0000E8130000}"/>
    <cellStyle name="Note 3 2 3" xfId="423" xr:uid="{00000000-0005-0000-0000-0000E9130000}"/>
    <cellStyle name="Note 3 2 3 2" xfId="609" xr:uid="{00000000-0005-0000-0000-0000EA130000}"/>
    <cellStyle name="Note 3 2 3 2 2" xfId="1845" xr:uid="{00000000-0005-0000-0000-0000EB130000}"/>
    <cellStyle name="Note 3 2 3 3" xfId="1148" xr:uid="{00000000-0005-0000-0000-0000EC130000}"/>
    <cellStyle name="Note 3 2 3 3 2" xfId="2336" xr:uid="{00000000-0005-0000-0000-0000ED130000}"/>
    <cellStyle name="Note 3 2 3 4" xfId="1149" xr:uid="{00000000-0005-0000-0000-0000EE130000}"/>
    <cellStyle name="Note 3 2 3 4 2" xfId="2337" xr:uid="{00000000-0005-0000-0000-0000EF130000}"/>
    <cellStyle name="Note 3 2 3 5" xfId="1150" xr:uid="{00000000-0005-0000-0000-0000F0130000}"/>
    <cellStyle name="Note 3 2 3 5 2" xfId="2338" xr:uid="{00000000-0005-0000-0000-0000F1130000}"/>
    <cellStyle name="Note 3 2 3 6" xfId="795" xr:uid="{00000000-0005-0000-0000-0000F2130000}"/>
    <cellStyle name="Note 3 2 4" xfId="477" xr:uid="{00000000-0005-0000-0000-0000F3130000}"/>
    <cellStyle name="Note 3 2 4 2" xfId="660" xr:uid="{00000000-0005-0000-0000-0000F4130000}"/>
    <cellStyle name="Note 3 2 4 2 2" xfId="1896" xr:uid="{00000000-0005-0000-0000-0000F5130000}"/>
    <cellStyle name="Note 3 2 4 3" xfId="1151" xr:uid="{00000000-0005-0000-0000-0000F6130000}"/>
    <cellStyle name="Note 3 2 4 3 2" xfId="2339" xr:uid="{00000000-0005-0000-0000-0000F7130000}"/>
    <cellStyle name="Note 3 2 4 4" xfId="1152" xr:uid="{00000000-0005-0000-0000-0000F8130000}"/>
    <cellStyle name="Note 3 2 4 4 2" xfId="2340" xr:uid="{00000000-0005-0000-0000-0000F9130000}"/>
    <cellStyle name="Note 3 2 4 5" xfId="1153" xr:uid="{00000000-0005-0000-0000-0000FA130000}"/>
    <cellStyle name="Note 3 2 4 5 2" xfId="2341" xr:uid="{00000000-0005-0000-0000-0000FB130000}"/>
    <cellStyle name="Note 3 2 4 6" xfId="1726" xr:uid="{00000000-0005-0000-0000-0000FC130000}"/>
    <cellStyle name="Note 3 2 5" xfId="266" xr:uid="{00000000-0005-0000-0000-0000FD130000}"/>
    <cellStyle name="Note 3 2 5 2" xfId="1154" xr:uid="{00000000-0005-0000-0000-0000FE130000}"/>
    <cellStyle name="Note 3 2 5 2 2" xfId="2342" xr:uid="{00000000-0005-0000-0000-0000FF130000}"/>
    <cellStyle name="Note 3 2 5 3" xfId="1603" xr:uid="{00000000-0005-0000-0000-000000140000}"/>
    <cellStyle name="Note 3 2 6" xfId="494" xr:uid="{00000000-0005-0000-0000-000001140000}"/>
    <cellStyle name="Note 3 2 6 2" xfId="1155" xr:uid="{00000000-0005-0000-0000-000002140000}"/>
    <cellStyle name="Note 3 2 6 2 2" xfId="2343" xr:uid="{00000000-0005-0000-0000-000003140000}"/>
    <cellStyle name="Note 3 2 6 3" xfId="1738" xr:uid="{00000000-0005-0000-0000-000004140000}"/>
    <cellStyle name="Note 3 2 7" xfId="1156" xr:uid="{00000000-0005-0000-0000-000005140000}"/>
    <cellStyle name="Note 3 2 7 2" xfId="2344" xr:uid="{00000000-0005-0000-0000-000006140000}"/>
    <cellStyle name="Note 3 2 8" xfId="1157" xr:uid="{00000000-0005-0000-0000-000007140000}"/>
    <cellStyle name="Note 3 2 8 2" xfId="2345" xr:uid="{00000000-0005-0000-0000-000008140000}"/>
    <cellStyle name="Note 3 2 9" xfId="688" xr:uid="{00000000-0005-0000-0000-000009140000}"/>
    <cellStyle name="Note 3 2 9 2" xfId="1924" xr:uid="{00000000-0005-0000-0000-00000A140000}"/>
    <cellStyle name="Note 3 3" xfId="303" xr:uid="{00000000-0005-0000-0000-00000B140000}"/>
    <cellStyle name="Note 3 3 2" xfId="403" xr:uid="{00000000-0005-0000-0000-00000C140000}"/>
    <cellStyle name="Note 3 3 2 2" xfId="590" xr:uid="{00000000-0005-0000-0000-00000D140000}"/>
    <cellStyle name="Note 3 3 2 2 2" xfId="1827" xr:uid="{00000000-0005-0000-0000-00000E140000}"/>
    <cellStyle name="Note 3 3 2 3" xfId="1158" xr:uid="{00000000-0005-0000-0000-00000F140000}"/>
    <cellStyle name="Note 3 3 2 3 2" xfId="2346" xr:uid="{00000000-0005-0000-0000-000010140000}"/>
    <cellStyle name="Note 3 3 2 4" xfId="1159" xr:uid="{00000000-0005-0000-0000-000011140000}"/>
    <cellStyle name="Note 3 3 2 4 2" xfId="2347" xr:uid="{00000000-0005-0000-0000-000012140000}"/>
    <cellStyle name="Note 3 3 2 5" xfId="1160" xr:uid="{00000000-0005-0000-0000-000013140000}"/>
    <cellStyle name="Note 3 3 2 5 2" xfId="2348" xr:uid="{00000000-0005-0000-0000-000014140000}"/>
    <cellStyle name="Note 3 3 2 6" xfId="779" xr:uid="{00000000-0005-0000-0000-000015140000}"/>
    <cellStyle name="Note 3 3 3" xfId="460" xr:uid="{00000000-0005-0000-0000-000016140000}"/>
    <cellStyle name="Note 3 3 3 2" xfId="644" xr:uid="{00000000-0005-0000-0000-000017140000}"/>
    <cellStyle name="Note 3 3 3 2 2" xfId="1880" xr:uid="{00000000-0005-0000-0000-000018140000}"/>
    <cellStyle name="Note 3 3 3 3" xfId="1161" xr:uid="{00000000-0005-0000-0000-000019140000}"/>
    <cellStyle name="Note 3 3 3 3 2" xfId="2349" xr:uid="{00000000-0005-0000-0000-00001A140000}"/>
    <cellStyle name="Note 3 3 3 4" xfId="1162" xr:uid="{00000000-0005-0000-0000-00001B140000}"/>
    <cellStyle name="Note 3 3 3 4 2" xfId="2350" xr:uid="{00000000-0005-0000-0000-00001C140000}"/>
    <cellStyle name="Note 3 3 3 5" xfId="1163" xr:uid="{00000000-0005-0000-0000-00001D140000}"/>
    <cellStyle name="Note 3 3 3 5 2" xfId="2351" xr:uid="{00000000-0005-0000-0000-00001E140000}"/>
    <cellStyle name="Note 3 3 3 6" xfId="1710" xr:uid="{00000000-0005-0000-0000-00001F140000}"/>
    <cellStyle name="Note 3 3 4" xfId="515" xr:uid="{00000000-0005-0000-0000-000020140000}"/>
    <cellStyle name="Note 3 3 4 2" xfId="1164" xr:uid="{00000000-0005-0000-0000-000021140000}"/>
    <cellStyle name="Note 3 3 4 2 2" xfId="2352" xr:uid="{00000000-0005-0000-0000-000022140000}"/>
    <cellStyle name="Note 3 3 4 3" xfId="1759" xr:uid="{00000000-0005-0000-0000-000023140000}"/>
    <cellStyle name="Note 3 3 5" xfId="1165" xr:uid="{00000000-0005-0000-0000-000024140000}"/>
    <cellStyle name="Note 3 3 5 2" xfId="2353" xr:uid="{00000000-0005-0000-0000-000025140000}"/>
    <cellStyle name="Note 3 3 6" xfId="1166" xr:uid="{00000000-0005-0000-0000-000026140000}"/>
    <cellStyle name="Note 3 3 6 2" xfId="2354" xr:uid="{00000000-0005-0000-0000-000027140000}"/>
    <cellStyle name="Note 3 3 7" xfId="1167" xr:uid="{00000000-0005-0000-0000-000028140000}"/>
    <cellStyle name="Note 3 3 7 2" xfId="2355" xr:uid="{00000000-0005-0000-0000-000029140000}"/>
    <cellStyle name="Note 3 4" xfId="372" xr:uid="{00000000-0005-0000-0000-00002A140000}"/>
    <cellStyle name="Note 3 4 2" xfId="560" xr:uid="{00000000-0005-0000-0000-00002B140000}"/>
    <cellStyle name="Note 3 4 2 2" xfId="1168" xr:uid="{00000000-0005-0000-0000-00002C140000}"/>
    <cellStyle name="Note 3 4 2 2 2" xfId="2356" xr:uid="{00000000-0005-0000-0000-00002D140000}"/>
    <cellStyle name="Note 3 4 2 3" xfId="1799" xr:uid="{00000000-0005-0000-0000-00002E140000}"/>
    <cellStyle name="Note 3 4 3" xfId="1169" xr:uid="{00000000-0005-0000-0000-00002F140000}"/>
    <cellStyle name="Note 3 4 3 2" xfId="2357" xr:uid="{00000000-0005-0000-0000-000030140000}"/>
    <cellStyle name="Note 3 4 4" xfId="1170" xr:uid="{00000000-0005-0000-0000-000031140000}"/>
    <cellStyle name="Note 3 4 4 2" xfId="2358" xr:uid="{00000000-0005-0000-0000-000032140000}"/>
    <cellStyle name="Note 3 4 5" xfId="1171" xr:uid="{00000000-0005-0000-0000-000033140000}"/>
    <cellStyle name="Note 3 4 5 2" xfId="2359" xr:uid="{00000000-0005-0000-0000-000034140000}"/>
    <cellStyle name="Note 3 4 6" xfId="754" xr:uid="{00000000-0005-0000-0000-000035140000}"/>
    <cellStyle name="Note 3 4 6 2" xfId="1981" xr:uid="{00000000-0005-0000-0000-000036140000}"/>
    <cellStyle name="Note 3 4 7" xfId="1667" xr:uid="{00000000-0005-0000-0000-000037140000}"/>
    <cellStyle name="Note 3 5" xfId="341" xr:uid="{00000000-0005-0000-0000-000038140000}"/>
    <cellStyle name="Note 3 5 2" xfId="531" xr:uid="{00000000-0005-0000-0000-000039140000}"/>
    <cellStyle name="Note 3 5 2 2" xfId="1774" xr:uid="{00000000-0005-0000-0000-00003A140000}"/>
    <cellStyle name="Note 3 5 3" xfId="1172" xr:uid="{00000000-0005-0000-0000-00003B140000}"/>
    <cellStyle name="Note 3 5 3 2" xfId="2360" xr:uid="{00000000-0005-0000-0000-00003C140000}"/>
    <cellStyle name="Note 3 5 4" xfId="1173" xr:uid="{00000000-0005-0000-0000-00003D140000}"/>
    <cellStyle name="Note 3 5 4 2" xfId="2361" xr:uid="{00000000-0005-0000-0000-00003E140000}"/>
    <cellStyle name="Note 3 5 5" xfId="1174" xr:uid="{00000000-0005-0000-0000-00003F140000}"/>
    <cellStyle name="Note 3 5 5 2" xfId="2362" xr:uid="{00000000-0005-0000-0000-000040140000}"/>
    <cellStyle name="Note 3 5 6" xfId="732" xr:uid="{00000000-0005-0000-0000-000041140000}"/>
    <cellStyle name="Note 3 6" xfId="353" xr:uid="{00000000-0005-0000-0000-000042140000}"/>
    <cellStyle name="Note 3 6 2" xfId="542" xr:uid="{00000000-0005-0000-0000-000043140000}"/>
    <cellStyle name="Note 3 6 2 2" xfId="1783" xr:uid="{00000000-0005-0000-0000-000044140000}"/>
    <cellStyle name="Note 3 6 3" xfId="1175" xr:uid="{00000000-0005-0000-0000-000045140000}"/>
    <cellStyle name="Note 3 6 3 2" xfId="2363" xr:uid="{00000000-0005-0000-0000-000046140000}"/>
    <cellStyle name="Note 3 6 4" xfId="1176" xr:uid="{00000000-0005-0000-0000-000047140000}"/>
    <cellStyle name="Note 3 6 4 2" xfId="2364" xr:uid="{00000000-0005-0000-0000-000048140000}"/>
    <cellStyle name="Note 3 6 5" xfId="1177" xr:uid="{00000000-0005-0000-0000-000049140000}"/>
    <cellStyle name="Note 3 6 5 2" xfId="2365" xr:uid="{00000000-0005-0000-0000-00004A140000}"/>
    <cellStyle name="Note 3 6 6" xfId="1656" xr:uid="{00000000-0005-0000-0000-00004B140000}"/>
    <cellStyle name="Note 3 7" xfId="386" xr:uid="{00000000-0005-0000-0000-00004C140000}"/>
    <cellStyle name="Note 3 7 2" xfId="574" xr:uid="{00000000-0005-0000-0000-00004D140000}"/>
    <cellStyle name="Note 3 7 2 2" xfId="1178" xr:uid="{00000000-0005-0000-0000-00004E140000}"/>
    <cellStyle name="Note 3 7 2 2 2" xfId="2366" xr:uid="{00000000-0005-0000-0000-00004F140000}"/>
    <cellStyle name="Note 3 7 2 3" xfId="1811" xr:uid="{00000000-0005-0000-0000-000050140000}"/>
    <cellStyle name="Note 3 7 3" xfId="1179" xr:uid="{00000000-0005-0000-0000-000051140000}"/>
    <cellStyle name="Note 3 7 3 2" xfId="2367" xr:uid="{00000000-0005-0000-0000-000052140000}"/>
    <cellStyle name="Note 3 7 4" xfId="1180" xr:uid="{00000000-0005-0000-0000-000053140000}"/>
    <cellStyle name="Note 3 7 4 2" xfId="2368" xr:uid="{00000000-0005-0000-0000-000054140000}"/>
    <cellStyle name="Note 3 7 5" xfId="1181" xr:uid="{00000000-0005-0000-0000-000055140000}"/>
    <cellStyle name="Note 3 7 5 2" xfId="2369" xr:uid="{00000000-0005-0000-0000-000056140000}"/>
    <cellStyle name="Note 3 7 6" xfId="765" xr:uid="{00000000-0005-0000-0000-000057140000}"/>
    <cellStyle name="Note 3 7 6 2" xfId="1986" xr:uid="{00000000-0005-0000-0000-000058140000}"/>
    <cellStyle name="Note 3 7 7" xfId="1673" xr:uid="{00000000-0005-0000-0000-000059140000}"/>
    <cellStyle name="Note 3 8" xfId="433" xr:uid="{00000000-0005-0000-0000-00005A140000}"/>
    <cellStyle name="Note 3 8 2" xfId="618" xr:uid="{00000000-0005-0000-0000-00005B140000}"/>
    <cellStyle name="Note 3 8 2 2" xfId="1854" xr:uid="{00000000-0005-0000-0000-00005C140000}"/>
    <cellStyle name="Note 3 8 3" xfId="1182" xr:uid="{00000000-0005-0000-0000-00005D140000}"/>
    <cellStyle name="Note 3 8 3 2" xfId="2370" xr:uid="{00000000-0005-0000-0000-00005E140000}"/>
    <cellStyle name="Note 3 8 4" xfId="1183" xr:uid="{00000000-0005-0000-0000-00005F140000}"/>
    <cellStyle name="Note 3 8 4 2" xfId="2371" xr:uid="{00000000-0005-0000-0000-000060140000}"/>
    <cellStyle name="Note 3 8 5" xfId="1184" xr:uid="{00000000-0005-0000-0000-000061140000}"/>
    <cellStyle name="Note 3 8 5 2" xfId="2372" xr:uid="{00000000-0005-0000-0000-000062140000}"/>
    <cellStyle name="Note 3 8 6" xfId="1684" xr:uid="{00000000-0005-0000-0000-000063140000}"/>
    <cellStyle name="Note 3 9" xfId="318" xr:uid="{00000000-0005-0000-0000-000064140000}"/>
    <cellStyle name="Note 3 9 2" xfId="1185" xr:uid="{00000000-0005-0000-0000-000065140000}"/>
    <cellStyle name="Note 3 9 2 2" xfId="2373" xr:uid="{00000000-0005-0000-0000-000066140000}"/>
    <cellStyle name="Note 3 9 3" xfId="1631" xr:uid="{00000000-0005-0000-0000-000067140000}"/>
    <cellStyle name="Note 4" xfId="85" xr:uid="{00000000-0005-0000-0000-000068140000}"/>
    <cellStyle name="Note 4 10" xfId="675" xr:uid="{00000000-0005-0000-0000-000069140000}"/>
    <cellStyle name="Note 4 10 2" xfId="1911" xr:uid="{00000000-0005-0000-0000-00006A140000}"/>
    <cellStyle name="Note 4 2" xfId="297" xr:uid="{00000000-0005-0000-0000-00006B140000}"/>
    <cellStyle name="Note 4 2 2" xfId="397" xr:uid="{00000000-0005-0000-0000-00006C140000}"/>
    <cellStyle name="Note 4 2 2 2" xfId="584" xr:uid="{00000000-0005-0000-0000-00006D140000}"/>
    <cellStyle name="Note 4 2 2 2 2" xfId="1821" xr:uid="{00000000-0005-0000-0000-00006E140000}"/>
    <cellStyle name="Note 4 2 2 3" xfId="1186" xr:uid="{00000000-0005-0000-0000-00006F140000}"/>
    <cellStyle name="Note 4 2 2 3 2" xfId="2374" xr:uid="{00000000-0005-0000-0000-000070140000}"/>
    <cellStyle name="Note 4 2 2 4" xfId="1187" xr:uid="{00000000-0005-0000-0000-000071140000}"/>
    <cellStyle name="Note 4 2 2 4 2" xfId="2375" xr:uid="{00000000-0005-0000-0000-000072140000}"/>
    <cellStyle name="Note 4 2 2 5" xfId="1188" xr:uid="{00000000-0005-0000-0000-000073140000}"/>
    <cellStyle name="Note 4 2 2 5 2" xfId="2376" xr:uid="{00000000-0005-0000-0000-000074140000}"/>
    <cellStyle name="Note 4 2 2 6" xfId="773" xr:uid="{00000000-0005-0000-0000-000075140000}"/>
    <cellStyle name="Note 4 2 3" xfId="454" xr:uid="{00000000-0005-0000-0000-000076140000}"/>
    <cellStyle name="Note 4 2 3 2" xfId="638" xr:uid="{00000000-0005-0000-0000-000077140000}"/>
    <cellStyle name="Note 4 2 3 2 2" xfId="1874" xr:uid="{00000000-0005-0000-0000-000078140000}"/>
    <cellStyle name="Note 4 2 3 3" xfId="1189" xr:uid="{00000000-0005-0000-0000-000079140000}"/>
    <cellStyle name="Note 4 2 3 3 2" xfId="2377" xr:uid="{00000000-0005-0000-0000-00007A140000}"/>
    <cellStyle name="Note 4 2 3 4" xfId="1190" xr:uid="{00000000-0005-0000-0000-00007B140000}"/>
    <cellStyle name="Note 4 2 3 4 2" xfId="2378" xr:uid="{00000000-0005-0000-0000-00007C140000}"/>
    <cellStyle name="Note 4 2 3 5" xfId="1191" xr:uid="{00000000-0005-0000-0000-00007D140000}"/>
    <cellStyle name="Note 4 2 3 5 2" xfId="2379" xr:uid="{00000000-0005-0000-0000-00007E140000}"/>
    <cellStyle name="Note 4 2 3 6" xfId="1704" xr:uid="{00000000-0005-0000-0000-00007F140000}"/>
    <cellStyle name="Note 4 2 4" xfId="509" xr:uid="{00000000-0005-0000-0000-000080140000}"/>
    <cellStyle name="Note 4 2 4 2" xfId="1192" xr:uid="{00000000-0005-0000-0000-000081140000}"/>
    <cellStyle name="Note 4 2 4 2 2" xfId="2380" xr:uid="{00000000-0005-0000-0000-000082140000}"/>
    <cellStyle name="Note 4 2 4 3" xfId="1753" xr:uid="{00000000-0005-0000-0000-000083140000}"/>
    <cellStyle name="Note 4 2 5" xfId="1193" xr:uid="{00000000-0005-0000-0000-000084140000}"/>
    <cellStyle name="Note 4 2 5 2" xfId="2381" xr:uid="{00000000-0005-0000-0000-000085140000}"/>
    <cellStyle name="Note 4 2 6" xfId="1194" xr:uid="{00000000-0005-0000-0000-000086140000}"/>
    <cellStyle name="Note 4 2 6 2" xfId="2382" xr:uid="{00000000-0005-0000-0000-000087140000}"/>
    <cellStyle name="Note 4 2 7" xfId="1195" xr:uid="{00000000-0005-0000-0000-000088140000}"/>
    <cellStyle name="Note 4 2 7 2" xfId="2383" xr:uid="{00000000-0005-0000-0000-000089140000}"/>
    <cellStyle name="Note 4 3" xfId="281" xr:uid="{00000000-0005-0000-0000-00008A140000}"/>
    <cellStyle name="Note 4 3 2" xfId="499" xr:uid="{00000000-0005-0000-0000-00008B140000}"/>
    <cellStyle name="Note 4 3 2 2" xfId="1196" xr:uid="{00000000-0005-0000-0000-00008C140000}"/>
    <cellStyle name="Note 4 3 2 2 2" xfId="2384" xr:uid="{00000000-0005-0000-0000-00008D140000}"/>
    <cellStyle name="Note 4 3 2 3" xfId="1743" xr:uid="{00000000-0005-0000-0000-00008E140000}"/>
    <cellStyle name="Note 4 3 3" xfId="1197" xr:uid="{00000000-0005-0000-0000-00008F140000}"/>
    <cellStyle name="Note 4 3 3 2" xfId="2385" xr:uid="{00000000-0005-0000-0000-000090140000}"/>
    <cellStyle name="Note 4 3 4" xfId="1198" xr:uid="{00000000-0005-0000-0000-000091140000}"/>
    <cellStyle name="Note 4 3 4 2" xfId="2386" xr:uid="{00000000-0005-0000-0000-000092140000}"/>
    <cellStyle name="Note 4 3 5" xfId="1199" xr:uid="{00000000-0005-0000-0000-000093140000}"/>
    <cellStyle name="Note 4 3 5 2" xfId="2387" xr:uid="{00000000-0005-0000-0000-000094140000}"/>
    <cellStyle name="Note 4 3 6" xfId="697" xr:uid="{00000000-0005-0000-0000-000095140000}"/>
    <cellStyle name="Note 4 3 6 2" xfId="1933" xr:uid="{00000000-0005-0000-0000-000096140000}"/>
    <cellStyle name="Note 4 3 7" xfId="1613" xr:uid="{00000000-0005-0000-0000-000097140000}"/>
    <cellStyle name="Note 4 4" xfId="345" xr:uid="{00000000-0005-0000-0000-000098140000}"/>
    <cellStyle name="Note 4 4 2" xfId="534" xr:uid="{00000000-0005-0000-0000-000099140000}"/>
    <cellStyle name="Note 4 4 2 2" xfId="1777" xr:uid="{00000000-0005-0000-0000-00009A140000}"/>
    <cellStyle name="Note 4 4 3" xfId="1200" xr:uid="{00000000-0005-0000-0000-00009B140000}"/>
    <cellStyle name="Note 4 4 3 2" xfId="2388" xr:uid="{00000000-0005-0000-0000-00009C140000}"/>
    <cellStyle name="Note 4 4 4" xfId="1201" xr:uid="{00000000-0005-0000-0000-00009D140000}"/>
    <cellStyle name="Note 4 4 4 2" xfId="2389" xr:uid="{00000000-0005-0000-0000-00009E140000}"/>
    <cellStyle name="Note 4 4 5" xfId="1202" xr:uid="{00000000-0005-0000-0000-00009F140000}"/>
    <cellStyle name="Note 4 4 5 2" xfId="2390" xr:uid="{00000000-0005-0000-0000-0000A0140000}"/>
    <cellStyle name="Note 4 4 6" xfId="734" xr:uid="{00000000-0005-0000-0000-0000A1140000}"/>
    <cellStyle name="Note 4 5" xfId="444" xr:uid="{00000000-0005-0000-0000-0000A2140000}"/>
    <cellStyle name="Note 4 5 2" xfId="628" xr:uid="{00000000-0005-0000-0000-0000A3140000}"/>
    <cellStyle name="Note 4 5 2 2" xfId="1864" xr:uid="{00000000-0005-0000-0000-0000A4140000}"/>
    <cellStyle name="Note 4 5 3" xfId="1203" xr:uid="{00000000-0005-0000-0000-0000A5140000}"/>
    <cellStyle name="Note 4 5 3 2" xfId="2391" xr:uid="{00000000-0005-0000-0000-0000A6140000}"/>
    <cellStyle name="Note 4 5 4" xfId="1204" xr:uid="{00000000-0005-0000-0000-0000A7140000}"/>
    <cellStyle name="Note 4 5 4 2" xfId="2392" xr:uid="{00000000-0005-0000-0000-0000A8140000}"/>
    <cellStyle name="Note 4 5 5" xfId="1205" xr:uid="{00000000-0005-0000-0000-0000A9140000}"/>
    <cellStyle name="Note 4 5 5 2" xfId="2393" xr:uid="{00000000-0005-0000-0000-0000AA140000}"/>
    <cellStyle name="Note 4 5 6" xfId="1694" xr:uid="{00000000-0005-0000-0000-0000AB140000}"/>
    <cellStyle name="Note 4 6" xfId="251" xr:uid="{00000000-0005-0000-0000-0000AC140000}"/>
    <cellStyle name="Note 4 6 2" xfId="1206" xr:uid="{00000000-0005-0000-0000-0000AD140000}"/>
    <cellStyle name="Note 4 6 2 2" xfId="2394" xr:uid="{00000000-0005-0000-0000-0000AE140000}"/>
    <cellStyle name="Note 4 6 3" xfId="1590" xr:uid="{00000000-0005-0000-0000-0000AF140000}"/>
    <cellStyle name="Note 4 7" xfId="485" xr:uid="{00000000-0005-0000-0000-0000B0140000}"/>
    <cellStyle name="Note 4 7 2" xfId="1207" xr:uid="{00000000-0005-0000-0000-0000B1140000}"/>
    <cellStyle name="Note 4 7 2 2" xfId="2395" xr:uid="{00000000-0005-0000-0000-0000B2140000}"/>
    <cellStyle name="Note 4 7 3" xfId="1731" xr:uid="{00000000-0005-0000-0000-0000B3140000}"/>
    <cellStyle name="Note 4 8" xfId="1208" xr:uid="{00000000-0005-0000-0000-0000B4140000}"/>
    <cellStyle name="Note 4 8 2" xfId="2396" xr:uid="{00000000-0005-0000-0000-0000B5140000}"/>
    <cellStyle name="Note 4 9" xfId="1209" xr:uid="{00000000-0005-0000-0000-0000B6140000}"/>
    <cellStyle name="Note 4 9 2" xfId="2397" xr:uid="{00000000-0005-0000-0000-0000B7140000}"/>
    <cellStyle name="Note 5" xfId="84" xr:uid="{00000000-0005-0000-0000-0000B8140000}"/>
    <cellStyle name="Note 5 2" xfId="359" xr:uid="{00000000-0005-0000-0000-0000B9140000}"/>
    <cellStyle name="Note 5 2 2" xfId="548" xr:uid="{00000000-0005-0000-0000-0000BA140000}"/>
    <cellStyle name="Note 5 2 2 2" xfId="1787" xr:uid="{00000000-0005-0000-0000-0000BB140000}"/>
    <cellStyle name="Note 5 2 3" xfId="1210" xr:uid="{00000000-0005-0000-0000-0000BC140000}"/>
    <cellStyle name="Note 5 2 3 2" xfId="2398" xr:uid="{00000000-0005-0000-0000-0000BD140000}"/>
    <cellStyle name="Note 5 2 4" xfId="1211" xr:uid="{00000000-0005-0000-0000-0000BE140000}"/>
    <cellStyle name="Note 5 2 4 2" xfId="2399" xr:uid="{00000000-0005-0000-0000-0000BF140000}"/>
    <cellStyle name="Note 5 2 5" xfId="1212" xr:uid="{00000000-0005-0000-0000-0000C0140000}"/>
    <cellStyle name="Note 5 2 5 2" xfId="2400" xr:uid="{00000000-0005-0000-0000-0000C1140000}"/>
    <cellStyle name="Note 5 2 6" xfId="743" xr:uid="{00000000-0005-0000-0000-0000C2140000}"/>
    <cellStyle name="Note 5 3" xfId="443" xr:uid="{00000000-0005-0000-0000-0000C3140000}"/>
    <cellStyle name="Note 5 3 2" xfId="627" xr:uid="{00000000-0005-0000-0000-0000C4140000}"/>
    <cellStyle name="Note 5 3 2 2" xfId="1863" xr:uid="{00000000-0005-0000-0000-0000C5140000}"/>
    <cellStyle name="Note 5 3 3" xfId="1213" xr:uid="{00000000-0005-0000-0000-0000C6140000}"/>
    <cellStyle name="Note 5 3 3 2" xfId="2401" xr:uid="{00000000-0005-0000-0000-0000C7140000}"/>
    <cellStyle name="Note 5 3 4" xfId="1214" xr:uid="{00000000-0005-0000-0000-0000C8140000}"/>
    <cellStyle name="Note 5 3 4 2" xfId="2402" xr:uid="{00000000-0005-0000-0000-0000C9140000}"/>
    <cellStyle name="Note 5 3 5" xfId="1215" xr:uid="{00000000-0005-0000-0000-0000CA140000}"/>
    <cellStyle name="Note 5 3 5 2" xfId="2403" xr:uid="{00000000-0005-0000-0000-0000CB140000}"/>
    <cellStyle name="Note 5 3 6" xfId="1693" xr:uid="{00000000-0005-0000-0000-0000CC140000}"/>
    <cellStyle name="Note 5 4" xfId="498" xr:uid="{00000000-0005-0000-0000-0000CD140000}"/>
    <cellStyle name="Note 5 4 2" xfId="1216" xr:uid="{00000000-0005-0000-0000-0000CE140000}"/>
    <cellStyle name="Note 5 4 2 2" xfId="2404" xr:uid="{00000000-0005-0000-0000-0000CF140000}"/>
    <cellStyle name="Note 5 4 3" xfId="1742" xr:uid="{00000000-0005-0000-0000-0000D0140000}"/>
    <cellStyle name="Note 5 5" xfId="1217" xr:uid="{00000000-0005-0000-0000-0000D1140000}"/>
    <cellStyle name="Note 5 5 2" xfId="2405" xr:uid="{00000000-0005-0000-0000-0000D2140000}"/>
    <cellStyle name="Note 5 6" xfId="1218" xr:uid="{00000000-0005-0000-0000-0000D3140000}"/>
    <cellStyle name="Note 5 6 2" xfId="2406" xr:uid="{00000000-0005-0000-0000-0000D4140000}"/>
    <cellStyle name="Note 5 7" xfId="1219" xr:uid="{00000000-0005-0000-0000-0000D5140000}"/>
    <cellStyle name="Note 5 7 2" xfId="2407" xr:uid="{00000000-0005-0000-0000-0000D6140000}"/>
    <cellStyle name="Note 6" xfId="354" xr:uid="{00000000-0005-0000-0000-0000D7140000}"/>
    <cellStyle name="Note 6 2" xfId="543" xr:uid="{00000000-0005-0000-0000-0000D8140000}"/>
    <cellStyle name="Note 6 2 2" xfId="1220" xr:uid="{00000000-0005-0000-0000-0000D9140000}"/>
    <cellStyle name="Note 6 2 2 2" xfId="2408" xr:uid="{00000000-0005-0000-0000-0000DA140000}"/>
    <cellStyle name="Note 6 2 3" xfId="1784" xr:uid="{00000000-0005-0000-0000-0000DB140000}"/>
    <cellStyle name="Note 6 3" xfId="1221" xr:uid="{00000000-0005-0000-0000-0000DC140000}"/>
    <cellStyle name="Note 6 3 2" xfId="2409" xr:uid="{00000000-0005-0000-0000-0000DD140000}"/>
    <cellStyle name="Note 6 4" xfId="1222" xr:uid="{00000000-0005-0000-0000-0000DE140000}"/>
    <cellStyle name="Note 6 4 2" xfId="2410" xr:uid="{00000000-0005-0000-0000-0000DF140000}"/>
    <cellStyle name="Note 6 5" xfId="1223" xr:uid="{00000000-0005-0000-0000-0000E0140000}"/>
    <cellStyle name="Note 6 5 2" xfId="2411" xr:uid="{00000000-0005-0000-0000-0000E1140000}"/>
    <cellStyle name="Note 6 6" xfId="740" xr:uid="{00000000-0005-0000-0000-0000E2140000}"/>
    <cellStyle name="Note 6 6 2" xfId="1972" xr:uid="{00000000-0005-0000-0000-0000E3140000}"/>
    <cellStyle name="Note 6 7" xfId="1657" xr:uid="{00000000-0005-0000-0000-0000E4140000}"/>
    <cellStyle name="Note 7" xfId="363" xr:uid="{00000000-0005-0000-0000-0000E5140000}"/>
    <cellStyle name="Note 7 2" xfId="552" xr:uid="{00000000-0005-0000-0000-0000E6140000}"/>
    <cellStyle name="Note 7 2 2" xfId="1224" xr:uid="{00000000-0005-0000-0000-0000E7140000}"/>
    <cellStyle name="Note 7 2 2 2" xfId="2412" xr:uid="{00000000-0005-0000-0000-0000E8140000}"/>
    <cellStyle name="Note 7 2 3" xfId="1791" xr:uid="{00000000-0005-0000-0000-0000E9140000}"/>
    <cellStyle name="Note 7 3" xfId="1225" xr:uid="{00000000-0005-0000-0000-0000EA140000}"/>
    <cellStyle name="Note 7 3 2" xfId="2413" xr:uid="{00000000-0005-0000-0000-0000EB140000}"/>
    <cellStyle name="Note 7 4" xfId="1226" xr:uid="{00000000-0005-0000-0000-0000EC140000}"/>
    <cellStyle name="Note 7 4 2" xfId="2414" xr:uid="{00000000-0005-0000-0000-0000ED140000}"/>
    <cellStyle name="Note 7 5" xfId="1227" xr:uid="{00000000-0005-0000-0000-0000EE140000}"/>
    <cellStyle name="Note 7 5 2" xfId="2415" xr:uid="{00000000-0005-0000-0000-0000EF140000}"/>
    <cellStyle name="Note 7 6" xfId="747" xr:uid="{00000000-0005-0000-0000-0000F0140000}"/>
    <cellStyle name="Note 7 6 2" xfId="1977" xr:uid="{00000000-0005-0000-0000-0000F1140000}"/>
    <cellStyle name="Note 7 7" xfId="1662" xr:uid="{00000000-0005-0000-0000-0000F2140000}"/>
    <cellStyle name="Note 8" xfId="344" xr:uid="{00000000-0005-0000-0000-0000F3140000}"/>
    <cellStyle name="Note 8 2" xfId="533" xr:uid="{00000000-0005-0000-0000-0000F4140000}"/>
    <cellStyle name="Note 8 2 2" xfId="1776" xr:uid="{00000000-0005-0000-0000-0000F5140000}"/>
    <cellStyle name="Note 8 3" xfId="1228" xr:uid="{00000000-0005-0000-0000-0000F6140000}"/>
    <cellStyle name="Note 8 3 2" xfId="2416" xr:uid="{00000000-0005-0000-0000-0000F7140000}"/>
    <cellStyle name="Note 8 4" xfId="1229" xr:uid="{00000000-0005-0000-0000-0000F8140000}"/>
    <cellStyle name="Note 8 4 2" xfId="2417" xr:uid="{00000000-0005-0000-0000-0000F9140000}"/>
    <cellStyle name="Note 8 5" xfId="1230" xr:uid="{00000000-0005-0000-0000-0000FA140000}"/>
    <cellStyle name="Note 8 5 2" xfId="2418" xr:uid="{00000000-0005-0000-0000-0000FB140000}"/>
    <cellStyle name="Note 8 6" xfId="1651" xr:uid="{00000000-0005-0000-0000-0000FC140000}"/>
    <cellStyle name="Note 9" xfId="1231" xr:uid="{00000000-0005-0000-0000-0000FD140000}"/>
    <cellStyle name="Note 9 2" xfId="2419" xr:uid="{00000000-0005-0000-0000-0000FE140000}"/>
    <cellStyle name="Note_Daten" xfId="4235" xr:uid="{00000000-0005-0000-0000-0000FF140000}"/>
    <cellStyle name="Notiz 2" xfId="170" xr:uid="{00000000-0005-0000-0000-000000150000}"/>
    <cellStyle name="Notiz 2 2" xfId="415" xr:uid="{00000000-0005-0000-0000-000001150000}"/>
    <cellStyle name="Notiz 2 2 2" xfId="602" xr:uid="{00000000-0005-0000-0000-000002150000}"/>
    <cellStyle name="Notiz 2 2 2 2" xfId="1839" xr:uid="{00000000-0005-0000-0000-000003150000}"/>
    <cellStyle name="Notiz 2 2 3" xfId="1232" xr:uid="{00000000-0005-0000-0000-000004150000}"/>
    <cellStyle name="Notiz 2 2 3 2" xfId="2420" xr:uid="{00000000-0005-0000-0000-000005150000}"/>
    <cellStyle name="Notiz 2 2 4" xfId="1233" xr:uid="{00000000-0005-0000-0000-000006150000}"/>
    <cellStyle name="Notiz 2 2 4 2" xfId="2421" xr:uid="{00000000-0005-0000-0000-000007150000}"/>
    <cellStyle name="Notiz 2 2 5" xfId="1234" xr:uid="{00000000-0005-0000-0000-000008150000}"/>
    <cellStyle name="Notiz 2 2 5 2" xfId="2422" xr:uid="{00000000-0005-0000-0000-000009150000}"/>
    <cellStyle name="Notiz 2 2 6" xfId="790" xr:uid="{00000000-0005-0000-0000-00000A150000}"/>
    <cellStyle name="Notiz 2 2 7" xfId="1516" xr:uid="{00000000-0005-0000-0000-00000B150000}"/>
    <cellStyle name="Notiz 2 3" xfId="471" xr:uid="{00000000-0005-0000-0000-00000C150000}"/>
    <cellStyle name="Notiz 2 3 2" xfId="655" xr:uid="{00000000-0005-0000-0000-00000D150000}"/>
    <cellStyle name="Notiz 2 3 2 2" xfId="1891" xr:uid="{00000000-0005-0000-0000-00000E150000}"/>
    <cellStyle name="Notiz 2 3 3" xfId="1235" xr:uid="{00000000-0005-0000-0000-00000F150000}"/>
    <cellStyle name="Notiz 2 3 3 2" xfId="2423" xr:uid="{00000000-0005-0000-0000-000010150000}"/>
    <cellStyle name="Notiz 2 3 4" xfId="1236" xr:uid="{00000000-0005-0000-0000-000011150000}"/>
    <cellStyle name="Notiz 2 3 4 2" xfId="2424" xr:uid="{00000000-0005-0000-0000-000012150000}"/>
    <cellStyle name="Notiz 2 3 5" xfId="1237" xr:uid="{00000000-0005-0000-0000-000013150000}"/>
    <cellStyle name="Notiz 2 3 5 2" xfId="2425" xr:uid="{00000000-0005-0000-0000-000014150000}"/>
    <cellStyle name="Notiz 2 3 6" xfId="1721" xr:uid="{00000000-0005-0000-0000-000015150000}"/>
    <cellStyle name="Notiz 2 4" xfId="480" xr:uid="{00000000-0005-0000-0000-000016150000}"/>
    <cellStyle name="Notiz 2 4 2" xfId="1238" xr:uid="{00000000-0005-0000-0000-000017150000}"/>
    <cellStyle name="Notiz 2 4 2 2" xfId="2426" xr:uid="{00000000-0005-0000-0000-000018150000}"/>
    <cellStyle name="Notiz 2 4 3" xfId="1729" xr:uid="{00000000-0005-0000-0000-000019150000}"/>
    <cellStyle name="Notiz 2 5" xfId="1239" xr:uid="{00000000-0005-0000-0000-00001A150000}"/>
    <cellStyle name="Notiz 2 5 2" xfId="2427" xr:uid="{00000000-0005-0000-0000-00001B150000}"/>
    <cellStyle name="Notiz 2 6" xfId="1240" xr:uid="{00000000-0005-0000-0000-00001C150000}"/>
    <cellStyle name="Notiz 2 6 2" xfId="2428" xr:uid="{00000000-0005-0000-0000-00001D150000}"/>
    <cellStyle name="Notiz 2 7" xfId="1241" xr:uid="{00000000-0005-0000-0000-00001E150000}"/>
    <cellStyle name="Notiz 2 7 2" xfId="2429" xr:uid="{00000000-0005-0000-0000-00001F150000}"/>
    <cellStyle name="Notiz 2 8" xfId="1515" xr:uid="{00000000-0005-0000-0000-000020150000}"/>
    <cellStyle name="Notiz 2 8 2" xfId="4238" xr:uid="{00000000-0005-0000-0000-000021150000}"/>
    <cellStyle name="Notiz 2 8 3" xfId="4237" xr:uid="{00000000-0005-0000-0000-000022150000}"/>
    <cellStyle name="Notiz 2 9" xfId="4236" xr:uid="{00000000-0005-0000-0000-000023150000}"/>
    <cellStyle name="Notiz 2_Daten" xfId="4239" xr:uid="{00000000-0005-0000-0000-000024150000}"/>
    <cellStyle name="Notiz 3" xfId="364" xr:uid="{00000000-0005-0000-0000-000025150000}"/>
    <cellStyle name="Notiz 3 2" xfId="553" xr:uid="{00000000-0005-0000-0000-000026150000}"/>
    <cellStyle name="Notiz 3 2 2" xfId="1792" xr:uid="{00000000-0005-0000-0000-000027150000}"/>
    <cellStyle name="Notiz 3 3" xfId="1242" xr:uid="{00000000-0005-0000-0000-000028150000}"/>
    <cellStyle name="Notiz 3 3 2" xfId="2430" xr:uid="{00000000-0005-0000-0000-000029150000}"/>
    <cellStyle name="Notiz 3 4" xfId="1243" xr:uid="{00000000-0005-0000-0000-00002A150000}"/>
    <cellStyle name="Notiz 3 4 2" xfId="2431" xr:uid="{00000000-0005-0000-0000-00002B150000}"/>
    <cellStyle name="Notiz 3 5" xfId="1244" xr:uid="{00000000-0005-0000-0000-00002C150000}"/>
    <cellStyle name="Notiz 3 5 2" xfId="2432" xr:uid="{00000000-0005-0000-0000-00002D150000}"/>
    <cellStyle name="Notiz 3 6" xfId="748" xr:uid="{00000000-0005-0000-0000-00002E150000}"/>
    <cellStyle name="Notiz 3 7" xfId="1517" xr:uid="{00000000-0005-0000-0000-00002F150000}"/>
    <cellStyle name="Notiz 4" xfId="441" xr:uid="{00000000-0005-0000-0000-000030150000}"/>
    <cellStyle name="Notiz 4 2" xfId="626" xr:uid="{00000000-0005-0000-0000-000031150000}"/>
    <cellStyle name="Notiz 4 2 2" xfId="1862" xr:uid="{00000000-0005-0000-0000-000032150000}"/>
    <cellStyle name="Notiz 4 3" xfId="1245" xr:uid="{00000000-0005-0000-0000-000033150000}"/>
    <cellStyle name="Notiz 4 3 2" xfId="2433" xr:uid="{00000000-0005-0000-0000-000034150000}"/>
    <cellStyle name="Notiz 4 4" xfId="1246" xr:uid="{00000000-0005-0000-0000-000035150000}"/>
    <cellStyle name="Notiz 4 4 2" xfId="2434" xr:uid="{00000000-0005-0000-0000-000036150000}"/>
    <cellStyle name="Notiz 4 5" xfId="1247" xr:uid="{00000000-0005-0000-0000-000037150000}"/>
    <cellStyle name="Notiz 4 5 2" xfId="2435" xr:uid="{00000000-0005-0000-0000-000038150000}"/>
    <cellStyle name="Notiz 4 6" xfId="1692" xr:uid="{00000000-0005-0000-0000-000039150000}"/>
    <cellStyle name="Null" xfId="50" xr:uid="{00000000-0005-0000-0000-00003A150000}"/>
    <cellStyle name="Null 2" xfId="244" xr:uid="{00000000-0005-0000-0000-00003B150000}"/>
    <cellStyle name="Null 2 2" xfId="481" xr:uid="{00000000-0005-0000-0000-00003C150000}"/>
    <cellStyle name="Null 3" xfId="250" xr:uid="{00000000-0005-0000-0000-00003D150000}"/>
    <cellStyle name="Null 3 2" xfId="484" xr:uid="{00000000-0005-0000-0000-00003E150000}"/>
    <cellStyle name="Null 4" xfId="375" xr:uid="{00000000-0005-0000-0000-00003F150000}"/>
    <cellStyle name="Null 4 2" xfId="563" xr:uid="{00000000-0005-0000-0000-000040150000}"/>
    <cellStyle name="Null 5" xfId="379" xr:uid="{00000000-0005-0000-0000-000041150000}"/>
    <cellStyle name="Null 5 2" xfId="567" xr:uid="{00000000-0005-0000-0000-000042150000}"/>
    <cellStyle name="Null 6" xfId="4241" xr:uid="{00000000-0005-0000-0000-000043150000}"/>
    <cellStyle name="Null 7" xfId="4240" xr:uid="{00000000-0005-0000-0000-000044150000}"/>
    <cellStyle name="Null_Daten" xfId="4242" xr:uid="{00000000-0005-0000-0000-000045150000}"/>
    <cellStyle name="ohneP" xfId="1518" xr:uid="{00000000-0005-0000-0000-000046150000}"/>
    <cellStyle name="Output" xfId="51" xr:uid="{00000000-0005-0000-0000-000047150000}"/>
    <cellStyle name="Output 10" xfId="4243" xr:uid="{00000000-0005-0000-0000-000048150000}"/>
    <cellStyle name="Output 2" xfId="94" xr:uid="{00000000-0005-0000-0000-000049150000}"/>
    <cellStyle name="Output 2 10" xfId="1248" xr:uid="{00000000-0005-0000-0000-00004A150000}"/>
    <cellStyle name="Output 2 10 2" xfId="2436" xr:uid="{00000000-0005-0000-0000-00004B150000}"/>
    <cellStyle name="Output 2 11" xfId="1249" xr:uid="{00000000-0005-0000-0000-00004C150000}"/>
    <cellStyle name="Output 2 11 2" xfId="2437" xr:uid="{00000000-0005-0000-0000-00004D150000}"/>
    <cellStyle name="Output 2 2" xfId="204" xr:uid="{00000000-0005-0000-0000-00004E150000}"/>
    <cellStyle name="Output 2 2 2" xfId="326" xr:uid="{00000000-0005-0000-0000-00004F150000}"/>
    <cellStyle name="Output 2 2 2 2" xfId="528" xr:uid="{00000000-0005-0000-0000-000050150000}"/>
    <cellStyle name="Output 2 2 2 2 2" xfId="1250" xr:uid="{00000000-0005-0000-0000-000051150000}"/>
    <cellStyle name="Output 2 2 2 2 2 2" xfId="2438" xr:uid="{00000000-0005-0000-0000-000052150000}"/>
    <cellStyle name="Output 2 2 2 2 3" xfId="1771" xr:uid="{00000000-0005-0000-0000-000053150000}"/>
    <cellStyle name="Output 2 2 2 3" xfId="1251" xr:uid="{00000000-0005-0000-0000-000054150000}"/>
    <cellStyle name="Output 2 2 2 3 2" xfId="2439" xr:uid="{00000000-0005-0000-0000-000055150000}"/>
    <cellStyle name="Output 2 2 2 4" xfId="1252" xr:uid="{00000000-0005-0000-0000-000056150000}"/>
    <cellStyle name="Output 2 2 2 4 2" xfId="2440" xr:uid="{00000000-0005-0000-0000-000057150000}"/>
    <cellStyle name="Output 2 2 2 5" xfId="1253" xr:uid="{00000000-0005-0000-0000-000058150000}"/>
    <cellStyle name="Output 2 2 2 5 2" xfId="2441" xr:uid="{00000000-0005-0000-0000-000059150000}"/>
    <cellStyle name="Output 2 2 2 6" xfId="718" xr:uid="{00000000-0005-0000-0000-00005A150000}"/>
    <cellStyle name="Output 2 2 2 6 2" xfId="1954" xr:uid="{00000000-0005-0000-0000-00005B150000}"/>
    <cellStyle name="Output 2 2 2 7" xfId="1637" xr:uid="{00000000-0005-0000-0000-00005C150000}"/>
    <cellStyle name="Output 2 2 3" xfId="424" xr:uid="{00000000-0005-0000-0000-00005D150000}"/>
    <cellStyle name="Output 2 2 3 2" xfId="610" xr:uid="{00000000-0005-0000-0000-00005E150000}"/>
    <cellStyle name="Output 2 2 3 2 2" xfId="1846" xr:uid="{00000000-0005-0000-0000-00005F150000}"/>
    <cellStyle name="Output 2 2 3 3" xfId="1254" xr:uid="{00000000-0005-0000-0000-000060150000}"/>
    <cellStyle name="Output 2 2 3 3 2" xfId="2442" xr:uid="{00000000-0005-0000-0000-000061150000}"/>
    <cellStyle name="Output 2 2 3 4" xfId="1255" xr:uid="{00000000-0005-0000-0000-000062150000}"/>
    <cellStyle name="Output 2 2 3 4 2" xfId="2443" xr:uid="{00000000-0005-0000-0000-000063150000}"/>
    <cellStyle name="Output 2 2 3 5" xfId="1256" xr:uid="{00000000-0005-0000-0000-000064150000}"/>
    <cellStyle name="Output 2 2 3 5 2" xfId="2444" xr:uid="{00000000-0005-0000-0000-000065150000}"/>
    <cellStyle name="Output 2 2 3 6" xfId="796" xr:uid="{00000000-0005-0000-0000-000066150000}"/>
    <cellStyle name="Output 2 2 4" xfId="478" xr:uid="{00000000-0005-0000-0000-000067150000}"/>
    <cellStyle name="Output 2 2 4 2" xfId="661" xr:uid="{00000000-0005-0000-0000-000068150000}"/>
    <cellStyle name="Output 2 2 4 2 2" xfId="1897" xr:uid="{00000000-0005-0000-0000-000069150000}"/>
    <cellStyle name="Output 2 2 4 3" xfId="1257" xr:uid="{00000000-0005-0000-0000-00006A150000}"/>
    <cellStyle name="Output 2 2 4 3 2" xfId="2445" xr:uid="{00000000-0005-0000-0000-00006B150000}"/>
    <cellStyle name="Output 2 2 4 4" xfId="1258" xr:uid="{00000000-0005-0000-0000-00006C150000}"/>
    <cellStyle name="Output 2 2 4 4 2" xfId="2446" xr:uid="{00000000-0005-0000-0000-00006D150000}"/>
    <cellStyle name="Output 2 2 4 5" xfId="1259" xr:uid="{00000000-0005-0000-0000-00006E150000}"/>
    <cellStyle name="Output 2 2 4 5 2" xfId="2447" xr:uid="{00000000-0005-0000-0000-00006F150000}"/>
    <cellStyle name="Output 2 2 4 6" xfId="1727" xr:uid="{00000000-0005-0000-0000-000070150000}"/>
    <cellStyle name="Output 2 2 5" xfId="268" xr:uid="{00000000-0005-0000-0000-000071150000}"/>
    <cellStyle name="Output 2 2 5 2" xfId="1260" xr:uid="{00000000-0005-0000-0000-000072150000}"/>
    <cellStyle name="Output 2 2 5 2 2" xfId="2448" xr:uid="{00000000-0005-0000-0000-000073150000}"/>
    <cellStyle name="Output 2 2 5 3" xfId="1605" xr:uid="{00000000-0005-0000-0000-000074150000}"/>
    <cellStyle name="Output 2 2 6" xfId="496" xr:uid="{00000000-0005-0000-0000-000075150000}"/>
    <cellStyle name="Output 2 2 6 2" xfId="1261" xr:uid="{00000000-0005-0000-0000-000076150000}"/>
    <cellStyle name="Output 2 2 6 2 2" xfId="2449" xr:uid="{00000000-0005-0000-0000-000077150000}"/>
    <cellStyle name="Output 2 2 6 3" xfId="1740" xr:uid="{00000000-0005-0000-0000-000078150000}"/>
    <cellStyle name="Output 2 2 7" xfId="1262" xr:uid="{00000000-0005-0000-0000-000079150000}"/>
    <cellStyle name="Output 2 2 7 2" xfId="2450" xr:uid="{00000000-0005-0000-0000-00007A150000}"/>
    <cellStyle name="Output 2 2 8" xfId="1263" xr:uid="{00000000-0005-0000-0000-00007B150000}"/>
    <cellStyle name="Output 2 2 8 2" xfId="2451" xr:uid="{00000000-0005-0000-0000-00007C150000}"/>
    <cellStyle name="Output 2 2 9" xfId="690" xr:uid="{00000000-0005-0000-0000-00007D150000}"/>
    <cellStyle name="Output 2 2 9 2" xfId="1926" xr:uid="{00000000-0005-0000-0000-00007E150000}"/>
    <cellStyle name="Output 2 3" xfId="302" xr:uid="{00000000-0005-0000-0000-00007F150000}"/>
    <cellStyle name="Output 2 3 2" xfId="402" xr:uid="{00000000-0005-0000-0000-000080150000}"/>
    <cellStyle name="Output 2 3 2 2" xfId="589" xr:uid="{00000000-0005-0000-0000-000081150000}"/>
    <cellStyle name="Output 2 3 2 2 2" xfId="1826" xr:uid="{00000000-0005-0000-0000-000082150000}"/>
    <cellStyle name="Output 2 3 2 3" xfId="1264" xr:uid="{00000000-0005-0000-0000-000083150000}"/>
    <cellStyle name="Output 2 3 2 3 2" xfId="2452" xr:uid="{00000000-0005-0000-0000-000084150000}"/>
    <cellStyle name="Output 2 3 2 4" xfId="1265" xr:uid="{00000000-0005-0000-0000-000085150000}"/>
    <cellStyle name="Output 2 3 2 4 2" xfId="2453" xr:uid="{00000000-0005-0000-0000-000086150000}"/>
    <cellStyle name="Output 2 3 2 5" xfId="1266" xr:uid="{00000000-0005-0000-0000-000087150000}"/>
    <cellStyle name="Output 2 3 2 5 2" xfId="2454" xr:uid="{00000000-0005-0000-0000-000088150000}"/>
    <cellStyle name="Output 2 3 2 6" xfId="778" xr:uid="{00000000-0005-0000-0000-000089150000}"/>
    <cellStyle name="Output 2 3 3" xfId="459" xr:uid="{00000000-0005-0000-0000-00008A150000}"/>
    <cellStyle name="Output 2 3 3 2" xfId="643" xr:uid="{00000000-0005-0000-0000-00008B150000}"/>
    <cellStyle name="Output 2 3 3 2 2" xfId="1879" xr:uid="{00000000-0005-0000-0000-00008C150000}"/>
    <cellStyle name="Output 2 3 3 3" xfId="1267" xr:uid="{00000000-0005-0000-0000-00008D150000}"/>
    <cellStyle name="Output 2 3 3 3 2" xfId="2455" xr:uid="{00000000-0005-0000-0000-00008E150000}"/>
    <cellStyle name="Output 2 3 3 4" xfId="1268" xr:uid="{00000000-0005-0000-0000-00008F150000}"/>
    <cellStyle name="Output 2 3 3 4 2" xfId="2456" xr:uid="{00000000-0005-0000-0000-000090150000}"/>
    <cellStyle name="Output 2 3 3 5" xfId="1269" xr:uid="{00000000-0005-0000-0000-000091150000}"/>
    <cellStyle name="Output 2 3 3 5 2" xfId="2457" xr:uid="{00000000-0005-0000-0000-000092150000}"/>
    <cellStyle name="Output 2 3 3 6" xfId="1709" xr:uid="{00000000-0005-0000-0000-000093150000}"/>
    <cellStyle name="Output 2 3 4" xfId="514" xr:uid="{00000000-0005-0000-0000-000094150000}"/>
    <cellStyle name="Output 2 3 4 2" xfId="1270" xr:uid="{00000000-0005-0000-0000-000095150000}"/>
    <cellStyle name="Output 2 3 4 2 2" xfId="2458" xr:uid="{00000000-0005-0000-0000-000096150000}"/>
    <cellStyle name="Output 2 3 4 3" xfId="1758" xr:uid="{00000000-0005-0000-0000-000097150000}"/>
    <cellStyle name="Output 2 3 5" xfId="1271" xr:uid="{00000000-0005-0000-0000-000098150000}"/>
    <cellStyle name="Output 2 3 5 2" xfId="2459" xr:uid="{00000000-0005-0000-0000-000099150000}"/>
    <cellStyle name="Output 2 3 6" xfId="1272" xr:uid="{00000000-0005-0000-0000-00009A150000}"/>
    <cellStyle name="Output 2 3 6 2" xfId="2460" xr:uid="{00000000-0005-0000-0000-00009B150000}"/>
    <cellStyle name="Output 2 3 7" xfId="1273" xr:uid="{00000000-0005-0000-0000-00009C150000}"/>
    <cellStyle name="Output 2 3 7 2" xfId="2461" xr:uid="{00000000-0005-0000-0000-00009D150000}"/>
    <cellStyle name="Output 2 4" xfId="374" xr:uid="{00000000-0005-0000-0000-00009E150000}"/>
    <cellStyle name="Output 2 4 2" xfId="562" xr:uid="{00000000-0005-0000-0000-00009F150000}"/>
    <cellStyle name="Output 2 4 2 2" xfId="1274" xr:uid="{00000000-0005-0000-0000-0000A0150000}"/>
    <cellStyle name="Output 2 4 2 2 2" xfId="2462" xr:uid="{00000000-0005-0000-0000-0000A1150000}"/>
    <cellStyle name="Output 2 4 2 3" xfId="1801" xr:uid="{00000000-0005-0000-0000-0000A2150000}"/>
    <cellStyle name="Output 2 4 3" xfId="1275" xr:uid="{00000000-0005-0000-0000-0000A3150000}"/>
    <cellStyle name="Output 2 4 3 2" xfId="2463" xr:uid="{00000000-0005-0000-0000-0000A4150000}"/>
    <cellStyle name="Output 2 4 4" xfId="1276" xr:uid="{00000000-0005-0000-0000-0000A5150000}"/>
    <cellStyle name="Output 2 4 4 2" xfId="2464" xr:uid="{00000000-0005-0000-0000-0000A6150000}"/>
    <cellStyle name="Output 2 4 5" xfId="1277" xr:uid="{00000000-0005-0000-0000-0000A7150000}"/>
    <cellStyle name="Output 2 4 5 2" xfId="2465" xr:uid="{00000000-0005-0000-0000-0000A8150000}"/>
    <cellStyle name="Output 2 4 6" xfId="756" xr:uid="{00000000-0005-0000-0000-0000A9150000}"/>
    <cellStyle name="Output 2 4 6 2" xfId="1983" xr:uid="{00000000-0005-0000-0000-0000AA150000}"/>
    <cellStyle name="Output 2 4 7" xfId="1669" xr:uid="{00000000-0005-0000-0000-0000AB150000}"/>
    <cellStyle name="Output 2 5" xfId="382" xr:uid="{00000000-0005-0000-0000-0000AC150000}"/>
    <cellStyle name="Output 2 5 2" xfId="570" xr:uid="{00000000-0005-0000-0000-0000AD150000}"/>
    <cellStyle name="Output 2 5 2 2" xfId="1807" xr:uid="{00000000-0005-0000-0000-0000AE150000}"/>
    <cellStyle name="Output 2 5 3" xfId="1278" xr:uid="{00000000-0005-0000-0000-0000AF150000}"/>
    <cellStyle name="Output 2 5 3 2" xfId="2466" xr:uid="{00000000-0005-0000-0000-0000B0150000}"/>
    <cellStyle name="Output 2 5 4" xfId="1279" xr:uid="{00000000-0005-0000-0000-0000B1150000}"/>
    <cellStyle name="Output 2 5 4 2" xfId="2467" xr:uid="{00000000-0005-0000-0000-0000B2150000}"/>
    <cellStyle name="Output 2 5 5" xfId="1280" xr:uid="{00000000-0005-0000-0000-0000B3150000}"/>
    <cellStyle name="Output 2 5 5 2" xfId="2468" xr:uid="{00000000-0005-0000-0000-0000B4150000}"/>
    <cellStyle name="Output 2 5 6" xfId="762" xr:uid="{00000000-0005-0000-0000-0000B5150000}"/>
    <cellStyle name="Output 2 6" xfId="429" xr:uid="{00000000-0005-0000-0000-0000B6150000}"/>
    <cellStyle name="Output 2 6 2" xfId="614" xr:uid="{00000000-0005-0000-0000-0000B7150000}"/>
    <cellStyle name="Output 2 6 2 2" xfId="1850" xr:uid="{00000000-0005-0000-0000-0000B8150000}"/>
    <cellStyle name="Output 2 6 3" xfId="1281" xr:uid="{00000000-0005-0000-0000-0000B9150000}"/>
    <cellStyle name="Output 2 6 3 2" xfId="2469" xr:uid="{00000000-0005-0000-0000-0000BA150000}"/>
    <cellStyle name="Output 2 6 4" xfId="1282" xr:uid="{00000000-0005-0000-0000-0000BB150000}"/>
    <cellStyle name="Output 2 6 4 2" xfId="2470" xr:uid="{00000000-0005-0000-0000-0000BC150000}"/>
    <cellStyle name="Output 2 6 5" xfId="1283" xr:uid="{00000000-0005-0000-0000-0000BD150000}"/>
    <cellStyle name="Output 2 6 5 2" xfId="2471" xr:uid="{00000000-0005-0000-0000-0000BE150000}"/>
    <cellStyle name="Output 2 6 6" xfId="1680" xr:uid="{00000000-0005-0000-0000-0000BF150000}"/>
    <cellStyle name="Output 2 7" xfId="435" xr:uid="{00000000-0005-0000-0000-0000C0150000}"/>
    <cellStyle name="Output 2 7 2" xfId="620" xr:uid="{00000000-0005-0000-0000-0000C1150000}"/>
    <cellStyle name="Output 2 7 2 2" xfId="1856" xr:uid="{00000000-0005-0000-0000-0000C2150000}"/>
    <cellStyle name="Output 2 7 3" xfId="1284" xr:uid="{00000000-0005-0000-0000-0000C3150000}"/>
    <cellStyle name="Output 2 7 3 2" xfId="2472" xr:uid="{00000000-0005-0000-0000-0000C4150000}"/>
    <cellStyle name="Output 2 7 4" xfId="1285" xr:uid="{00000000-0005-0000-0000-0000C5150000}"/>
    <cellStyle name="Output 2 7 4 2" xfId="2473" xr:uid="{00000000-0005-0000-0000-0000C6150000}"/>
    <cellStyle name="Output 2 7 5" xfId="1286" xr:uid="{00000000-0005-0000-0000-0000C7150000}"/>
    <cellStyle name="Output 2 7 5 2" xfId="2474" xr:uid="{00000000-0005-0000-0000-0000C8150000}"/>
    <cellStyle name="Output 2 7 6" xfId="1686" xr:uid="{00000000-0005-0000-0000-0000C9150000}"/>
    <cellStyle name="Output 2 8" xfId="241" xr:uid="{00000000-0005-0000-0000-0000CA150000}"/>
    <cellStyle name="Output 2 8 2" xfId="1287" xr:uid="{00000000-0005-0000-0000-0000CB150000}"/>
    <cellStyle name="Output 2 8 2 2" xfId="2475" xr:uid="{00000000-0005-0000-0000-0000CC150000}"/>
    <cellStyle name="Output 2 8 3" xfId="1584" xr:uid="{00000000-0005-0000-0000-0000CD150000}"/>
    <cellStyle name="Output 2 9" xfId="1288" xr:uid="{00000000-0005-0000-0000-0000CE150000}"/>
    <cellStyle name="Output 2 9 2" xfId="2476" xr:uid="{00000000-0005-0000-0000-0000CF150000}"/>
    <cellStyle name="Output 3" xfId="86" xr:uid="{00000000-0005-0000-0000-0000D0150000}"/>
    <cellStyle name="Output 3 10" xfId="681" xr:uid="{00000000-0005-0000-0000-0000D1150000}"/>
    <cellStyle name="Output 3 10 2" xfId="1917" xr:uid="{00000000-0005-0000-0000-0000D2150000}"/>
    <cellStyle name="Output 3 2" xfId="298" xr:uid="{00000000-0005-0000-0000-0000D3150000}"/>
    <cellStyle name="Output 3 2 2" xfId="398" xr:uid="{00000000-0005-0000-0000-0000D4150000}"/>
    <cellStyle name="Output 3 2 2 2" xfId="585" xr:uid="{00000000-0005-0000-0000-0000D5150000}"/>
    <cellStyle name="Output 3 2 2 2 2" xfId="1822" xr:uid="{00000000-0005-0000-0000-0000D6150000}"/>
    <cellStyle name="Output 3 2 2 3" xfId="1289" xr:uid="{00000000-0005-0000-0000-0000D7150000}"/>
    <cellStyle name="Output 3 2 2 3 2" xfId="2477" xr:uid="{00000000-0005-0000-0000-0000D8150000}"/>
    <cellStyle name="Output 3 2 2 4" xfId="1290" xr:uid="{00000000-0005-0000-0000-0000D9150000}"/>
    <cellStyle name="Output 3 2 2 4 2" xfId="2478" xr:uid="{00000000-0005-0000-0000-0000DA150000}"/>
    <cellStyle name="Output 3 2 2 5" xfId="1291" xr:uid="{00000000-0005-0000-0000-0000DB150000}"/>
    <cellStyle name="Output 3 2 2 5 2" xfId="2479" xr:uid="{00000000-0005-0000-0000-0000DC150000}"/>
    <cellStyle name="Output 3 2 2 6" xfId="774" xr:uid="{00000000-0005-0000-0000-0000DD150000}"/>
    <cellStyle name="Output 3 2 3" xfId="455" xr:uid="{00000000-0005-0000-0000-0000DE150000}"/>
    <cellStyle name="Output 3 2 3 2" xfId="639" xr:uid="{00000000-0005-0000-0000-0000DF150000}"/>
    <cellStyle name="Output 3 2 3 2 2" xfId="1875" xr:uid="{00000000-0005-0000-0000-0000E0150000}"/>
    <cellStyle name="Output 3 2 3 3" xfId="1292" xr:uid="{00000000-0005-0000-0000-0000E1150000}"/>
    <cellStyle name="Output 3 2 3 3 2" xfId="2480" xr:uid="{00000000-0005-0000-0000-0000E2150000}"/>
    <cellStyle name="Output 3 2 3 4" xfId="1293" xr:uid="{00000000-0005-0000-0000-0000E3150000}"/>
    <cellStyle name="Output 3 2 3 4 2" xfId="2481" xr:uid="{00000000-0005-0000-0000-0000E4150000}"/>
    <cellStyle name="Output 3 2 3 5" xfId="1294" xr:uid="{00000000-0005-0000-0000-0000E5150000}"/>
    <cellStyle name="Output 3 2 3 5 2" xfId="2482" xr:uid="{00000000-0005-0000-0000-0000E6150000}"/>
    <cellStyle name="Output 3 2 3 6" xfId="1705" xr:uid="{00000000-0005-0000-0000-0000E7150000}"/>
    <cellStyle name="Output 3 2 4" xfId="510" xr:uid="{00000000-0005-0000-0000-0000E8150000}"/>
    <cellStyle name="Output 3 2 4 2" xfId="1295" xr:uid="{00000000-0005-0000-0000-0000E9150000}"/>
    <cellStyle name="Output 3 2 4 2 2" xfId="2483" xr:uid="{00000000-0005-0000-0000-0000EA150000}"/>
    <cellStyle name="Output 3 2 4 3" xfId="1754" xr:uid="{00000000-0005-0000-0000-0000EB150000}"/>
    <cellStyle name="Output 3 2 5" xfId="1296" xr:uid="{00000000-0005-0000-0000-0000EC150000}"/>
    <cellStyle name="Output 3 2 5 2" xfId="2484" xr:uid="{00000000-0005-0000-0000-0000ED150000}"/>
    <cellStyle name="Output 3 2 6" xfId="1297" xr:uid="{00000000-0005-0000-0000-0000EE150000}"/>
    <cellStyle name="Output 3 2 6 2" xfId="2485" xr:uid="{00000000-0005-0000-0000-0000EF150000}"/>
    <cellStyle name="Output 3 2 7" xfId="1298" xr:uid="{00000000-0005-0000-0000-0000F0150000}"/>
    <cellStyle name="Output 3 2 7 2" xfId="2486" xr:uid="{00000000-0005-0000-0000-0000F1150000}"/>
    <cellStyle name="Output 3 3" xfId="282" xr:uid="{00000000-0005-0000-0000-0000F2150000}"/>
    <cellStyle name="Output 3 3 2" xfId="500" xr:uid="{00000000-0005-0000-0000-0000F3150000}"/>
    <cellStyle name="Output 3 3 2 2" xfId="1299" xr:uid="{00000000-0005-0000-0000-0000F4150000}"/>
    <cellStyle name="Output 3 3 2 2 2" xfId="2487" xr:uid="{00000000-0005-0000-0000-0000F5150000}"/>
    <cellStyle name="Output 3 3 2 3" xfId="1744" xr:uid="{00000000-0005-0000-0000-0000F6150000}"/>
    <cellStyle name="Output 3 3 3" xfId="1300" xr:uid="{00000000-0005-0000-0000-0000F7150000}"/>
    <cellStyle name="Output 3 3 3 2" xfId="2488" xr:uid="{00000000-0005-0000-0000-0000F8150000}"/>
    <cellStyle name="Output 3 3 4" xfId="1301" xr:uid="{00000000-0005-0000-0000-0000F9150000}"/>
    <cellStyle name="Output 3 3 4 2" xfId="2489" xr:uid="{00000000-0005-0000-0000-0000FA150000}"/>
    <cellStyle name="Output 3 3 5" xfId="1302" xr:uid="{00000000-0005-0000-0000-0000FB150000}"/>
    <cellStyle name="Output 3 3 5 2" xfId="2490" xr:uid="{00000000-0005-0000-0000-0000FC150000}"/>
    <cellStyle name="Output 3 3 6" xfId="698" xr:uid="{00000000-0005-0000-0000-0000FD150000}"/>
    <cellStyle name="Output 3 3 6 2" xfId="1934" xr:uid="{00000000-0005-0000-0000-0000FE150000}"/>
    <cellStyle name="Output 3 3 7" xfId="1614" xr:uid="{00000000-0005-0000-0000-0000FF150000}"/>
    <cellStyle name="Output 3 4" xfId="360" xr:uid="{00000000-0005-0000-0000-000000160000}"/>
    <cellStyle name="Output 3 4 2" xfId="549" xr:uid="{00000000-0005-0000-0000-000001160000}"/>
    <cellStyle name="Output 3 4 2 2" xfId="1788" xr:uid="{00000000-0005-0000-0000-000002160000}"/>
    <cellStyle name="Output 3 4 3" xfId="1303" xr:uid="{00000000-0005-0000-0000-000003160000}"/>
    <cellStyle name="Output 3 4 3 2" xfId="2491" xr:uid="{00000000-0005-0000-0000-000004160000}"/>
    <cellStyle name="Output 3 4 4" xfId="1304" xr:uid="{00000000-0005-0000-0000-000005160000}"/>
    <cellStyle name="Output 3 4 4 2" xfId="2492" xr:uid="{00000000-0005-0000-0000-000006160000}"/>
    <cellStyle name="Output 3 4 5" xfId="1305" xr:uid="{00000000-0005-0000-0000-000007160000}"/>
    <cellStyle name="Output 3 4 5 2" xfId="2493" xr:uid="{00000000-0005-0000-0000-000008160000}"/>
    <cellStyle name="Output 3 4 6" xfId="744" xr:uid="{00000000-0005-0000-0000-000009160000}"/>
    <cellStyle name="Output 3 5" xfId="445" xr:uid="{00000000-0005-0000-0000-00000A160000}"/>
    <cellStyle name="Output 3 5 2" xfId="629" xr:uid="{00000000-0005-0000-0000-00000B160000}"/>
    <cellStyle name="Output 3 5 2 2" xfId="1865" xr:uid="{00000000-0005-0000-0000-00000C160000}"/>
    <cellStyle name="Output 3 5 3" xfId="1306" xr:uid="{00000000-0005-0000-0000-00000D160000}"/>
    <cellStyle name="Output 3 5 3 2" xfId="2494" xr:uid="{00000000-0005-0000-0000-00000E160000}"/>
    <cellStyle name="Output 3 5 4" xfId="1307" xr:uid="{00000000-0005-0000-0000-00000F160000}"/>
    <cellStyle name="Output 3 5 4 2" xfId="2495" xr:uid="{00000000-0005-0000-0000-000010160000}"/>
    <cellStyle name="Output 3 5 5" xfId="1308" xr:uid="{00000000-0005-0000-0000-000011160000}"/>
    <cellStyle name="Output 3 5 5 2" xfId="2496" xr:uid="{00000000-0005-0000-0000-000012160000}"/>
    <cellStyle name="Output 3 5 6" xfId="1695" xr:uid="{00000000-0005-0000-0000-000013160000}"/>
    <cellStyle name="Output 3 6" xfId="259" xr:uid="{00000000-0005-0000-0000-000014160000}"/>
    <cellStyle name="Output 3 6 2" xfId="1309" xr:uid="{00000000-0005-0000-0000-000015160000}"/>
    <cellStyle name="Output 3 6 2 2" xfId="2497" xr:uid="{00000000-0005-0000-0000-000016160000}"/>
    <cellStyle name="Output 3 6 3" xfId="1596" xr:uid="{00000000-0005-0000-0000-000017160000}"/>
    <cellStyle name="Output 3 7" xfId="491" xr:uid="{00000000-0005-0000-0000-000018160000}"/>
    <cellStyle name="Output 3 7 2" xfId="1310" xr:uid="{00000000-0005-0000-0000-000019160000}"/>
    <cellStyle name="Output 3 7 2 2" xfId="2498" xr:uid="{00000000-0005-0000-0000-00001A160000}"/>
    <cellStyle name="Output 3 7 3" xfId="1735" xr:uid="{00000000-0005-0000-0000-00001B160000}"/>
    <cellStyle name="Output 3 8" xfId="1311" xr:uid="{00000000-0005-0000-0000-00001C160000}"/>
    <cellStyle name="Output 3 8 2" xfId="2499" xr:uid="{00000000-0005-0000-0000-00001D160000}"/>
    <cellStyle name="Output 3 9" xfId="1312" xr:uid="{00000000-0005-0000-0000-00001E160000}"/>
    <cellStyle name="Output 3 9 2" xfId="2500" xr:uid="{00000000-0005-0000-0000-00001F160000}"/>
    <cellStyle name="Output 4" xfId="130" xr:uid="{00000000-0005-0000-0000-000020160000}"/>
    <cellStyle name="Output 4 2" xfId="394" xr:uid="{00000000-0005-0000-0000-000021160000}"/>
    <cellStyle name="Output 4 2 2" xfId="581" xr:uid="{00000000-0005-0000-0000-000022160000}"/>
    <cellStyle name="Output 4 2 2 2" xfId="1818" xr:uid="{00000000-0005-0000-0000-000023160000}"/>
    <cellStyle name="Output 4 2 3" xfId="1313" xr:uid="{00000000-0005-0000-0000-000024160000}"/>
    <cellStyle name="Output 4 2 3 2" xfId="2501" xr:uid="{00000000-0005-0000-0000-000025160000}"/>
    <cellStyle name="Output 4 2 4" xfId="1314" xr:uid="{00000000-0005-0000-0000-000026160000}"/>
    <cellStyle name="Output 4 2 4 2" xfId="2502" xr:uid="{00000000-0005-0000-0000-000027160000}"/>
    <cellStyle name="Output 4 2 5" xfId="1315" xr:uid="{00000000-0005-0000-0000-000028160000}"/>
    <cellStyle name="Output 4 2 5 2" xfId="2503" xr:uid="{00000000-0005-0000-0000-000029160000}"/>
    <cellStyle name="Output 4 2 6" xfId="770" xr:uid="{00000000-0005-0000-0000-00002A160000}"/>
    <cellStyle name="Output 4 3" xfId="451" xr:uid="{00000000-0005-0000-0000-00002B160000}"/>
    <cellStyle name="Output 4 3 2" xfId="635" xr:uid="{00000000-0005-0000-0000-00002C160000}"/>
    <cellStyle name="Output 4 3 2 2" xfId="1871" xr:uid="{00000000-0005-0000-0000-00002D160000}"/>
    <cellStyle name="Output 4 3 3" xfId="1316" xr:uid="{00000000-0005-0000-0000-00002E160000}"/>
    <cellStyle name="Output 4 3 3 2" xfId="2504" xr:uid="{00000000-0005-0000-0000-00002F160000}"/>
    <cellStyle name="Output 4 3 4" xfId="1317" xr:uid="{00000000-0005-0000-0000-000030160000}"/>
    <cellStyle name="Output 4 3 4 2" xfId="2505" xr:uid="{00000000-0005-0000-0000-000031160000}"/>
    <cellStyle name="Output 4 3 5" xfId="1318" xr:uid="{00000000-0005-0000-0000-000032160000}"/>
    <cellStyle name="Output 4 3 5 2" xfId="2506" xr:uid="{00000000-0005-0000-0000-000033160000}"/>
    <cellStyle name="Output 4 3 6" xfId="1701" xr:uid="{00000000-0005-0000-0000-000034160000}"/>
    <cellStyle name="Output 4 4" xfId="506" xr:uid="{00000000-0005-0000-0000-000035160000}"/>
    <cellStyle name="Output 4 4 2" xfId="1319" xr:uid="{00000000-0005-0000-0000-000036160000}"/>
    <cellStyle name="Output 4 4 2 2" xfId="2507" xr:uid="{00000000-0005-0000-0000-000037160000}"/>
    <cellStyle name="Output 4 4 3" xfId="1750" xr:uid="{00000000-0005-0000-0000-000038160000}"/>
    <cellStyle name="Output 4 5" xfId="1320" xr:uid="{00000000-0005-0000-0000-000039160000}"/>
    <cellStyle name="Output 4 5 2" xfId="2508" xr:uid="{00000000-0005-0000-0000-00003A160000}"/>
    <cellStyle name="Output 4 6" xfId="1321" xr:uid="{00000000-0005-0000-0000-00003B160000}"/>
    <cellStyle name="Output 4 6 2" xfId="2509" xr:uid="{00000000-0005-0000-0000-00003C160000}"/>
    <cellStyle name="Output 4 7" xfId="1322" xr:uid="{00000000-0005-0000-0000-00003D160000}"/>
    <cellStyle name="Output 4 7 2" xfId="2510" xr:uid="{00000000-0005-0000-0000-00003E160000}"/>
    <cellStyle name="Output 5" xfId="355" xr:uid="{00000000-0005-0000-0000-00003F160000}"/>
    <cellStyle name="Output 5 2" xfId="544" xr:uid="{00000000-0005-0000-0000-000040160000}"/>
    <cellStyle name="Output 5 2 2" xfId="1323" xr:uid="{00000000-0005-0000-0000-000041160000}"/>
    <cellStyle name="Output 5 2 2 2" xfId="2511" xr:uid="{00000000-0005-0000-0000-000042160000}"/>
    <cellStyle name="Output 5 2 3" xfId="1785" xr:uid="{00000000-0005-0000-0000-000043160000}"/>
    <cellStyle name="Output 5 3" xfId="1324" xr:uid="{00000000-0005-0000-0000-000044160000}"/>
    <cellStyle name="Output 5 3 2" xfId="2512" xr:uid="{00000000-0005-0000-0000-000045160000}"/>
    <cellStyle name="Output 5 4" xfId="1325" xr:uid="{00000000-0005-0000-0000-000046160000}"/>
    <cellStyle name="Output 5 4 2" xfId="2513" xr:uid="{00000000-0005-0000-0000-000047160000}"/>
    <cellStyle name="Output 5 5" xfId="1326" xr:uid="{00000000-0005-0000-0000-000048160000}"/>
    <cellStyle name="Output 5 5 2" xfId="2514" xr:uid="{00000000-0005-0000-0000-000049160000}"/>
    <cellStyle name="Output 5 6" xfId="741" xr:uid="{00000000-0005-0000-0000-00004A160000}"/>
    <cellStyle name="Output 5 6 2" xfId="1973" xr:uid="{00000000-0005-0000-0000-00004B160000}"/>
    <cellStyle name="Output 5 7" xfId="1658" xr:uid="{00000000-0005-0000-0000-00004C160000}"/>
    <cellStyle name="Output 6" xfId="362" xr:uid="{00000000-0005-0000-0000-00004D160000}"/>
    <cellStyle name="Output 6 2" xfId="551" xr:uid="{00000000-0005-0000-0000-00004E160000}"/>
    <cellStyle name="Output 6 2 2" xfId="1327" xr:uid="{00000000-0005-0000-0000-00004F160000}"/>
    <cellStyle name="Output 6 2 2 2" xfId="2515" xr:uid="{00000000-0005-0000-0000-000050160000}"/>
    <cellStyle name="Output 6 2 3" xfId="1790" xr:uid="{00000000-0005-0000-0000-000051160000}"/>
    <cellStyle name="Output 6 3" xfId="1328" xr:uid="{00000000-0005-0000-0000-000052160000}"/>
    <cellStyle name="Output 6 3 2" xfId="2516" xr:uid="{00000000-0005-0000-0000-000053160000}"/>
    <cellStyle name="Output 6 4" xfId="1329" xr:uid="{00000000-0005-0000-0000-000054160000}"/>
    <cellStyle name="Output 6 4 2" xfId="2517" xr:uid="{00000000-0005-0000-0000-000055160000}"/>
    <cellStyle name="Output 6 5" xfId="1330" xr:uid="{00000000-0005-0000-0000-000056160000}"/>
    <cellStyle name="Output 6 5 2" xfId="2518" xr:uid="{00000000-0005-0000-0000-000057160000}"/>
    <cellStyle name="Output 6 6" xfId="746" xr:uid="{00000000-0005-0000-0000-000058160000}"/>
    <cellStyle name="Output 6 6 2" xfId="1976" xr:uid="{00000000-0005-0000-0000-000059160000}"/>
    <cellStyle name="Output 6 7" xfId="1661" xr:uid="{00000000-0005-0000-0000-00005A160000}"/>
    <cellStyle name="Output 7" xfId="390" xr:uid="{00000000-0005-0000-0000-00005B160000}"/>
    <cellStyle name="Output 7 2" xfId="577" xr:uid="{00000000-0005-0000-0000-00005C160000}"/>
    <cellStyle name="Output 7 2 2" xfId="1814" xr:uid="{00000000-0005-0000-0000-00005D160000}"/>
    <cellStyle name="Output 7 3" xfId="1331" xr:uid="{00000000-0005-0000-0000-00005E160000}"/>
    <cellStyle name="Output 7 3 2" xfId="2519" xr:uid="{00000000-0005-0000-0000-00005F160000}"/>
    <cellStyle name="Output 7 4" xfId="1332" xr:uid="{00000000-0005-0000-0000-000060160000}"/>
    <cellStyle name="Output 7 4 2" xfId="2520" xr:uid="{00000000-0005-0000-0000-000061160000}"/>
    <cellStyle name="Output 7 5" xfId="1333" xr:uid="{00000000-0005-0000-0000-000062160000}"/>
    <cellStyle name="Output 7 5 2" xfId="2521" xr:uid="{00000000-0005-0000-0000-000063160000}"/>
    <cellStyle name="Output 7 6" xfId="1675" xr:uid="{00000000-0005-0000-0000-000064160000}"/>
    <cellStyle name="Output 8" xfId="1334" xr:uid="{00000000-0005-0000-0000-000065160000}"/>
    <cellStyle name="Output 8 2" xfId="2522" xr:uid="{00000000-0005-0000-0000-000066160000}"/>
    <cellStyle name="Output 9" xfId="4244" xr:uid="{00000000-0005-0000-0000-000067160000}"/>
    <cellStyle name="Output_Daten" xfId="4245" xr:uid="{00000000-0005-0000-0000-000068160000}"/>
    <cellStyle name="Pattern" xfId="1519" xr:uid="{00000000-0005-0000-0000-000069160000}"/>
    <cellStyle name="Pattern 2" xfId="4247" xr:uid="{00000000-0005-0000-0000-00006A160000}"/>
    <cellStyle name="Pattern 3" xfId="4246" xr:uid="{00000000-0005-0000-0000-00006B160000}"/>
    <cellStyle name="Percent" xfId="2858" builtinId="5"/>
    <cellStyle name="Prozent 10" xfId="3684" xr:uid="{00000000-0005-0000-0000-00006D160000}"/>
    <cellStyle name="Prozent 10 2" xfId="3972" xr:uid="{00000000-0005-0000-0000-00006E160000}"/>
    <cellStyle name="Prozent 10 2 2" xfId="7125" xr:uid="{00000000-0005-0000-0000-00006F160000}"/>
    <cellStyle name="Prozent 10 2 2 2" xfId="12774" xr:uid="{00000000-0005-0000-0000-000070160000}"/>
    <cellStyle name="Prozent 10 2 2 2 2" xfId="24070" xr:uid="{00000000-0005-0000-0000-000071160000}"/>
    <cellStyle name="Prozent 10 2 2 2 2 2" xfId="57958" xr:uid="{00000000-0005-0000-0000-000072160000}"/>
    <cellStyle name="Prozent 10 2 2 2 3" xfId="46662" xr:uid="{00000000-0005-0000-0000-000073160000}"/>
    <cellStyle name="Prozent 10 2 2 2 4" xfId="35366" xr:uid="{00000000-0005-0000-0000-000074160000}"/>
    <cellStyle name="Prozent 10 2 2 3" xfId="18422" xr:uid="{00000000-0005-0000-0000-000075160000}"/>
    <cellStyle name="Prozent 10 2 2 3 2" xfId="52310" xr:uid="{00000000-0005-0000-0000-000076160000}"/>
    <cellStyle name="Prozent 10 2 2 4" xfId="41014" xr:uid="{00000000-0005-0000-0000-000077160000}"/>
    <cellStyle name="Prozent 10 2 2 5" xfId="29718" xr:uid="{00000000-0005-0000-0000-000078160000}"/>
    <cellStyle name="Prozent 10 2 3" xfId="9950" xr:uid="{00000000-0005-0000-0000-000079160000}"/>
    <cellStyle name="Prozent 10 2 3 2" xfId="21246" xr:uid="{00000000-0005-0000-0000-00007A160000}"/>
    <cellStyle name="Prozent 10 2 3 2 2" xfId="55134" xr:uid="{00000000-0005-0000-0000-00007B160000}"/>
    <cellStyle name="Prozent 10 2 3 3" xfId="43838" xr:uid="{00000000-0005-0000-0000-00007C160000}"/>
    <cellStyle name="Prozent 10 2 3 4" xfId="32542" xr:uid="{00000000-0005-0000-0000-00007D160000}"/>
    <cellStyle name="Prozent 10 2 4" xfId="15598" xr:uid="{00000000-0005-0000-0000-00007E160000}"/>
    <cellStyle name="Prozent 10 2 4 2" xfId="49486" xr:uid="{00000000-0005-0000-0000-00007F160000}"/>
    <cellStyle name="Prozent 10 2 5" xfId="38190" xr:uid="{00000000-0005-0000-0000-000080160000}"/>
    <cellStyle name="Prozent 10 2 6" xfId="26894" xr:uid="{00000000-0005-0000-0000-000081160000}"/>
    <cellStyle name="Prozent 10 3" xfId="5072" xr:uid="{00000000-0005-0000-0000-000082160000}"/>
    <cellStyle name="Prozent 10 3 2" xfId="7898" xr:uid="{00000000-0005-0000-0000-000083160000}"/>
    <cellStyle name="Prozent 10 3 2 2" xfId="13547" xr:uid="{00000000-0005-0000-0000-000084160000}"/>
    <cellStyle name="Prozent 10 3 2 2 2" xfId="24843" xr:uid="{00000000-0005-0000-0000-000085160000}"/>
    <cellStyle name="Prozent 10 3 2 2 2 2" xfId="58731" xr:uid="{00000000-0005-0000-0000-000086160000}"/>
    <cellStyle name="Prozent 10 3 2 2 3" xfId="47435" xr:uid="{00000000-0005-0000-0000-000087160000}"/>
    <cellStyle name="Prozent 10 3 2 2 4" xfId="36139" xr:uid="{00000000-0005-0000-0000-000088160000}"/>
    <cellStyle name="Prozent 10 3 2 3" xfId="19195" xr:uid="{00000000-0005-0000-0000-000089160000}"/>
    <cellStyle name="Prozent 10 3 2 3 2" xfId="53083" xr:uid="{00000000-0005-0000-0000-00008A160000}"/>
    <cellStyle name="Prozent 10 3 2 4" xfId="41787" xr:uid="{00000000-0005-0000-0000-00008B160000}"/>
    <cellStyle name="Prozent 10 3 2 5" xfId="30491" xr:uid="{00000000-0005-0000-0000-00008C160000}"/>
    <cellStyle name="Prozent 10 3 3" xfId="10723" xr:uid="{00000000-0005-0000-0000-00008D160000}"/>
    <cellStyle name="Prozent 10 3 3 2" xfId="22019" xr:uid="{00000000-0005-0000-0000-00008E160000}"/>
    <cellStyle name="Prozent 10 3 3 2 2" xfId="55907" xr:uid="{00000000-0005-0000-0000-00008F160000}"/>
    <cellStyle name="Prozent 10 3 3 3" xfId="44611" xr:uid="{00000000-0005-0000-0000-000090160000}"/>
    <cellStyle name="Prozent 10 3 3 4" xfId="33315" xr:uid="{00000000-0005-0000-0000-000091160000}"/>
    <cellStyle name="Prozent 10 3 4" xfId="16371" xr:uid="{00000000-0005-0000-0000-000092160000}"/>
    <cellStyle name="Prozent 10 3 4 2" xfId="50259" xr:uid="{00000000-0005-0000-0000-000093160000}"/>
    <cellStyle name="Prozent 10 3 5" xfId="38963" xr:uid="{00000000-0005-0000-0000-000094160000}"/>
    <cellStyle name="Prozent 10 3 6" xfId="27667" xr:uid="{00000000-0005-0000-0000-000095160000}"/>
    <cellStyle name="Prozent 10 4" xfId="6838" xr:uid="{00000000-0005-0000-0000-000096160000}"/>
    <cellStyle name="Prozent 10 4 2" xfId="12487" xr:uid="{00000000-0005-0000-0000-000097160000}"/>
    <cellStyle name="Prozent 10 4 2 2" xfId="23783" xr:uid="{00000000-0005-0000-0000-000098160000}"/>
    <cellStyle name="Prozent 10 4 2 2 2" xfId="57671" xr:uid="{00000000-0005-0000-0000-000099160000}"/>
    <cellStyle name="Prozent 10 4 2 3" xfId="46375" xr:uid="{00000000-0005-0000-0000-00009A160000}"/>
    <cellStyle name="Prozent 10 4 2 4" xfId="35079" xr:uid="{00000000-0005-0000-0000-00009B160000}"/>
    <cellStyle name="Prozent 10 4 3" xfId="18135" xr:uid="{00000000-0005-0000-0000-00009C160000}"/>
    <cellStyle name="Prozent 10 4 3 2" xfId="52023" xr:uid="{00000000-0005-0000-0000-00009D160000}"/>
    <cellStyle name="Prozent 10 4 4" xfId="40727" xr:uid="{00000000-0005-0000-0000-00009E160000}"/>
    <cellStyle name="Prozent 10 4 5" xfId="29431" xr:uid="{00000000-0005-0000-0000-00009F160000}"/>
    <cellStyle name="Prozent 10 5" xfId="9663" xr:uid="{00000000-0005-0000-0000-0000A0160000}"/>
    <cellStyle name="Prozent 10 5 2" xfId="20959" xr:uid="{00000000-0005-0000-0000-0000A1160000}"/>
    <cellStyle name="Prozent 10 5 2 2" xfId="54847" xr:uid="{00000000-0005-0000-0000-0000A2160000}"/>
    <cellStyle name="Prozent 10 5 3" xfId="43551" xr:uid="{00000000-0005-0000-0000-0000A3160000}"/>
    <cellStyle name="Prozent 10 5 4" xfId="32255" xr:uid="{00000000-0005-0000-0000-0000A4160000}"/>
    <cellStyle name="Prozent 10 6" xfId="15311" xr:uid="{00000000-0005-0000-0000-0000A5160000}"/>
    <cellStyle name="Prozent 10 6 2" xfId="49199" xr:uid="{00000000-0005-0000-0000-0000A6160000}"/>
    <cellStyle name="Prozent 10 7" xfId="37903" xr:uid="{00000000-0005-0000-0000-0000A7160000}"/>
    <cellStyle name="Prozent 10 8" xfId="26607" xr:uid="{00000000-0005-0000-0000-0000A8160000}"/>
    <cellStyle name="Prozent 11" xfId="3689" xr:uid="{00000000-0005-0000-0000-0000A9160000}"/>
    <cellStyle name="Prozent 11 2" xfId="3976" xr:uid="{00000000-0005-0000-0000-0000AA160000}"/>
    <cellStyle name="Prozent 11 2 2" xfId="7129" xr:uid="{00000000-0005-0000-0000-0000AB160000}"/>
    <cellStyle name="Prozent 11 2 2 2" xfId="12778" xr:uid="{00000000-0005-0000-0000-0000AC160000}"/>
    <cellStyle name="Prozent 11 2 2 2 2" xfId="24074" xr:uid="{00000000-0005-0000-0000-0000AD160000}"/>
    <cellStyle name="Prozent 11 2 2 2 2 2" xfId="57962" xr:uid="{00000000-0005-0000-0000-0000AE160000}"/>
    <cellStyle name="Prozent 11 2 2 2 3" xfId="46666" xr:uid="{00000000-0005-0000-0000-0000AF160000}"/>
    <cellStyle name="Prozent 11 2 2 2 4" xfId="35370" xr:uid="{00000000-0005-0000-0000-0000B0160000}"/>
    <cellStyle name="Prozent 11 2 2 3" xfId="18426" xr:uid="{00000000-0005-0000-0000-0000B1160000}"/>
    <cellStyle name="Prozent 11 2 2 3 2" xfId="52314" xr:uid="{00000000-0005-0000-0000-0000B2160000}"/>
    <cellStyle name="Prozent 11 2 2 4" xfId="41018" xr:uid="{00000000-0005-0000-0000-0000B3160000}"/>
    <cellStyle name="Prozent 11 2 2 5" xfId="29722" xr:uid="{00000000-0005-0000-0000-0000B4160000}"/>
    <cellStyle name="Prozent 11 2 3" xfId="9954" xr:uid="{00000000-0005-0000-0000-0000B5160000}"/>
    <cellStyle name="Prozent 11 2 3 2" xfId="21250" xr:uid="{00000000-0005-0000-0000-0000B6160000}"/>
    <cellStyle name="Prozent 11 2 3 2 2" xfId="55138" xr:uid="{00000000-0005-0000-0000-0000B7160000}"/>
    <cellStyle name="Prozent 11 2 3 3" xfId="43842" xr:uid="{00000000-0005-0000-0000-0000B8160000}"/>
    <cellStyle name="Prozent 11 2 3 4" xfId="32546" xr:uid="{00000000-0005-0000-0000-0000B9160000}"/>
    <cellStyle name="Prozent 11 2 4" xfId="15602" xr:uid="{00000000-0005-0000-0000-0000BA160000}"/>
    <cellStyle name="Prozent 11 2 4 2" xfId="49490" xr:uid="{00000000-0005-0000-0000-0000BB160000}"/>
    <cellStyle name="Prozent 11 2 5" xfId="38194" xr:uid="{00000000-0005-0000-0000-0000BC160000}"/>
    <cellStyle name="Prozent 11 2 6" xfId="26898" xr:uid="{00000000-0005-0000-0000-0000BD160000}"/>
    <cellStyle name="Prozent 11 3" xfId="5076" xr:uid="{00000000-0005-0000-0000-0000BE160000}"/>
    <cellStyle name="Prozent 11 3 2" xfId="7902" xr:uid="{00000000-0005-0000-0000-0000BF160000}"/>
    <cellStyle name="Prozent 11 3 2 2" xfId="13551" xr:uid="{00000000-0005-0000-0000-0000C0160000}"/>
    <cellStyle name="Prozent 11 3 2 2 2" xfId="24847" xr:uid="{00000000-0005-0000-0000-0000C1160000}"/>
    <cellStyle name="Prozent 11 3 2 2 2 2" xfId="58735" xr:uid="{00000000-0005-0000-0000-0000C2160000}"/>
    <cellStyle name="Prozent 11 3 2 2 3" xfId="47439" xr:uid="{00000000-0005-0000-0000-0000C3160000}"/>
    <cellStyle name="Prozent 11 3 2 2 4" xfId="36143" xr:uid="{00000000-0005-0000-0000-0000C4160000}"/>
    <cellStyle name="Prozent 11 3 2 3" xfId="19199" xr:uid="{00000000-0005-0000-0000-0000C5160000}"/>
    <cellStyle name="Prozent 11 3 2 3 2" xfId="53087" xr:uid="{00000000-0005-0000-0000-0000C6160000}"/>
    <cellStyle name="Prozent 11 3 2 4" xfId="41791" xr:uid="{00000000-0005-0000-0000-0000C7160000}"/>
    <cellStyle name="Prozent 11 3 2 5" xfId="30495" xr:uid="{00000000-0005-0000-0000-0000C8160000}"/>
    <cellStyle name="Prozent 11 3 3" xfId="10727" xr:uid="{00000000-0005-0000-0000-0000C9160000}"/>
    <cellStyle name="Prozent 11 3 3 2" xfId="22023" xr:uid="{00000000-0005-0000-0000-0000CA160000}"/>
    <cellStyle name="Prozent 11 3 3 2 2" xfId="55911" xr:uid="{00000000-0005-0000-0000-0000CB160000}"/>
    <cellStyle name="Prozent 11 3 3 3" xfId="44615" xr:uid="{00000000-0005-0000-0000-0000CC160000}"/>
    <cellStyle name="Prozent 11 3 3 4" xfId="33319" xr:uid="{00000000-0005-0000-0000-0000CD160000}"/>
    <cellStyle name="Prozent 11 3 4" xfId="16375" xr:uid="{00000000-0005-0000-0000-0000CE160000}"/>
    <cellStyle name="Prozent 11 3 4 2" xfId="50263" xr:uid="{00000000-0005-0000-0000-0000CF160000}"/>
    <cellStyle name="Prozent 11 3 5" xfId="38967" xr:uid="{00000000-0005-0000-0000-0000D0160000}"/>
    <cellStyle name="Prozent 11 3 6" xfId="27671" xr:uid="{00000000-0005-0000-0000-0000D1160000}"/>
    <cellStyle name="Prozent 11 4" xfId="6842" xr:uid="{00000000-0005-0000-0000-0000D2160000}"/>
    <cellStyle name="Prozent 11 4 2" xfId="12491" xr:uid="{00000000-0005-0000-0000-0000D3160000}"/>
    <cellStyle name="Prozent 11 4 2 2" xfId="23787" xr:uid="{00000000-0005-0000-0000-0000D4160000}"/>
    <cellStyle name="Prozent 11 4 2 2 2" xfId="57675" xr:uid="{00000000-0005-0000-0000-0000D5160000}"/>
    <cellStyle name="Prozent 11 4 2 3" xfId="46379" xr:uid="{00000000-0005-0000-0000-0000D6160000}"/>
    <cellStyle name="Prozent 11 4 2 4" xfId="35083" xr:uid="{00000000-0005-0000-0000-0000D7160000}"/>
    <cellStyle name="Prozent 11 4 3" xfId="18139" xr:uid="{00000000-0005-0000-0000-0000D8160000}"/>
    <cellStyle name="Prozent 11 4 3 2" xfId="52027" xr:uid="{00000000-0005-0000-0000-0000D9160000}"/>
    <cellStyle name="Prozent 11 4 4" xfId="40731" xr:uid="{00000000-0005-0000-0000-0000DA160000}"/>
    <cellStyle name="Prozent 11 4 5" xfId="29435" xr:uid="{00000000-0005-0000-0000-0000DB160000}"/>
    <cellStyle name="Prozent 11 5" xfId="9667" xr:uid="{00000000-0005-0000-0000-0000DC160000}"/>
    <cellStyle name="Prozent 11 5 2" xfId="20963" xr:uid="{00000000-0005-0000-0000-0000DD160000}"/>
    <cellStyle name="Prozent 11 5 2 2" xfId="54851" xr:uid="{00000000-0005-0000-0000-0000DE160000}"/>
    <cellStyle name="Prozent 11 5 3" xfId="43555" xr:uid="{00000000-0005-0000-0000-0000DF160000}"/>
    <cellStyle name="Prozent 11 5 4" xfId="32259" xr:uid="{00000000-0005-0000-0000-0000E0160000}"/>
    <cellStyle name="Prozent 11 6" xfId="15315" xr:uid="{00000000-0005-0000-0000-0000E1160000}"/>
    <cellStyle name="Prozent 11 6 2" xfId="49203" xr:uid="{00000000-0005-0000-0000-0000E2160000}"/>
    <cellStyle name="Prozent 11 7" xfId="37907" xr:uid="{00000000-0005-0000-0000-0000E3160000}"/>
    <cellStyle name="Prozent 11 8" xfId="26611" xr:uid="{00000000-0005-0000-0000-0000E4160000}"/>
    <cellStyle name="Prozent 12" xfId="4248" xr:uid="{00000000-0005-0000-0000-0000E5160000}"/>
    <cellStyle name="Prozent 13" xfId="3363" xr:uid="{00000000-0005-0000-0000-0000E6160000}"/>
    <cellStyle name="Prozent 14" xfId="59224" xr:uid="{00000000-0005-0000-0000-00007FE70000}"/>
    <cellStyle name="Prozent 15" xfId="59231" xr:uid="{00000000-0005-0000-0000-00008AE70000}"/>
    <cellStyle name="Prozent 16" xfId="59238" xr:uid="{00000000-0005-0000-0000-000091E70000}"/>
    <cellStyle name="Prozent 17" xfId="59245" xr:uid="{00000000-0005-0000-0000-000098E70000}"/>
    <cellStyle name="Prozent 2" xfId="52" xr:uid="{00000000-0005-0000-0000-0000E7160000}"/>
    <cellStyle name="Prozent 2 2" xfId="205" xr:uid="{00000000-0005-0000-0000-0000E8160000}"/>
    <cellStyle name="Prozent 2 3" xfId="4250" xr:uid="{00000000-0005-0000-0000-0000E9160000}"/>
    <cellStyle name="Prozent 2 4" xfId="4249" xr:uid="{00000000-0005-0000-0000-0000EA160000}"/>
    <cellStyle name="Prozent 2_Daten" xfId="4251" xr:uid="{00000000-0005-0000-0000-0000EB160000}"/>
    <cellStyle name="Prozent 3" xfId="53" xr:uid="{00000000-0005-0000-0000-0000EC160000}"/>
    <cellStyle name="Prozent 3 2" xfId="105" xr:uid="{00000000-0005-0000-0000-0000ED160000}"/>
    <cellStyle name="Prozent 3 2 2" xfId="181" xr:uid="{00000000-0005-0000-0000-0000EE160000}"/>
    <cellStyle name="Prozent 3 2 3" xfId="287" xr:uid="{00000000-0005-0000-0000-0000EF160000}"/>
    <cellStyle name="Prozent 3 3" xfId="4253" xr:uid="{00000000-0005-0000-0000-0000F0160000}"/>
    <cellStyle name="Prozent 3 4" xfId="4252" xr:uid="{00000000-0005-0000-0000-0000F1160000}"/>
    <cellStyle name="Prozent 3_Daten" xfId="4254" xr:uid="{00000000-0005-0000-0000-0000F2160000}"/>
    <cellStyle name="Prozent 4" xfId="93" xr:uid="{00000000-0005-0000-0000-0000F3160000}"/>
    <cellStyle name="Prozent 4 2" xfId="1522" xr:uid="{00000000-0005-0000-0000-0000F4160000}"/>
    <cellStyle name="Prozent 4 3" xfId="1521" xr:uid="{00000000-0005-0000-0000-0000F5160000}"/>
    <cellStyle name="Prozent 5" xfId="66" xr:uid="{00000000-0005-0000-0000-0000F6160000}"/>
    <cellStyle name="Prozent 5 2" xfId="1524" xr:uid="{00000000-0005-0000-0000-0000F7160000}"/>
    <cellStyle name="Prozent 5 3" xfId="1523" xr:uid="{00000000-0005-0000-0000-0000F8160000}"/>
    <cellStyle name="Prozent 6" xfId="206" xr:uid="{00000000-0005-0000-0000-0000F9160000}"/>
    <cellStyle name="Prozent 6 10" xfId="4811" xr:uid="{00000000-0005-0000-0000-0000FA160000}"/>
    <cellStyle name="Prozent 6 10 2" xfId="7637" xr:uid="{00000000-0005-0000-0000-0000FB160000}"/>
    <cellStyle name="Prozent 6 10 2 2" xfId="13286" xr:uid="{00000000-0005-0000-0000-0000FC160000}"/>
    <cellStyle name="Prozent 6 10 2 2 2" xfId="24582" xr:uid="{00000000-0005-0000-0000-0000FD160000}"/>
    <cellStyle name="Prozent 6 10 2 2 2 2" xfId="58470" xr:uid="{00000000-0005-0000-0000-0000FE160000}"/>
    <cellStyle name="Prozent 6 10 2 2 3" xfId="47174" xr:uid="{00000000-0005-0000-0000-0000FF160000}"/>
    <cellStyle name="Prozent 6 10 2 2 4" xfId="35878" xr:uid="{00000000-0005-0000-0000-000000170000}"/>
    <cellStyle name="Prozent 6 10 2 3" xfId="18934" xr:uid="{00000000-0005-0000-0000-000001170000}"/>
    <cellStyle name="Prozent 6 10 2 3 2" xfId="52822" xr:uid="{00000000-0005-0000-0000-000002170000}"/>
    <cellStyle name="Prozent 6 10 2 4" xfId="41526" xr:uid="{00000000-0005-0000-0000-000003170000}"/>
    <cellStyle name="Prozent 6 10 2 5" xfId="30230" xr:uid="{00000000-0005-0000-0000-000004170000}"/>
    <cellStyle name="Prozent 6 10 3" xfId="10462" xr:uid="{00000000-0005-0000-0000-000005170000}"/>
    <cellStyle name="Prozent 6 10 3 2" xfId="21758" xr:uid="{00000000-0005-0000-0000-000006170000}"/>
    <cellStyle name="Prozent 6 10 3 2 2" xfId="55646" xr:uid="{00000000-0005-0000-0000-000007170000}"/>
    <cellStyle name="Prozent 6 10 3 3" xfId="44350" xr:uid="{00000000-0005-0000-0000-000008170000}"/>
    <cellStyle name="Prozent 6 10 3 4" xfId="33054" xr:uid="{00000000-0005-0000-0000-000009170000}"/>
    <cellStyle name="Prozent 6 10 4" xfId="16110" xr:uid="{00000000-0005-0000-0000-00000A170000}"/>
    <cellStyle name="Prozent 6 10 4 2" xfId="49998" xr:uid="{00000000-0005-0000-0000-00000B170000}"/>
    <cellStyle name="Prozent 6 10 5" xfId="38702" xr:uid="{00000000-0005-0000-0000-00000C170000}"/>
    <cellStyle name="Prozent 6 10 6" xfId="27406" xr:uid="{00000000-0005-0000-0000-00000D170000}"/>
    <cellStyle name="Prozent 6 11" xfId="3404" xr:uid="{00000000-0005-0000-0000-00000E170000}"/>
    <cellStyle name="Prozent 6 11 2" xfId="6561" xr:uid="{00000000-0005-0000-0000-00000F170000}"/>
    <cellStyle name="Prozent 6 11 2 2" xfId="12210" xr:uid="{00000000-0005-0000-0000-000010170000}"/>
    <cellStyle name="Prozent 6 11 2 2 2" xfId="23506" xr:uid="{00000000-0005-0000-0000-000011170000}"/>
    <cellStyle name="Prozent 6 11 2 2 2 2" xfId="57394" xr:uid="{00000000-0005-0000-0000-000012170000}"/>
    <cellStyle name="Prozent 6 11 2 2 3" xfId="46098" xr:uid="{00000000-0005-0000-0000-000013170000}"/>
    <cellStyle name="Prozent 6 11 2 2 4" xfId="34802" xr:uid="{00000000-0005-0000-0000-000014170000}"/>
    <cellStyle name="Prozent 6 11 2 3" xfId="17858" xr:uid="{00000000-0005-0000-0000-000015170000}"/>
    <cellStyle name="Prozent 6 11 2 3 2" xfId="51746" xr:uid="{00000000-0005-0000-0000-000016170000}"/>
    <cellStyle name="Prozent 6 11 2 4" xfId="40450" xr:uid="{00000000-0005-0000-0000-000017170000}"/>
    <cellStyle name="Prozent 6 11 2 5" xfId="29154" xr:uid="{00000000-0005-0000-0000-000018170000}"/>
    <cellStyle name="Prozent 6 11 3" xfId="9386" xr:uid="{00000000-0005-0000-0000-000019170000}"/>
    <cellStyle name="Prozent 6 11 3 2" xfId="20682" xr:uid="{00000000-0005-0000-0000-00001A170000}"/>
    <cellStyle name="Prozent 6 11 3 2 2" xfId="54570" xr:uid="{00000000-0005-0000-0000-00001B170000}"/>
    <cellStyle name="Prozent 6 11 3 3" xfId="43274" xr:uid="{00000000-0005-0000-0000-00001C170000}"/>
    <cellStyle name="Prozent 6 11 3 4" xfId="31978" xr:uid="{00000000-0005-0000-0000-00001D170000}"/>
    <cellStyle name="Prozent 6 11 4" xfId="15034" xr:uid="{00000000-0005-0000-0000-00001E170000}"/>
    <cellStyle name="Prozent 6 11 4 2" xfId="48922" xr:uid="{00000000-0005-0000-0000-00001F170000}"/>
    <cellStyle name="Prozent 6 11 5" xfId="37626" xr:uid="{00000000-0005-0000-0000-000020170000}"/>
    <cellStyle name="Prozent 6 11 6" xfId="26330" xr:uid="{00000000-0005-0000-0000-000021170000}"/>
    <cellStyle name="Prozent 6 12" xfId="5546" xr:uid="{00000000-0005-0000-0000-000022170000}"/>
    <cellStyle name="Prozent 6 12 2" xfId="11196" xr:uid="{00000000-0005-0000-0000-000023170000}"/>
    <cellStyle name="Prozent 6 12 2 2" xfId="22492" xr:uid="{00000000-0005-0000-0000-000024170000}"/>
    <cellStyle name="Prozent 6 12 2 2 2" xfId="56380" xr:uid="{00000000-0005-0000-0000-000025170000}"/>
    <cellStyle name="Prozent 6 12 2 3" xfId="45084" xr:uid="{00000000-0005-0000-0000-000026170000}"/>
    <cellStyle name="Prozent 6 12 2 4" xfId="33788" xr:uid="{00000000-0005-0000-0000-000027170000}"/>
    <cellStyle name="Prozent 6 12 3" xfId="16844" xr:uid="{00000000-0005-0000-0000-000028170000}"/>
    <cellStyle name="Prozent 6 12 3 2" xfId="50732" xr:uid="{00000000-0005-0000-0000-000029170000}"/>
    <cellStyle name="Prozent 6 12 4" xfId="39436" xr:uid="{00000000-0005-0000-0000-00002A170000}"/>
    <cellStyle name="Prozent 6 12 5" xfId="28140" xr:uid="{00000000-0005-0000-0000-00002B170000}"/>
    <cellStyle name="Prozent 6 13" xfId="8372" xr:uid="{00000000-0005-0000-0000-00002C170000}"/>
    <cellStyle name="Prozent 6 13 2" xfId="19668" xr:uid="{00000000-0005-0000-0000-00002D170000}"/>
    <cellStyle name="Prozent 6 13 2 2" xfId="53556" xr:uid="{00000000-0005-0000-0000-00002E170000}"/>
    <cellStyle name="Prozent 6 13 3" xfId="42260" xr:uid="{00000000-0005-0000-0000-00002F170000}"/>
    <cellStyle name="Prozent 6 13 4" xfId="30964" xr:uid="{00000000-0005-0000-0000-000030170000}"/>
    <cellStyle name="Prozent 6 14" xfId="14020" xr:uid="{00000000-0005-0000-0000-000031170000}"/>
    <cellStyle name="Prozent 6 14 2" xfId="47908" xr:uid="{00000000-0005-0000-0000-000032170000}"/>
    <cellStyle name="Prozent 6 15" xfId="36612" xr:uid="{00000000-0005-0000-0000-000033170000}"/>
    <cellStyle name="Prozent 6 16" xfId="25316" xr:uid="{00000000-0005-0000-0000-000034170000}"/>
    <cellStyle name="Prozent 6 2" xfId="327" xr:uid="{00000000-0005-0000-0000-000035170000}"/>
    <cellStyle name="Prozent 6 2 10" xfId="8417" xr:uid="{00000000-0005-0000-0000-000036170000}"/>
    <cellStyle name="Prozent 6 2 10 2" xfId="19713" xr:uid="{00000000-0005-0000-0000-000037170000}"/>
    <cellStyle name="Prozent 6 2 10 2 2" xfId="53601" xr:uid="{00000000-0005-0000-0000-000038170000}"/>
    <cellStyle name="Prozent 6 2 10 3" xfId="42305" xr:uid="{00000000-0005-0000-0000-000039170000}"/>
    <cellStyle name="Prozent 6 2 10 4" xfId="31009" xr:uid="{00000000-0005-0000-0000-00003A170000}"/>
    <cellStyle name="Prozent 6 2 11" xfId="14065" xr:uid="{00000000-0005-0000-0000-00003B170000}"/>
    <cellStyle name="Prozent 6 2 11 2" xfId="47953" xr:uid="{00000000-0005-0000-0000-00003C170000}"/>
    <cellStyle name="Prozent 6 2 12" xfId="36657" xr:uid="{00000000-0005-0000-0000-00003D170000}"/>
    <cellStyle name="Prozent 6 2 13" xfId="25361" xr:uid="{00000000-0005-0000-0000-00003E170000}"/>
    <cellStyle name="Prozent 6 2 2" xfId="1638" xr:uid="{00000000-0005-0000-0000-00003F170000}"/>
    <cellStyle name="Prozent 6 2 2 10" xfId="14198" xr:uid="{00000000-0005-0000-0000-000040170000}"/>
    <cellStyle name="Prozent 6 2 2 10 2" xfId="48086" xr:uid="{00000000-0005-0000-0000-000041170000}"/>
    <cellStyle name="Prozent 6 2 2 11" xfId="36790" xr:uid="{00000000-0005-0000-0000-000042170000}"/>
    <cellStyle name="Prozent 6 2 2 12" xfId="25494" xr:uid="{00000000-0005-0000-0000-000043170000}"/>
    <cellStyle name="Prozent 6 2 2 2" xfId="2798" xr:uid="{00000000-0005-0000-0000-000044170000}"/>
    <cellStyle name="Prozent 6 2 2 2 2" xfId="3300" xr:uid="{00000000-0005-0000-0000-000045170000}"/>
    <cellStyle name="Prozent 6 2 2 2 2 2" xfId="6470" xr:uid="{00000000-0005-0000-0000-000046170000}"/>
    <cellStyle name="Prozent 6 2 2 2 2 2 2" xfId="12120" xr:uid="{00000000-0005-0000-0000-000047170000}"/>
    <cellStyle name="Prozent 6 2 2 2 2 2 2 2" xfId="23416" xr:uid="{00000000-0005-0000-0000-000048170000}"/>
    <cellStyle name="Prozent 6 2 2 2 2 2 2 2 2" xfId="57304" xr:uid="{00000000-0005-0000-0000-000049170000}"/>
    <cellStyle name="Prozent 6 2 2 2 2 2 2 3" xfId="46008" xr:uid="{00000000-0005-0000-0000-00004A170000}"/>
    <cellStyle name="Prozent 6 2 2 2 2 2 2 4" xfId="34712" xr:uid="{00000000-0005-0000-0000-00004B170000}"/>
    <cellStyle name="Prozent 6 2 2 2 2 2 3" xfId="17768" xr:uid="{00000000-0005-0000-0000-00004C170000}"/>
    <cellStyle name="Prozent 6 2 2 2 2 2 3 2" xfId="51656" xr:uid="{00000000-0005-0000-0000-00004D170000}"/>
    <cellStyle name="Prozent 6 2 2 2 2 2 4" xfId="40360" xr:uid="{00000000-0005-0000-0000-00004E170000}"/>
    <cellStyle name="Prozent 6 2 2 2 2 2 5" xfId="29064" xr:uid="{00000000-0005-0000-0000-00004F170000}"/>
    <cellStyle name="Prozent 6 2 2 2 2 3" xfId="9296" xr:uid="{00000000-0005-0000-0000-000050170000}"/>
    <cellStyle name="Prozent 6 2 2 2 2 3 2" xfId="20592" xr:uid="{00000000-0005-0000-0000-000051170000}"/>
    <cellStyle name="Prozent 6 2 2 2 2 3 2 2" xfId="54480" xr:uid="{00000000-0005-0000-0000-000052170000}"/>
    <cellStyle name="Prozent 6 2 2 2 2 3 3" xfId="43184" xr:uid="{00000000-0005-0000-0000-000053170000}"/>
    <cellStyle name="Prozent 6 2 2 2 2 3 4" xfId="31888" xr:uid="{00000000-0005-0000-0000-000054170000}"/>
    <cellStyle name="Prozent 6 2 2 2 2 4" xfId="14944" xr:uid="{00000000-0005-0000-0000-000055170000}"/>
    <cellStyle name="Prozent 6 2 2 2 2 4 2" xfId="48832" xr:uid="{00000000-0005-0000-0000-000056170000}"/>
    <cellStyle name="Prozent 6 2 2 2 2 5" xfId="37536" xr:uid="{00000000-0005-0000-0000-000057170000}"/>
    <cellStyle name="Prozent 6 2 2 2 2 6" xfId="26240" xr:uid="{00000000-0005-0000-0000-000058170000}"/>
    <cellStyle name="Prozent 6 2 2 2 3" xfId="4258" xr:uid="{00000000-0005-0000-0000-000059170000}"/>
    <cellStyle name="Prozent 6 2 2 2 4" xfId="5970" xr:uid="{00000000-0005-0000-0000-00005A170000}"/>
    <cellStyle name="Prozent 6 2 2 2 4 2" xfId="11620" xr:uid="{00000000-0005-0000-0000-00005B170000}"/>
    <cellStyle name="Prozent 6 2 2 2 4 2 2" xfId="22916" xr:uid="{00000000-0005-0000-0000-00005C170000}"/>
    <cellStyle name="Prozent 6 2 2 2 4 2 2 2" xfId="56804" xr:uid="{00000000-0005-0000-0000-00005D170000}"/>
    <cellStyle name="Prozent 6 2 2 2 4 2 3" xfId="45508" xr:uid="{00000000-0005-0000-0000-00005E170000}"/>
    <cellStyle name="Prozent 6 2 2 2 4 2 4" xfId="34212" xr:uid="{00000000-0005-0000-0000-00005F170000}"/>
    <cellStyle name="Prozent 6 2 2 2 4 3" xfId="17268" xr:uid="{00000000-0005-0000-0000-000060170000}"/>
    <cellStyle name="Prozent 6 2 2 2 4 3 2" xfId="51156" xr:uid="{00000000-0005-0000-0000-000061170000}"/>
    <cellStyle name="Prozent 6 2 2 2 4 4" xfId="39860" xr:uid="{00000000-0005-0000-0000-000062170000}"/>
    <cellStyle name="Prozent 6 2 2 2 4 5" xfId="28564" xr:uid="{00000000-0005-0000-0000-000063170000}"/>
    <cellStyle name="Prozent 6 2 2 2 5" xfId="8796" xr:uid="{00000000-0005-0000-0000-000064170000}"/>
    <cellStyle name="Prozent 6 2 2 2 5 2" xfId="20092" xr:uid="{00000000-0005-0000-0000-000065170000}"/>
    <cellStyle name="Prozent 6 2 2 2 5 2 2" xfId="53980" xr:uid="{00000000-0005-0000-0000-000066170000}"/>
    <cellStyle name="Prozent 6 2 2 2 5 3" xfId="42684" xr:uid="{00000000-0005-0000-0000-000067170000}"/>
    <cellStyle name="Prozent 6 2 2 2 5 4" xfId="31388" xr:uid="{00000000-0005-0000-0000-000068170000}"/>
    <cellStyle name="Prozent 6 2 2 2 6" xfId="14444" xr:uid="{00000000-0005-0000-0000-000069170000}"/>
    <cellStyle name="Prozent 6 2 2 2 6 2" xfId="48332" xr:uid="{00000000-0005-0000-0000-00006A170000}"/>
    <cellStyle name="Prozent 6 2 2 2 7" xfId="37036" xr:uid="{00000000-0005-0000-0000-00006B170000}"/>
    <cellStyle name="Prozent 6 2 2 2 8" xfId="25740" xr:uid="{00000000-0005-0000-0000-00006C170000}"/>
    <cellStyle name="Prozent 6 2 2 3" xfId="3054" xr:uid="{00000000-0005-0000-0000-00006D170000}"/>
    <cellStyle name="Prozent 6 2 2 3 2" xfId="4259" xr:uid="{00000000-0005-0000-0000-00006E170000}"/>
    <cellStyle name="Prozent 6 2 2 3 3" xfId="6224" xr:uid="{00000000-0005-0000-0000-00006F170000}"/>
    <cellStyle name="Prozent 6 2 2 3 3 2" xfId="11874" xr:uid="{00000000-0005-0000-0000-000070170000}"/>
    <cellStyle name="Prozent 6 2 2 3 3 2 2" xfId="23170" xr:uid="{00000000-0005-0000-0000-000071170000}"/>
    <cellStyle name="Prozent 6 2 2 3 3 2 2 2" xfId="57058" xr:uid="{00000000-0005-0000-0000-000072170000}"/>
    <cellStyle name="Prozent 6 2 2 3 3 2 3" xfId="45762" xr:uid="{00000000-0005-0000-0000-000073170000}"/>
    <cellStyle name="Prozent 6 2 2 3 3 2 4" xfId="34466" xr:uid="{00000000-0005-0000-0000-000074170000}"/>
    <cellStyle name="Prozent 6 2 2 3 3 3" xfId="17522" xr:uid="{00000000-0005-0000-0000-000075170000}"/>
    <cellStyle name="Prozent 6 2 2 3 3 3 2" xfId="51410" xr:uid="{00000000-0005-0000-0000-000076170000}"/>
    <cellStyle name="Prozent 6 2 2 3 3 4" xfId="40114" xr:uid="{00000000-0005-0000-0000-000077170000}"/>
    <cellStyle name="Prozent 6 2 2 3 3 5" xfId="28818" xr:uid="{00000000-0005-0000-0000-000078170000}"/>
    <cellStyle name="Prozent 6 2 2 3 4" xfId="9050" xr:uid="{00000000-0005-0000-0000-000079170000}"/>
    <cellStyle name="Prozent 6 2 2 3 4 2" xfId="20346" xr:uid="{00000000-0005-0000-0000-00007A170000}"/>
    <cellStyle name="Prozent 6 2 2 3 4 2 2" xfId="54234" xr:uid="{00000000-0005-0000-0000-00007B170000}"/>
    <cellStyle name="Prozent 6 2 2 3 4 3" xfId="42938" xr:uid="{00000000-0005-0000-0000-00007C170000}"/>
    <cellStyle name="Prozent 6 2 2 3 4 4" xfId="31642" xr:uid="{00000000-0005-0000-0000-00007D170000}"/>
    <cellStyle name="Prozent 6 2 2 3 5" xfId="14698" xr:uid="{00000000-0005-0000-0000-00007E170000}"/>
    <cellStyle name="Prozent 6 2 2 3 5 2" xfId="48586" xr:uid="{00000000-0005-0000-0000-00007F170000}"/>
    <cellStyle name="Prozent 6 2 2 3 6" xfId="37290" xr:uid="{00000000-0005-0000-0000-000080170000}"/>
    <cellStyle name="Prozent 6 2 2 3 7" xfId="25994" xr:uid="{00000000-0005-0000-0000-000081170000}"/>
    <cellStyle name="Prozent 6 2 2 4" xfId="4257" xr:uid="{00000000-0005-0000-0000-000082170000}"/>
    <cellStyle name="Prozent 6 2 2 5" xfId="3912" xr:uid="{00000000-0005-0000-0000-000083170000}"/>
    <cellStyle name="Prozent 6 2 2 5 2" xfId="7065" xr:uid="{00000000-0005-0000-0000-000084170000}"/>
    <cellStyle name="Prozent 6 2 2 5 2 2" xfId="12714" xr:uid="{00000000-0005-0000-0000-000085170000}"/>
    <cellStyle name="Prozent 6 2 2 5 2 2 2" xfId="24010" xr:uid="{00000000-0005-0000-0000-000086170000}"/>
    <cellStyle name="Prozent 6 2 2 5 2 2 2 2" xfId="57898" xr:uid="{00000000-0005-0000-0000-000087170000}"/>
    <cellStyle name="Prozent 6 2 2 5 2 2 3" xfId="46602" xr:uid="{00000000-0005-0000-0000-000088170000}"/>
    <cellStyle name="Prozent 6 2 2 5 2 2 4" xfId="35306" xr:uid="{00000000-0005-0000-0000-000089170000}"/>
    <cellStyle name="Prozent 6 2 2 5 2 3" xfId="18362" xr:uid="{00000000-0005-0000-0000-00008A170000}"/>
    <cellStyle name="Prozent 6 2 2 5 2 3 2" xfId="52250" xr:uid="{00000000-0005-0000-0000-00008B170000}"/>
    <cellStyle name="Prozent 6 2 2 5 2 4" xfId="40954" xr:uid="{00000000-0005-0000-0000-00008C170000}"/>
    <cellStyle name="Prozent 6 2 2 5 2 5" xfId="29658" xr:uid="{00000000-0005-0000-0000-00008D170000}"/>
    <cellStyle name="Prozent 6 2 2 5 3" xfId="9890" xr:uid="{00000000-0005-0000-0000-00008E170000}"/>
    <cellStyle name="Prozent 6 2 2 5 3 2" xfId="21186" xr:uid="{00000000-0005-0000-0000-00008F170000}"/>
    <cellStyle name="Prozent 6 2 2 5 3 2 2" xfId="55074" xr:uid="{00000000-0005-0000-0000-000090170000}"/>
    <cellStyle name="Prozent 6 2 2 5 3 3" xfId="43778" xr:uid="{00000000-0005-0000-0000-000091170000}"/>
    <cellStyle name="Prozent 6 2 2 5 3 4" xfId="32482" xr:uid="{00000000-0005-0000-0000-000092170000}"/>
    <cellStyle name="Prozent 6 2 2 5 4" xfId="15538" xr:uid="{00000000-0005-0000-0000-000093170000}"/>
    <cellStyle name="Prozent 6 2 2 5 4 2" xfId="49426" xr:uid="{00000000-0005-0000-0000-000094170000}"/>
    <cellStyle name="Prozent 6 2 2 5 5" xfId="38130" xr:uid="{00000000-0005-0000-0000-000095170000}"/>
    <cellStyle name="Prozent 6 2 2 5 6" xfId="26834" xr:uid="{00000000-0005-0000-0000-000096170000}"/>
    <cellStyle name="Prozent 6 2 2 6" xfId="5012" xr:uid="{00000000-0005-0000-0000-000097170000}"/>
    <cellStyle name="Prozent 6 2 2 6 2" xfId="7838" xr:uid="{00000000-0005-0000-0000-000098170000}"/>
    <cellStyle name="Prozent 6 2 2 6 2 2" xfId="13487" xr:uid="{00000000-0005-0000-0000-000099170000}"/>
    <cellStyle name="Prozent 6 2 2 6 2 2 2" xfId="24783" xr:uid="{00000000-0005-0000-0000-00009A170000}"/>
    <cellStyle name="Prozent 6 2 2 6 2 2 2 2" xfId="58671" xr:uid="{00000000-0005-0000-0000-00009B170000}"/>
    <cellStyle name="Prozent 6 2 2 6 2 2 3" xfId="47375" xr:uid="{00000000-0005-0000-0000-00009C170000}"/>
    <cellStyle name="Prozent 6 2 2 6 2 2 4" xfId="36079" xr:uid="{00000000-0005-0000-0000-00009D170000}"/>
    <cellStyle name="Prozent 6 2 2 6 2 3" xfId="19135" xr:uid="{00000000-0005-0000-0000-00009E170000}"/>
    <cellStyle name="Prozent 6 2 2 6 2 3 2" xfId="53023" xr:uid="{00000000-0005-0000-0000-00009F170000}"/>
    <cellStyle name="Prozent 6 2 2 6 2 4" xfId="41727" xr:uid="{00000000-0005-0000-0000-0000A0170000}"/>
    <cellStyle name="Prozent 6 2 2 6 2 5" xfId="30431" xr:uid="{00000000-0005-0000-0000-0000A1170000}"/>
    <cellStyle name="Prozent 6 2 2 6 3" xfId="10663" xr:uid="{00000000-0005-0000-0000-0000A2170000}"/>
    <cellStyle name="Prozent 6 2 2 6 3 2" xfId="21959" xr:uid="{00000000-0005-0000-0000-0000A3170000}"/>
    <cellStyle name="Prozent 6 2 2 6 3 2 2" xfId="55847" xr:uid="{00000000-0005-0000-0000-0000A4170000}"/>
    <cellStyle name="Prozent 6 2 2 6 3 3" xfId="44551" xr:uid="{00000000-0005-0000-0000-0000A5170000}"/>
    <cellStyle name="Prozent 6 2 2 6 3 4" xfId="33255" xr:uid="{00000000-0005-0000-0000-0000A6170000}"/>
    <cellStyle name="Prozent 6 2 2 6 4" xfId="16311" xr:uid="{00000000-0005-0000-0000-0000A7170000}"/>
    <cellStyle name="Prozent 6 2 2 6 4 2" xfId="50199" xr:uid="{00000000-0005-0000-0000-0000A8170000}"/>
    <cellStyle name="Prozent 6 2 2 6 5" xfId="38903" xr:uid="{00000000-0005-0000-0000-0000A9170000}"/>
    <cellStyle name="Prozent 6 2 2 6 6" xfId="27607" xr:uid="{00000000-0005-0000-0000-0000AA170000}"/>
    <cellStyle name="Prozent 6 2 2 7" xfId="3620" xr:uid="{00000000-0005-0000-0000-0000AB170000}"/>
    <cellStyle name="Prozent 6 2 2 7 2" xfId="6775" xr:uid="{00000000-0005-0000-0000-0000AC170000}"/>
    <cellStyle name="Prozent 6 2 2 7 2 2" xfId="12424" xr:uid="{00000000-0005-0000-0000-0000AD170000}"/>
    <cellStyle name="Prozent 6 2 2 7 2 2 2" xfId="23720" xr:uid="{00000000-0005-0000-0000-0000AE170000}"/>
    <cellStyle name="Prozent 6 2 2 7 2 2 2 2" xfId="57608" xr:uid="{00000000-0005-0000-0000-0000AF170000}"/>
    <cellStyle name="Prozent 6 2 2 7 2 2 3" xfId="46312" xr:uid="{00000000-0005-0000-0000-0000B0170000}"/>
    <cellStyle name="Prozent 6 2 2 7 2 2 4" xfId="35016" xr:uid="{00000000-0005-0000-0000-0000B1170000}"/>
    <cellStyle name="Prozent 6 2 2 7 2 3" xfId="18072" xr:uid="{00000000-0005-0000-0000-0000B2170000}"/>
    <cellStyle name="Prozent 6 2 2 7 2 3 2" xfId="51960" xr:uid="{00000000-0005-0000-0000-0000B3170000}"/>
    <cellStyle name="Prozent 6 2 2 7 2 4" xfId="40664" xr:uid="{00000000-0005-0000-0000-0000B4170000}"/>
    <cellStyle name="Prozent 6 2 2 7 2 5" xfId="29368" xr:uid="{00000000-0005-0000-0000-0000B5170000}"/>
    <cellStyle name="Prozent 6 2 2 7 3" xfId="9600" xr:uid="{00000000-0005-0000-0000-0000B6170000}"/>
    <cellStyle name="Prozent 6 2 2 7 3 2" xfId="20896" xr:uid="{00000000-0005-0000-0000-0000B7170000}"/>
    <cellStyle name="Prozent 6 2 2 7 3 2 2" xfId="54784" xr:uid="{00000000-0005-0000-0000-0000B8170000}"/>
    <cellStyle name="Prozent 6 2 2 7 3 3" xfId="43488" xr:uid="{00000000-0005-0000-0000-0000B9170000}"/>
    <cellStyle name="Prozent 6 2 2 7 3 4" xfId="32192" xr:uid="{00000000-0005-0000-0000-0000BA170000}"/>
    <cellStyle name="Prozent 6 2 2 7 4" xfId="15248" xr:uid="{00000000-0005-0000-0000-0000BB170000}"/>
    <cellStyle name="Prozent 6 2 2 7 4 2" xfId="49136" xr:uid="{00000000-0005-0000-0000-0000BC170000}"/>
    <cellStyle name="Prozent 6 2 2 7 5" xfId="37840" xr:uid="{00000000-0005-0000-0000-0000BD170000}"/>
    <cellStyle name="Prozent 6 2 2 7 6" xfId="26544" xr:uid="{00000000-0005-0000-0000-0000BE170000}"/>
    <cellStyle name="Prozent 6 2 2 8" xfId="5724" xr:uid="{00000000-0005-0000-0000-0000BF170000}"/>
    <cellStyle name="Prozent 6 2 2 8 2" xfId="11374" xr:uid="{00000000-0005-0000-0000-0000C0170000}"/>
    <cellStyle name="Prozent 6 2 2 8 2 2" xfId="22670" xr:uid="{00000000-0005-0000-0000-0000C1170000}"/>
    <cellStyle name="Prozent 6 2 2 8 2 2 2" xfId="56558" xr:uid="{00000000-0005-0000-0000-0000C2170000}"/>
    <cellStyle name="Prozent 6 2 2 8 2 3" xfId="45262" xr:uid="{00000000-0005-0000-0000-0000C3170000}"/>
    <cellStyle name="Prozent 6 2 2 8 2 4" xfId="33966" xr:uid="{00000000-0005-0000-0000-0000C4170000}"/>
    <cellStyle name="Prozent 6 2 2 8 3" xfId="17022" xr:uid="{00000000-0005-0000-0000-0000C5170000}"/>
    <cellStyle name="Prozent 6 2 2 8 3 2" xfId="50910" xr:uid="{00000000-0005-0000-0000-0000C6170000}"/>
    <cellStyle name="Prozent 6 2 2 8 4" xfId="39614" xr:uid="{00000000-0005-0000-0000-0000C7170000}"/>
    <cellStyle name="Prozent 6 2 2 8 5" xfId="28318" xr:uid="{00000000-0005-0000-0000-0000C8170000}"/>
    <cellStyle name="Prozent 6 2 2 9" xfId="8550" xr:uid="{00000000-0005-0000-0000-0000C9170000}"/>
    <cellStyle name="Prozent 6 2 2 9 2" xfId="19846" xr:uid="{00000000-0005-0000-0000-0000CA170000}"/>
    <cellStyle name="Prozent 6 2 2 9 2 2" xfId="53734" xr:uid="{00000000-0005-0000-0000-0000CB170000}"/>
    <cellStyle name="Prozent 6 2 2 9 3" xfId="42438" xr:uid="{00000000-0005-0000-0000-0000CC170000}"/>
    <cellStyle name="Prozent 6 2 2 9 4" xfId="31142" xr:uid="{00000000-0005-0000-0000-0000CD170000}"/>
    <cellStyle name="Prozent 6 2 3" xfId="2666" xr:uid="{00000000-0005-0000-0000-0000CE170000}"/>
    <cellStyle name="Prozent 6 2 3 10" xfId="25608" xr:uid="{00000000-0005-0000-0000-0000CF170000}"/>
    <cellStyle name="Prozent 6 2 3 2" xfId="3168" xr:uid="{00000000-0005-0000-0000-0000D0170000}"/>
    <cellStyle name="Prozent 6 2 3 2 2" xfId="4260" xr:uid="{00000000-0005-0000-0000-0000D1170000}"/>
    <cellStyle name="Prozent 6 2 3 2 3" xfId="6338" xr:uid="{00000000-0005-0000-0000-0000D2170000}"/>
    <cellStyle name="Prozent 6 2 3 2 3 2" xfId="11988" xr:uid="{00000000-0005-0000-0000-0000D3170000}"/>
    <cellStyle name="Prozent 6 2 3 2 3 2 2" xfId="23284" xr:uid="{00000000-0005-0000-0000-0000D4170000}"/>
    <cellStyle name="Prozent 6 2 3 2 3 2 2 2" xfId="57172" xr:uid="{00000000-0005-0000-0000-0000D5170000}"/>
    <cellStyle name="Prozent 6 2 3 2 3 2 3" xfId="45876" xr:uid="{00000000-0005-0000-0000-0000D6170000}"/>
    <cellStyle name="Prozent 6 2 3 2 3 2 4" xfId="34580" xr:uid="{00000000-0005-0000-0000-0000D7170000}"/>
    <cellStyle name="Prozent 6 2 3 2 3 3" xfId="17636" xr:uid="{00000000-0005-0000-0000-0000D8170000}"/>
    <cellStyle name="Prozent 6 2 3 2 3 3 2" xfId="51524" xr:uid="{00000000-0005-0000-0000-0000D9170000}"/>
    <cellStyle name="Prozent 6 2 3 2 3 4" xfId="40228" xr:uid="{00000000-0005-0000-0000-0000DA170000}"/>
    <cellStyle name="Prozent 6 2 3 2 3 5" xfId="28932" xr:uid="{00000000-0005-0000-0000-0000DB170000}"/>
    <cellStyle name="Prozent 6 2 3 2 4" xfId="9164" xr:uid="{00000000-0005-0000-0000-0000DC170000}"/>
    <cellStyle name="Prozent 6 2 3 2 4 2" xfId="20460" xr:uid="{00000000-0005-0000-0000-0000DD170000}"/>
    <cellStyle name="Prozent 6 2 3 2 4 2 2" xfId="54348" xr:uid="{00000000-0005-0000-0000-0000DE170000}"/>
    <cellStyle name="Prozent 6 2 3 2 4 3" xfId="43052" xr:uid="{00000000-0005-0000-0000-0000DF170000}"/>
    <cellStyle name="Prozent 6 2 3 2 4 4" xfId="31756" xr:uid="{00000000-0005-0000-0000-0000E0170000}"/>
    <cellStyle name="Prozent 6 2 3 2 5" xfId="14812" xr:uid="{00000000-0005-0000-0000-0000E1170000}"/>
    <cellStyle name="Prozent 6 2 3 2 5 2" xfId="48700" xr:uid="{00000000-0005-0000-0000-0000E2170000}"/>
    <cellStyle name="Prozent 6 2 3 2 6" xfId="37404" xr:uid="{00000000-0005-0000-0000-0000E3170000}"/>
    <cellStyle name="Prozent 6 2 3 2 7" xfId="26108" xr:uid="{00000000-0005-0000-0000-0000E4170000}"/>
    <cellStyle name="Prozent 6 2 3 3" xfId="3802" xr:uid="{00000000-0005-0000-0000-0000E5170000}"/>
    <cellStyle name="Prozent 6 2 3 3 2" xfId="6955" xr:uid="{00000000-0005-0000-0000-0000E6170000}"/>
    <cellStyle name="Prozent 6 2 3 3 2 2" xfId="12604" xr:uid="{00000000-0005-0000-0000-0000E7170000}"/>
    <cellStyle name="Prozent 6 2 3 3 2 2 2" xfId="23900" xr:uid="{00000000-0005-0000-0000-0000E8170000}"/>
    <cellStyle name="Prozent 6 2 3 3 2 2 2 2" xfId="57788" xr:uid="{00000000-0005-0000-0000-0000E9170000}"/>
    <cellStyle name="Prozent 6 2 3 3 2 2 3" xfId="46492" xr:uid="{00000000-0005-0000-0000-0000EA170000}"/>
    <cellStyle name="Prozent 6 2 3 3 2 2 4" xfId="35196" xr:uid="{00000000-0005-0000-0000-0000EB170000}"/>
    <cellStyle name="Prozent 6 2 3 3 2 3" xfId="18252" xr:uid="{00000000-0005-0000-0000-0000EC170000}"/>
    <cellStyle name="Prozent 6 2 3 3 2 3 2" xfId="52140" xr:uid="{00000000-0005-0000-0000-0000ED170000}"/>
    <cellStyle name="Prozent 6 2 3 3 2 4" xfId="40844" xr:uid="{00000000-0005-0000-0000-0000EE170000}"/>
    <cellStyle name="Prozent 6 2 3 3 2 5" xfId="29548" xr:uid="{00000000-0005-0000-0000-0000EF170000}"/>
    <cellStyle name="Prozent 6 2 3 3 3" xfId="9780" xr:uid="{00000000-0005-0000-0000-0000F0170000}"/>
    <cellStyle name="Prozent 6 2 3 3 3 2" xfId="21076" xr:uid="{00000000-0005-0000-0000-0000F1170000}"/>
    <cellStyle name="Prozent 6 2 3 3 3 2 2" xfId="54964" xr:uid="{00000000-0005-0000-0000-0000F2170000}"/>
    <cellStyle name="Prozent 6 2 3 3 3 3" xfId="43668" xr:uid="{00000000-0005-0000-0000-0000F3170000}"/>
    <cellStyle name="Prozent 6 2 3 3 3 4" xfId="32372" xr:uid="{00000000-0005-0000-0000-0000F4170000}"/>
    <cellStyle name="Prozent 6 2 3 3 4" xfId="15428" xr:uid="{00000000-0005-0000-0000-0000F5170000}"/>
    <cellStyle name="Prozent 6 2 3 3 4 2" xfId="49316" xr:uid="{00000000-0005-0000-0000-0000F6170000}"/>
    <cellStyle name="Prozent 6 2 3 3 5" xfId="38020" xr:uid="{00000000-0005-0000-0000-0000F7170000}"/>
    <cellStyle name="Prozent 6 2 3 3 6" xfId="26724" xr:uid="{00000000-0005-0000-0000-0000F8170000}"/>
    <cellStyle name="Prozent 6 2 3 4" xfId="4902" xr:uid="{00000000-0005-0000-0000-0000F9170000}"/>
    <cellStyle name="Prozent 6 2 3 4 2" xfId="7728" xr:uid="{00000000-0005-0000-0000-0000FA170000}"/>
    <cellStyle name="Prozent 6 2 3 4 2 2" xfId="13377" xr:uid="{00000000-0005-0000-0000-0000FB170000}"/>
    <cellStyle name="Prozent 6 2 3 4 2 2 2" xfId="24673" xr:uid="{00000000-0005-0000-0000-0000FC170000}"/>
    <cellStyle name="Prozent 6 2 3 4 2 2 2 2" xfId="58561" xr:uid="{00000000-0005-0000-0000-0000FD170000}"/>
    <cellStyle name="Prozent 6 2 3 4 2 2 3" xfId="47265" xr:uid="{00000000-0005-0000-0000-0000FE170000}"/>
    <cellStyle name="Prozent 6 2 3 4 2 2 4" xfId="35969" xr:uid="{00000000-0005-0000-0000-0000FF170000}"/>
    <cellStyle name="Prozent 6 2 3 4 2 3" xfId="19025" xr:uid="{00000000-0005-0000-0000-000000180000}"/>
    <cellStyle name="Prozent 6 2 3 4 2 3 2" xfId="52913" xr:uid="{00000000-0005-0000-0000-000001180000}"/>
    <cellStyle name="Prozent 6 2 3 4 2 4" xfId="41617" xr:uid="{00000000-0005-0000-0000-000002180000}"/>
    <cellStyle name="Prozent 6 2 3 4 2 5" xfId="30321" xr:uid="{00000000-0005-0000-0000-000003180000}"/>
    <cellStyle name="Prozent 6 2 3 4 3" xfId="10553" xr:uid="{00000000-0005-0000-0000-000004180000}"/>
    <cellStyle name="Prozent 6 2 3 4 3 2" xfId="21849" xr:uid="{00000000-0005-0000-0000-000005180000}"/>
    <cellStyle name="Prozent 6 2 3 4 3 2 2" xfId="55737" xr:uid="{00000000-0005-0000-0000-000006180000}"/>
    <cellStyle name="Prozent 6 2 3 4 3 3" xfId="44441" xr:uid="{00000000-0005-0000-0000-000007180000}"/>
    <cellStyle name="Prozent 6 2 3 4 3 4" xfId="33145" xr:uid="{00000000-0005-0000-0000-000008180000}"/>
    <cellStyle name="Prozent 6 2 3 4 4" xfId="16201" xr:uid="{00000000-0005-0000-0000-000009180000}"/>
    <cellStyle name="Prozent 6 2 3 4 4 2" xfId="50089" xr:uid="{00000000-0005-0000-0000-00000A180000}"/>
    <cellStyle name="Prozent 6 2 3 4 5" xfId="38793" xr:uid="{00000000-0005-0000-0000-00000B180000}"/>
    <cellStyle name="Prozent 6 2 3 4 6" xfId="27497" xr:uid="{00000000-0005-0000-0000-00000C180000}"/>
    <cellStyle name="Prozent 6 2 3 5" xfId="3507" xr:uid="{00000000-0005-0000-0000-00000D180000}"/>
    <cellStyle name="Prozent 6 2 3 5 2" xfId="6663" xr:uid="{00000000-0005-0000-0000-00000E180000}"/>
    <cellStyle name="Prozent 6 2 3 5 2 2" xfId="12312" xr:uid="{00000000-0005-0000-0000-00000F180000}"/>
    <cellStyle name="Prozent 6 2 3 5 2 2 2" xfId="23608" xr:uid="{00000000-0005-0000-0000-000010180000}"/>
    <cellStyle name="Prozent 6 2 3 5 2 2 2 2" xfId="57496" xr:uid="{00000000-0005-0000-0000-000011180000}"/>
    <cellStyle name="Prozent 6 2 3 5 2 2 3" xfId="46200" xr:uid="{00000000-0005-0000-0000-000012180000}"/>
    <cellStyle name="Prozent 6 2 3 5 2 2 4" xfId="34904" xr:uid="{00000000-0005-0000-0000-000013180000}"/>
    <cellStyle name="Prozent 6 2 3 5 2 3" xfId="17960" xr:uid="{00000000-0005-0000-0000-000014180000}"/>
    <cellStyle name="Prozent 6 2 3 5 2 3 2" xfId="51848" xr:uid="{00000000-0005-0000-0000-000015180000}"/>
    <cellStyle name="Prozent 6 2 3 5 2 4" xfId="40552" xr:uid="{00000000-0005-0000-0000-000016180000}"/>
    <cellStyle name="Prozent 6 2 3 5 2 5" xfId="29256" xr:uid="{00000000-0005-0000-0000-000017180000}"/>
    <cellStyle name="Prozent 6 2 3 5 3" xfId="9488" xr:uid="{00000000-0005-0000-0000-000018180000}"/>
    <cellStyle name="Prozent 6 2 3 5 3 2" xfId="20784" xr:uid="{00000000-0005-0000-0000-000019180000}"/>
    <cellStyle name="Prozent 6 2 3 5 3 2 2" xfId="54672" xr:uid="{00000000-0005-0000-0000-00001A180000}"/>
    <cellStyle name="Prozent 6 2 3 5 3 3" xfId="43376" xr:uid="{00000000-0005-0000-0000-00001B180000}"/>
    <cellStyle name="Prozent 6 2 3 5 3 4" xfId="32080" xr:uid="{00000000-0005-0000-0000-00001C180000}"/>
    <cellStyle name="Prozent 6 2 3 5 4" xfId="15136" xr:uid="{00000000-0005-0000-0000-00001D180000}"/>
    <cellStyle name="Prozent 6 2 3 5 4 2" xfId="49024" xr:uid="{00000000-0005-0000-0000-00001E180000}"/>
    <cellStyle name="Prozent 6 2 3 5 5" xfId="37728" xr:uid="{00000000-0005-0000-0000-00001F180000}"/>
    <cellStyle name="Prozent 6 2 3 5 6" xfId="26432" xr:uid="{00000000-0005-0000-0000-000020180000}"/>
    <cellStyle name="Prozent 6 2 3 6" xfId="5838" xr:uid="{00000000-0005-0000-0000-000021180000}"/>
    <cellStyle name="Prozent 6 2 3 6 2" xfId="11488" xr:uid="{00000000-0005-0000-0000-000022180000}"/>
    <cellStyle name="Prozent 6 2 3 6 2 2" xfId="22784" xr:uid="{00000000-0005-0000-0000-000023180000}"/>
    <cellStyle name="Prozent 6 2 3 6 2 2 2" xfId="56672" xr:uid="{00000000-0005-0000-0000-000024180000}"/>
    <cellStyle name="Prozent 6 2 3 6 2 3" xfId="45376" xr:uid="{00000000-0005-0000-0000-000025180000}"/>
    <cellStyle name="Prozent 6 2 3 6 2 4" xfId="34080" xr:uid="{00000000-0005-0000-0000-000026180000}"/>
    <cellStyle name="Prozent 6 2 3 6 3" xfId="17136" xr:uid="{00000000-0005-0000-0000-000027180000}"/>
    <cellStyle name="Prozent 6 2 3 6 3 2" xfId="51024" xr:uid="{00000000-0005-0000-0000-000028180000}"/>
    <cellStyle name="Prozent 6 2 3 6 4" xfId="39728" xr:uid="{00000000-0005-0000-0000-000029180000}"/>
    <cellStyle name="Prozent 6 2 3 6 5" xfId="28432" xr:uid="{00000000-0005-0000-0000-00002A180000}"/>
    <cellStyle name="Prozent 6 2 3 7" xfId="8664" xr:uid="{00000000-0005-0000-0000-00002B180000}"/>
    <cellStyle name="Prozent 6 2 3 7 2" xfId="19960" xr:uid="{00000000-0005-0000-0000-00002C180000}"/>
    <cellStyle name="Prozent 6 2 3 7 2 2" xfId="53848" xr:uid="{00000000-0005-0000-0000-00002D180000}"/>
    <cellStyle name="Prozent 6 2 3 7 3" xfId="42552" xr:uid="{00000000-0005-0000-0000-00002E180000}"/>
    <cellStyle name="Prozent 6 2 3 7 4" xfId="31256" xr:uid="{00000000-0005-0000-0000-00002F180000}"/>
    <cellStyle name="Prozent 6 2 3 8" xfId="14312" xr:uid="{00000000-0005-0000-0000-000030180000}"/>
    <cellStyle name="Prozent 6 2 3 8 2" xfId="48200" xr:uid="{00000000-0005-0000-0000-000031180000}"/>
    <cellStyle name="Prozent 6 2 3 9" xfId="36904" xr:uid="{00000000-0005-0000-0000-000032180000}"/>
    <cellStyle name="Prozent 6 2 4" xfId="2921" xr:uid="{00000000-0005-0000-0000-000033180000}"/>
    <cellStyle name="Prozent 6 2 4 2" xfId="4261" xr:uid="{00000000-0005-0000-0000-000034180000}"/>
    <cellStyle name="Prozent 6 2 4 3" xfId="6091" xr:uid="{00000000-0005-0000-0000-000035180000}"/>
    <cellStyle name="Prozent 6 2 4 3 2" xfId="11741" xr:uid="{00000000-0005-0000-0000-000036180000}"/>
    <cellStyle name="Prozent 6 2 4 3 2 2" xfId="23037" xr:uid="{00000000-0005-0000-0000-000037180000}"/>
    <cellStyle name="Prozent 6 2 4 3 2 2 2" xfId="56925" xr:uid="{00000000-0005-0000-0000-000038180000}"/>
    <cellStyle name="Prozent 6 2 4 3 2 3" xfId="45629" xr:uid="{00000000-0005-0000-0000-000039180000}"/>
    <cellStyle name="Prozent 6 2 4 3 2 4" xfId="34333" xr:uid="{00000000-0005-0000-0000-00003A180000}"/>
    <cellStyle name="Prozent 6 2 4 3 3" xfId="17389" xr:uid="{00000000-0005-0000-0000-00003B180000}"/>
    <cellStyle name="Prozent 6 2 4 3 3 2" xfId="51277" xr:uid="{00000000-0005-0000-0000-00003C180000}"/>
    <cellStyle name="Prozent 6 2 4 3 4" xfId="39981" xr:uid="{00000000-0005-0000-0000-00003D180000}"/>
    <cellStyle name="Prozent 6 2 4 3 5" xfId="28685" xr:uid="{00000000-0005-0000-0000-00003E180000}"/>
    <cellStyle name="Prozent 6 2 4 4" xfId="8917" xr:uid="{00000000-0005-0000-0000-00003F180000}"/>
    <cellStyle name="Prozent 6 2 4 4 2" xfId="20213" xr:uid="{00000000-0005-0000-0000-000040180000}"/>
    <cellStyle name="Prozent 6 2 4 4 2 2" xfId="54101" xr:uid="{00000000-0005-0000-0000-000041180000}"/>
    <cellStyle name="Prozent 6 2 4 4 3" xfId="42805" xr:uid="{00000000-0005-0000-0000-000042180000}"/>
    <cellStyle name="Prozent 6 2 4 4 4" xfId="31509" xr:uid="{00000000-0005-0000-0000-000043180000}"/>
    <cellStyle name="Prozent 6 2 4 5" xfId="14565" xr:uid="{00000000-0005-0000-0000-000044180000}"/>
    <cellStyle name="Prozent 6 2 4 5 2" xfId="48453" xr:uid="{00000000-0005-0000-0000-000045180000}"/>
    <cellStyle name="Prozent 6 2 4 6" xfId="37157" xr:uid="{00000000-0005-0000-0000-000046180000}"/>
    <cellStyle name="Prozent 6 2 4 7" xfId="25861" xr:uid="{00000000-0005-0000-0000-000047180000}"/>
    <cellStyle name="Prozent 6 2 5" xfId="4256" xr:uid="{00000000-0005-0000-0000-000048180000}"/>
    <cellStyle name="Prozent 6 2 6" xfId="3735" xr:uid="{00000000-0005-0000-0000-000049180000}"/>
    <cellStyle name="Prozent 6 2 6 2" xfId="6888" xr:uid="{00000000-0005-0000-0000-00004A180000}"/>
    <cellStyle name="Prozent 6 2 6 2 2" xfId="12537" xr:uid="{00000000-0005-0000-0000-00004B180000}"/>
    <cellStyle name="Prozent 6 2 6 2 2 2" xfId="23833" xr:uid="{00000000-0005-0000-0000-00004C180000}"/>
    <cellStyle name="Prozent 6 2 6 2 2 2 2" xfId="57721" xr:uid="{00000000-0005-0000-0000-00004D180000}"/>
    <cellStyle name="Prozent 6 2 6 2 2 3" xfId="46425" xr:uid="{00000000-0005-0000-0000-00004E180000}"/>
    <cellStyle name="Prozent 6 2 6 2 2 4" xfId="35129" xr:uid="{00000000-0005-0000-0000-00004F180000}"/>
    <cellStyle name="Prozent 6 2 6 2 3" xfId="18185" xr:uid="{00000000-0005-0000-0000-000050180000}"/>
    <cellStyle name="Prozent 6 2 6 2 3 2" xfId="52073" xr:uid="{00000000-0005-0000-0000-000051180000}"/>
    <cellStyle name="Prozent 6 2 6 2 4" xfId="40777" xr:uid="{00000000-0005-0000-0000-000052180000}"/>
    <cellStyle name="Prozent 6 2 6 2 5" xfId="29481" xr:uid="{00000000-0005-0000-0000-000053180000}"/>
    <cellStyle name="Prozent 6 2 6 3" xfId="9713" xr:uid="{00000000-0005-0000-0000-000054180000}"/>
    <cellStyle name="Prozent 6 2 6 3 2" xfId="21009" xr:uid="{00000000-0005-0000-0000-000055180000}"/>
    <cellStyle name="Prozent 6 2 6 3 2 2" xfId="54897" xr:uid="{00000000-0005-0000-0000-000056180000}"/>
    <cellStyle name="Prozent 6 2 6 3 3" xfId="43601" xr:uid="{00000000-0005-0000-0000-000057180000}"/>
    <cellStyle name="Prozent 6 2 6 3 4" xfId="32305" xr:uid="{00000000-0005-0000-0000-000058180000}"/>
    <cellStyle name="Prozent 6 2 6 4" xfId="15361" xr:uid="{00000000-0005-0000-0000-000059180000}"/>
    <cellStyle name="Prozent 6 2 6 4 2" xfId="49249" xr:uid="{00000000-0005-0000-0000-00005A180000}"/>
    <cellStyle name="Prozent 6 2 6 5" xfId="37953" xr:uid="{00000000-0005-0000-0000-00005B180000}"/>
    <cellStyle name="Prozent 6 2 6 6" xfId="26657" xr:uid="{00000000-0005-0000-0000-00005C180000}"/>
    <cellStyle name="Prozent 6 2 7" xfId="4835" xr:uid="{00000000-0005-0000-0000-00005D180000}"/>
    <cellStyle name="Prozent 6 2 7 2" xfId="7661" xr:uid="{00000000-0005-0000-0000-00005E180000}"/>
    <cellStyle name="Prozent 6 2 7 2 2" xfId="13310" xr:uid="{00000000-0005-0000-0000-00005F180000}"/>
    <cellStyle name="Prozent 6 2 7 2 2 2" xfId="24606" xr:uid="{00000000-0005-0000-0000-000060180000}"/>
    <cellStyle name="Prozent 6 2 7 2 2 2 2" xfId="58494" xr:uid="{00000000-0005-0000-0000-000061180000}"/>
    <cellStyle name="Prozent 6 2 7 2 2 3" xfId="47198" xr:uid="{00000000-0005-0000-0000-000062180000}"/>
    <cellStyle name="Prozent 6 2 7 2 2 4" xfId="35902" xr:uid="{00000000-0005-0000-0000-000063180000}"/>
    <cellStyle name="Prozent 6 2 7 2 3" xfId="18958" xr:uid="{00000000-0005-0000-0000-000064180000}"/>
    <cellStyle name="Prozent 6 2 7 2 3 2" xfId="52846" xr:uid="{00000000-0005-0000-0000-000065180000}"/>
    <cellStyle name="Prozent 6 2 7 2 4" xfId="41550" xr:uid="{00000000-0005-0000-0000-000066180000}"/>
    <cellStyle name="Prozent 6 2 7 2 5" xfId="30254" xr:uid="{00000000-0005-0000-0000-000067180000}"/>
    <cellStyle name="Prozent 6 2 7 3" xfId="10486" xr:uid="{00000000-0005-0000-0000-000068180000}"/>
    <cellStyle name="Prozent 6 2 7 3 2" xfId="21782" xr:uid="{00000000-0005-0000-0000-000069180000}"/>
    <cellStyle name="Prozent 6 2 7 3 2 2" xfId="55670" xr:uid="{00000000-0005-0000-0000-00006A180000}"/>
    <cellStyle name="Prozent 6 2 7 3 3" xfId="44374" xr:uid="{00000000-0005-0000-0000-00006B180000}"/>
    <cellStyle name="Prozent 6 2 7 3 4" xfId="33078" xr:uid="{00000000-0005-0000-0000-00006C180000}"/>
    <cellStyle name="Prozent 6 2 7 4" xfId="16134" xr:uid="{00000000-0005-0000-0000-00006D180000}"/>
    <cellStyle name="Prozent 6 2 7 4 2" xfId="50022" xr:uid="{00000000-0005-0000-0000-00006E180000}"/>
    <cellStyle name="Prozent 6 2 7 5" xfId="38726" xr:uid="{00000000-0005-0000-0000-00006F180000}"/>
    <cellStyle name="Prozent 6 2 7 6" xfId="27430" xr:uid="{00000000-0005-0000-0000-000070180000}"/>
    <cellStyle name="Prozent 6 2 8" xfId="3436" xr:uid="{00000000-0005-0000-0000-000071180000}"/>
    <cellStyle name="Prozent 6 2 8 2" xfId="6593" xr:uid="{00000000-0005-0000-0000-000072180000}"/>
    <cellStyle name="Prozent 6 2 8 2 2" xfId="12242" xr:uid="{00000000-0005-0000-0000-000073180000}"/>
    <cellStyle name="Prozent 6 2 8 2 2 2" xfId="23538" xr:uid="{00000000-0005-0000-0000-000074180000}"/>
    <cellStyle name="Prozent 6 2 8 2 2 2 2" xfId="57426" xr:uid="{00000000-0005-0000-0000-000075180000}"/>
    <cellStyle name="Prozent 6 2 8 2 2 3" xfId="46130" xr:uid="{00000000-0005-0000-0000-000076180000}"/>
    <cellStyle name="Prozent 6 2 8 2 2 4" xfId="34834" xr:uid="{00000000-0005-0000-0000-000077180000}"/>
    <cellStyle name="Prozent 6 2 8 2 3" xfId="17890" xr:uid="{00000000-0005-0000-0000-000078180000}"/>
    <cellStyle name="Prozent 6 2 8 2 3 2" xfId="51778" xr:uid="{00000000-0005-0000-0000-000079180000}"/>
    <cellStyle name="Prozent 6 2 8 2 4" xfId="40482" xr:uid="{00000000-0005-0000-0000-00007A180000}"/>
    <cellStyle name="Prozent 6 2 8 2 5" xfId="29186" xr:uid="{00000000-0005-0000-0000-00007B180000}"/>
    <cellStyle name="Prozent 6 2 8 3" xfId="9418" xr:uid="{00000000-0005-0000-0000-00007C180000}"/>
    <cellStyle name="Prozent 6 2 8 3 2" xfId="20714" xr:uid="{00000000-0005-0000-0000-00007D180000}"/>
    <cellStyle name="Prozent 6 2 8 3 2 2" xfId="54602" xr:uid="{00000000-0005-0000-0000-00007E180000}"/>
    <cellStyle name="Prozent 6 2 8 3 3" xfId="43306" xr:uid="{00000000-0005-0000-0000-00007F180000}"/>
    <cellStyle name="Prozent 6 2 8 3 4" xfId="32010" xr:uid="{00000000-0005-0000-0000-000080180000}"/>
    <cellStyle name="Prozent 6 2 8 4" xfId="15066" xr:uid="{00000000-0005-0000-0000-000081180000}"/>
    <cellStyle name="Prozent 6 2 8 4 2" xfId="48954" xr:uid="{00000000-0005-0000-0000-000082180000}"/>
    <cellStyle name="Prozent 6 2 8 5" xfId="37658" xr:uid="{00000000-0005-0000-0000-000083180000}"/>
    <cellStyle name="Prozent 6 2 8 6" xfId="26362" xr:uid="{00000000-0005-0000-0000-000084180000}"/>
    <cellStyle name="Prozent 6 2 9" xfId="5591" xr:uid="{00000000-0005-0000-0000-000085180000}"/>
    <cellStyle name="Prozent 6 2 9 2" xfId="11241" xr:uid="{00000000-0005-0000-0000-000086180000}"/>
    <cellStyle name="Prozent 6 2 9 2 2" xfId="22537" xr:uid="{00000000-0005-0000-0000-000087180000}"/>
    <cellStyle name="Prozent 6 2 9 2 2 2" xfId="56425" xr:uid="{00000000-0005-0000-0000-000088180000}"/>
    <cellStyle name="Prozent 6 2 9 2 3" xfId="45129" xr:uid="{00000000-0005-0000-0000-000089180000}"/>
    <cellStyle name="Prozent 6 2 9 2 4" xfId="33833" xr:uid="{00000000-0005-0000-0000-00008A180000}"/>
    <cellStyle name="Prozent 6 2 9 3" xfId="16889" xr:uid="{00000000-0005-0000-0000-00008B180000}"/>
    <cellStyle name="Prozent 6 2 9 3 2" xfId="50777" xr:uid="{00000000-0005-0000-0000-00008C180000}"/>
    <cellStyle name="Prozent 6 2 9 4" xfId="39481" xr:uid="{00000000-0005-0000-0000-00008D180000}"/>
    <cellStyle name="Prozent 6 2 9 5" xfId="28185" xr:uid="{00000000-0005-0000-0000-00008E180000}"/>
    <cellStyle name="Prozent 6 3" xfId="719" xr:uid="{00000000-0005-0000-0000-00008F180000}"/>
    <cellStyle name="Prozent 6 3 10" xfId="8461" xr:uid="{00000000-0005-0000-0000-000090180000}"/>
    <cellStyle name="Prozent 6 3 10 2" xfId="19757" xr:uid="{00000000-0005-0000-0000-000091180000}"/>
    <cellStyle name="Prozent 6 3 10 2 2" xfId="53645" xr:uid="{00000000-0005-0000-0000-000092180000}"/>
    <cellStyle name="Prozent 6 3 10 3" xfId="42349" xr:uid="{00000000-0005-0000-0000-000093180000}"/>
    <cellStyle name="Prozent 6 3 10 4" xfId="31053" xr:uid="{00000000-0005-0000-0000-000094180000}"/>
    <cellStyle name="Prozent 6 3 11" xfId="14109" xr:uid="{00000000-0005-0000-0000-000095180000}"/>
    <cellStyle name="Prozent 6 3 11 2" xfId="47997" xr:uid="{00000000-0005-0000-0000-000096180000}"/>
    <cellStyle name="Prozent 6 3 12" xfId="36701" xr:uid="{00000000-0005-0000-0000-000097180000}"/>
    <cellStyle name="Prozent 6 3 13" xfId="25405" xr:uid="{00000000-0005-0000-0000-000098180000}"/>
    <cellStyle name="Prozent 6 3 2" xfId="1955" xr:uid="{00000000-0005-0000-0000-000099180000}"/>
    <cellStyle name="Prozent 6 3 2 10" xfId="14242" xr:uid="{00000000-0005-0000-0000-00009A180000}"/>
    <cellStyle name="Prozent 6 3 2 10 2" xfId="48130" xr:uid="{00000000-0005-0000-0000-00009B180000}"/>
    <cellStyle name="Prozent 6 3 2 11" xfId="36834" xr:uid="{00000000-0005-0000-0000-00009C180000}"/>
    <cellStyle name="Prozent 6 3 2 12" xfId="25538" xr:uid="{00000000-0005-0000-0000-00009D180000}"/>
    <cellStyle name="Prozent 6 3 2 2" xfId="2842" xr:uid="{00000000-0005-0000-0000-00009E180000}"/>
    <cellStyle name="Prozent 6 3 2 2 2" xfId="3344" xr:uid="{00000000-0005-0000-0000-00009F180000}"/>
    <cellStyle name="Prozent 6 3 2 2 2 2" xfId="6514" xr:uid="{00000000-0005-0000-0000-0000A0180000}"/>
    <cellStyle name="Prozent 6 3 2 2 2 2 2" xfId="12164" xr:uid="{00000000-0005-0000-0000-0000A1180000}"/>
    <cellStyle name="Prozent 6 3 2 2 2 2 2 2" xfId="23460" xr:uid="{00000000-0005-0000-0000-0000A2180000}"/>
    <cellStyle name="Prozent 6 3 2 2 2 2 2 2 2" xfId="57348" xr:uid="{00000000-0005-0000-0000-0000A3180000}"/>
    <cellStyle name="Prozent 6 3 2 2 2 2 2 3" xfId="46052" xr:uid="{00000000-0005-0000-0000-0000A4180000}"/>
    <cellStyle name="Prozent 6 3 2 2 2 2 2 4" xfId="34756" xr:uid="{00000000-0005-0000-0000-0000A5180000}"/>
    <cellStyle name="Prozent 6 3 2 2 2 2 3" xfId="17812" xr:uid="{00000000-0005-0000-0000-0000A6180000}"/>
    <cellStyle name="Prozent 6 3 2 2 2 2 3 2" xfId="51700" xr:uid="{00000000-0005-0000-0000-0000A7180000}"/>
    <cellStyle name="Prozent 6 3 2 2 2 2 4" xfId="40404" xr:uid="{00000000-0005-0000-0000-0000A8180000}"/>
    <cellStyle name="Prozent 6 3 2 2 2 2 5" xfId="29108" xr:uid="{00000000-0005-0000-0000-0000A9180000}"/>
    <cellStyle name="Prozent 6 3 2 2 2 3" xfId="9340" xr:uid="{00000000-0005-0000-0000-0000AA180000}"/>
    <cellStyle name="Prozent 6 3 2 2 2 3 2" xfId="20636" xr:uid="{00000000-0005-0000-0000-0000AB180000}"/>
    <cellStyle name="Prozent 6 3 2 2 2 3 2 2" xfId="54524" xr:uid="{00000000-0005-0000-0000-0000AC180000}"/>
    <cellStyle name="Prozent 6 3 2 2 2 3 3" xfId="43228" xr:uid="{00000000-0005-0000-0000-0000AD180000}"/>
    <cellStyle name="Prozent 6 3 2 2 2 3 4" xfId="31932" xr:uid="{00000000-0005-0000-0000-0000AE180000}"/>
    <cellStyle name="Prozent 6 3 2 2 2 4" xfId="14988" xr:uid="{00000000-0005-0000-0000-0000AF180000}"/>
    <cellStyle name="Prozent 6 3 2 2 2 4 2" xfId="48876" xr:uid="{00000000-0005-0000-0000-0000B0180000}"/>
    <cellStyle name="Prozent 6 3 2 2 2 5" xfId="37580" xr:uid="{00000000-0005-0000-0000-0000B1180000}"/>
    <cellStyle name="Prozent 6 3 2 2 2 6" xfId="26284" xr:uid="{00000000-0005-0000-0000-0000B2180000}"/>
    <cellStyle name="Prozent 6 3 2 2 3" xfId="4264" xr:uid="{00000000-0005-0000-0000-0000B3180000}"/>
    <cellStyle name="Prozent 6 3 2 2 4" xfId="6014" xr:uid="{00000000-0005-0000-0000-0000B4180000}"/>
    <cellStyle name="Prozent 6 3 2 2 4 2" xfId="11664" xr:uid="{00000000-0005-0000-0000-0000B5180000}"/>
    <cellStyle name="Prozent 6 3 2 2 4 2 2" xfId="22960" xr:uid="{00000000-0005-0000-0000-0000B6180000}"/>
    <cellStyle name="Prozent 6 3 2 2 4 2 2 2" xfId="56848" xr:uid="{00000000-0005-0000-0000-0000B7180000}"/>
    <cellStyle name="Prozent 6 3 2 2 4 2 3" xfId="45552" xr:uid="{00000000-0005-0000-0000-0000B8180000}"/>
    <cellStyle name="Prozent 6 3 2 2 4 2 4" xfId="34256" xr:uid="{00000000-0005-0000-0000-0000B9180000}"/>
    <cellStyle name="Prozent 6 3 2 2 4 3" xfId="17312" xr:uid="{00000000-0005-0000-0000-0000BA180000}"/>
    <cellStyle name="Prozent 6 3 2 2 4 3 2" xfId="51200" xr:uid="{00000000-0005-0000-0000-0000BB180000}"/>
    <cellStyle name="Prozent 6 3 2 2 4 4" xfId="39904" xr:uid="{00000000-0005-0000-0000-0000BC180000}"/>
    <cellStyle name="Prozent 6 3 2 2 4 5" xfId="28608" xr:uid="{00000000-0005-0000-0000-0000BD180000}"/>
    <cellStyle name="Prozent 6 3 2 2 5" xfId="8840" xr:uid="{00000000-0005-0000-0000-0000BE180000}"/>
    <cellStyle name="Prozent 6 3 2 2 5 2" xfId="20136" xr:uid="{00000000-0005-0000-0000-0000BF180000}"/>
    <cellStyle name="Prozent 6 3 2 2 5 2 2" xfId="54024" xr:uid="{00000000-0005-0000-0000-0000C0180000}"/>
    <cellStyle name="Prozent 6 3 2 2 5 3" xfId="42728" xr:uid="{00000000-0005-0000-0000-0000C1180000}"/>
    <cellStyle name="Prozent 6 3 2 2 5 4" xfId="31432" xr:uid="{00000000-0005-0000-0000-0000C2180000}"/>
    <cellStyle name="Prozent 6 3 2 2 6" xfId="14488" xr:uid="{00000000-0005-0000-0000-0000C3180000}"/>
    <cellStyle name="Prozent 6 3 2 2 6 2" xfId="48376" xr:uid="{00000000-0005-0000-0000-0000C4180000}"/>
    <cellStyle name="Prozent 6 3 2 2 7" xfId="37080" xr:uid="{00000000-0005-0000-0000-0000C5180000}"/>
    <cellStyle name="Prozent 6 3 2 2 8" xfId="25784" xr:uid="{00000000-0005-0000-0000-0000C6180000}"/>
    <cellStyle name="Prozent 6 3 2 3" xfId="3098" xr:uid="{00000000-0005-0000-0000-0000C7180000}"/>
    <cellStyle name="Prozent 6 3 2 3 2" xfId="4265" xr:uid="{00000000-0005-0000-0000-0000C8180000}"/>
    <cellStyle name="Prozent 6 3 2 3 3" xfId="6268" xr:uid="{00000000-0005-0000-0000-0000C9180000}"/>
    <cellStyle name="Prozent 6 3 2 3 3 2" xfId="11918" xr:uid="{00000000-0005-0000-0000-0000CA180000}"/>
    <cellStyle name="Prozent 6 3 2 3 3 2 2" xfId="23214" xr:uid="{00000000-0005-0000-0000-0000CB180000}"/>
    <cellStyle name="Prozent 6 3 2 3 3 2 2 2" xfId="57102" xr:uid="{00000000-0005-0000-0000-0000CC180000}"/>
    <cellStyle name="Prozent 6 3 2 3 3 2 3" xfId="45806" xr:uid="{00000000-0005-0000-0000-0000CD180000}"/>
    <cellStyle name="Prozent 6 3 2 3 3 2 4" xfId="34510" xr:uid="{00000000-0005-0000-0000-0000CE180000}"/>
    <cellStyle name="Prozent 6 3 2 3 3 3" xfId="17566" xr:uid="{00000000-0005-0000-0000-0000CF180000}"/>
    <cellStyle name="Prozent 6 3 2 3 3 3 2" xfId="51454" xr:uid="{00000000-0005-0000-0000-0000D0180000}"/>
    <cellStyle name="Prozent 6 3 2 3 3 4" xfId="40158" xr:uid="{00000000-0005-0000-0000-0000D1180000}"/>
    <cellStyle name="Prozent 6 3 2 3 3 5" xfId="28862" xr:uid="{00000000-0005-0000-0000-0000D2180000}"/>
    <cellStyle name="Prozent 6 3 2 3 4" xfId="9094" xr:uid="{00000000-0005-0000-0000-0000D3180000}"/>
    <cellStyle name="Prozent 6 3 2 3 4 2" xfId="20390" xr:uid="{00000000-0005-0000-0000-0000D4180000}"/>
    <cellStyle name="Prozent 6 3 2 3 4 2 2" xfId="54278" xr:uid="{00000000-0005-0000-0000-0000D5180000}"/>
    <cellStyle name="Prozent 6 3 2 3 4 3" xfId="42982" xr:uid="{00000000-0005-0000-0000-0000D6180000}"/>
    <cellStyle name="Prozent 6 3 2 3 4 4" xfId="31686" xr:uid="{00000000-0005-0000-0000-0000D7180000}"/>
    <cellStyle name="Prozent 6 3 2 3 5" xfId="14742" xr:uid="{00000000-0005-0000-0000-0000D8180000}"/>
    <cellStyle name="Prozent 6 3 2 3 5 2" xfId="48630" xr:uid="{00000000-0005-0000-0000-0000D9180000}"/>
    <cellStyle name="Prozent 6 3 2 3 6" xfId="37334" xr:uid="{00000000-0005-0000-0000-0000DA180000}"/>
    <cellStyle name="Prozent 6 3 2 3 7" xfId="26038" xr:uid="{00000000-0005-0000-0000-0000DB180000}"/>
    <cellStyle name="Prozent 6 3 2 4" xfId="4263" xr:uid="{00000000-0005-0000-0000-0000DC180000}"/>
    <cellStyle name="Prozent 6 3 2 5" xfId="3956" xr:uid="{00000000-0005-0000-0000-0000DD180000}"/>
    <cellStyle name="Prozent 6 3 2 5 2" xfId="7109" xr:uid="{00000000-0005-0000-0000-0000DE180000}"/>
    <cellStyle name="Prozent 6 3 2 5 2 2" xfId="12758" xr:uid="{00000000-0005-0000-0000-0000DF180000}"/>
    <cellStyle name="Prozent 6 3 2 5 2 2 2" xfId="24054" xr:uid="{00000000-0005-0000-0000-0000E0180000}"/>
    <cellStyle name="Prozent 6 3 2 5 2 2 2 2" xfId="57942" xr:uid="{00000000-0005-0000-0000-0000E1180000}"/>
    <cellStyle name="Prozent 6 3 2 5 2 2 3" xfId="46646" xr:uid="{00000000-0005-0000-0000-0000E2180000}"/>
    <cellStyle name="Prozent 6 3 2 5 2 2 4" xfId="35350" xr:uid="{00000000-0005-0000-0000-0000E3180000}"/>
    <cellStyle name="Prozent 6 3 2 5 2 3" xfId="18406" xr:uid="{00000000-0005-0000-0000-0000E4180000}"/>
    <cellStyle name="Prozent 6 3 2 5 2 3 2" xfId="52294" xr:uid="{00000000-0005-0000-0000-0000E5180000}"/>
    <cellStyle name="Prozent 6 3 2 5 2 4" xfId="40998" xr:uid="{00000000-0005-0000-0000-0000E6180000}"/>
    <cellStyle name="Prozent 6 3 2 5 2 5" xfId="29702" xr:uid="{00000000-0005-0000-0000-0000E7180000}"/>
    <cellStyle name="Prozent 6 3 2 5 3" xfId="9934" xr:uid="{00000000-0005-0000-0000-0000E8180000}"/>
    <cellStyle name="Prozent 6 3 2 5 3 2" xfId="21230" xr:uid="{00000000-0005-0000-0000-0000E9180000}"/>
    <cellStyle name="Prozent 6 3 2 5 3 2 2" xfId="55118" xr:uid="{00000000-0005-0000-0000-0000EA180000}"/>
    <cellStyle name="Prozent 6 3 2 5 3 3" xfId="43822" xr:uid="{00000000-0005-0000-0000-0000EB180000}"/>
    <cellStyle name="Prozent 6 3 2 5 3 4" xfId="32526" xr:uid="{00000000-0005-0000-0000-0000EC180000}"/>
    <cellStyle name="Prozent 6 3 2 5 4" xfId="15582" xr:uid="{00000000-0005-0000-0000-0000ED180000}"/>
    <cellStyle name="Prozent 6 3 2 5 4 2" xfId="49470" xr:uid="{00000000-0005-0000-0000-0000EE180000}"/>
    <cellStyle name="Prozent 6 3 2 5 5" xfId="38174" xr:uid="{00000000-0005-0000-0000-0000EF180000}"/>
    <cellStyle name="Prozent 6 3 2 5 6" xfId="26878" xr:uid="{00000000-0005-0000-0000-0000F0180000}"/>
    <cellStyle name="Prozent 6 3 2 6" xfId="5056" xr:uid="{00000000-0005-0000-0000-0000F1180000}"/>
    <cellStyle name="Prozent 6 3 2 6 2" xfId="7882" xr:uid="{00000000-0005-0000-0000-0000F2180000}"/>
    <cellStyle name="Prozent 6 3 2 6 2 2" xfId="13531" xr:uid="{00000000-0005-0000-0000-0000F3180000}"/>
    <cellStyle name="Prozent 6 3 2 6 2 2 2" xfId="24827" xr:uid="{00000000-0005-0000-0000-0000F4180000}"/>
    <cellStyle name="Prozent 6 3 2 6 2 2 2 2" xfId="58715" xr:uid="{00000000-0005-0000-0000-0000F5180000}"/>
    <cellStyle name="Prozent 6 3 2 6 2 2 3" xfId="47419" xr:uid="{00000000-0005-0000-0000-0000F6180000}"/>
    <cellStyle name="Prozent 6 3 2 6 2 2 4" xfId="36123" xr:uid="{00000000-0005-0000-0000-0000F7180000}"/>
    <cellStyle name="Prozent 6 3 2 6 2 3" xfId="19179" xr:uid="{00000000-0005-0000-0000-0000F8180000}"/>
    <cellStyle name="Prozent 6 3 2 6 2 3 2" xfId="53067" xr:uid="{00000000-0005-0000-0000-0000F9180000}"/>
    <cellStyle name="Prozent 6 3 2 6 2 4" xfId="41771" xr:uid="{00000000-0005-0000-0000-0000FA180000}"/>
    <cellStyle name="Prozent 6 3 2 6 2 5" xfId="30475" xr:uid="{00000000-0005-0000-0000-0000FB180000}"/>
    <cellStyle name="Prozent 6 3 2 6 3" xfId="10707" xr:uid="{00000000-0005-0000-0000-0000FC180000}"/>
    <cellStyle name="Prozent 6 3 2 6 3 2" xfId="22003" xr:uid="{00000000-0005-0000-0000-0000FD180000}"/>
    <cellStyle name="Prozent 6 3 2 6 3 2 2" xfId="55891" xr:uid="{00000000-0005-0000-0000-0000FE180000}"/>
    <cellStyle name="Prozent 6 3 2 6 3 3" xfId="44595" xr:uid="{00000000-0005-0000-0000-0000FF180000}"/>
    <cellStyle name="Prozent 6 3 2 6 3 4" xfId="33299" xr:uid="{00000000-0005-0000-0000-000000190000}"/>
    <cellStyle name="Prozent 6 3 2 6 4" xfId="16355" xr:uid="{00000000-0005-0000-0000-000001190000}"/>
    <cellStyle name="Prozent 6 3 2 6 4 2" xfId="50243" xr:uid="{00000000-0005-0000-0000-000002190000}"/>
    <cellStyle name="Prozent 6 3 2 6 5" xfId="38947" xr:uid="{00000000-0005-0000-0000-000003190000}"/>
    <cellStyle name="Prozent 6 3 2 6 6" xfId="27651" xr:uid="{00000000-0005-0000-0000-000004190000}"/>
    <cellStyle name="Prozent 6 3 2 7" xfId="3664" xr:uid="{00000000-0005-0000-0000-000005190000}"/>
    <cellStyle name="Prozent 6 3 2 7 2" xfId="6819" xr:uid="{00000000-0005-0000-0000-000006190000}"/>
    <cellStyle name="Prozent 6 3 2 7 2 2" xfId="12468" xr:uid="{00000000-0005-0000-0000-000007190000}"/>
    <cellStyle name="Prozent 6 3 2 7 2 2 2" xfId="23764" xr:uid="{00000000-0005-0000-0000-000008190000}"/>
    <cellStyle name="Prozent 6 3 2 7 2 2 2 2" xfId="57652" xr:uid="{00000000-0005-0000-0000-000009190000}"/>
    <cellStyle name="Prozent 6 3 2 7 2 2 3" xfId="46356" xr:uid="{00000000-0005-0000-0000-00000A190000}"/>
    <cellStyle name="Prozent 6 3 2 7 2 2 4" xfId="35060" xr:uid="{00000000-0005-0000-0000-00000B190000}"/>
    <cellStyle name="Prozent 6 3 2 7 2 3" xfId="18116" xr:uid="{00000000-0005-0000-0000-00000C190000}"/>
    <cellStyle name="Prozent 6 3 2 7 2 3 2" xfId="52004" xr:uid="{00000000-0005-0000-0000-00000D190000}"/>
    <cellStyle name="Prozent 6 3 2 7 2 4" xfId="40708" xr:uid="{00000000-0005-0000-0000-00000E190000}"/>
    <cellStyle name="Prozent 6 3 2 7 2 5" xfId="29412" xr:uid="{00000000-0005-0000-0000-00000F190000}"/>
    <cellStyle name="Prozent 6 3 2 7 3" xfId="9644" xr:uid="{00000000-0005-0000-0000-000010190000}"/>
    <cellStyle name="Prozent 6 3 2 7 3 2" xfId="20940" xr:uid="{00000000-0005-0000-0000-000011190000}"/>
    <cellStyle name="Prozent 6 3 2 7 3 2 2" xfId="54828" xr:uid="{00000000-0005-0000-0000-000012190000}"/>
    <cellStyle name="Prozent 6 3 2 7 3 3" xfId="43532" xr:uid="{00000000-0005-0000-0000-000013190000}"/>
    <cellStyle name="Prozent 6 3 2 7 3 4" xfId="32236" xr:uid="{00000000-0005-0000-0000-000014190000}"/>
    <cellStyle name="Prozent 6 3 2 7 4" xfId="15292" xr:uid="{00000000-0005-0000-0000-000015190000}"/>
    <cellStyle name="Prozent 6 3 2 7 4 2" xfId="49180" xr:uid="{00000000-0005-0000-0000-000016190000}"/>
    <cellStyle name="Prozent 6 3 2 7 5" xfId="37884" xr:uid="{00000000-0005-0000-0000-000017190000}"/>
    <cellStyle name="Prozent 6 3 2 7 6" xfId="26588" xr:uid="{00000000-0005-0000-0000-000018190000}"/>
    <cellStyle name="Prozent 6 3 2 8" xfId="5768" xr:uid="{00000000-0005-0000-0000-000019190000}"/>
    <cellStyle name="Prozent 6 3 2 8 2" xfId="11418" xr:uid="{00000000-0005-0000-0000-00001A190000}"/>
    <cellStyle name="Prozent 6 3 2 8 2 2" xfId="22714" xr:uid="{00000000-0005-0000-0000-00001B190000}"/>
    <cellStyle name="Prozent 6 3 2 8 2 2 2" xfId="56602" xr:uid="{00000000-0005-0000-0000-00001C190000}"/>
    <cellStyle name="Prozent 6 3 2 8 2 3" xfId="45306" xr:uid="{00000000-0005-0000-0000-00001D190000}"/>
    <cellStyle name="Prozent 6 3 2 8 2 4" xfId="34010" xr:uid="{00000000-0005-0000-0000-00001E190000}"/>
    <cellStyle name="Prozent 6 3 2 8 3" xfId="17066" xr:uid="{00000000-0005-0000-0000-00001F190000}"/>
    <cellStyle name="Prozent 6 3 2 8 3 2" xfId="50954" xr:uid="{00000000-0005-0000-0000-000020190000}"/>
    <cellStyle name="Prozent 6 3 2 8 4" xfId="39658" xr:uid="{00000000-0005-0000-0000-000021190000}"/>
    <cellStyle name="Prozent 6 3 2 8 5" xfId="28362" xr:uid="{00000000-0005-0000-0000-000022190000}"/>
    <cellStyle name="Prozent 6 3 2 9" xfId="8594" xr:uid="{00000000-0005-0000-0000-000023190000}"/>
    <cellStyle name="Prozent 6 3 2 9 2" xfId="19890" xr:uid="{00000000-0005-0000-0000-000024190000}"/>
    <cellStyle name="Prozent 6 3 2 9 2 2" xfId="53778" xr:uid="{00000000-0005-0000-0000-000025190000}"/>
    <cellStyle name="Prozent 6 3 2 9 3" xfId="42482" xr:uid="{00000000-0005-0000-0000-000026190000}"/>
    <cellStyle name="Prozent 6 3 2 9 4" xfId="31186" xr:uid="{00000000-0005-0000-0000-000027190000}"/>
    <cellStyle name="Prozent 6 3 3" xfId="2710" xr:uid="{00000000-0005-0000-0000-000028190000}"/>
    <cellStyle name="Prozent 6 3 3 2" xfId="3212" xr:uid="{00000000-0005-0000-0000-000029190000}"/>
    <cellStyle name="Prozent 6 3 3 2 2" xfId="6382" xr:uid="{00000000-0005-0000-0000-00002A190000}"/>
    <cellStyle name="Prozent 6 3 3 2 2 2" xfId="12032" xr:uid="{00000000-0005-0000-0000-00002B190000}"/>
    <cellStyle name="Prozent 6 3 3 2 2 2 2" xfId="23328" xr:uid="{00000000-0005-0000-0000-00002C190000}"/>
    <cellStyle name="Prozent 6 3 3 2 2 2 2 2" xfId="57216" xr:uid="{00000000-0005-0000-0000-00002D190000}"/>
    <cellStyle name="Prozent 6 3 3 2 2 2 3" xfId="45920" xr:uid="{00000000-0005-0000-0000-00002E190000}"/>
    <cellStyle name="Prozent 6 3 3 2 2 2 4" xfId="34624" xr:uid="{00000000-0005-0000-0000-00002F190000}"/>
    <cellStyle name="Prozent 6 3 3 2 2 3" xfId="17680" xr:uid="{00000000-0005-0000-0000-000030190000}"/>
    <cellStyle name="Prozent 6 3 3 2 2 3 2" xfId="51568" xr:uid="{00000000-0005-0000-0000-000031190000}"/>
    <cellStyle name="Prozent 6 3 3 2 2 4" xfId="40272" xr:uid="{00000000-0005-0000-0000-000032190000}"/>
    <cellStyle name="Prozent 6 3 3 2 2 5" xfId="28976" xr:uid="{00000000-0005-0000-0000-000033190000}"/>
    <cellStyle name="Prozent 6 3 3 2 3" xfId="9208" xr:uid="{00000000-0005-0000-0000-000034190000}"/>
    <cellStyle name="Prozent 6 3 3 2 3 2" xfId="20504" xr:uid="{00000000-0005-0000-0000-000035190000}"/>
    <cellStyle name="Prozent 6 3 3 2 3 2 2" xfId="54392" xr:uid="{00000000-0005-0000-0000-000036190000}"/>
    <cellStyle name="Prozent 6 3 3 2 3 3" xfId="43096" xr:uid="{00000000-0005-0000-0000-000037190000}"/>
    <cellStyle name="Prozent 6 3 3 2 3 4" xfId="31800" xr:uid="{00000000-0005-0000-0000-000038190000}"/>
    <cellStyle name="Prozent 6 3 3 2 4" xfId="14856" xr:uid="{00000000-0005-0000-0000-000039190000}"/>
    <cellStyle name="Prozent 6 3 3 2 4 2" xfId="48744" xr:uid="{00000000-0005-0000-0000-00003A190000}"/>
    <cellStyle name="Prozent 6 3 3 2 5" xfId="37448" xr:uid="{00000000-0005-0000-0000-00003B190000}"/>
    <cellStyle name="Prozent 6 3 3 2 6" xfId="26152" xr:uid="{00000000-0005-0000-0000-00003C190000}"/>
    <cellStyle name="Prozent 6 3 3 3" xfId="4266" xr:uid="{00000000-0005-0000-0000-00003D190000}"/>
    <cellStyle name="Prozent 6 3 3 4" xfId="5882" xr:uid="{00000000-0005-0000-0000-00003E190000}"/>
    <cellStyle name="Prozent 6 3 3 4 2" xfId="11532" xr:uid="{00000000-0005-0000-0000-00003F190000}"/>
    <cellStyle name="Prozent 6 3 3 4 2 2" xfId="22828" xr:uid="{00000000-0005-0000-0000-000040190000}"/>
    <cellStyle name="Prozent 6 3 3 4 2 2 2" xfId="56716" xr:uid="{00000000-0005-0000-0000-000041190000}"/>
    <cellStyle name="Prozent 6 3 3 4 2 3" xfId="45420" xr:uid="{00000000-0005-0000-0000-000042190000}"/>
    <cellStyle name="Prozent 6 3 3 4 2 4" xfId="34124" xr:uid="{00000000-0005-0000-0000-000043190000}"/>
    <cellStyle name="Prozent 6 3 3 4 3" xfId="17180" xr:uid="{00000000-0005-0000-0000-000044190000}"/>
    <cellStyle name="Prozent 6 3 3 4 3 2" xfId="51068" xr:uid="{00000000-0005-0000-0000-000045190000}"/>
    <cellStyle name="Prozent 6 3 3 4 4" xfId="39772" xr:uid="{00000000-0005-0000-0000-000046190000}"/>
    <cellStyle name="Prozent 6 3 3 4 5" xfId="28476" xr:uid="{00000000-0005-0000-0000-000047190000}"/>
    <cellStyle name="Prozent 6 3 3 5" xfId="8708" xr:uid="{00000000-0005-0000-0000-000048190000}"/>
    <cellStyle name="Prozent 6 3 3 5 2" xfId="20004" xr:uid="{00000000-0005-0000-0000-000049190000}"/>
    <cellStyle name="Prozent 6 3 3 5 2 2" xfId="53892" xr:uid="{00000000-0005-0000-0000-00004A190000}"/>
    <cellStyle name="Prozent 6 3 3 5 3" xfId="42596" xr:uid="{00000000-0005-0000-0000-00004B190000}"/>
    <cellStyle name="Prozent 6 3 3 5 4" xfId="31300" xr:uid="{00000000-0005-0000-0000-00004C190000}"/>
    <cellStyle name="Prozent 6 3 3 6" xfId="14356" xr:uid="{00000000-0005-0000-0000-00004D190000}"/>
    <cellStyle name="Prozent 6 3 3 6 2" xfId="48244" xr:uid="{00000000-0005-0000-0000-00004E190000}"/>
    <cellStyle name="Prozent 6 3 3 7" xfId="36948" xr:uid="{00000000-0005-0000-0000-00004F190000}"/>
    <cellStyle name="Prozent 6 3 3 8" xfId="25652" xr:uid="{00000000-0005-0000-0000-000050190000}"/>
    <cellStyle name="Prozent 6 3 4" xfId="2965" xr:uid="{00000000-0005-0000-0000-000051190000}"/>
    <cellStyle name="Prozent 6 3 4 2" xfId="4267" xr:uid="{00000000-0005-0000-0000-000052190000}"/>
    <cellStyle name="Prozent 6 3 4 3" xfId="6135" xr:uid="{00000000-0005-0000-0000-000053190000}"/>
    <cellStyle name="Prozent 6 3 4 3 2" xfId="11785" xr:uid="{00000000-0005-0000-0000-000054190000}"/>
    <cellStyle name="Prozent 6 3 4 3 2 2" xfId="23081" xr:uid="{00000000-0005-0000-0000-000055190000}"/>
    <cellStyle name="Prozent 6 3 4 3 2 2 2" xfId="56969" xr:uid="{00000000-0005-0000-0000-000056190000}"/>
    <cellStyle name="Prozent 6 3 4 3 2 3" xfId="45673" xr:uid="{00000000-0005-0000-0000-000057190000}"/>
    <cellStyle name="Prozent 6 3 4 3 2 4" xfId="34377" xr:uid="{00000000-0005-0000-0000-000058190000}"/>
    <cellStyle name="Prozent 6 3 4 3 3" xfId="17433" xr:uid="{00000000-0005-0000-0000-000059190000}"/>
    <cellStyle name="Prozent 6 3 4 3 3 2" xfId="51321" xr:uid="{00000000-0005-0000-0000-00005A190000}"/>
    <cellStyle name="Prozent 6 3 4 3 4" xfId="40025" xr:uid="{00000000-0005-0000-0000-00005B190000}"/>
    <cellStyle name="Prozent 6 3 4 3 5" xfId="28729" xr:uid="{00000000-0005-0000-0000-00005C190000}"/>
    <cellStyle name="Prozent 6 3 4 4" xfId="8961" xr:uid="{00000000-0005-0000-0000-00005D190000}"/>
    <cellStyle name="Prozent 6 3 4 4 2" xfId="20257" xr:uid="{00000000-0005-0000-0000-00005E190000}"/>
    <cellStyle name="Prozent 6 3 4 4 2 2" xfId="54145" xr:uid="{00000000-0005-0000-0000-00005F190000}"/>
    <cellStyle name="Prozent 6 3 4 4 3" xfId="42849" xr:uid="{00000000-0005-0000-0000-000060190000}"/>
    <cellStyle name="Prozent 6 3 4 4 4" xfId="31553" xr:uid="{00000000-0005-0000-0000-000061190000}"/>
    <cellStyle name="Prozent 6 3 4 5" xfId="14609" xr:uid="{00000000-0005-0000-0000-000062190000}"/>
    <cellStyle name="Prozent 6 3 4 5 2" xfId="48497" xr:uid="{00000000-0005-0000-0000-000063190000}"/>
    <cellStyle name="Prozent 6 3 4 6" xfId="37201" xr:uid="{00000000-0005-0000-0000-000064190000}"/>
    <cellStyle name="Prozent 6 3 4 7" xfId="25905" xr:uid="{00000000-0005-0000-0000-000065190000}"/>
    <cellStyle name="Prozent 6 3 5" xfId="4262" xr:uid="{00000000-0005-0000-0000-000066190000}"/>
    <cellStyle name="Prozent 6 3 6" xfId="3846" xr:uid="{00000000-0005-0000-0000-000067190000}"/>
    <cellStyle name="Prozent 6 3 6 2" xfId="6999" xr:uid="{00000000-0005-0000-0000-000068190000}"/>
    <cellStyle name="Prozent 6 3 6 2 2" xfId="12648" xr:uid="{00000000-0005-0000-0000-000069190000}"/>
    <cellStyle name="Prozent 6 3 6 2 2 2" xfId="23944" xr:uid="{00000000-0005-0000-0000-00006A190000}"/>
    <cellStyle name="Prozent 6 3 6 2 2 2 2" xfId="57832" xr:uid="{00000000-0005-0000-0000-00006B190000}"/>
    <cellStyle name="Prozent 6 3 6 2 2 3" xfId="46536" xr:uid="{00000000-0005-0000-0000-00006C190000}"/>
    <cellStyle name="Prozent 6 3 6 2 2 4" xfId="35240" xr:uid="{00000000-0005-0000-0000-00006D190000}"/>
    <cellStyle name="Prozent 6 3 6 2 3" xfId="18296" xr:uid="{00000000-0005-0000-0000-00006E190000}"/>
    <cellStyle name="Prozent 6 3 6 2 3 2" xfId="52184" xr:uid="{00000000-0005-0000-0000-00006F190000}"/>
    <cellStyle name="Prozent 6 3 6 2 4" xfId="40888" xr:uid="{00000000-0005-0000-0000-000070190000}"/>
    <cellStyle name="Prozent 6 3 6 2 5" xfId="29592" xr:uid="{00000000-0005-0000-0000-000071190000}"/>
    <cellStyle name="Prozent 6 3 6 3" xfId="9824" xr:uid="{00000000-0005-0000-0000-000072190000}"/>
    <cellStyle name="Prozent 6 3 6 3 2" xfId="21120" xr:uid="{00000000-0005-0000-0000-000073190000}"/>
    <cellStyle name="Prozent 6 3 6 3 2 2" xfId="55008" xr:uid="{00000000-0005-0000-0000-000074190000}"/>
    <cellStyle name="Prozent 6 3 6 3 3" xfId="43712" xr:uid="{00000000-0005-0000-0000-000075190000}"/>
    <cellStyle name="Prozent 6 3 6 3 4" xfId="32416" xr:uid="{00000000-0005-0000-0000-000076190000}"/>
    <cellStyle name="Prozent 6 3 6 4" xfId="15472" xr:uid="{00000000-0005-0000-0000-000077190000}"/>
    <cellStyle name="Prozent 6 3 6 4 2" xfId="49360" xr:uid="{00000000-0005-0000-0000-000078190000}"/>
    <cellStyle name="Prozent 6 3 6 5" xfId="38064" xr:uid="{00000000-0005-0000-0000-000079190000}"/>
    <cellStyle name="Prozent 6 3 6 6" xfId="26768" xr:uid="{00000000-0005-0000-0000-00007A190000}"/>
    <cellStyle name="Prozent 6 3 7" xfId="4946" xr:uid="{00000000-0005-0000-0000-00007B190000}"/>
    <cellStyle name="Prozent 6 3 7 2" xfId="7772" xr:uid="{00000000-0005-0000-0000-00007C190000}"/>
    <cellStyle name="Prozent 6 3 7 2 2" xfId="13421" xr:uid="{00000000-0005-0000-0000-00007D190000}"/>
    <cellStyle name="Prozent 6 3 7 2 2 2" xfId="24717" xr:uid="{00000000-0005-0000-0000-00007E190000}"/>
    <cellStyle name="Prozent 6 3 7 2 2 2 2" xfId="58605" xr:uid="{00000000-0005-0000-0000-00007F190000}"/>
    <cellStyle name="Prozent 6 3 7 2 2 3" xfId="47309" xr:uid="{00000000-0005-0000-0000-000080190000}"/>
    <cellStyle name="Prozent 6 3 7 2 2 4" xfId="36013" xr:uid="{00000000-0005-0000-0000-000081190000}"/>
    <cellStyle name="Prozent 6 3 7 2 3" xfId="19069" xr:uid="{00000000-0005-0000-0000-000082190000}"/>
    <cellStyle name="Prozent 6 3 7 2 3 2" xfId="52957" xr:uid="{00000000-0005-0000-0000-000083190000}"/>
    <cellStyle name="Prozent 6 3 7 2 4" xfId="41661" xr:uid="{00000000-0005-0000-0000-000084190000}"/>
    <cellStyle name="Prozent 6 3 7 2 5" xfId="30365" xr:uid="{00000000-0005-0000-0000-000085190000}"/>
    <cellStyle name="Prozent 6 3 7 3" xfId="10597" xr:uid="{00000000-0005-0000-0000-000086190000}"/>
    <cellStyle name="Prozent 6 3 7 3 2" xfId="21893" xr:uid="{00000000-0005-0000-0000-000087190000}"/>
    <cellStyle name="Prozent 6 3 7 3 2 2" xfId="55781" xr:uid="{00000000-0005-0000-0000-000088190000}"/>
    <cellStyle name="Prozent 6 3 7 3 3" xfId="44485" xr:uid="{00000000-0005-0000-0000-000089190000}"/>
    <cellStyle name="Prozent 6 3 7 3 4" xfId="33189" xr:uid="{00000000-0005-0000-0000-00008A190000}"/>
    <cellStyle name="Prozent 6 3 7 4" xfId="16245" xr:uid="{00000000-0005-0000-0000-00008B190000}"/>
    <cellStyle name="Prozent 6 3 7 4 2" xfId="50133" xr:uid="{00000000-0005-0000-0000-00008C190000}"/>
    <cellStyle name="Prozent 6 3 7 5" xfId="38837" xr:uid="{00000000-0005-0000-0000-00008D190000}"/>
    <cellStyle name="Prozent 6 3 7 6" xfId="27541" xr:uid="{00000000-0005-0000-0000-00008E190000}"/>
    <cellStyle name="Prozent 6 3 8" xfId="3552" xr:uid="{00000000-0005-0000-0000-00008F190000}"/>
    <cellStyle name="Prozent 6 3 8 2" xfId="6707" xr:uid="{00000000-0005-0000-0000-000090190000}"/>
    <cellStyle name="Prozent 6 3 8 2 2" xfId="12356" xr:uid="{00000000-0005-0000-0000-000091190000}"/>
    <cellStyle name="Prozent 6 3 8 2 2 2" xfId="23652" xr:uid="{00000000-0005-0000-0000-000092190000}"/>
    <cellStyle name="Prozent 6 3 8 2 2 2 2" xfId="57540" xr:uid="{00000000-0005-0000-0000-000093190000}"/>
    <cellStyle name="Prozent 6 3 8 2 2 3" xfId="46244" xr:uid="{00000000-0005-0000-0000-000094190000}"/>
    <cellStyle name="Prozent 6 3 8 2 2 4" xfId="34948" xr:uid="{00000000-0005-0000-0000-000095190000}"/>
    <cellStyle name="Prozent 6 3 8 2 3" xfId="18004" xr:uid="{00000000-0005-0000-0000-000096190000}"/>
    <cellStyle name="Prozent 6 3 8 2 3 2" xfId="51892" xr:uid="{00000000-0005-0000-0000-000097190000}"/>
    <cellStyle name="Prozent 6 3 8 2 4" xfId="40596" xr:uid="{00000000-0005-0000-0000-000098190000}"/>
    <cellStyle name="Prozent 6 3 8 2 5" xfId="29300" xr:uid="{00000000-0005-0000-0000-000099190000}"/>
    <cellStyle name="Prozent 6 3 8 3" xfId="9532" xr:uid="{00000000-0005-0000-0000-00009A190000}"/>
    <cellStyle name="Prozent 6 3 8 3 2" xfId="20828" xr:uid="{00000000-0005-0000-0000-00009B190000}"/>
    <cellStyle name="Prozent 6 3 8 3 2 2" xfId="54716" xr:uid="{00000000-0005-0000-0000-00009C190000}"/>
    <cellStyle name="Prozent 6 3 8 3 3" xfId="43420" xr:uid="{00000000-0005-0000-0000-00009D190000}"/>
    <cellStyle name="Prozent 6 3 8 3 4" xfId="32124" xr:uid="{00000000-0005-0000-0000-00009E190000}"/>
    <cellStyle name="Prozent 6 3 8 4" xfId="15180" xr:uid="{00000000-0005-0000-0000-00009F190000}"/>
    <cellStyle name="Prozent 6 3 8 4 2" xfId="49068" xr:uid="{00000000-0005-0000-0000-0000A0190000}"/>
    <cellStyle name="Prozent 6 3 8 5" xfId="37772" xr:uid="{00000000-0005-0000-0000-0000A1190000}"/>
    <cellStyle name="Prozent 6 3 8 6" xfId="26476" xr:uid="{00000000-0005-0000-0000-0000A2190000}"/>
    <cellStyle name="Prozent 6 3 9" xfId="5635" xr:uid="{00000000-0005-0000-0000-0000A3190000}"/>
    <cellStyle name="Prozent 6 3 9 2" xfId="11285" xr:uid="{00000000-0005-0000-0000-0000A4190000}"/>
    <cellStyle name="Prozent 6 3 9 2 2" xfId="22581" xr:uid="{00000000-0005-0000-0000-0000A5190000}"/>
    <cellStyle name="Prozent 6 3 9 2 2 2" xfId="56469" xr:uid="{00000000-0005-0000-0000-0000A6190000}"/>
    <cellStyle name="Prozent 6 3 9 2 3" xfId="45173" xr:uid="{00000000-0005-0000-0000-0000A7190000}"/>
    <cellStyle name="Prozent 6 3 9 2 4" xfId="33877" xr:uid="{00000000-0005-0000-0000-0000A8190000}"/>
    <cellStyle name="Prozent 6 3 9 3" xfId="16933" xr:uid="{00000000-0005-0000-0000-0000A9190000}"/>
    <cellStyle name="Prozent 6 3 9 3 2" xfId="50821" xr:uid="{00000000-0005-0000-0000-0000AA190000}"/>
    <cellStyle name="Prozent 6 3 9 4" xfId="39525" xr:uid="{00000000-0005-0000-0000-0000AB190000}"/>
    <cellStyle name="Prozent 6 3 9 5" xfId="28229" xr:uid="{00000000-0005-0000-0000-0000AC190000}"/>
    <cellStyle name="Prozent 6 4" xfId="1525" xr:uid="{00000000-0005-0000-0000-0000AD190000}"/>
    <cellStyle name="Prozent 6 4 2" xfId="4269" xr:uid="{00000000-0005-0000-0000-0000AE190000}"/>
    <cellStyle name="Prozent 6 4 3" xfId="4268" xr:uid="{00000000-0005-0000-0000-0000AF190000}"/>
    <cellStyle name="Prozent 6 4 4" xfId="3868" xr:uid="{00000000-0005-0000-0000-0000B0190000}"/>
    <cellStyle name="Prozent 6 4 4 2" xfId="7021" xr:uid="{00000000-0005-0000-0000-0000B1190000}"/>
    <cellStyle name="Prozent 6 4 4 2 2" xfId="12670" xr:uid="{00000000-0005-0000-0000-0000B2190000}"/>
    <cellStyle name="Prozent 6 4 4 2 2 2" xfId="23966" xr:uid="{00000000-0005-0000-0000-0000B3190000}"/>
    <cellStyle name="Prozent 6 4 4 2 2 2 2" xfId="57854" xr:uid="{00000000-0005-0000-0000-0000B4190000}"/>
    <cellStyle name="Prozent 6 4 4 2 2 3" xfId="46558" xr:uid="{00000000-0005-0000-0000-0000B5190000}"/>
    <cellStyle name="Prozent 6 4 4 2 2 4" xfId="35262" xr:uid="{00000000-0005-0000-0000-0000B6190000}"/>
    <cellStyle name="Prozent 6 4 4 2 3" xfId="18318" xr:uid="{00000000-0005-0000-0000-0000B7190000}"/>
    <cellStyle name="Prozent 6 4 4 2 3 2" xfId="52206" xr:uid="{00000000-0005-0000-0000-0000B8190000}"/>
    <cellStyle name="Prozent 6 4 4 2 4" xfId="40910" xr:uid="{00000000-0005-0000-0000-0000B9190000}"/>
    <cellStyle name="Prozent 6 4 4 2 5" xfId="29614" xr:uid="{00000000-0005-0000-0000-0000BA190000}"/>
    <cellStyle name="Prozent 6 4 4 3" xfId="9846" xr:uid="{00000000-0005-0000-0000-0000BB190000}"/>
    <cellStyle name="Prozent 6 4 4 3 2" xfId="21142" xr:uid="{00000000-0005-0000-0000-0000BC190000}"/>
    <cellStyle name="Prozent 6 4 4 3 2 2" xfId="55030" xr:uid="{00000000-0005-0000-0000-0000BD190000}"/>
    <cellStyle name="Prozent 6 4 4 3 3" xfId="43734" xr:uid="{00000000-0005-0000-0000-0000BE190000}"/>
    <cellStyle name="Prozent 6 4 4 3 4" xfId="32438" xr:uid="{00000000-0005-0000-0000-0000BF190000}"/>
    <cellStyle name="Prozent 6 4 4 4" xfId="15494" xr:uid="{00000000-0005-0000-0000-0000C0190000}"/>
    <cellStyle name="Prozent 6 4 4 4 2" xfId="49382" xr:uid="{00000000-0005-0000-0000-0000C1190000}"/>
    <cellStyle name="Prozent 6 4 4 5" xfId="38086" xr:uid="{00000000-0005-0000-0000-0000C2190000}"/>
    <cellStyle name="Prozent 6 4 4 6" xfId="26790" xr:uid="{00000000-0005-0000-0000-0000C3190000}"/>
    <cellStyle name="Prozent 6 4 5" xfId="4968" xr:uid="{00000000-0005-0000-0000-0000C4190000}"/>
    <cellStyle name="Prozent 6 4 5 2" xfId="7794" xr:uid="{00000000-0005-0000-0000-0000C5190000}"/>
    <cellStyle name="Prozent 6 4 5 2 2" xfId="13443" xr:uid="{00000000-0005-0000-0000-0000C6190000}"/>
    <cellStyle name="Prozent 6 4 5 2 2 2" xfId="24739" xr:uid="{00000000-0005-0000-0000-0000C7190000}"/>
    <cellStyle name="Prozent 6 4 5 2 2 2 2" xfId="58627" xr:uid="{00000000-0005-0000-0000-0000C8190000}"/>
    <cellStyle name="Prozent 6 4 5 2 2 3" xfId="47331" xr:uid="{00000000-0005-0000-0000-0000C9190000}"/>
    <cellStyle name="Prozent 6 4 5 2 2 4" xfId="36035" xr:uid="{00000000-0005-0000-0000-0000CA190000}"/>
    <cellStyle name="Prozent 6 4 5 2 3" xfId="19091" xr:uid="{00000000-0005-0000-0000-0000CB190000}"/>
    <cellStyle name="Prozent 6 4 5 2 3 2" xfId="52979" xr:uid="{00000000-0005-0000-0000-0000CC190000}"/>
    <cellStyle name="Prozent 6 4 5 2 4" xfId="41683" xr:uid="{00000000-0005-0000-0000-0000CD190000}"/>
    <cellStyle name="Prozent 6 4 5 2 5" xfId="30387" xr:uid="{00000000-0005-0000-0000-0000CE190000}"/>
    <cellStyle name="Prozent 6 4 5 3" xfId="10619" xr:uid="{00000000-0005-0000-0000-0000CF190000}"/>
    <cellStyle name="Prozent 6 4 5 3 2" xfId="21915" xr:uid="{00000000-0005-0000-0000-0000D0190000}"/>
    <cellStyle name="Prozent 6 4 5 3 2 2" xfId="55803" xr:uid="{00000000-0005-0000-0000-0000D1190000}"/>
    <cellStyle name="Prozent 6 4 5 3 3" xfId="44507" xr:uid="{00000000-0005-0000-0000-0000D2190000}"/>
    <cellStyle name="Prozent 6 4 5 3 4" xfId="33211" xr:uid="{00000000-0005-0000-0000-0000D3190000}"/>
    <cellStyle name="Prozent 6 4 5 4" xfId="16267" xr:uid="{00000000-0005-0000-0000-0000D4190000}"/>
    <cellStyle name="Prozent 6 4 5 4 2" xfId="50155" xr:uid="{00000000-0005-0000-0000-0000D5190000}"/>
    <cellStyle name="Prozent 6 4 5 5" xfId="38859" xr:uid="{00000000-0005-0000-0000-0000D6190000}"/>
    <cellStyle name="Prozent 6 4 5 6" xfId="27563" xr:uid="{00000000-0005-0000-0000-0000D7190000}"/>
    <cellStyle name="Prozent 6 4 6" xfId="3575" xr:uid="{00000000-0005-0000-0000-0000D8190000}"/>
    <cellStyle name="Prozent 6 4 6 2" xfId="6730" xr:uid="{00000000-0005-0000-0000-0000D9190000}"/>
    <cellStyle name="Prozent 6 4 6 2 2" xfId="12379" xr:uid="{00000000-0005-0000-0000-0000DA190000}"/>
    <cellStyle name="Prozent 6 4 6 2 2 2" xfId="23675" xr:uid="{00000000-0005-0000-0000-0000DB190000}"/>
    <cellStyle name="Prozent 6 4 6 2 2 2 2" xfId="57563" xr:uid="{00000000-0005-0000-0000-0000DC190000}"/>
    <cellStyle name="Prozent 6 4 6 2 2 3" xfId="46267" xr:uid="{00000000-0005-0000-0000-0000DD190000}"/>
    <cellStyle name="Prozent 6 4 6 2 2 4" xfId="34971" xr:uid="{00000000-0005-0000-0000-0000DE190000}"/>
    <cellStyle name="Prozent 6 4 6 2 3" xfId="18027" xr:uid="{00000000-0005-0000-0000-0000DF190000}"/>
    <cellStyle name="Prozent 6 4 6 2 3 2" xfId="51915" xr:uid="{00000000-0005-0000-0000-0000E0190000}"/>
    <cellStyle name="Prozent 6 4 6 2 4" xfId="40619" xr:uid="{00000000-0005-0000-0000-0000E1190000}"/>
    <cellStyle name="Prozent 6 4 6 2 5" xfId="29323" xr:uid="{00000000-0005-0000-0000-0000E2190000}"/>
    <cellStyle name="Prozent 6 4 6 3" xfId="9555" xr:uid="{00000000-0005-0000-0000-0000E3190000}"/>
    <cellStyle name="Prozent 6 4 6 3 2" xfId="20851" xr:uid="{00000000-0005-0000-0000-0000E4190000}"/>
    <cellStyle name="Prozent 6 4 6 3 2 2" xfId="54739" xr:uid="{00000000-0005-0000-0000-0000E5190000}"/>
    <cellStyle name="Prozent 6 4 6 3 3" xfId="43443" xr:uid="{00000000-0005-0000-0000-0000E6190000}"/>
    <cellStyle name="Prozent 6 4 6 3 4" xfId="32147" xr:uid="{00000000-0005-0000-0000-0000E7190000}"/>
    <cellStyle name="Prozent 6 4 6 4" xfId="15203" xr:uid="{00000000-0005-0000-0000-0000E8190000}"/>
    <cellStyle name="Prozent 6 4 6 4 2" xfId="49091" xr:uid="{00000000-0005-0000-0000-0000E9190000}"/>
    <cellStyle name="Prozent 6 4 6 5" xfId="37795" xr:uid="{00000000-0005-0000-0000-0000EA190000}"/>
    <cellStyle name="Prozent 6 4 6 6" xfId="26499" xr:uid="{00000000-0005-0000-0000-0000EB190000}"/>
    <cellStyle name="Prozent 6 5" xfId="1557" xr:uid="{00000000-0005-0000-0000-0000EC190000}"/>
    <cellStyle name="Prozent 6 5 10" xfId="36745" xr:uid="{00000000-0005-0000-0000-0000ED190000}"/>
    <cellStyle name="Prozent 6 5 11" xfId="25449" xr:uid="{00000000-0005-0000-0000-0000EE190000}"/>
    <cellStyle name="Prozent 6 5 2" xfId="2753" xr:uid="{00000000-0005-0000-0000-0000EF190000}"/>
    <cellStyle name="Prozent 6 5 2 2" xfId="3255" xr:uid="{00000000-0005-0000-0000-0000F0190000}"/>
    <cellStyle name="Prozent 6 5 2 2 2" xfId="6425" xr:uid="{00000000-0005-0000-0000-0000F1190000}"/>
    <cellStyle name="Prozent 6 5 2 2 2 2" xfId="12075" xr:uid="{00000000-0005-0000-0000-0000F2190000}"/>
    <cellStyle name="Prozent 6 5 2 2 2 2 2" xfId="23371" xr:uid="{00000000-0005-0000-0000-0000F3190000}"/>
    <cellStyle name="Prozent 6 5 2 2 2 2 2 2" xfId="57259" xr:uid="{00000000-0005-0000-0000-0000F4190000}"/>
    <cellStyle name="Prozent 6 5 2 2 2 2 3" xfId="45963" xr:uid="{00000000-0005-0000-0000-0000F5190000}"/>
    <cellStyle name="Prozent 6 5 2 2 2 2 4" xfId="34667" xr:uid="{00000000-0005-0000-0000-0000F6190000}"/>
    <cellStyle name="Prozent 6 5 2 2 2 3" xfId="17723" xr:uid="{00000000-0005-0000-0000-0000F7190000}"/>
    <cellStyle name="Prozent 6 5 2 2 2 3 2" xfId="51611" xr:uid="{00000000-0005-0000-0000-0000F8190000}"/>
    <cellStyle name="Prozent 6 5 2 2 2 4" xfId="40315" xr:uid="{00000000-0005-0000-0000-0000F9190000}"/>
    <cellStyle name="Prozent 6 5 2 2 2 5" xfId="29019" xr:uid="{00000000-0005-0000-0000-0000FA190000}"/>
    <cellStyle name="Prozent 6 5 2 2 3" xfId="9251" xr:uid="{00000000-0005-0000-0000-0000FB190000}"/>
    <cellStyle name="Prozent 6 5 2 2 3 2" xfId="20547" xr:uid="{00000000-0005-0000-0000-0000FC190000}"/>
    <cellStyle name="Prozent 6 5 2 2 3 2 2" xfId="54435" xr:uid="{00000000-0005-0000-0000-0000FD190000}"/>
    <cellStyle name="Prozent 6 5 2 2 3 3" xfId="43139" xr:uid="{00000000-0005-0000-0000-0000FE190000}"/>
    <cellStyle name="Prozent 6 5 2 2 3 4" xfId="31843" xr:uid="{00000000-0005-0000-0000-0000FF190000}"/>
    <cellStyle name="Prozent 6 5 2 2 4" xfId="14899" xr:uid="{00000000-0005-0000-0000-0000001A0000}"/>
    <cellStyle name="Prozent 6 5 2 2 4 2" xfId="48787" xr:uid="{00000000-0005-0000-0000-0000011A0000}"/>
    <cellStyle name="Prozent 6 5 2 2 5" xfId="37491" xr:uid="{00000000-0005-0000-0000-0000021A0000}"/>
    <cellStyle name="Prozent 6 5 2 2 6" xfId="26195" xr:uid="{00000000-0005-0000-0000-0000031A0000}"/>
    <cellStyle name="Prozent 6 5 2 3" xfId="4271" xr:uid="{00000000-0005-0000-0000-0000041A0000}"/>
    <cellStyle name="Prozent 6 5 2 4" xfId="5925" xr:uid="{00000000-0005-0000-0000-0000051A0000}"/>
    <cellStyle name="Prozent 6 5 2 4 2" xfId="11575" xr:uid="{00000000-0005-0000-0000-0000061A0000}"/>
    <cellStyle name="Prozent 6 5 2 4 2 2" xfId="22871" xr:uid="{00000000-0005-0000-0000-0000071A0000}"/>
    <cellStyle name="Prozent 6 5 2 4 2 2 2" xfId="56759" xr:uid="{00000000-0005-0000-0000-0000081A0000}"/>
    <cellStyle name="Prozent 6 5 2 4 2 3" xfId="45463" xr:uid="{00000000-0005-0000-0000-0000091A0000}"/>
    <cellStyle name="Prozent 6 5 2 4 2 4" xfId="34167" xr:uid="{00000000-0005-0000-0000-00000A1A0000}"/>
    <cellStyle name="Prozent 6 5 2 4 3" xfId="17223" xr:uid="{00000000-0005-0000-0000-00000B1A0000}"/>
    <cellStyle name="Prozent 6 5 2 4 3 2" xfId="51111" xr:uid="{00000000-0005-0000-0000-00000C1A0000}"/>
    <cellStyle name="Prozent 6 5 2 4 4" xfId="39815" xr:uid="{00000000-0005-0000-0000-00000D1A0000}"/>
    <cellStyle name="Prozent 6 5 2 4 5" xfId="28519" xr:uid="{00000000-0005-0000-0000-00000E1A0000}"/>
    <cellStyle name="Prozent 6 5 2 5" xfId="8751" xr:uid="{00000000-0005-0000-0000-00000F1A0000}"/>
    <cellStyle name="Prozent 6 5 2 5 2" xfId="20047" xr:uid="{00000000-0005-0000-0000-0000101A0000}"/>
    <cellStyle name="Prozent 6 5 2 5 2 2" xfId="53935" xr:uid="{00000000-0005-0000-0000-0000111A0000}"/>
    <cellStyle name="Prozent 6 5 2 5 3" xfId="42639" xr:uid="{00000000-0005-0000-0000-0000121A0000}"/>
    <cellStyle name="Prozent 6 5 2 5 4" xfId="31343" xr:uid="{00000000-0005-0000-0000-0000131A0000}"/>
    <cellStyle name="Prozent 6 5 2 6" xfId="14399" xr:uid="{00000000-0005-0000-0000-0000141A0000}"/>
    <cellStyle name="Prozent 6 5 2 6 2" xfId="48287" xr:uid="{00000000-0005-0000-0000-0000151A0000}"/>
    <cellStyle name="Prozent 6 5 2 7" xfId="36991" xr:uid="{00000000-0005-0000-0000-0000161A0000}"/>
    <cellStyle name="Prozent 6 5 2 8" xfId="25695" xr:uid="{00000000-0005-0000-0000-0000171A0000}"/>
    <cellStyle name="Prozent 6 5 3" xfId="3009" xr:uid="{00000000-0005-0000-0000-0000181A0000}"/>
    <cellStyle name="Prozent 6 5 3 2" xfId="4270" xr:uid="{00000000-0005-0000-0000-0000191A0000}"/>
    <cellStyle name="Prozent 6 5 3 3" xfId="6179" xr:uid="{00000000-0005-0000-0000-00001A1A0000}"/>
    <cellStyle name="Prozent 6 5 3 3 2" xfId="11829" xr:uid="{00000000-0005-0000-0000-00001B1A0000}"/>
    <cellStyle name="Prozent 6 5 3 3 2 2" xfId="23125" xr:uid="{00000000-0005-0000-0000-00001C1A0000}"/>
    <cellStyle name="Prozent 6 5 3 3 2 2 2" xfId="57013" xr:uid="{00000000-0005-0000-0000-00001D1A0000}"/>
    <cellStyle name="Prozent 6 5 3 3 2 3" xfId="45717" xr:uid="{00000000-0005-0000-0000-00001E1A0000}"/>
    <cellStyle name="Prozent 6 5 3 3 2 4" xfId="34421" xr:uid="{00000000-0005-0000-0000-00001F1A0000}"/>
    <cellStyle name="Prozent 6 5 3 3 3" xfId="17477" xr:uid="{00000000-0005-0000-0000-0000201A0000}"/>
    <cellStyle name="Prozent 6 5 3 3 3 2" xfId="51365" xr:uid="{00000000-0005-0000-0000-0000211A0000}"/>
    <cellStyle name="Prozent 6 5 3 3 4" xfId="40069" xr:uid="{00000000-0005-0000-0000-0000221A0000}"/>
    <cellStyle name="Prozent 6 5 3 3 5" xfId="28773" xr:uid="{00000000-0005-0000-0000-0000231A0000}"/>
    <cellStyle name="Prozent 6 5 3 4" xfId="9005" xr:uid="{00000000-0005-0000-0000-0000241A0000}"/>
    <cellStyle name="Prozent 6 5 3 4 2" xfId="20301" xr:uid="{00000000-0005-0000-0000-0000251A0000}"/>
    <cellStyle name="Prozent 6 5 3 4 2 2" xfId="54189" xr:uid="{00000000-0005-0000-0000-0000261A0000}"/>
    <cellStyle name="Prozent 6 5 3 4 3" xfId="42893" xr:uid="{00000000-0005-0000-0000-0000271A0000}"/>
    <cellStyle name="Prozent 6 5 3 4 4" xfId="31597" xr:uid="{00000000-0005-0000-0000-0000281A0000}"/>
    <cellStyle name="Prozent 6 5 3 5" xfId="14653" xr:uid="{00000000-0005-0000-0000-0000291A0000}"/>
    <cellStyle name="Prozent 6 5 3 5 2" xfId="48541" xr:uid="{00000000-0005-0000-0000-00002A1A0000}"/>
    <cellStyle name="Prozent 6 5 3 6" xfId="37245" xr:uid="{00000000-0005-0000-0000-00002B1A0000}"/>
    <cellStyle name="Prozent 6 5 3 7" xfId="25949" xr:uid="{00000000-0005-0000-0000-00002C1A0000}"/>
    <cellStyle name="Prozent 6 5 4" xfId="3758" xr:uid="{00000000-0005-0000-0000-00002D1A0000}"/>
    <cellStyle name="Prozent 6 5 4 2" xfId="6911" xr:uid="{00000000-0005-0000-0000-00002E1A0000}"/>
    <cellStyle name="Prozent 6 5 4 2 2" xfId="12560" xr:uid="{00000000-0005-0000-0000-00002F1A0000}"/>
    <cellStyle name="Prozent 6 5 4 2 2 2" xfId="23856" xr:uid="{00000000-0005-0000-0000-0000301A0000}"/>
    <cellStyle name="Prozent 6 5 4 2 2 2 2" xfId="57744" xr:uid="{00000000-0005-0000-0000-0000311A0000}"/>
    <cellStyle name="Prozent 6 5 4 2 2 3" xfId="46448" xr:uid="{00000000-0005-0000-0000-0000321A0000}"/>
    <cellStyle name="Prozent 6 5 4 2 2 4" xfId="35152" xr:uid="{00000000-0005-0000-0000-0000331A0000}"/>
    <cellStyle name="Prozent 6 5 4 2 3" xfId="18208" xr:uid="{00000000-0005-0000-0000-0000341A0000}"/>
    <cellStyle name="Prozent 6 5 4 2 3 2" xfId="52096" xr:uid="{00000000-0005-0000-0000-0000351A0000}"/>
    <cellStyle name="Prozent 6 5 4 2 4" xfId="40800" xr:uid="{00000000-0005-0000-0000-0000361A0000}"/>
    <cellStyle name="Prozent 6 5 4 2 5" xfId="29504" xr:uid="{00000000-0005-0000-0000-0000371A0000}"/>
    <cellStyle name="Prozent 6 5 4 3" xfId="9736" xr:uid="{00000000-0005-0000-0000-0000381A0000}"/>
    <cellStyle name="Prozent 6 5 4 3 2" xfId="21032" xr:uid="{00000000-0005-0000-0000-0000391A0000}"/>
    <cellStyle name="Prozent 6 5 4 3 2 2" xfId="54920" xr:uid="{00000000-0005-0000-0000-00003A1A0000}"/>
    <cellStyle name="Prozent 6 5 4 3 3" xfId="43624" xr:uid="{00000000-0005-0000-0000-00003B1A0000}"/>
    <cellStyle name="Prozent 6 5 4 3 4" xfId="32328" xr:uid="{00000000-0005-0000-0000-00003C1A0000}"/>
    <cellStyle name="Prozent 6 5 4 4" xfId="15384" xr:uid="{00000000-0005-0000-0000-00003D1A0000}"/>
    <cellStyle name="Prozent 6 5 4 4 2" xfId="49272" xr:uid="{00000000-0005-0000-0000-00003E1A0000}"/>
    <cellStyle name="Prozent 6 5 4 5" xfId="37976" xr:uid="{00000000-0005-0000-0000-00003F1A0000}"/>
    <cellStyle name="Prozent 6 5 4 6" xfId="26680" xr:uid="{00000000-0005-0000-0000-0000401A0000}"/>
    <cellStyle name="Prozent 6 5 5" xfId="4858" xr:uid="{00000000-0005-0000-0000-0000411A0000}"/>
    <cellStyle name="Prozent 6 5 5 2" xfId="7684" xr:uid="{00000000-0005-0000-0000-0000421A0000}"/>
    <cellStyle name="Prozent 6 5 5 2 2" xfId="13333" xr:uid="{00000000-0005-0000-0000-0000431A0000}"/>
    <cellStyle name="Prozent 6 5 5 2 2 2" xfId="24629" xr:uid="{00000000-0005-0000-0000-0000441A0000}"/>
    <cellStyle name="Prozent 6 5 5 2 2 2 2" xfId="58517" xr:uid="{00000000-0005-0000-0000-0000451A0000}"/>
    <cellStyle name="Prozent 6 5 5 2 2 3" xfId="47221" xr:uid="{00000000-0005-0000-0000-0000461A0000}"/>
    <cellStyle name="Prozent 6 5 5 2 2 4" xfId="35925" xr:uid="{00000000-0005-0000-0000-0000471A0000}"/>
    <cellStyle name="Prozent 6 5 5 2 3" xfId="18981" xr:uid="{00000000-0005-0000-0000-0000481A0000}"/>
    <cellStyle name="Prozent 6 5 5 2 3 2" xfId="52869" xr:uid="{00000000-0005-0000-0000-0000491A0000}"/>
    <cellStyle name="Prozent 6 5 5 2 4" xfId="41573" xr:uid="{00000000-0005-0000-0000-00004A1A0000}"/>
    <cellStyle name="Prozent 6 5 5 2 5" xfId="30277" xr:uid="{00000000-0005-0000-0000-00004B1A0000}"/>
    <cellStyle name="Prozent 6 5 5 3" xfId="10509" xr:uid="{00000000-0005-0000-0000-00004C1A0000}"/>
    <cellStyle name="Prozent 6 5 5 3 2" xfId="21805" xr:uid="{00000000-0005-0000-0000-00004D1A0000}"/>
    <cellStyle name="Prozent 6 5 5 3 2 2" xfId="55693" xr:uid="{00000000-0005-0000-0000-00004E1A0000}"/>
    <cellStyle name="Prozent 6 5 5 3 3" xfId="44397" xr:uid="{00000000-0005-0000-0000-00004F1A0000}"/>
    <cellStyle name="Prozent 6 5 5 3 4" xfId="33101" xr:uid="{00000000-0005-0000-0000-0000501A0000}"/>
    <cellStyle name="Prozent 6 5 5 4" xfId="16157" xr:uid="{00000000-0005-0000-0000-0000511A0000}"/>
    <cellStyle name="Prozent 6 5 5 4 2" xfId="50045" xr:uid="{00000000-0005-0000-0000-0000521A0000}"/>
    <cellStyle name="Prozent 6 5 5 5" xfId="38749" xr:uid="{00000000-0005-0000-0000-0000531A0000}"/>
    <cellStyle name="Prozent 6 5 5 6" xfId="27453" xr:uid="{00000000-0005-0000-0000-0000541A0000}"/>
    <cellStyle name="Prozent 6 5 6" xfId="3461" xr:uid="{00000000-0005-0000-0000-0000551A0000}"/>
    <cellStyle name="Prozent 6 5 6 2" xfId="6618" xr:uid="{00000000-0005-0000-0000-0000561A0000}"/>
    <cellStyle name="Prozent 6 5 6 2 2" xfId="12267" xr:uid="{00000000-0005-0000-0000-0000571A0000}"/>
    <cellStyle name="Prozent 6 5 6 2 2 2" xfId="23563" xr:uid="{00000000-0005-0000-0000-0000581A0000}"/>
    <cellStyle name="Prozent 6 5 6 2 2 2 2" xfId="57451" xr:uid="{00000000-0005-0000-0000-0000591A0000}"/>
    <cellStyle name="Prozent 6 5 6 2 2 3" xfId="46155" xr:uid="{00000000-0005-0000-0000-00005A1A0000}"/>
    <cellStyle name="Prozent 6 5 6 2 2 4" xfId="34859" xr:uid="{00000000-0005-0000-0000-00005B1A0000}"/>
    <cellStyle name="Prozent 6 5 6 2 3" xfId="17915" xr:uid="{00000000-0005-0000-0000-00005C1A0000}"/>
    <cellStyle name="Prozent 6 5 6 2 3 2" xfId="51803" xr:uid="{00000000-0005-0000-0000-00005D1A0000}"/>
    <cellStyle name="Prozent 6 5 6 2 4" xfId="40507" xr:uid="{00000000-0005-0000-0000-00005E1A0000}"/>
    <cellStyle name="Prozent 6 5 6 2 5" xfId="29211" xr:uid="{00000000-0005-0000-0000-00005F1A0000}"/>
    <cellStyle name="Prozent 6 5 6 3" xfId="9443" xr:uid="{00000000-0005-0000-0000-0000601A0000}"/>
    <cellStyle name="Prozent 6 5 6 3 2" xfId="20739" xr:uid="{00000000-0005-0000-0000-0000611A0000}"/>
    <cellStyle name="Prozent 6 5 6 3 2 2" xfId="54627" xr:uid="{00000000-0005-0000-0000-0000621A0000}"/>
    <cellStyle name="Prozent 6 5 6 3 3" xfId="43331" xr:uid="{00000000-0005-0000-0000-0000631A0000}"/>
    <cellStyle name="Prozent 6 5 6 3 4" xfId="32035" xr:uid="{00000000-0005-0000-0000-0000641A0000}"/>
    <cellStyle name="Prozent 6 5 6 4" xfId="15091" xr:uid="{00000000-0005-0000-0000-0000651A0000}"/>
    <cellStyle name="Prozent 6 5 6 4 2" xfId="48979" xr:uid="{00000000-0005-0000-0000-0000661A0000}"/>
    <cellStyle name="Prozent 6 5 6 5" xfId="37683" xr:uid="{00000000-0005-0000-0000-0000671A0000}"/>
    <cellStyle name="Prozent 6 5 6 6" xfId="26387" xr:uid="{00000000-0005-0000-0000-0000681A0000}"/>
    <cellStyle name="Prozent 6 5 7" xfId="5679" xr:uid="{00000000-0005-0000-0000-0000691A0000}"/>
    <cellStyle name="Prozent 6 5 7 2" xfId="11329" xr:uid="{00000000-0005-0000-0000-00006A1A0000}"/>
    <cellStyle name="Prozent 6 5 7 2 2" xfId="22625" xr:uid="{00000000-0005-0000-0000-00006B1A0000}"/>
    <cellStyle name="Prozent 6 5 7 2 2 2" xfId="56513" xr:uid="{00000000-0005-0000-0000-00006C1A0000}"/>
    <cellStyle name="Prozent 6 5 7 2 3" xfId="45217" xr:uid="{00000000-0005-0000-0000-00006D1A0000}"/>
    <cellStyle name="Prozent 6 5 7 2 4" xfId="33921" xr:uid="{00000000-0005-0000-0000-00006E1A0000}"/>
    <cellStyle name="Prozent 6 5 7 3" xfId="16977" xr:uid="{00000000-0005-0000-0000-00006F1A0000}"/>
    <cellStyle name="Prozent 6 5 7 3 2" xfId="50865" xr:uid="{00000000-0005-0000-0000-0000701A0000}"/>
    <cellStyle name="Prozent 6 5 7 4" xfId="39569" xr:uid="{00000000-0005-0000-0000-0000711A0000}"/>
    <cellStyle name="Prozent 6 5 7 5" xfId="28273" xr:uid="{00000000-0005-0000-0000-0000721A0000}"/>
    <cellStyle name="Prozent 6 5 8" xfId="8505" xr:uid="{00000000-0005-0000-0000-0000731A0000}"/>
    <cellStyle name="Prozent 6 5 8 2" xfId="19801" xr:uid="{00000000-0005-0000-0000-0000741A0000}"/>
    <cellStyle name="Prozent 6 5 8 2 2" xfId="53689" xr:uid="{00000000-0005-0000-0000-0000751A0000}"/>
    <cellStyle name="Prozent 6 5 8 3" xfId="42393" xr:uid="{00000000-0005-0000-0000-0000761A0000}"/>
    <cellStyle name="Prozent 6 5 8 4" xfId="31097" xr:uid="{00000000-0005-0000-0000-0000771A0000}"/>
    <cellStyle name="Prozent 6 5 9" xfId="14153" xr:uid="{00000000-0005-0000-0000-0000781A0000}"/>
    <cellStyle name="Prozent 6 5 9 2" xfId="48041" xr:uid="{00000000-0005-0000-0000-0000791A0000}"/>
    <cellStyle name="Prozent 6 6" xfId="2622" xr:uid="{00000000-0005-0000-0000-00007A1A0000}"/>
    <cellStyle name="Prozent 6 6 10" xfId="25564" xr:uid="{00000000-0005-0000-0000-00007B1A0000}"/>
    <cellStyle name="Prozent 6 6 2" xfId="3124" xr:uid="{00000000-0005-0000-0000-00007C1A0000}"/>
    <cellStyle name="Prozent 6 6 2 2" xfId="4272" xr:uid="{00000000-0005-0000-0000-00007D1A0000}"/>
    <cellStyle name="Prozent 6 6 2 3" xfId="6294" xr:uid="{00000000-0005-0000-0000-00007E1A0000}"/>
    <cellStyle name="Prozent 6 6 2 3 2" xfId="11944" xr:uid="{00000000-0005-0000-0000-00007F1A0000}"/>
    <cellStyle name="Prozent 6 6 2 3 2 2" xfId="23240" xr:uid="{00000000-0005-0000-0000-0000801A0000}"/>
    <cellStyle name="Prozent 6 6 2 3 2 2 2" xfId="57128" xr:uid="{00000000-0005-0000-0000-0000811A0000}"/>
    <cellStyle name="Prozent 6 6 2 3 2 3" xfId="45832" xr:uid="{00000000-0005-0000-0000-0000821A0000}"/>
    <cellStyle name="Prozent 6 6 2 3 2 4" xfId="34536" xr:uid="{00000000-0005-0000-0000-0000831A0000}"/>
    <cellStyle name="Prozent 6 6 2 3 3" xfId="17592" xr:uid="{00000000-0005-0000-0000-0000841A0000}"/>
    <cellStyle name="Prozent 6 6 2 3 3 2" xfId="51480" xr:uid="{00000000-0005-0000-0000-0000851A0000}"/>
    <cellStyle name="Prozent 6 6 2 3 4" xfId="40184" xr:uid="{00000000-0005-0000-0000-0000861A0000}"/>
    <cellStyle name="Prozent 6 6 2 3 5" xfId="28888" xr:uid="{00000000-0005-0000-0000-0000871A0000}"/>
    <cellStyle name="Prozent 6 6 2 4" xfId="9120" xr:uid="{00000000-0005-0000-0000-0000881A0000}"/>
    <cellStyle name="Prozent 6 6 2 4 2" xfId="20416" xr:uid="{00000000-0005-0000-0000-0000891A0000}"/>
    <cellStyle name="Prozent 6 6 2 4 2 2" xfId="54304" xr:uid="{00000000-0005-0000-0000-00008A1A0000}"/>
    <cellStyle name="Prozent 6 6 2 4 3" xfId="43008" xr:uid="{00000000-0005-0000-0000-00008B1A0000}"/>
    <cellStyle name="Prozent 6 6 2 4 4" xfId="31712" xr:uid="{00000000-0005-0000-0000-00008C1A0000}"/>
    <cellStyle name="Prozent 6 6 2 5" xfId="14768" xr:uid="{00000000-0005-0000-0000-00008D1A0000}"/>
    <cellStyle name="Prozent 6 6 2 5 2" xfId="48656" xr:uid="{00000000-0005-0000-0000-00008E1A0000}"/>
    <cellStyle name="Prozent 6 6 2 6" xfId="37360" xr:uid="{00000000-0005-0000-0000-00008F1A0000}"/>
    <cellStyle name="Prozent 6 6 2 7" xfId="26064" xr:uid="{00000000-0005-0000-0000-0000901A0000}"/>
    <cellStyle name="Prozent 6 6 3" xfId="3973" xr:uid="{00000000-0005-0000-0000-0000911A0000}"/>
    <cellStyle name="Prozent 6 6 3 2" xfId="7126" xr:uid="{00000000-0005-0000-0000-0000921A0000}"/>
    <cellStyle name="Prozent 6 6 3 2 2" xfId="12775" xr:uid="{00000000-0005-0000-0000-0000931A0000}"/>
    <cellStyle name="Prozent 6 6 3 2 2 2" xfId="24071" xr:uid="{00000000-0005-0000-0000-0000941A0000}"/>
    <cellStyle name="Prozent 6 6 3 2 2 2 2" xfId="57959" xr:uid="{00000000-0005-0000-0000-0000951A0000}"/>
    <cellStyle name="Prozent 6 6 3 2 2 3" xfId="46663" xr:uid="{00000000-0005-0000-0000-0000961A0000}"/>
    <cellStyle name="Prozent 6 6 3 2 2 4" xfId="35367" xr:uid="{00000000-0005-0000-0000-0000971A0000}"/>
    <cellStyle name="Prozent 6 6 3 2 3" xfId="18423" xr:uid="{00000000-0005-0000-0000-0000981A0000}"/>
    <cellStyle name="Prozent 6 6 3 2 3 2" xfId="52311" xr:uid="{00000000-0005-0000-0000-0000991A0000}"/>
    <cellStyle name="Prozent 6 6 3 2 4" xfId="41015" xr:uid="{00000000-0005-0000-0000-00009A1A0000}"/>
    <cellStyle name="Prozent 6 6 3 2 5" xfId="29719" xr:uid="{00000000-0005-0000-0000-00009B1A0000}"/>
    <cellStyle name="Prozent 6 6 3 3" xfId="9951" xr:uid="{00000000-0005-0000-0000-00009C1A0000}"/>
    <cellStyle name="Prozent 6 6 3 3 2" xfId="21247" xr:uid="{00000000-0005-0000-0000-00009D1A0000}"/>
    <cellStyle name="Prozent 6 6 3 3 2 2" xfId="55135" xr:uid="{00000000-0005-0000-0000-00009E1A0000}"/>
    <cellStyle name="Prozent 6 6 3 3 3" xfId="43839" xr:uid="{00000000-0005-0000-0000-00009F1A0000}"/>
    <cellStyle name="Prozent 6 6 3 3 4" xfId="32543" xr:uid="{00000000-0005-0000-0000-0000A01A0000}"/>
    <cellStyle name="Prozent 6 6 3 4" xfId="15599" xr:uid="{00000000-0005-0000-0000-0000A11A0000}"/>
    <cellStyle name="Prozent 6 6 3 4 2" xfId="49487" xr:uid="{00000000-0005-0000-0000-0000A21A0000}"/>
    <cellStyle name="Prozent 6 6 3 5" xfId="38191" xr:uid="{00000000-0005-0000-0000-0000A31A0000}"/>
    <cellStyle name="Prozent 6 6 3 6" xfId="26895" xr:uid="{00000000-0005-0000-0000-0000A41A0000}"/>
    <cellStyle name="Prozent 6 6 4" xfId="5073" xr:uid="{00000000-0005-0000-0000-0000A51A0000}"/>
    <cellStyle name="Prozent 6 6 4 2" xfId="7899" xr:uid="{00000000-0005-0000-0000-0000A61A0000}"/>
    <cellStyle name="Prozent 6 6 4 2 2" xfId="13548" xr:uid="{00000000-0005-0000-0000-0000A71A0000}"/>
    <cellStyle name="Prozent 6 6 4 2 2 2" xfId="24844" xr:uid="{00000000-0005-0000-0000-0000A81A0000}"/>
    <cellStyle name="Prozent 6 6 4 2 2 2 2" xfId="58732" xr:uid="{00000000-0005-0000-0000-0000A91A0000}"/>
    <cellStyle name="Prozent 6 6 4 2 2 3" xfId="47436" xr:uid="{00000000-0005-0000-0000-0000AA1A0000}"/>
    <cellStyle name="Prozent 6 6 4 2 2 4" xfId="36140" xr:uid="{00000000-0005-0000-0000-0000AB1A0000}"/>
    <cellStyle name="Prozent 6 6 4 2 3" xfId="19196" xr:uid="{00000000-0005-0000-0000-0000AC1A0000}"/>
    <cellStyle name="Prozent 6 6 4 2 3 2" xfId="53084" xr:uid="{00000000-0005-0000-0000-0000AD1A0000}"/>
    <cellStyle name="Prozent 6 6 4 2 4" xfId="41788" xr:uid="{00000000-0005-0000-0000-0000AE1A0000}"/>
    <cellStyle name="Prozent 6 6 4 2 5" xfId="30492" xr:uid="{00000000-0005-0000-0000-0000AF1A0000}"/>
    <cellStyle name="Prozent 6 6 4 3" xfId="10724" xr:uid="{00000000-0005-0000-0000-0000B01A0000}"/>
    <cellStyle name="Prozent 6 6 4 3 2" xfId="22020" xr:uid="{00000000-0005-0000-0000-0000B11A0000}"/>
    <cellStyle name="Prozent 6 6 4 3 2 2" xfId="55908" xr:uid="{00000000-0005-0000-0000-0000B21A0000}"/>
    <cellStyle name="Prozent 6 6 4 3 3" xfId="44612" xr:uid="{00000000-0005-0000-0000-0000B31A0000}"/>
    <cellStyle name="Prozent 6 6 4 3 4" xfId="33316" xr:uid="{00000000-0005-0000-0000-0000B41A0000}"/>
    <cellStyle name="Prozent 6 6 4 4" xfId="16372" xr:uid="{00000000-0005-0000-0000-0000B51A0000}"/>
    <cellStyle name="Prozent 6 6 4 4 2" xfId="50260" xr:uid="{00000000-0005-0000-0000-0000B61A0000}"/>
    <cellStyle name="Prozent 6 6 4 5" xfId="38964" xr:uid="{00000000-0005-0000-0000-0000B71A0000}"/>
    <cellStyle name="Prozent 6 6 4 6" xfId="27668" xr:uid="{00000000-0005-0000-0000-0000B81A0000}"/>
    <cellStyle name="Prozent 6 6 5" xfId="3685" xr:uid="{00000000-0005-0000-0000-0000B91A0000}"/>
    <cellStyle name="Prozent 6 6 5 2" xfId="6839" xr:uid="{00000000-0005-0000-0000-0000BA1A0000}"/>
    <cellStyle name="Prozent 6 6 5 2 2" xfId="12488" xr:uid="{00000000-0005-0000-0000-0000BB1A0000}"/>
    <cellStyle name="Prozent 6 6 5 2 2 2" xfId="23784" xr:uid="{00000000-0005-0000-0000-0000BC1A0000}"/>
    <cellStyle name="Prozent 6 6 5 2 2 2 2" xfId="57672" xr:uid="{00000000-0005-0000-0000-0000BD1A0000}"/>
    <cellStyle name="Prozent 6 6 5 2 2 3" xfId="46376" xr:uid="{00000000-0005-0000-0000-0000BE1A0000}"/>
    <cellStyle name="Prozent 6 6 5 2 2 4" xfId="35080" xr:uid="{00000000-0005-0000-0000-0000BF1A0000}"/>
    <cellStyle name="Prozent 6 6 5 2 3" xfId="18136" xr:uid="{00000000-0005-0000-0000-0000C01A0000}"/>
    <cellStyle name="Prozent 6 6 5 2 3 2" xfId="52024" xr:uid="{00000000-0005-0000-0000-0000C11A0000}"/>
    <cellStyle name="Prozent 6 6 5 2 4" xfId="40728" xr:uid="{00000000-0005-0000-0000-0000C21A0000}"/>
    <cellStyle name="Prozent 6 6 5 2 5" xfId="29432" xr:uid="{00000000-0005-0000-0000-0000C31A0000}"/>
    <cellStyle name="Prozent 6 6 5 3" xfId="9664" xr:uid="{00000000-0005-0000-0000-0000C41A0000}"/>
    <cellStyle name="Prozent 6 6 5 3 2" xfId="20960" xr:uid="{00000000-0005-0000-0000-0000C51A0000}"/>
    <cellStyle name="Prozent 6 6 5 3 2 2" xfId="54848" xr:uid="{00000000-0005-0000-0000-0000C61A0000}"/>
    <cellStyle name="Prozent 6 6 5 3 3" xfId="43552" xr:uid="{00000000-0005-0000-0000-0000C71A0000}"/>
    <cellStyle name="Prozent 6 6 5 3 4" xfId="32256" xr:uid="{00000000-0005-0000-0000-0000C81A0000}"/>
    <cellStyle name="Prozent 6 6 5 4" xfId="15312" xr:uid="{00000000-0005-0000-0000-0000C91A0000}"/>
    <cellStyle name="Prozent 6 6 5 4 2" xfId="49200" xr:uid="{00000000-0005-0000-0000-0000CA1A0000}"/>
    <cellStyle name="Prozent 6 6 5 5" xfId="37904" xr:uid="{00000000-0005-0000-0000-0000CB1A0000}"/>
    <cellStyle name="Prozent 6 6 5 6" xfId="26608" xr:uid="{00000000-0005-0000-0000-0000CC1A0000}"/>
    <cellStyle name="Prozent 6 6 6" xfId="5794" xr:uid="{00000000-0005-0000-0000-0000CD1A0000}"/>
    <cellStyle name="Prozent 6 6 6 2" xfId="11444" xr:uid="{00000000-0005-0000-0000-0000CE1A0000}"/>
    <cellStyle name="Prozent 6 6 6 2 2" xfId="22740" xr:uid="{00000000-0005-0000-0000-0000CF1A0000}"/>
    <cellStyle name="Prozent 6 6 6 2 2 2" xfId="56628" xr:uid="{00000000-0005-0000-0000-0000D01A0000}"/>
    <cellStyle name="Prozent 6 6 6 2 3" xfId="45332" xr:uid="{00000000-0005-0000-0000-0000D11A0000}"/>
    <cellStyle name="Prozent 6 6 6 2 4" xfId="34036" xr:uid="{00000000-0005-0000-0000-0000D21A0000}"/>
    <cellStyle name="Prozent 6 6 6 3" xfId="17092" xr:uid="{00000000-0005-0000-0000-0000D31A0000}"/>
    <cellStyle name="Prozent 6 6 6 3 2" xfId="50980" xr:uid="{00000000-0005-0000-0000-0000D41A0000}"/>
    <cellStyle name="Prozent 6 6 6 4" xfId="39684" xr:uid="{00000000-0005-0000-0000-0000D51A0000}"/>
    <cellStyle name="Prozent 6 6 6 5" xfId="28388" xr:uid="{00000000-0005-0000-0000-0000D61A0000}"/>
    <cellStyle name="Prozent 6 6 7" xfId="8620" xr:uid="{00000000-0005-0000-0000-0000D71A0000}"/>
    <cellStyle name="Prozent 6 6 7 2" xfId="19916" xr:uid="{00000000-0005-0000-0000-0000D81A0000}"/>
    <cellStyle name="Prozent 6 6 7 2 2" xfId="53804" xr:uid="{00000000-0005-0000-0000-0000D91A0000}"/>
    <cellStyle name="Prozent 6 6 7 3" xfId="42508" xr:uid="{00000000-0005-0000-0000-0000DA1A0000}"/>
    <cellStyle name="Prozent 6 6 7 4" xfId="31212" xr:uid="{00000000-0005-0000-0000-0000DB1A0000}"/>
    <cellStyle name="Prozent 6 6 8" xfId="14268" xr:uid="{00000000-0005-0000-0000-0000DC1A0000}"/>
    <cellStyle name="Prozent 6 6 8 2" xfId="48156" xr:uid="{00000000-0005-0000-0000-0000DD1A0000}"/>
    <cellStyle name="Prozent 6 6 9" xfId="36860" xr:uid="{00000000-0005-0000-0000-0000DE1A0000}"/>
    <cellStyle name="Prozent 6 7" xfId="2876" xr:uid="{00000000-0005-0000-0000-0000DF1A0000}"/>
    <cellStyle name="Prozent 6 7 10" xfId="25816" xr:uid="{00000000-0005-0000-0000-0000E01A0000}"/>
    <cellStyle name="Prozent 6 7 2" xfId="4273" xr:uid="{00000000-0005-0000-0000-0000E11A0000}"/>
    <cellStyle name="Prozent 6 7 3" xfId="3979" xr:uid="{00000000-0005-0000-0000-0000E21A0000}"/>
    <cellStyle name="Prozent 6 7 3 2" xfId="7132" xr:uid="{00000000-0005-0000-0000-0000E31A0000}"/>
    <cellStyle name="Prozent 6 7 3 2 2" xfId="12781" xr:uid="{00000000-0005-0000-0000-0000E41A0000}"/>
    <cellStyle name="Prozent 6 7 3 2 2 2" xfId="24077" xr:uid="{00000000-0005-0000-0000-0000E51A0000}"/>
    <cellStyle name="Prozent 6 7 3 2 2 2 2" xfId="57965" xr:uid="{00000000-0005-0000-0000-0000E61A0000}"/>
    <cellStyle name="Prozent 6 7 3 2 2 3" xfId="46669" xr:uid="{00000000-0005-0000-0000-0000E71A0000}"/>
    <cellStyle name="Prozent 6 7 3 2 2 4" xfId="35373" xr:uid="{00000000-0005-0000-0000-0000E81A0000}"/>
    <cellStyle name="Prozent 6 7 3 2 3" xfId="18429" xr:uid="{00000000-0005-0000-0000-0000E91A0000}"/>
    <cellStyle name="Prozent 6 7 3 2 3 2" xfId="52317" xr:uid="{00000000-0005-0000-0000-0000EA1A0000}"/>
    <cellStyle name="Prozent 6 7 3 2 4" xfId="41021" xr:uid="{00000000-0005-0000-0000-0000EB1A0000}"/>
    <cellStyle name="Prozent 6 7 3 2 5" xfId="29725" xr:uid="{00000000-0005-0000-0000-0000EC1A0000}"/>
    <cellStyle name="Prozent 6 7 3 3" xfId="9957" xr:uid="{00000000-0005-0000-0000-0000ED1A0000}"/>
    <cellStyle name="Prozent 6 7 3 3 2" xfId="21253" xr:uid="{00000000-0005-0000-0000-0000EE1A0000}"/>
    <cellStyle name="Prozent 6 7 3 3 2 2" xfId="55141" xr:uid="{00000000-0005-0000-0000-0000EF1A0000}"/>
    <cellStyle name="Prozent 6 7 3 3 3" xfId="43845" xr:uid="{00000000-0005-0000-0000-0000F01A0000}"/>
    <cellStyle name="Prozent 6 7 3 3 4" xfId="32549" xr:uid="{00000000-0005-0000-0000-0000F11A0000}"/>
    <cellStyle name="Prozent 6 7 3 4" xfId="15605" xr:uid="{00000000-0005-0000-0000-0000F21A0000}"/>
    <cellStyle name="Prozent 6 7 3 4 2" xfId="49493" xr:uid="{00000000-0005-0000-0000-0000F31A0000}"/>
    <cellStyle name="Prozent 6 7 3 5" xfId="38197" xr:uid="{00000000-0005-0000-0000-0000F41A0000}"/>
    <cellStyle name="Prozent 6 7 3 6" xfId="26901" xr:uid="{00000000-0005-0000-0000-0000F51A0000}"/>
    <cellStyle name="Prozent 6 7 4" xfId="5079" xr:uid="{00000000-0005-0000-0000-0000F61A0000}"/>
    <cellStyle name="Prozent 6 7 4 2" xfId="7905" xr:uid="{00000000-0005-0000-0000-0000F71A0000}"/>
    <cellStyle name="Prozent 6 7 4 2 2" xfId="13554" xr:uid="{00000000-0005-0000-0000-0000F81A0000}"/>
    <cellStyle name="Prozent 6 7 4 2 2 2" xfId="24850" xr:uid="{00000000-0005-0000-0000-0000F91A0000}"/>
    <cellStyle name="Prozent 6 7 4 2 2 2 2" xfId="58738" xr:uid="{00000000-0005-0000-0000-0000FA1A0000}"/>
    <cellStyle name="Prozent 6 7 4 2 2 3" xfId="47442" xr:uid="{00000000-0005-0000-0000-0000FB1A0000}"/>
    <cellStyle name="Prozent 6 7 4 2 2 4" xfId="36146" xr:uid="{00000000-0005-0000-0000-0000FC1A0000}"/>
    <cellStyle name="Prozent 6 7 4 2 3" xfId="19202" xr:uid="{00000000-0005-0000-0000-0000FD1A0000}"/>
    <cellStyle name="Prozent 6 7 4 2 3 2" xfId="53090" xr:uid="{00000000-0005-0000-0000-0000FE1A0000}"/>
    <cellStyle name="Prozent 6 7 4 2 4" xfId="41794" xr:uid="{00000000-0005-0000-0000-0000FF1A0000}"/>
    <cellStyle name="Prozent 6 7 4 2 5" xfId="30498" xr:uid="{00000000-0005-0000-0000-0000001B0000}"/>
    <cellStyle name="Prozent 6 7 4 3" xfId="10730" xr:uid="{00000000-0005-0000-0000-0000011B0000}"/>
    <cellStyle name="Prozent 6 7 4 3 2" xfId="22026" xr:uid="{00000000-0005-0000-0000-0000021B0000}"/>
    <cellStyle name="Prozent 6 7 4 3 2 2" xfId="55914" xr:uid="{00000000-0005-0000-0000-0000031B0000}"/>
    <cellStyle name="Prozent 6 7 4 3 3" xfId="44618" xr:uid="{00000000-0005-0000-0000-0000041B0000}"/>
    <cellStyle name="Prozent 6 7 4 3 4" xfId="33322" xr:uid="{00000000-0005-0000-0000-0000051B0000}"/>
    <cellStyle name="Prozent 6 7 4 4" xfId="16378" xr:uid="{00000000-0005-0000-0000-0000061B0000}"/>
    <cellStyle name="Prozent 6 7 4 4 2" xfId="50266" xr:uid="{00000000-0005-0000-0000-0000071B0000}"/>
    <cellStyle name="Prozent 6 7 4 5" xfId="38970" xr:uid="{00000000-0005-0000-0000-0000081B0000}"/>
    <cellStyle name="Prozent 6 7 4 6" xfId="27674" xr:uid="{00000000-0005-0000-0000-0000091B0000}"/>
    <cellStyle name="Prozent 6 7 5" xfId="3692" xr:uid="{00000000-0005-0000-0000-00000A1B0000}"/>
    <cellStyle name="Prozent 6 7 5 2" xfId="6845" xr:uid="{00000000-0005-0000-0000-00000B1B0000}"/>
    <cellStyle name="Prozent 6 7 5 2 2" xfId="12494" xr:uid="{00000000-0005-0000-0000-00000C1B0000}"/>
    <cellStyle name="Prozent 6 7 5 2 2 2" xfId="23790" xr:uid="{00000000-0005-0000-0000-00000D1B0000}"/>
    <cellStyle name="Prozent 6 7 5 2 2 2 2" xfId="57678" xr:uid="{00000000-0005-0000-0000-00000E1B0000}"/>
    <cellStyle name="Prozent 6 7 5 2 2 3" xfId="46382" xr:uid="{00000000-0005-0000-0000-00000F1B0000}"/>
    <cellStyle name="Prozent 6 7 5 2 2 4" xfId="35086" xr:uid="{00000000-0005-0000-0000-0000101B0000}"/>
    <cellStyle name="Prozent 6 7 5 2 3" xfId="18142" xr:uid="{00000000-0005-0000-0000-0000111B0000}"/>
    <cellStyle name="Prozent 6 7 5 2 3 2" xfId="52030" xr:uid="{00000000-0005-0000-0000-0000121B0000}"/>
    <cellStyle name="Prozent 6 7 5 2 4" xfId="40734" xr:uid="{00000000-0005-0000-0000-0000131B0000}"/>
    <cellStyle name="Prozent 6 7 5 2 5" xfId="29438" xr:uid="{00000000-0005-0000-0000-0000141B0000}"/>
    <cellStyle name="Prozent 6 7 5 3" xfId="9670" xr:uid="{00000000-0005-0000-0000-0000151B0000}"/>
    <cellStyle name="Prozent 6 7 5 3 2" xfId="20966" xr:uid="{00000000-0005-0000-0000-0000161B0000}"/>
    <cellStyle name="Prozent 6 7 5 3 2 2" xfId="54854" xr:uid="{00000000-0005-0000-0000-0000171B0000}"/>
    <cellStyle name="Prozent 6 7 5 3 3" xfId="43558" xr:uid="{00000000-0005-0000-0000-0000181B0000}"/>
    <cellStyle name="Prozent 6 7 5 3 4" xfId="32262" xr:uid="{00000000-0005-0000-0000-0000191B0000}"/>
    <cellStyle name="Prozent 6 7 5 4" xfId="15318" xr:uid="{00000000-0005-0000-0000-00001A1B0000}"/>
    <cellStyle name="Prozent 6 7 5 4 2" xfId="49206" xr:uid="{00000000-0005-0000-0000-00001B1B0000}"/>
    <cellStyle name="Prozent 6 7 5 5" xfId="37910" xr:uid="{00000000-0005-0000-0000-00001C1B0000}"/>
    <cellStyle name="Prozent 6 7 5 6" xfId="26614" xr:uid="{00000000-0005-0000-0000-00001D1B0000}"/>
    <cellStyle name="Prozent 6 7 6" xfId="6046" xr:uid="{00000000-0005-0000-0000-00001E1B0000}"/>
    <cellStyle name="Prozent 6 7 6 2" xfId="11696" xr:uid="{00000000-0005-0000-0000-00001F1B0000}"/>
    <cellStyle name="Prozent 6 7 6 2 2" xfId="22992" xr:uid="{00000000-0005-0000-0000-0000201B0000}"/>
    <cellStyle name="Prozent 6 7 6 2 2 2" xfId="56880" xr:uid="{00000000-0005-0000-0000-0000211B0000}"/>
    <cellStyle name="Prozent 6 7 6 2 3" xfId="45584" xr:uid="{00000000-0005-0000-0000-0000221B0000}"/>
    <cellStyle name="Prozent 6 7 6 2 4" xfId="34288" xr:uid="{00000000-0005-0000-0000-0000231B0000}"/>
    <cellStyle name="Prozent 6 7 6 3" xfId="17344" xr:uid="{00000000-0005-0000-0000-0000241B0000}"/>
    <cellStyle name="Prozent 6 7 6 3 2" xfId="51232" xr:uid="{00000000-0005-0000-0000-0000251B0000}"/>
    <cellStyle name="Prozent 6 7 6 4" xfId="39936" xr:uid="{00000000-0005-0000-0000-0000261B0000}"/>
    <cellStyle name="Prozent 6 7 6 5" xfId="28640" xr:uid="{00000000-0005-0000-0000-0000271B0000}"/>
    <cellStyle name="Prozent 6 7 7" xfId="8872" xr:uid="{00000000-0005-0000-0000-0000281B0000}"/>
    <cellStyle name="Prozent 6 7 7 2" xfId="20168" xr:uid="{00000000-0005-0000-0000-0000291B0000}"/>
    <cellStyle name="Prozent 6 7 7 2 2" xfId="54056" xr:uid="{00000000-0005-0000-0000-00002A1B0000}"/>
    <cellStyle name="Prozent 6 7 7 3" xfId="42760" xr:uid="{00000000-0005-0000-0000-00002B1B0000}"/>
    <cellStyle name="Prozent 6 7 7 4" xfId="31464" xr:uid="{00000000-0005-0000-0000-00002C1B0000}"/>
    <cellStyle name="Prozent 6 7 8" xfId="14520" xr:uid="{00000000-0005-0000-0000-00002D1B0000}"/>
    <cellStyle name="Prozent 6 7 8 2" xfId="48408" xr:uid="{00000000-0005-0000-0000-00002E1B0000}"/>
    <cellStyle name="Prozent 6 7 9" xfId="37112" xr:uid="{00000000-0005-0000-0000-00002F1B0000}"/>
    <cellStyle name="Prozent 6 8" xfId="4255" xr:uid="{00000000-0005-0000-0000-0000301B0000}"/>
    <cellStyle name="Prozent 6 9" xfId="3711" xr:uid="{00000000-0005-0000-0000-0000311B0000}"/>
    <cellStyle name="Prozent 6 9 2" xfId="6864" xr:uid="{00000000-0005-0000-0000-0000321B0000}"/>
    <cellStyle name="Prozent 6 9 2 2" xfId="12513" xr:uid="{00000000-0005-0000-0000-0000331B0000}"/>
    <cellStyle name="Prozent 6 9 2 2 2" xfId="23809" xr:uid="{00000000-0005-0000-0000-0000341B0000}"/>
    <cellStyle name="Prozent 6 9 2 2 2 2" xfId="57697" xr:uid="{00000000-0005-0000-0000-0000351B0000}"/>
    <cellStyle name="Prozent 6 9 2 2 3" xfId="46401" xr:uid="{00000000-0005-0000-0000-0000361B0000}"/>
    <cellStyle name="Prozent 6 9 2 2 4" xfId="35105" xr:uid="{00000000-0005-0000-0000-0000371B0000}"/>
    <cellStyle name="Prozent 6 9 2 3" xfId="18161" xr:uid="{00000000-0005-0000-0000-0000381B0000}"/>
    <cellStyle name="Prozent 6 9 2 3 2" xfId="52049" xr:uid="{00000000-0005-0000-0000-0000391B0000}"/>
    <cellStyle name="Prozent 6 9 2 4" xfId="40753" xr:uid="{00000000-0005-0000-0000-00003A1B0000}"/>
    <cellStyle name="Prozent 6 9 2 5" xfId="29457" xr:uid="{00000000-0005-0000-0000-00003B1B0000}"/>
    <cellStyle name="Prozent 6 9 3" xfId="9689" xr:uid="{00000000-0005-0000-0000-00003C1B0000}"/>
    <cellStyle name="Prozent 6 9 3 2" xfId="20985" xr:uid="{00000000-0005-0000-0000-00003D1B0000}"/>
    <cellStyle name="Prozent 6 9 3 2 2" xfId="54873" xr:uid="{00000000-0005-0000-0000-00003E1B0000}"/>
    <cellStyle name="Prozent 6 9 3 3" xfId="43577" xr:uid="{00000000-0005-0000-0000-00003F1B0000}"/>
    <cellStyle name="Prozent 6 9 3 4" xfId="32281" xr:uid="{00000000-0005-0000-0000-0000401B0000}"/>
    <cellStyle name="Prozent 6 9 4" xfId="15337" xr:uid="{00000000-0005-0000-0000-0000411B0000}"/>
    <cellStyle name="Prozent 6 9 4 2" xfId="49225" xr:uid="{00000000-0005-0000-0000-0000421B0000}"/>
    <cellStyle name="Prozent 6 9 5" xfId="37929" xr:uid="{00000000-0005-0000-0000-0000431B0000}"/>
    <cellStyle name="Prozent 6 9 6" xfId="26633" xr:uid="{00000000-0005-0000-0000-0000441B0000}"/>
    <cellStyle name="Prozent 7" xfId="278" xr:uid="{00000000-0005-0000-0000-0000451B0000}"/>
    <cellStyle name="Prozent 7 2" xfId="1526" xr:uid="{00000000-0005-0000-0000-0000461B0000}"/>
    <cellStyle name="Prozent 8" xfId="799" xr:uid="{00000000-0005-0000-0000-0000471B0000}"/>
    <cellStyle name="Prozent 8 2" xfId="1550" xr:uid="{00000000-0005-0000-0000-0000481B0000}"/>
    <cellStyle name="Prozent 9" xfId="800" xr:uid="{00000000-0005-0000-0000-0000491B0000}"/>
    <cellStyle name="Prozent 9 10" xfId="8473" xr:uid="{00000000-0005-0000-0000-00004A1B0000}"/>
    <cellStyle name="Prozent 9 10 2" xfId="19769" xr:uid="{00000000-0005-0000-0000-00004B1B0000}"/>
    <cellStyle name="Prozent 9 10 2 2" xfId="53657" xr:uid="{00000000-0005-0000-0000-00004C1B0000}"/>
    <cellStyle name="Prozent 9 10 3" xfId="42361" xr:uid="{00000000-0005-0000-0000-00004D1B0000}"/>
    <cellStyle name="Prozent 9 10 4" xfId="31065" xr:uid="{00000000-0005-0000-0000-00004E1B0000}"/>
    <cellStyle name="Prozent 9 11" xfId="14121" xr:uid="{00000000-0005-0000-0000-00004F1B0000}"/>
    <cellStyle name="Prozent 9 11 2" xfId="48009" xr:uid="{00000000-0005-0000-0000-0000501B0000}"/>
    <cellStyle name="Prozent 9 12" xfId="36713" xr:uid="{00000000-0005-0000-0000-0000511B0000}"/>
    <cellStyle name="Prozent 9 13" xfId="25417" xr:uid="{00000000-0005-0000-0000-0000521B0000}"/>
    <cellStyle name="Prozent 9 2" xfId="1988" xr:uid="{00000000-0005-0000-0000-0000531B0000}"/>
    <cellStyle name="Prozent 9 2 10" xfId="14254" xr:uid="{00000000-0005-0000-0000-0000541B0000}"/>
    <cellStyle name="Prozent 9 2 10 2" xfId="48142" xr:uid="{00000000-0005-0000-0000-0000551B0000}"/>
    <cellStyle name="Prozent 9 2 11" xfId="36846" xr:uid="{00000000-0005-0000-0000-0000561B0000}"/>
    <cellStyle name="Prozent 9 2 12" xfId="25550" xr:uid="{00000000-0005-0000-0000-0000571B0000}"/>
    <cellStyle name="Prozent 9 2 2" xfId="2854" xr:uid="{00000000-0005-0000-0000-0000581B0000}"/>
    <cellStyle name="Prozent 9 2 2 2" xfId="3356" xr:uid="{00000000-0005-0000-0000-0000591B0000}"/>
    <cellStyle name="Prozent 9 2 2 2 2" xfId="6526" xr:uid="{00000000-0005-0000-0000-00005A1B0000}"/>
    <cellStyle name="Prozent 9 2 2 2 2 2" xfId="12176" xr:uid="{00000000-0005-0000-0000-00005B1B0000}"/>
    <cellStyle name="Prozent 9 2 2 2 2 2 2" xfId="23472" xr:uid="{00000000-0005-0000-0000-00005C1B0000}"/>
    <cellStyle name="Prozent 9 2 2 2 2 2 2 2" xfId="57360" xr:uid="{00000000-0005-0000-0000-00005D1B0000}"/>
    <cellStyle name="Prozent 9 2 2 2 2 2 3" xfId="46064" xr:uid="{00000000-0005-0000-0000-00005E1B0000}"/>
    <cellStyle name="Prozent 9 2 2 2 2 2 4" xfId="34768" xr:uid="{00000000-0005-0000-0000-00005F1B0000}"/>
    <cellStyle name="Prozent 9 2 2 2 2 3" xfId="17824" xr:uid="{00000000-0005-0000-0000-0000601B0000}"/>
    <cellStyle name="Prozent 9 2 2 2 2 3 2" xfId="51712" xr:uid="{00000000-0005-0000-0000-0000611B0000}"/>
    <cellStyle name="Prozent 9 2 2 2 2 4" xfId="40416" xr:uid="{00000000-0005-0000-0000-0000621B0000}"/>
    <cellStyle name="Prozent 9 2 2 2 2 5" xfId="29120" xr:uid="{00000000-0005-0000-0000-0000631B0000}"/>
    <cellStyle name="Prozent 9 2 2 2 3" xfId="9352" xr:uid="{00000000-0005-0000-0000-0000641B0000}"/>
    <cellStyle name="Prozent 9 2 2 2 3 2" xfId="20648" xr:uid="{00000000-0005-0000-0000-0000651B0000}"/>
    <cellStyle name="Prozent 9 2 2 2 3 2 2" xfId="54536" xr:uid="{00000000-0005-0000-0000-0000661B0000}"/>
    <cellStyle name="Prozent 9 2 2 2 3 3" xfId="43240" xr:uid="{00000000-0005-0000-0000-0000671B0000}"/>
    <cellStyle name="Prozent 9 2 2 2 3 4" xfId="31944" xr:uid="{00000000-0005-0000-0000-0000681B0000}"/>
    <cellStyle name="Prozent 9 2 2 2 4" xfId="15000" xr:uid="{00000000-0005-0000-0000-0000691B0000}"/>
    <cellStyle name="Prozent 9 2 2 2 4 2" xfId="48888" xr:uid="{00000000-0005-0000-0000-00006A1B0000}"/>
    <cellStyle name="Prozent 9 2 2 2 5" xfId="37592" xr:uid="{00000000-0005-0000-0000-00006B1B0000}"/>
    <cellStyle name="Prozent 9 2 2 2 6" xfId="26296" xr:uid="{00000000-0005-0000-0000-00006C1B0000}"/>
    <cellStyle name="Prozent 9 2 2 3" xfId="4276" xr:uid="{00000000-0005-0000-0000-00006D1B0000}"/>
    <cellStyle name="Prozent 9 2 2 4" xfId="6026" xr:uid="{00000000-0005-0000-0000-00006E1B0000}"/>
    <cellStyle name="Prozent 9 2 2 4 2" xfId="11676" xr:uid="{00000000-0005-0000-0000-00006F1B0000}"/>
    <cellStyle name="Prozent 9 2 2 4 2 2" xfId="22972" xr:uid="{00000000-0005-0000-0000-0000701B0000}"/>
    <cellStyle name="Prozent 9 2 2 4 2 2 2" xfId="56860" xr:uid="{00000000-0005-0000-0000-0000711B0000}"/>
    <cellStyle name="Prozent 9 2 2 4 2 3" xfId="45564" xr:uid="{00000000-0005-0000-0000-0000721B0000}"/>
    <cellStyle name="Prozent 9 2 2 4 2 4" xfId="34268" xr:uid="{00000000-0005-0000-0000-0000731B0000}"/>
    <cellStyle name="Prozent 9 2 2 4 3" xfId="17324" xr:uid="{00000000-0005-0000-0000-0000741B0000}"/>
    <cellStyle name="Prozent 9 2 2 4 3 2" xfId="51212" xr:uid="{00000000-0005-0000-0000-0000751B0000}"/>
    <cellStyle name="Prozent 9 2 2 4 4" xfId="39916" xr:uid="{00000000-0005-0000-0000-0000761B0000}"/>
    <cellStyle name="Prozent 9 2 2 4 5" xfId="28620" xr:uid="{00000000-0005-0000-0000-0000771B0000}"/>
    <cellStyle name="Prozent 9 2 2 5" xfId="8852" xr:uid="{00000000-0005-0000-0000-0000781B0000}"/>
    <cellStyle name="Prozent 9 2 2 5 2" xfId="20148" xr:uid="{00000000-0005-0000-0000-0000791B0000}"/>
    <cellStyle name="Prozent 9 2 2 5 2 2" xfId="54036" xr:uid="{00000000-0005-0000-0000-00007A1B0000}"/>
    <cellStyle name="Prozent 9 2 2 5 3" xfId="42740" xr:uid="{00000000-0005-0000-0000-00007B1B0000}"/>
    <cellStyle name="Prozent 9 2 2 5 4" xfId="31444" xr:uid="{00000000-0005-0000-0000-00007C1B0000}"/>
    <cellStyle name="Prozent 9 2 2 6" xfId="14500" xr:uid="{00000000-0005-0000-0000-00007D1B0000}"/>
    <cellStyle name="Prozent 9 2 2 6 2" xfId="48388" xr:uid="{00000000-0005-0000-0000-00007E1B0000}"/>
    <cellStyle name="Prozent 9 2 2 7" xfId="37092" xr:uid="{00000000-0005-0000-0000-00007F1B0000}"/>
    <cellStyle name="Prozent 9 2 2 8" xfId="25796" xr:uid="{00000000-0005-0000-0000-0000801B0000}"/>
    <cellStyle name="Prozent 9 2 3" xfId="3110" xr:uid="{00000000-0005-0000-0000-0000811B0000}"/>
    <cellStyle name="Prozent 9 2 3 2" xfId="4277" xr:uid="{00000000-0005-0000-0000-0000821B0000}"/>
    <cellStyle name="Prozent 9 2 3 3" xfId="6280" xr:uid="{00000000-0005-0000-0000-0000831B0000}"/>
    <cellStyle name="Prozent 9 2 3 3 2" xfId="11930" xr:uid="{00000000-0005-0000-0000-0000841B0000}"/>
    <cellStyle name="Prozent 9 2 3 3 2 2" xfId="23226" xr:uid="{00000000-0005-0000-0000-0000851B0000}"/>
    <cellStyle name="Prozent 9 2 3 3 2 2 2" xfId="57114" xr:uid="{00000000-0005-0000-0000-0000861B0000}"/>
    <cellStyle name="Prozent 9 2 3 3 2 3" xfId="45818" xr:uid="{00000000-0005-0000-0000-0000871B0000}"/>
    <cellStyle name="Prozent 9 2 3 3 2 4" xfId="34522" xr:uid="{00000000-0005-0000-0000-0000881B0000}"/>
    <cellStyle name="Prozent 9 2 3 3 3" xfId="17578" xr:uid="{00000000-0005-0000-0000-0000891B0000}"/>
    <cellStyle name="Prozent 9 2 3 3 3 2" xfId="51466" xr:uid="{00000000-0005-0000-0000-00008A1B0000}"/>
    <cellStyle name="Prozent 9 2 3 3 4" xfId="40170" xr:uid="{00000000-0005-0000-0000-00008B1B0000}"/>
    <cellStyle name="Prozent 9 2 3 3 5" xfId="28874" xr:uid="{00000000-0005-0000-0000-00008C1B0000}"/>
    <cellStyle name="Prozent 9 2 3 4" xfId="9106" xr:uid="{00000000-0005-0000-0000-00008D1B0000}"/>
    <cellStyle name="Prozent 9 2 3 4 2" xfId="20402" xr:uid="{00000000-0005-0000-0000-00008E1B0000}"/>
    <cellStyle name="Prozent 9 2 3 4 2 2" xfId="54290" xr:uid="{00000000-0005-0000-0000-00008F1B0000}"/>
    <cellStyle name="Prozent 9 2 3 4 3" xfId="42994" xr:uid="{00000000-0005-0000-0000-0000901B0000}"/>
    <cellStyle name="Prozent 9 2 3 4 4" xfId="31698" xr:uid="{00000000-0005-0000-0000-0000911B0000}"/>
    <cellStyle name="Prozent 9 2 3 5" xfId="14754" xr:uid="{00000000-0005-0000-0000-0000921B0000}"/>
    <cellStyle name="Prozent 9 2 3 5 2" xfId="48642" xr:uid="{00000000-0005-0000-0000-0000931B0000}"/>
    <cellStyle name="Prozent 9 2 3 6" xfId="37346" xr:uid="{00000000-0005-0000-0000-0000941B0000}"/>
    <cellStyle name="Prozent 9 2 3 7" xfId="26050" xr:uid="{00000000-0005-0000-0000-0000951B0000}"/>
    <cellStyle name="Prozent 9 2 4" xfId="4275" xr:uid="{00000000-0005-0000-0000-0000961B0000}"/>
    <cellStyle name="Prozent 9 2 5" xfId="3968" xr:uid="{00000000-0005-0000-0000-0000971B0000}"/>
    <cellStyle name="Prozent 9 2 5 2" xfId="7121" xr:uid="{00000000-0005-0000-0000-0000981B0000}"/>
    <cellStyle name="Prozent 9 2 5 2 2" xfId="12770" xr:uid="{00000000-0005-0000-0000-0000991B0000}"/>
    <cellStyle name="Prozent 9 2 5 2 2 2" xfId="24066" xr:uid="{00000000-0005-0000-0000-00009A1B0000}"/>
    <cellStyle name="Prozent 9 2 5 2 2 2 2" xfId="57954" xr:uid="{00000000-0005-0000-0000-00009B1B0000}"/>
    <cellStyle name="Prozent 9 2 5 2 2 3" xfId="46658" xr:uid="{00000000-0005-0000-0000-00009C1B0000}"/>
    <cellStyle name="Prozent 9 2 5 2 2 4" xfId="35362" xr:uid="{00000000-0005-0000-0000-00009D1B0000}"/>
    <cellStyle name="Prozent 9 2 5 2 3" xfId="18418" xr:uid="{00000000-0005-0000-0000-00009E1B0000}"/>
    <cellStyle name="Prozent 9 2 5 2 3 2" xfId="52306" xr:uid="{00000000-0005-0000-0000-00009F1B0000}"/>
    <cellStyle name="Prozent 9 2 5 2 4" xfId="41010" xr:uid="{00000000-0005-0000-0000-0000A01B0000}"/>
    <cellStyle name="Prozent 9 2 5 2 5" xfId="29714" xr:uid="{00000000-0005-0000-0000-0000A11B0000}"/>
    <cellStyle name="Prozent 9 2 5 3" xfId="9946" xr:uid="{00000000-0005-0000-0000-0000A21B0000}"/>
    <cellStyle name="Prozent 9 2 5 3 2" xfId="21242" xr:uid="{00000000-0005-0000-0000-0000A31B0000}"/>
    <cellStyle name="Prozent 9 2 5 3 2 2" xfId="55130" xr:uid="{00000000-0005-0000-0000-0000A41B0000}"/>
    <cellStyle name="Prozent 9 2 5 3 3" xfId="43834" xr:uid="{00000000-0005-0000-0000-0000A51B0000}"/>
    <cellStyle name="Prozent 9 2 5 3 4" xfId="32538" xr:uid="{00000000-0005-0000-0000-0000A61B0000}"/>
    <cellStyle name="Prozent 9 2 5 4" xfId="15594" xr:uid="{00000000-0005-0000-0000-0000A71B0000}"/>
    <cellStyle name="Prozent 9 2 5 4 2" xfId="49482" xr:uid="{00000000-0005-0000-0000-0000A81B0000}"/>
    <cellStyle name="Prozent 9 2 5 5" xfId="38186" xr:uid="{00000000-0005-0000-0000-0000A91B0000}"/>
    <cellStyle name="Prozent 9 2 5 6" xfId="26890" xr:uid="{00000000-0005-0000-0000-0000AA1B0000}"/>
    <cellStyle name="Prozent 9 2 6" xfId="5068" xr:uid="{00000000-0005-0000-0000-0000AB1B0000}"/>
    <cellStyle name="Prozent 9 2 6 2" xfId="7894" xr:uid="{00000000-0005-0000-0000-0000AC1B0000}"/>
    <cellStyle name="Prozent 9 2 6 2 2" xfId="13543" xr:uid="{00000000-0005-0000-0000-0000AD1B0000}"/>
    <cellStyle name="Prozent 9 2 6 2 2 2" xfId="24839" xr:uid="{00000000-0005-0000-0000-0000AE1B0000}"/>
    <cellStyle name="Prozent 9 2 6 2 2 2 2" xfId="58727" xr:uid="{00000000-0005-0000-0000-0000AF1B0000}"/>
    <cellStyle name="Prozent 9 2 6 2 2 3" xfId="47431" xr:uid="{00000000-0005-0000-0000-0000B01B0000}"/>
    <cellStyle name="Prozent 9 2 6 2 2 4" xfId="36135" xr:uid="{00000000-0005-0000-0000-0000B11B0000}"/>
    <cellStyle name="Prozent 9 2 6 2 3" xfId="19191" xr:uid="{00000000-0005-0000-0000-0000B21B0000}"/>
    <cellStyle name="Prozent 9 2 6 2 3 2" xfId="53079" xr:uid="{00000000-0005-0000-0000-0000B31B0000}"/>
    <cellStyle name="Prozent 9 2 6 2 4" xfId="41783" xr:uid="{00000000-0005-0000-0000-0000B41B0000}"/>
    <cellStyle name="Prozent 9 2 6 2 5" xfId="30487" xr:uid="{00000000-0005-0000-0000-0000B51B0000}"/>
    <cellStyle name="Prozent 9 2 6 3" xfId="10719" xr:uid="{00000000-0005-0000-0000-0000B61B0000}"/>
    <cellStyle name="Prozent 9 2 6 3 2" xfId="22015" xr:uid="{00000000-0005-0000-0000-0000B71B0000}"/>
    <cellStyle name="Prozent 9 2 6 3 2 2" xfId="55903" xr:uid="{00000000-0005-0000-0000-0000B81B0000}"/>
    <cellStyle name="Prozent 9 2 6 3 3" xfId="44607" xr:uid="{00000000-0005-0000-0000-0000B91B0000}"/>
    <cellStyle name="Prozent 9 2 6 3 4" xfId="33311" xr:uid="{00000000-0005-0000-0000-0000BA1B0000}"/>
    <cellStyle name="Prozent 9 2 6 4" xfId="16367" xr:uid="{00000000-0005-0000-0000-0000BB1B0000}"/>
    <cellStyle name="Prozent 9 2 6 4 2" xfId="50255" xr:uid="{00000000-0005-0000-0000-0000BC1B0000}"/>
    <cellStyle name="Prozent 9 2 6 5" xfId="38959" xr:uid="{00000000-0005-0000-0000-0000BD1B0000}"/>
    <cellStyle name="Prozent 9 2 6 6" xfId="27663" xr:uid="{00000000-0005-0000-0000-0000BE1B0000}"/>
    <cellStyle name="Prozent 9 2 7" xfId="3676" xr:uid="{00000000-0005-0000-0000-0000BF1B0000}"/>
    <cellStyle name="Prozent 9 2 7 2" xfId="6831" xr:uid="{00000000-0005-0000-0000-0000C01B0000}"/>
    <cellStyle name="Prozent 9 2 7 2 2" xfId="12480" xr:uid="{00000000-0005-0000-0000-0000C11B0000}"/>
    <cellStyle name="Prozent 9 2 7 2 2 2" xfId="23776" xr:uid="{00000000-0005-0000-0000-0000C21B0000}"/>
    <cellStyle name="Prozent 9 2 7 2 2 2 2" xfId="57664" xr:uid="{00000000-0005-0000-0000-0000C31B0000}"/>
    <cellStyle name="Prozent 9 2 7 2 2 3" xfId="46368" xr:uid="{00000000-0005-0000-0000-0000C41B0000}"/>
    <cellStyle name="Prozent 9 2 7 2 2 4" xfId="35072" xr:uid="{00000000-0005-0000-0000-0000C51B0000}"/>
    <cellStyle name="Prozent 9 2 7 2 3" xfId="18128" xr:uid="{00000000-0005-0000-0000-0000C61B0000}"/>
    <cellStyle name="Prozent 9 2 7 2 3 2" xfId="52016" xr:uid="{00000000-0005-0000-0000-0000C71B0000}"/>
    <cellStyle name="Prozent 9 2 7 2 4" xfId="40720" xr:uid="{00000000-0005-0000-0000-0000C81B0000}"/>
    <cellStyle name="Prozent 9 2 7 2 5" xfId="29424" xr:uid="{00000000-0005-0000-0000-0000C91B0000}"/>
    <cellStyle name="Prozent 9 2 7 3" xfId="9656" xr:uid="{00000000-0005-0000-0000-0000CA1B0000}"/>
    <cellStyle name="Prozent 9 2 7 3 2" xfId="20952" xr:uid="{00000000-0005-0000-0000-0000CB1B0000}"/>
    <cellStyle name="Prozent 9 2 7 3 2 2" xfId="54840" xr:uid="{00000000-0005-0000-0000-0000CC1B0000}"/>
    <cellStyle name="Prozent 9 2 7 3 3" xfId="43544" xr:uid="{00000000-0005-0000-0000-0000CD1B0000}"/>
    <cellStyle name="Prozent 9 2 7 3 4" xfId="32248" xr:uid="{00000000-0005-0000-0000-0000CE1B0000}"/>
    <cellStyle name="Prozent 9 2 7 4" xfId="15304" xr:uid="{00000000-0005-0000-0000-0000CF1B0000}"/>
    <cellStyle name="Prozent 9 2 7 4 2" xfId="49192" xr:uid="{00000000-0005-0000-0000-0000D01B0000}"/>
    <cellStyle name="Prozent 9 2 7 5" xfId="37896" xr:uid="{00000000-0005-0000-0000-0000D11B0000}"/>
    <cellStyle name="Prozent 9 2 7 6" xfId="26600" xr:uid="{00000000-0005-0000-0000-0000D21B0000}"/>
    <cellStyle name="Prozent 9 2 8" xfId="5780" xr:uid="{00000000-0005-0000-0000-0000D31B0000}"/>
    <cellStyle name="Prozent 9 2 8 2" xfId="11430" xr:uid="{00000000-0005-0000-0000-0000D41B0000}"/>
    <cellStyle name="Prozent 9 2 8 2 2" xfId="22726" xr:uid="{00000000-0005-0000-0000-0000D51B0000}"/>
    <cellStyle name="Prozent 9 2 8 2 2 2" xfId="56614" xr:uid="{00000000-0005-0000-0000-0000D61B0000}"/>
    <cellStyle name="Prozent 9 2 8 2 3" xfId="45318" xr:uid="{00000000-0005-0000-0000-0000D71B0000}"/>
    <cellStyle name="Prozent 9 2 8 2 4" xfId="34022" xr:uid="{00000000-0005-0000-0000-0000D81B0000}"/>
    <cellStyle name="Prozent 9 2 8 3" xfId="17078" xr:uid="{00000000-0005-0000-0000-0000D91B0000}"/>
    <cellStyle name="Prozent 9 2 8 3 2" xfId="50966" xr:uid="{00000000-0005-0000-0000-0000DA1B0000}"/>
    <cellStyle name="Prozent 9 2 8 4" xfId="39670" xr:uid="{00000000-0005-0000-0000-0000DB1B0000}"/>
    <cellStyle name="Prozent 9 2 8 5" xfId="28374" xr:uid="{00000000-0005-0000-0000-0000DC1B0000}"/>
    <cellStyle name="Prozent 9 2 9" xfId="8606" xr:uid="{00000000-0005-0000-0000-0000DD1B0000}"/>
    <cellStyle name="Prozent 9 2 9 2" xfId="19902" xr:uid="{00000000-0005-0000-0000-0000DE1B0000}"/>
    <cellStyle name="Prozent 9 2 9 2 2" xfId="53790" xr:uid="{00000000-0005-0000-0000-0000DF1B0000}"/>
    <cellStyle name="Prozent 9 2 9 3" xfId="42494" xr:uid="{00000000-0005-0000-0000-0000E01B0000}"/>
    <cellStyle name="Prozent 9 2 9 4" xfId="31198" xr:uid="{00000000-0005-0000-0000-0000E11B0000}"/>
    <cellStyle name="Prozent 9 3" xfId="2722" xr:uid="{00000000-0005-0000-0000-0000E21B0000}"/>
    <cellStyle name="Prozent 9 3 2" xfId="3224" xr:uid="{00000000-0005-0000-0000-0000E31B0000}"/>
    <cellStyle name="Prozent 9 3 2 2" xfId="6394" xr:uid="{00000000-0005-0000-0000-0000E41B0000}"/>
    <cellStyle name="Prozent 9 3 2 2 2" xfId="12044" xr:uid="{00000000-0005-0000-0000-0000E51B0000}"/>
    <cellStyle name="Prozent 9 3 2 2 2 2" xfId="23340" xr:uid="{00000000-0005-0000-0000-0000E61B0000}"/>
    <cellStyle name="Prozent 9 3 2 2 2 2 2" xfId="57228" xr:uid="{00000000-0005-0000-0000-0000E71B0000}"/>
    <cellStyle name="Prozent 9 3 2 2 2 3" xfId="45932" xr:uid="{00000000-0005-0000-0000-0000E81B0000}"/>
    <cellStyle name="Prozent 9 3 2 2 2 4" xfId="34636" xr:uid="{00000000-0005-0000-0000-0000E91B0000}"/>
    <cellStyle name="Prozent 9 3 2 2 3" xfId="17692" xr:uid="{00000000-0005-0000-0000-0000EA1B0000}"/>
    <cellStyle name="Prozent 9 3 2 2 3 2" xfId="51580" xr:uid="{00000000-0005-0000-0000-0000EB1B0000}"/>
    <cellStyle name="Prozent 9 3 2 2 4" xfId="40284" xr:uid="{00000000-0005-0000-0000-0000EC1B0000}"/>
    <cellStyle name="Prozent 9 3 2 2 5" xfId="28988" xr:uid="{00000000-0005-0000-0000-0000ED1B0000}"/>
    <cellStyle name="Prozent 9 3 2 3" xfId="9220" xr:uid="{00000000-0005-0000-0000-0000EE1B0000}"/>
    <cellStyle name="Prozent 9 3 2 3 2" xfId="20516" xr:uid="{00000000-0005-0000-0000-0000EF1B0000}"/>
    <cellStyle name="Prozent 9 3 2 3 2 2" xfId="54404" xr:uid="{00000000-0005-0000-0000-0000F01B0000}"/>
    <cellStyle name="Prozent 9 3 2 3 3" xfId="43108" xr:uid="{00000000-0005-0000-0000-0000F11B0000}"/>
    <cellStyle name="Prozent 9 3 2 3 4" xfId="31812" xr:uid="{00000000-0005-0000-0000-0000F21B0000}"/>
    <cellStyle name="Prozent 9 3 2 4" xfId="14868" xr:uid="{00000000-0005-0000-0000-0000F31B0000}"/>
    <cellStyle name="Prozent 9 3 2 4 2" xfId="48756" xr:uid="{00000000-0005-0000-0000-0000F41B0000}"/>
    <cellStyle name="Prozent 9 3 2 5" xfId="37460" xr:uid="{00000000-0005-0000-0000-0000F51B0000}"/>
    <cellStyle name="Prozent 9 3 2 6" xfId="26164" xr:uid="{00000000-0005-0000-0000-0000F61B0000}"/>
    <cellStyle name="Prozent 9 3 3" xfId="4278" xr:uid="{00000000-0005-0000-0000-0000F71B0000}"/>
    <cellStyle name="Prozent 9 3 4" xfId="5894" xr:uid="{00000000-0005-0000-0000-0000F81B0000}"/>
    <cellStyle name="Prozent 9 3 4 2" xfId="11544" xr:uid="{00000000-0005-0000-0000-0000F91B0000}"/>
    <cellStyle name="Prozent 9 3 4 2 2" xfId="22840" xr:uid="{00000000-0005-0000-0000-0000FA1B0000}"/>
    <cellStyle name="Prozent 9 3 4 2 2 2" xfId="56728" xr:uid="{00000000-0005-0000-0000-0000FB1B0000}"/>
    <cellStyle name="Prozent 9 3 4 2 3" xfId="45432" xr:uid="{00000000-0005-0000-0000-0000FC1B0000}"/>
    <cellStyle name="Prozent 9 3 4 2 4" xfId="34136" xr:uid="{00000000-0005-0000-0000-0000FD1B0000}"/>
    <cellStyle name="Prozent 9 3 4 3" xfId="17192" xr:uid="{00000000-0005-0000-0000-0000FE1B0000}"/>
    <cellStyle name="Prozent 9 3 4 3 2" xfId="51080" xr:uid="{00000000-0005-0000-0000-0000FF1B0000}"/>
    <cellStyle name="Prozent 9 3 4 4" xfId="39784" xr:uid="{00000000-0005-0000-0000-0000001C0000}"/>
    <cellStyle name="Prozent 9 3 4 5" xfId="28488" xr:uid="{00000000-0005-0000-0000-0000011C0000}"/>
    <cellStyle name="Prozent 9 3 5" xfId="8720" xr:uid="{00000000-0005-0000-0000-0000021C0000}"/>
    <cellStyle name="Prozent 9 3 5 2" xfId="20016" xr:uid="{00000000-0005-0000-0000-0000031C0000}"/>
    <cellStyle name="Prozent 9 3 5 2 2" xfId="53904" xr:uid="{00000000-0005-0000-0000-0000041C0000}"/>
    <cellStyle name="Prozent 9 3 5 3" xfId="42608" xr:uid="{00000000-0005-0000-0000-0000051C0000}"/>
    <cellStyle name="Prozent 9 3 5 4" xfId="31312" xr:uid="{00000000-0005-0000-0000-0000061C0000}"/>
    <cellStyle name="Prozent 9 3 6" xfId="14368" xr:uid="{00000000-0005-0000-0000-0000071C0000}"/>
    <cellStyle name="Prozent 9 3 6 2" xfId="48256" xr:uid="{00000000-0005-0000-0000-0000081C0000}"/>
    <cellStyle name="Prozent 9 3 7" xfId="36960" xr:uid="{00000000-0005-0000-0000-0000091C0000}"/>
    <cellStyle name="Prozent 9 3 8" xfId="25664" xr:uid="{00000000-0005-0000-0000-00000A1C0000}"/>
    <cellStyle name="Prozent 9 4" xfId="2977" xr:uid="{00000000-0005-0000-0000-00000B1C0000}"/>
    <cellStyle name="Prozent 9 4 2" xfId="4279" xr:uid="{00000000-0005-0000-0000-00000C1C0000}"/>
    <cellStyle name="Prozent 9 4 3" xfId="6147" xr:uid="{00000000-0005-0000-0000-00000D1C0000}"/>
    <cellStyle name="Prozent 9 4 3 2" xfId="11797" xr:uid="{00000000-0005-0000-0000-00000E1C0000}"/>
    <cellStyle name="Prozent 9 4 3 2 2" xfId="23093" xr:uid="{00000000-0005-0000-0000-00000F1C0000}"/>
    <cellStyle name="Prozent 9 4 3 2 2 2" xfId="56981" xr:uid="{00000000-0005-0000-0000-0000101C0000}"/>
    <cellStyle name="Prozent 9 4 3 2 3" xfId="45685" xr:uid="{00000000-0005-0000-0000-0000111C0000}"/>
    <cellStyle name="Prozent 9 4 3 2 4" xfId="34389" xr:uid="{00000000-0005-0000-0000-0000121C0000}"/>
    <cellStyle name="Prozent 9 4 3 3" xfId="17445" xr:uid="{00000000-0005-0000-0000-0000131C0000}"/>
    <cellStyle name="Prozent 9 4 3 3 2" xfId="51333" xr:uid="{00000000-0005-0000-0000-0000141C0000}"/>
    <cellStyle name="Prozent 9 4 3 4" xfId="40037" xr:uid="{00000000-0005-0000-0000-0000151C0000}"/>
    <cellStyle name="Prozent 9 4 3 5" xfId="28741" xr:uid="{00000000-0005-0000-0000-0000161C0000}"/>
    <cellStyle name="Prozent 9 4 4" xfId="8973" xr:uid="{00000000-0005-0000-0000-0000171C0000}"/>
    <cellStyle name="Prozent 9 4 4 2" xfId="20269" xr:uid="{00000000-0005-0000-0000-0000181C0000}"/>
    <cellStyle name="Prozent 9 4 4 2 2" xfId="54157" xr:uid="{00000000-0005-0000-0000-0000191C0000}"/>
    <cellStyle name="Prozent 9 4 4 3" xfId="42861" xr:uid="{00000000-0005-0000-0000-00001A1C0000}"/>
    <cellStyle name="Prozent 9 4 4 4" xfId="31565" xr:uid="{00000000-0005-0000-0000-00001B1C0000}"/>
    <cellStyle name="Prozent 9 4 5" xfId="14621" xr:uid="{00000000-0005-0000-0000-00001C1C0000}"/>
    <cellStyle name="Prozent 9 4 5 2" xfId="48509" xr:uid="{00000000-0005-0000-0000-00001D1C0000}"/>
    <cellStyle name="Prozent 9 4 6" xfId="37213" xr:uid="{00000000-0005-0000-0000-00001E1C0000}"/>
    <cellStyle name="Prozent 9 4 7" xfId="25917" xr:uid="{00000000-0005-0000-0000-00001F1C0000}"/>
    <cellStyle name="Prozent 9 5" xfId="4274" xr:uid="{00000000-0005-0000-0000-0000201C0000}"/>
    <cellStyle name="Prozent 9 6" xfId="3858" xr:uid="{00000000-0005-0000-0000-0000211C0000}"/>
    <cellStyle name="Prozent 9 6 2" xfId="7011" xr:uid="{00000000-0005-0000-0000-0000221C0000}"/>
    <cellStyle name="Prozent 9 6 2 2" xfId="12660" xr:uid="{00000000-0005-0000-0000-0000231C0000}"/>
    <cellStyle name="Prozent 9 6 2 2 2" xfId="23956" xr:uid="{00000000-0005-0000-0000-0000241C0000}"/>
    <cellStyle name="Prozent 9 6 2 2 2 2" xfId="57844" xr:uid="{00000000-0005-0000-0000-0000251C0000}"/>
    <cellStyle name="Prozent 9 6 2 2 3" xfId="46548" xr:uid="{00000000-0005-0000-0000-0000261C0000}"/>
    <cellStyle name="Prozent 9 6 2 2 4" xfId="35252" xr:uid="{00000000-0005-0000-0000-0000271C0000}"/>
    <cellStyle name="Prozent 9 6 2 3" xfId="18308" xr:uid="{00000000-0005-0000-0000-0000281C0000}"/>
    <cellStyle name="Prozent 9 6 2 3 2" xfId="52196" xr:uid="{00000000-0005-0000-0000-0000291C0000}"/>
    <cellStyle name="Prozent 9 6 2 4" xfId="40900" xr:uid="{00000000-0005-0000-0000-00002A1C0000}"/>
    <cellStyle name="Prozent 9 6 2 5" xfId="29604" xr:uid="{00000000-0005-0000-0000-00002B1C0000}"/>
    <cellStyle name="Prozent 9 6 3" xfId="9836" xr:uid="{00000000-0005-0000-0000-00002C1C0000}"/>
    <cellStyle name="Prozent 9 6 3 2" xfId="21132" xr:uid="{00000000-0005-0000-0000-00002D1C0000}"/>
    <cellStyle name="Prozent 9 6 3 2 2" xfId="55020" xr:uid="{00000000-0005-0000-0000-00002E1C0000}"/>
    <cellStyle name="Prozent 9 6 3 3" xfId="43724" xr:uid="{00000000-0005-0000-0000-00002F1C0000}"/>
    <cellStyle name="Prozent 9 6 3 4" xfId="32428" xr:uid="{00000000-0005-0000-0000-0000301C0000}"/>
    <cellStyle name="Prozent 9 6 4" xfId="15484" xr:uid="{00000000-0005-0000-0000-0000311C0000}"/>
    <cellStyle name="Prozent 9 6 4 2" xfId="49372" xr:uid="{00000000-0005-0000-0000-0000321C0000}"/>
    <cellStyle name="Prozent 9 6 5" xfId="38076" xr:uid="{00000000-0005-0000-0000-0000331C0000}"/>
    <cellStyle name="Prozent 9 6 6" xfId="26780" xr:uid="{00000000-0005-0000-0000-0000341C0000}"/>
    <cellStyle name="Prozent 9 7" xfId="4958" xr:uid="{00000000-0005-0000-0000-0000351C0000}"/>
    <cellStyle name="Prozent 9 7 2" xfId="7784" xr:uid="{00000000-0005-0000-0000-0000361C0000}"/>
    <cellStyle name="Prozent 9 7 2 2" xfId="13433" xr:uid="{00000000-0005-0000-0000-0000371C0000}"/>
    <cellStyle name="Prozent 9 7 2 2 2" xfId="24729" xr:uid="{00000000-0005-0000-0000-0000381C0000}"/>
    <cellStyle name="Prozent 9 7 2 2 2 2" xfId="58617" xr:uid="{00000000-0005-0000-0000-0000391C0000}"/>
    <cellStyle name="Prozent 9 7 2 2 3" xfId="47321" xr:uid="{00000000-0005-0000-0000-00003A1C0000}"/>
    <cellStyle name="Prozent 9 7 2 2 4" xfId="36025" xr:uid="{00000000-0005-0000-0000-00003B1C0000}"/>
    <cellStyle name="Prozent 9 7 2 3" xfId="19081" xr:uid="{00000000-0005-0000-0000-00003C1C0000}"/>
    <cellStyle name="Prozent 9 7 2 3 2" xfId="52969" xr:uid="{00000000-0005-0000-0000-00003D1C0000}"/>
    <cellStyle name="Prozent 9 7 2 4" xfId="41673" xr:uid="{00000000-0005-0000-0000-00003E1C0000}"/>
    <cellStyle name="Prozent 9 7 2 5" xfId="30377" xr:uid="{00000000-0005-0000-0000-00003F1C0000}"/>
    <cellStyle name="Prozent 9 7 3" xfId="10609" xr:uid="{00000000-0005-0000-0000-0000401C0000}"/>
    <cellStyle name="Prozent 9 7 3 2" xfId="21905" xr:uid="{00000000-0005-0000-0000-0000411C0000}"/>
    <cellStyle name="Prozent 9 7 3 2 2" xfId="55793" xr:uid="{00000000-0005-0000-0000-0000421C0000}"/>
    <cellStyle name="Prozent 9 7 3 3" xfId="44497" xr:uid="{00000000-0005-0000-0000-0000431C0000}"/>
    <cellStyle name="Prozent 9 7 3 4" xfId="33201" xr:uid="{00000000-0005-0000-0000-0000441C0000}"/>
    <cellStyle name="Prozent 9 7 4" xfId="16257" xr:uid="{00000000-0005-0000-0000-0000451C0000}"/>
    <cellStyle name="Prozent 9 7 4 2" xfId="50145" xr:uid="{00000000-0005-0000-0000-0000461C0000}"/>
    <cellStyle name="Prozent 9 7 5" xfId="38849" xr:uid="{00000000-0005-0000-0000-0000471C0000}"/>
    <cellStyle name="Prozent 9 7 6" xfId="27553" xr:uid="{00000000-0005-0000-0000-0000481C0000}"/>
    <cellStyle name="Prozent 9 8" xfId="3564" xr:uid="{00000000-0005-0000-0000-0000491C0000}"/>
    <cellStyle name="Prozent 9 8 2" xfId="6719" xr:uid="{00000000-0005-0000-0000-00004A1C0000}"/>
    <cellStyle name="Prozent 9 8 2 2" xfId="12368" xr:uid="{00000000-0005-0000-0000-00004B1C0000}"/>
    <cellStyle name="Prozent 9 8 2 2 2" xfId="23664" xr:uid="{00000000-0005-0000-0000-00004C1C0000}"/>
    <cellStyle name="Prozent 9 8 2 2 2 2" xfId="57552" xr:uid="{00000000-0005-0000-0000-00004D1C0000}"/>
    <cellStyle name="Prozent 9 8 2 2 3" xfId="46256" xr:uid="{00000000-0005-0000-0000-00004E1C0000}"/>
    <cellStyle name="Prozent 9 8 2 2 4" xfId="34960" xr:uid="{00000000-0005-0000-0000-00004F1C0000}"/>
    <cellStyle name="Prozent 9 8 2 3" xfId="18016" xr:uid="{00000000-0005-0000-0000-0000501C0000}"/>
    <cellStyle name="Prozent 9 8 2 3 2" xfId="51904" xr:uid="{00000000-0005-0000-0000-0000511C0000}"/>
    <cellStyle name="Prozent 9 8 2 4" xfId="40608" xr:uid="{00000000-0005-0000-0000-0000521C0000}"/>
    <cellStyle name="Prozent 9 8 2 5" xfId="29312" xr:uid="{00000000-0005-0000-0000-0000531C0000}"/>
    <cellStyle name="Prozent 9 8 3" xfId="9544" xr:uid="{00000000-0005-0000-0000-0000541C0000}"/>
    <cellStyle name="Prozent 9 8 3 2" xfId="20840" xr:uid="{00000000-0005-0000-0000-0000551C0000}"/>
    <cellStyle name="Prozent 9 8 3 2 2" xfId="54728" xr:uid="{00000000-0005-0000-0000-0000561C0000}"/>
    <cellStyle name="Prozent 9 8 3 3" xfId="43432" xr:uid="{00000000-0005-0000-0000-0000571C0000}"/>
    <cellStyle name="Prozent 9 8 3 4" xfId="32136" xr:uid="{00000000-0005-0000-0000-0000581C0000}"/>
    <cellStyle name="Prozent 9 8 4" xfId="15192" xr:uid="{00000000-0005-0000-0000-0000591C0000}"/>
    <cellStyle name="Prozent 9 8 4 2" xfId="49080" xr:uid="{00000000-0005-0000-0000-00005A1C0000}"/>
    <cellStyle name="Prozent 9 8 5" xfId="37784" xr:uid="{00000000-0005-0000-0000-00005B1C0000}"/>
    <cellStyle name="Prozent 9 8 6" xfId="26488" xr:uid="{00000000-0005-0000-0000-00005C1C0000}"/>
    <cellStyle name="Prozent 9 9" xfId="5647" xr:uid="{00000000-0005-0000-0000-00005D1C0000}"/>
    <cellStyle name="Prozent 9 9 2" xfId="11297" xr:uid="{00000000-0005-0000-0000-00005E1C0000}"/>
    <cellStyle name="Prozent 9 9 2 2" xfId="22593" xr:uid="{00000000-0005-0000-0000-00005F1C0000}"/>
    <cellStyle name="Prozent 9 9 2 2 2" xfId="56481" xr:uid="{00000000-0005-0000-0000-0000601C0000}"/>
    <cellStyle name="Prozent 9 9 2 3" xfId="45185" xr:uid="{00000000-0005-0000-0000-0000611C0000}"/>
    <cellStyle name="Prozent 9 9 2 4" xfId="33889" xr:uid="{00000000-0005-0000-0000-0000621C0000}"/>
    <cellStyle name="Prozent 9 9 3" xfId="16945" xr:uid="{00000000-0005-0000-0000-0000631C0000}"/>
    <cellStyle name="Prozent 9 9 3 2" xfId="50833" xr:uid="{00000000-0005-0000-0000-0000641C0000}"/>
    <cellStyle name="Prozent 9 9 4" xfId="39537" xr:uid="{00000000-0005-0000-0000-0000651C0000}"/>
    <cellStyle name="Prozent 9 9 5" xfId="28241" xr:uid="{00000000-0005-0000-0000-0000661C0000}"/>
    <cellStyle name="Schlecht 2" xfId="171" xr:uid="{00000000-0005-0000-0000-0000671C0000}"/>
    <cellStyle name="Schlecht 2 2" xfId="4281" xr:uid="{00000000-0005-0000-0000-0000681C0000}"/>
    <cellStyle name="Schlecht 2 3" xfId="4280" xr:uid="{00000000-0005-0000-0000-0000691C0000}"/>
    <cellStyle name="Schlecht 2_Daten" xfId="4282" xr:uid="{00000000-0005-0000-0000-00006A1C0000}"/>
    <cellStyle name="Standard 10" xfId="64" xr:uid="{00000000-0005-0000-0000-00006C1C0000}"/>
    <cellStyle name="Standard 10 2" xfId="1527" xr:uid="{00000000-0005-0000-0000-00006D1C0000}"/>
    <cellStyle name="Standard 10 2 2" xfId="2741" xr:uid="{00000000-0005-0000-0000-00006E1C0000}"/>
    <cellStyle name="Standard 10 2 2 2" xfId="3243" xr:uid="{00000000-0005-0000-0000-00006F1C0000}"/>
    <cellStyle name="Standard 10 2 2 2 2" xfId="5084" xr:uid="{00000000-0005-0000-0000-0000701C0000}"/>
    <cellStyle name="Standard 10 2 2 2 2 2" xfId="7910" xr:uid="{00000000-0005-0000-0000-0000711C0000}"/>
    <cellStyle name="Standard 10 2 2 2 2 2 2" xfId="13559" xr:uid="{00000000-0005-0000-0000-0000721C0000}"/>
    <cellStyle name="Standard 10 2 2 2 2 2 2 2" xfId="24855" xr:uid="{00000000-0005-0000-0000-0000731C0000}"/>
    <cellStyle name="Standard 10 2 2 2 2 2 2 2 2" xfId="58743" xr:uid="{00000000-0005-0000-0000-0000741C0000}"/>
    <cellStyle name="Standard 10 2 2 2 2 2 2 3" xfId="47447" xr:uid="{00000000-0005-0000-0000-0000751C0000}"/>
    <cellStyle name="Standard 10 2 2 2 2 2 2 4" xfId="36151" xr:uid="{00000000-0005-0000-0000-0000761C0000}"/>
    <cellStyle name="Standard 10 2 2 2 2 2 3" xfId="19207" xr:uid="{00000000-0005-0000-0000-0000771C0000}"/>
    <cellStyle name="Standard 10 2 2 2 2 2 3 2" xfId="53095" xr:uid="{00000000-0005-0000-0000-0000781C0000}"/>
    <cellStyle name="Standard 10 2 2 2 2 2 4" xfId="41799" xr:uid="{00000000-0005-0000-0000-0000791C0000}"/>
    <cellStyle name="Standard 10 2 2 2 2 2 5" xfId="30503" xr:uid="{00000000-0005-0000-0000-00007A1C0000}"/>
    <cellStyle name="Standard 10 2 2 2 2 3" xfId="10735" xr:uid="{00000000-0005-0000-0000-00007B1C0000}"/>
    <cellStyle name="Standard 10 2 2 2 2 3 2" xfId="22031" xr:uid="{00000000-0005-0000-0000-00007C1C0000}"/>
    <cellStyle name="Standard 10 2 2 2 2 3 2 2" xfId="55919" xr:uid="{00000000-0005-0000-0000-00007D1C0000}"/>
    <cellStyle name="Standard 10 2 2 2 2 3 3" xfId="44623" xr:uid="{00000000-0005-0000-0000-00007E1C0000}"/>
    <cellStyle name="Standard 10 2 2 2 2 3 4" xfId="33327" xr:uid="{00000000-0005-0000-0000-00007F1C0000}"/>
    <cellStyle name="Standard 10 2 2 2 2 4" xfId="16383" xr:uid="{00000000-0005-0000-0000-0000801C0000}"/>
    <cellStyle name="Standard 10 2 2 2 2 4 2" xfId="50271" xr:uid="{00000000-0005-0000-0000-0000811C0000}"/>
    <cellStyle name="Standard 10 2 2 2 2 5" xfId="38975" xr:uid="{00000000-0005-0000-0000-0000821C0000}"/>
    <cellStyle name="Standard 10 2 2 2 2 6" xfId="27679" xr:uid="{00000000-0005-0000-0000-0000831C0000}"/>
    <cellStyle name="Standard 10 2 2 2 3" xfId="6413" xr:uid="{00000000-0005-0000-0000-0000841C0000}"/>
    <cellStyle name="Standard 10 2 2 2 3 2" xfId="12063" xr:uid="{00000000-0005-0000-0000-0000851C0000}"/>
    <cellStyle name="Standard 10 2 2 2 3 2 2" xfId="23359" xr:uid="{00000000-0005-0000-0000-0000861C0000}"/>
    <cellStyle name="Standard 10 2 2 2 3 2 2 2" xfId="57247" xr:uid="{00000000-0005-0000-0000-0000871C0000}"/>
    <cellStyle name="Standard 10 2 2 2 3 2 3" xfId="45951" xr:uid="{00000000-0005-0000-0000-0000881C0000}"/>
    <cellStyle name="Standard 10 2 2 2 3 2 4" xfId="34655" xr:uid="{00000000-0005-0000-0000-0000891C0000}"/>
    <cellStyle name="Standard 10 2 2 2 3 3" xfId="17711" xr:uid="{00000000-0005-0000-0000-00008A1C0000}"/>
    <cellStyle name="Standard 10 2 2 2 3 3 2" xfId="51599" xr:uid="{00000000-0005-0000-0000-00008B1C0000}"/>
    <cellStyle name="Standard 10 2 2 2 3 4" xfId="40303" xr:uid="{00000000-0005-0000-0000-00008C1C0000}"/>
    <cellStyle name="Standard 10 2 2 2 3 5" xfId="29007" xr:uid="{00000000-0005-0000-0000-00008D1C0000}"/>
    <cellStyle name="Standard 10 2 2 2 4" xfId="9239" xr:uid="{00000000-0005-0000-0000-00008E1C0000}"/>
    <cellStyle name="Standard 10 2 2 2 4 2" xfId="20535" xr:uid="{00000000-0005-0000-0000-00008F1C0000}"/>
    <cellStyle name="Standard 10 2 2 2 4 2 2" xfId="54423" xr:uid="{00000000-0005-0000-0000-0000901C0000}"/>
    <cellStyle name="Standard 10 2 2 2 4 3" xfId="43127" xr:uid="{00000000-0005-0000-0000-0000911C0000}"/>
    <cellStyle name="Standard 10 2 2 2 4 4" xfId="31831" xr:uid="{00000000-0005-0000-0000-0000921C0000}"/>
    <cellStyle name="Standard 10 2 2 2 5" xfId="14887" xr:uid="{00000000-0005-0000-0000-0000931C0000}"/>
    <cellStyle name="Standard 10 2 2 2 5 2" xfId="48775" xr:uid="{00000000-0005-0000-0000-0000941C0000}"/>
    <cellStyle name="Standard 10 2 2 2 6" xfId="37479" xr:uid="{00000000-0005-0000-0000-0000951C0000}"/>
    <cellStyle name="Standard 10 2 2 2 7" xfId="26183" xr:uid="{00000000-0005-0000-0000-0000961C0000}"/>
    <cellStyle name="Standard 10 2 2 3" xfId="4284" xr:uid="{00000000-0005-0000-0000-0000971C0000}"/>
    <cellStyle name="Standard 10 2 2 3 2" xfId="7176" xr:uid="{00000000-0005-0000-0000-0000981C0000}"/>
    <cellStyle name="Standard 10 2 2 3 2 2" xfId="12825" xr:uid="{00000000-0005-0000-0000-0000991C0000}"/>
    <cellStyle name="Standard 10 2 2 3 2 2 2" xfId="24121" xr:uid="{00000000-0005-0000-0000-00009A1C0000}"/>
    <cellStyle name="Standard 10 2 2 3 2 2 2 2" xfId="58009" xr:uid="{00000000-0005-0000-0000-00009B1C0000}"/>
    <cellStyle name="Standard 10 2 2 3 2 2 3" xfId="46713" xr:uid="{00000000-0005-0000-0000-00009C1C0000}"/>
    <cellStyle name="Standard 10 2 2 3 2 2 4" xfId="35417" xr:uid="{00000000-0005-0000-0000-00009D1C0000}"/>
    <cellStyle name="Standard 10 2 2 3 2 3" xfId="18473" xr:uid="{00000000-0005-0000-0000-00009E1C0000}"/>
    <cellStyle name="Standard 10 2 2 3 2 3 2" xfId="52361" xr:uid="{00000000-0005-0000-0000-00009F1C0000}"/>
    <cellStyle name="Standard 10 2 2 3 2 4" xfId="41065" xr:uid="{00000000-0005-0000-0000-0000A01C0000}"/>
    <cellStyle name="Standard 10 2 2 3 2 5" xfId="29769" xr:uid="{00000000-0005-0000-0000-0000A11C0000}"/>
    <cellStyle name="Standard 10 2 2 3 3" xfId="10001" xr:uid="{00000000-0005-0000-0000-0000A21C0000}"/>
    <cellStyle name="Standard 10 2 2 3 3 2" xfId="21297" xr:uid="{00000000-0005-0000-0000-0000A31C0000}"/>
    <cellStyle name="Standard 10 2 2 3 3 2 2" xfId="55185" xr:uid="{00000000-0005-0000-0000-0000A41C0000}"/>
    <cellStyle name="Standard 10 2 2 3 3 3" xfId="43889" xr:uid="{00000000-0005-0000-0000-0000A51C0000}"/>
    <cellStyle name="Standard 10 2 2 3 3 4" xfId="32593" xr:uid="{00000000-0005-0000-0000-0000A61C0000}"/>
    <cellStyle name="Standard 10 2 2 3 4" xfId="15649" xr:uid="{00000000-0005-0000-0000-0000A71C0000}"/>
    <cellStyle name="Standard 10 2 2 3 4 2" xfId="49537" xr:uid="{00000000-0005-0000-0000-0000A81C0000}"/>
    <cellStyle name="Standard 10 2 2 3 5" xfId="38241" xr:uid="{00000000-0005-0000-0000-0000A91C0000}"/>
    <cellStyle name="Standard 10 2 2 3 6" xfId="26945" xr:uid="{00000000-0005-0000-0000-0000AA1C0000}"/>
    <cellStyle name="Standard 10 2 2 4" xfId="5913" xr:uid="{00000000-0005-0000-0000-0000AB1C0000}"/>
    <cellStyle name="Standard 10 2 2 4 2" xfId="11563" xr:uid="{00000000-0005-0000-0000-0000AC1C0000}"/>
    <cellStyle name="Standard 10 2 2 4 2 2" xfId="22859" xr:uid="{00000000-0005-0000-0000-0000AD1C0000}"/>
    <cellStyle name="Standard 10 2 2 4 2 2 2" xfId="56747" xr:uid="{00000000-0005-0000-0000-0000AE1C0000}"/>
    <cellStyle name="Standard 10 2 2 4 2 3" xfId="45451" xr:uid="{00000000-0005-0000-0000-0000AF1C0000}"/>
    <cellStyle name="Standard 10 2 2 4 2 4" xfId="34155" xr:uid="{00000000-0005-0000-0000-0000B01C0000}"/>
    <cellStyle name="Standard 10 2 2 4 3" xfId="17211" xr:uid="{00000000-0005-0000-0000-0000B11C0000}"/>
    <cellStyle name="Standard 10 2 2 4 3 2" xfId="51099" xr:uid="{00000000-0005-0000-0000-0000B21C0000}"/>
    <cellStyle name="Standard 10 2 2 4 4" xfId="39803" xr:uid="{00000000-0005-0000-0000-0000B31C0000}"/>
    <cellStyle name="Standard 10 2 2 4 5" xfId="28507" xr:uid="{00000000-0005-0000-0000-0000B41C0000}"/>
    <cellStyle name="Standard 10 2 2 5" xfId="8739" xr:uid="{00000000-0005-0000-0000-0000B51C0000}"/>
    <cellStyle name="Standard 10 2 2 5 2" xfId="20035" xr:uid="{00000000-0005-0000-0000-0000B61C0000}"/>
    <cellStyle name="Standard 10 2 2 5 2 2" xfId="53923" xr:uid="{00000000-0005-0000-0000-0000B71C0000}"/>
    <cellStyle name="Standard 10 2 2 5 3" xfId="42627" xr:uid="{00000000-0005-0000-0000-0000B81C0000}"/>
    <cellStyle name="Standard 10 2 2 5 4" xfId="31331" xr:uid="{00000000-0005-0000-0000-0000B91C0000}"/>
    <cellStyle name="Standard 10 2 2 6" xfId="14387" xr:uid="{00000000-0005-0000-0000-0000BA1C0000}"/>
    <cellStyle name="Standard 10 2 2 6 2" xfId="48275" xr:uid="{00000000-0005-0000-0000-0000BB1C0000}"/>
    <cellStyle name="Standard 10 2 2 7" xfId="36979" xr:uid="{00000000-0005-0000-0000-0000BC1C0000}"/>
    <cellStyle name="Standard 10 2 2 8" xfId="25683" xr:uid="{00000000-0005-0000-0000-0000BD1C0000}"/>
    <cellStyle name="Standard 10 2 3" xfId="2997" xr:uid="{00000000-0005-0000-0000-0000BE1C0000}"/>
    <cellStyle name="Standard 10 2 3 2" xfId="5083" xr:uid="{00000000-0005-0000-0000-0000BF1C0000}"/>
    <cellStyle name="Standard 10 2 3 2 2" xfId="7909" xr:uid="{00000000-0005-0000-0000-0000C01C0000}"/>
    <cellStyle name="Standard 10 2 3 2 2 2" xfId="13558" xr:uid="{00000000-0005-0000-0000-0000C11C0000}"/>
    <cellStyle name="Standard 10 2 3 2 2 2 2" xfId="24854" xr:uid="{00000000-0005-0000-0000-0000C21C0000}"/>
    <cellStyle name="Standard 10 2 3 2 2 2 2 2" xfId="58742" xr:uid="{00000000-0005-0000-0000-0000C31C0000}"/>
    <cellStyle name="Standard 10 2 3 2 2 2 3" xfId="47446" xr:uid="{00000000-0005-0000-0000-0000C41C0000}"/>
    <cellStyle name="Standard 10 2 3 2 2 2 4" xfId="36150" xr:uid="{00000000-0005-0000-0000-0000C51C0000}"/>
    <cellStyle name="Standard 10 2 3 2 2 3" xfId="19206" xr:uid="{00000000-0005-0000-0000-0000C61C0000}"/>
    <cellStyle name="Standard 10 2 3 2 2 3 2" xfId="53094" xr:uid="{00000000-0005-0000-0000-0000C71C0000}"/>
    <cellStyle name="Standard 10 2 3 2 2 4" xfId="41798" xr:uid="{00000000-0005-0000-0000-0000C81C0000}"/>
    <cellStyle name="Standard 10 2 3 2 2 5" xfId="30502" xr:uid="{00000000-0005-0000-0000-0000C91C0000}"/>
    <cellStyle name="Standard 10 2 3 2 3" xfId="10734" xr:uid="{00000000-0005-0000-0000-0000CA1C0000}"/>
    <cellStyle name="Standard 10 2 3 2 3 2" xfId="22030" xr:uid="{00000000-0005-0000-0000-0000CB1C0000}"/>
    <cellStyle name="Standard 10 2 3 2 3 2 2" xfId="55918" xr:uid="{00000000-0005-0000-0000-0000CC1C0000}"/>
    <cellStyle name="Standard 10 2 3 2 3 3" xfId="44622" xr:uid="{00000000-0005-0000-0000-0000CD1C0000}"/>
    <cellStyle name="Standard 10 2 3 2 3 4" xfId="33326" xr:uid="{00000000-0005-0000-0000-0000CE1C0000}"/>
    <cellStyle name="Standard 10 2 3 2 4" xfId="16382" xr:uid="{00000000-0005-0000-0000-0000CF1C0000}"/>
    <cellStyle name="Standard 10 2 3 2 4 2" xfId="50270" xr:uid="{00000000-0005-0000-0000-0000D01C0000}"/>
    <cellStyle name="Standard 10 2 3 2 5" xfId="38974" xr:uid="{00000000-0005-0000-0000-0000D11C0000}"/>
    <cellStyle name="Standard 10 2 3 2 6" xfId="27678" xr:uid="{00000000-0005-0000-0000-0000D21C0000}"/>
    <cellStyle name="Standard 10 2 3 3" xfId="6167" xr:uid="{00000000-0005-0000-0000-0000D31C0000}"/>
    <cellStyle name="Standard 10 2 3 3 2" xfId="11817" xr:uid="{00000000-0005-0000-0000-0000D41C0000}"/>
    <cellStyle name="Standard 10 2 3 3 2 2" xfId="23113" xr:uid="{00000000-0005-0000-0000-0000D51C0000}"/>
    <cellStyle name="Standard 10 2 3 3 2 2 2" xfId="57001" xr:uid="{00000000-0005-0000-0000-0000D61C0000}"/>
    <cellStyle name="Standard 10 2 3 3 2 3" xfId="45705" xr:uid="{00000000-0005-0000-0000-0000D71C0000}"/>
    <cellStyle name="Standard 10 2 3 3 2 4" xfId="34409" xr:uid="{00000000-0005-0000-0000-0000D81C0000}"/>
    <cellStyle name="Standard 10 2 3 3 3" xfId="17465" xr:uid="{00000000-0005-0000-0000-0000D91C0000}"/>
    <cellStyle name="Standard 10 2 3 3 3 2" xfId="51353" xr:uid="{00000000-0005-0000-0000-0000DA1C0000}"/>
    <cellStyle name="Standard 10 2 3 3 4" xfId="40057" xr:uid="{00000000-0005-0000-0000-0000DB1C0000}"/>
    <cellStyle name="Standard 10 2 3 3 5" xfId="28761" xr:uid="{00000000-0005-0000-0000-0000DC1C0000}"/>
    <cellStyle name="Standard 10 2 3 4" xfId="8993" xr:uid="{00000000-0005-0000-0000-0000DD1C0000}"/>
    <cellStyle name="Standard 10 2 3 4 2" xfId="20289" xr:uid="{00000000-0005-0000-0000-0000DE1C0000}"/>
    <cellStyle name="Standard 10 2 3 4 2 2" xfId="54177" xr:uid="{00000000-0005-0000-0000-0000DF1C0000}"/>
    <cellStyle name="Standard 10 2 3 4 3" xfId="42881" xr:uid="{00000000-0005-0000-0000-0000E01C0000}"/>
    <cellStyle name="Standard 10 2 3 4 4" xfId="31585" xr:uid="{00000000-0005-0000-0000-0000E11C0000}"/>
    <cellStyle name="Standard 10 2 3 5" xfId="14641" xr:uid="{00000000-0005-0000-0000-0000E21C0000}"/>
    <cellStyle name="Standard 10 2 3 5 2" xfId="48529" xr:uid="{00000000-0005-0000-0000-0000E31C0000}"/>
    <cellStyle name="Standard 10 2 3 6" xfId="37233" xr:uid="{00000000-0005-0000-0000-0000E41C0000}"/>
    <cellStyle name="Standard 10 2 3 7" xfId="25937" xr:uid="{00000000-0005-0000-0000-0000E51C0000}"/>
    <cellStyle name="Standard 10 2 4" xfId="4283" xr:uid="{00000000-0005-0000-0000-0000E61C0000}"/>
    <cellStyle name="Standard 10 2 4 2" xfId="7175" xr:uid="{00000000-0005-0000-0000-0000E71C0000}"/>
    <cellStyle name="Standard 10 2 4 2 2" xfId="12824" xr:uid="{00000000-0005-0000-0000-0000E81C0000}"/>
    <cellStyle name="Standard 10 2 4 2 2 2" xfId="24120" xr:uid="{00000000-0005-0000-0000-0000E91C0000}"/>
    <cellStyle name="Standard 10 2 4 2 2 2 2" xfId="58008" xr:uid="{00000000-0005-0000-0000-0000EA1C0000}"/>
    <cellStyle name="Standard 10 2 4 2 2 3" xfId="46712" xr:uid="{00000000-0005-0000-0000-0000EB1C0000}"/>
    <cellStyle name="Standard 10 2 4 2 2 4" xfId="35416" xr:uid="{00000000-0005-0000-0000-0000EC1C0000}"/>
    <cellStyle name="Standard 10 2 4 2 3" xfId="18472" xr:uid="{00000000-0005-0000-0000-0000ED1C0000}"/>
    <cellStyle name="Standard 10 2 4 2 3 2" xfId="52360" xr:uid="{00000000-0005-0000-0000-0000EE1C0000}"/>
    <cellStyle name="Standard 10 2 4 2 4" xfId="41064" xr:uid="{00000000-0005-0000-0000-0000EF1C0000}"/>
    <cellStyle name="Standard 10 2 4 2 5" xfId="29768" xr:uid="{00000000-0005-0000-0000-0000F01C0000}"/>
    <cellStyle name="Standard 10 2 4 3" xfId="10000" xr:uid="{00000000-0005-0000-0000-0000F11C0000}"/>
    <cellStyle name="Standard 10 2 4 3 2" xfId="21296" xr:uid="{00000000-0005-0000-0000-0000F21C0000}"/>
    <cellStyle name="Standard 10 2 4 3 2 2" xfId="55184" xr:uid="{00000000-0005-0000-0000-0000F31C0000}"/>
    <cellStyle name="Standard 10 2 4 3 3" xfId="43888" xr:uid="{00000000-0005-0000-0000-0000F41C0000}"/>
    <cellStyle name="Standard 10 2 4 3 4" xfId="32592" xr:uid="{00000000-0005-0000-0000-0000F51C0000}"/>
    <cellStyle name="Standard 10 2 4 4" xfId="15648" xr:uid="{00000000-0005-0000-0000-0000F61C0000}"/>
    <cellStyle name="Standard 10 2 4 4 2" xfId="49536" xr:uid="{00000000-0005-0000-0000-0000F71C0000}"/>
    <cellStyle name="Standard 10 2 4 5" xfId="38240" xr:uid="{00000000-0005-0000-0000-0000F81C0000}"/>
    <cellStyle name="Standard 10 2 4 6" xfId="26944" xr:uid="{00000000-0005-0000-0000-0000F91C0000}"/>
    <cellStyle name="Standard 10 2 5" xfId="5667" xr:uid="{00000000-0005-0000-0000-0000FA1C0000}"/>
    <cellStyle name="Standard 10 2 5 2" xfId="11317" xr:uid="{00000000-0005-0000-0000-0000FB1C0000}"/>
    <cellStyle name="Standard 10 2 5 2 2" xfId="22613" xr:uid="{00000000-0005-0000-0000-0000FC1C0000}"/>
    <cellStyle name="Standard 10 2 5 2 2 2" xfId="56501" xr:uid="{00000000-0005-0000-0000-0000FD1C0000}"/>
    <cellStyle name="Standard 10 2 5 2 3" xfId="45205" xr:uid="{00000000-0005-0000-0000-0000FE1C0000}"/>
    <cellStyle name="Standard 10 2 5 2 4" xfId="33909" xr:uid="{00000000-0005-0000-0000-0000FF1C0000}"/>
    <cellStyle name="Standard 10 2 5 3" xfId="16965" xr:uid="{00000000-0005-0000-0000-0000001D0000}"/>
    <cellStyle name="Standard 10 2 5 3 2" xfId="50853" xr:uid="{00000000-0005-0000-0000-0000011D0000}"/>
    <cellStyle name="Standard 10 2 5 4" xfId="39557" xr:uid="{00000000-0005-0000-0000-0000021D0000}"/>
    <cellStyle name="Standard 10 2 5 5" xfId="28261" xr:uid="{00000000-0005-0000-0000-0000031D0000}"/>
    <cellStyle name="Standard 10 2 6" xfId="8493" xr:uid="{00000000-0005-0000-0000-0000041D0000}"/>
    <cellStyle name="Standard 10 2 6 2" xfId="19789" xr:uid="{00000000-0005-0000-0000-0000051D0000}"/>
    <cellStyle name="Standard 10 2 6 2 2" xfId="53677" xr:uid="{00000000-0005-0000-0000-0000061D0000}"/>
    <cellStyle name="Standard 10 2 6 3" xfId="42381" xr:uid="{00000000-0005-0000-0000-0000071D0000}"/>
    <cellStyle name="Standard 10 2 6 4" xfId="31085" xr:uid="{00000000-0005-0000-0000-0000081D0000}"/>
    <cellStyle name="Standard 10 2 7" xfId="14141" xr:uid="{00000000-0005-0000-0000-0000091D0000}"/>
    <cellStyle name="Standard 10 2 7 2" xfId="48029" xr:uid="{00000000-0005-0000-0000-00000A1D0000}"/>
    <cellStyle name="Standard 10 2 8" xfId="36733" xr:uid="{00000000-0005-0000-0000-00000B1D0000}"/>
    <cellStyle name="Standard 10 2 9" xfId="25437" xr:uid="{00000000-0005-0000-0000-00000C1D0000}"/>
    <cellStyle name="Standard 10 7" xfId="59219" xr:uid="{00000000-0005-0000-0000-000007000000}"/>
    <cellStyle name="Standard 10 7 2" xfId="59223" xr:uid="{00000000-0005-0000-0000-000008000000}"/>
    <cellStyle name="Standard 11" xfId="188" xr:uid="{00000000-0005-0000-0000-00000D1D0000}"/>
    <cellStyle name="Standard 11 2" xfId="207" xr:uid="{00000000-0005-0000-0000-00000E1D0000}"/>
    <cellStyle name="Standard 11 2 10" xfId="3405" xr:uid="{00000000-0005-0000-0000-00000F1D0000}"/>
    <cellStyle name="Standard 11 2 10 2" xfId="6562" xr:uid="{00000000-0005-0000-0000-0000101D0000}"/>
    <cellStyle name="Standard 11 2 10 2 2" xfId="12211" xr:uid="{00000000-0005-0000-0000-0000111D0000}"/>
    <cellStyle name="Standard 11 2 10 2 2 2" xfId="23507" xr:uid="{00000000-0005-0000-0000-0000121D0000}"/>
    <cellStyle name="Standard 11 2 10 2 2 2 2" xfId="57395" xr:uid="{00000000-0005-0000-0000-0000131D0000}"/>
    <cellStyle name="Standard 11 2 10 2 2 3" xfId="46099" xr:uid="{00000000-0005-0000-0000-0000141D0000}"/>
    <cellStyle name="Standard 11 2 10 2 2 4" xfId="34803" xr:uid="{00000000-0005-0000-0000-0000151D0000}"/>
    <cellStyle name="Standard 11 2 10 2 3" xfId="17859" xr:uid="{00000000-0005-0000-0000-0000161D0000}"/>
    <cellStyle name="Standard 11 2 10 2 3 2" xfId="51747" xr:uid="{00000000-0005-0000-0000-0000171D0000}"/>
    <cellStyle name="Standard 11 2 10 2 4" xfId="40451" xr:uid="{00000000-0005-0000-0000-0000181D0000}"/>
    <cellStyle name="Standard 11 2 10 2 5" xfId="29155" xr:uid="{00000000-0005-0000-0000-0000191D0000}"/>
    <cellStyle name="Standard 11 2 10 3" xfId="9387" xr:uid="{00000000-0005-0000-0000-00001A1D0000}"/>
    <cellStyle name="Standard 11 2 10 3 2" xfId="20683" xr:uid="{00000000-0005-0000-0000-00001B1D0000}"/>
    <cellStyle name="Standard 11 2 10 3 2 2" xfId="54571" xr:uid="{00000000-0005-0000-0000-00001C1D0000}"/>
    <cellStyle name="Standard 11 2 10 3 3" xfId="43275" xr:uid="{00000000-0005-0000-0000-00001D1D0000}"/>
    <cellStyle name="Standard 11 2 10 3 4" xfId="31979" xr:uid="{00000000-0005-0000-0000-00001E1D0000}"/>
    <cellStyle name="Standard 11 2 10 4" xfId="15035" xr:uid="{00000000-0005-0000-0000-00001F1D0000}"/>
    <cellStyle name="Standard 11 2 10 4 2" xfId="48923" xr:uid="{00000000-0005-0000-0000-0000201D0000}"/>
    <cellStyle name="Standard 11 2 10 5" xfId="37627" xr:uid="{00000000-0005-0000-0000-0000211D0000}"/>
    <cellStyle name="Standard 11 2 10 6" xfId="26331" xr:uid="{00000000-0005-0000-0000-0000221D0000}"/>
    <cellStyle name="Standard 11 2 11" xfId="5547" xr:uid="{00000000-0005-0000-0000-0000231D0000}"/>
    <cellStyle name="Standard 11 2 11 2" xfId="11197" xr:uid="{00000000-0005-0000-0000-0000241D0000}"/>
    <cellStyle name="Standard 11 2 11 2 2" xfId="22493" xr:uid="{00000000-0005-0000-0000-0000251D0000}"/>
    <cellStyle name="Standard 11 2 11 2 2 2" xfId="56381" xr:uid="{00000000-0005-0000-0000-0000261D0000}"/>
    <cellStyle name="Standard 11 2 11 2 3" xfId="45085" xr:uid="{00000000-0005-0000-0000-0000271D0000}"/>
    <cellStyle name="Standard 11 2 11 2 4" xfId="33789" xr:uid="{00000000-0005-0000-0000-0000281D0000}"/>
    <cellStyle name="Standard 11 2 11 3" xfId="16845" xr:uid="{00000000-0005-0000-0000-0000291D0000}"/>
    <cellStyle name="Standard 11 2 11 3 2" xfId="50733" xr:uid="{00000000-0005-0000-0000-00002A1D0000}"/>
    <cellStyle name="Standard 11 2 11 4" xfId="39437" xr:uid="{00000000-0005-0000-0000-00002B1D0000}"/>
    <cellStyle name="Standard 11 2 11 5" xfId="28141" xr:uid="{00000000-0005-0000-0000-00002C1D0000}"/>
    <cellStyle name="Standard 11 2 12" xfId="8373" xr:uid="{00000000-0005-0000-0000-00002D1D0000}"/>
    <cellStyle name="Standard 11 2 12 2" xfId="19669" xr:uid="{00000000-0005-0000-0000-00002E1D0000}"/>
    <cellStyle name="Standard 11 2 12 2 2" xfId="53557" xr:uid="{00000000-0005-0000-0000-00002F1D0000}"/>
    <cellStyle name="Standard 11 2 12 3" xfId="42261" xr:uid="{00000000-0005-0000-0000-0000301D0000}"/>
    <cellStyle name="Standard 11 2 12 4" xfId="30965" xr:uid="{00000000-0005-0000-0000-0000311D0000}"/>
    <cellStyle name="Standard 11 2 13" xfId="14021" xr:uid="{00000000-0005-0000-0000-0000321D0000}"/>
    <cellStyle name="Standard 11 2 13 2" xfId="47909" xr:uid="{00000000-0005-0000-0000-0000331D0000}"/>
    <cellStyle name="Standard 11 2 14" xfId="36613" xr:uid="{00000000-0005-0000-0000-0000341D0000}"/>
    <cellStyle name="Standard 11 2 15" xfId="25317" xr:uid="{00000000-0005-0000-0000-0000351D0000}"/>
    <cellStyle name="Standard 11 2 2" xfId="328" xr:uid="{00000000-0005-0000-0000-0000361D0000}"/>
    <cellStyle name="Standard 11 2 2 10" xfId="8418" xr:uid="{00000000-0005-0000-0000-0000371D0000}"/>
    <cellStyle name="Standard 11 2 2 10 2" xfId="19714" xr:uid="{00000000-0005-0000-0000-0000381D0000}"/>
    <cellStyle name="Standard 11 2 2 10 2 2" xfId="53602" xr:uid="{00000000-0005-0000-0000-0000391D0000}"/>
    <cellStyle name="Standard 11 2 2 10 3" xfId="42306" xr:uid="{00000000-0005-0000-0000-00003A1D0000}"/>
    <cellStyle name="Standard 11 2 2 10 4" xfId="31010" xr:uid="{00000000-0005-0000-0000-00003B1D0000}"/>
    <cellStyle name="Standard 11 2 2 11" xfId="14066" xr:uid="{00000000-0005-0000-0000-00003C1D0000}"/>
    <cellStyle name="Standard 11 2 2 11 2" xfId="47954" xr:uid="{00000000-0005-0000-0000-00003D1D0000}"/>
    <cellStyle name="Standard 11 2 2 12" xfId="36658" xr:uid="{00000000-0005-0000-0000-00003E1D0000}"/>
    <cellStyle name="Standard 11 2 2 13" xfId="25362" xr:uid="{00000000-0005-0000-0000-00003F1D0000}"/>
    <cellStyle name="Standard 11 2 2 2" xfId="720" xr:uid="{00000000-0005-0000-0000-0000401D0000}"/>
    <cellStyle name="Standard 11 2 2 2 10" xfId="14110" xr:uid="{00000000-0005-0000-0000-0000411D0000}"/>
    <cellStyle name="Standard 11 2 2 2 10 2" xfId="47998" xr:uid="{00000000-0005-0000-0000-0000421D0000}"/>
    <cellStyle name="Standard 11 2 2 2 11" xfId="36702" xr:uid="{00000000-0005-0000-0000-0000431D0000}"/>
    <cellStyle name="Standard 11 2 2 2 12" xfId="25406" xr:uid="{00000000-0005-0000-0000-0000441D0000}"/>
    <cellStyle name="Standard 11 2 2 2 2" xfId="1956" xr:uid="{00000000-0005-0000-0000-0000451D0000}"/>
    <cellStyle name="Standard 11 2 2 2 2 10" xfId="36835" xr:uid="{00000000-0005-0000-0000-0000461D0000}"/>
    <cellStyle name="Standard 11 2 2 2 2 11" xfId="25539" xr:uid="{00000000-0005-0000-0000-0000471D0000}"/>
    <cellStyle name="Standard 11 2 2 2 2 2" xfId="2843" xr:uid="{00000000-0005-0000-0000-0000481D0000}"/>
    <cellStyle name="Standard 11 2 2 2 2 2 2" xfId="3345" xr:uid="{00000000-0005-0000-0000-0000491D0000}"/>
    <cellStyle name="Standard 11 2 2 2 2 2 2 2" xfId="5089" xr:uid="{00000000-0005-0000-0000-00004A1D0000}"/>
    <cellStyle name="Standard 11 2 2 2 2 2 2 2 2" xfId="7915" xr:uid="{00000000-0005-0000-0000-00004B1D0000}"/>
    <cellStyle name="Standard 11 2 2 2 2 2 2 2 2 2" xfId="13564" xr:uid="{00000000-0005-0000-0000-00004C1D0000}"/>
    <cellStyle name="Standard 11 2 2 2 2 2 2 2 2 2 2" xfId="24860" xr:uid="{00000000-0005-0000-0000-00004D1D0000}"/>
    <cellStyle name="Standard 11 2 2 2 2 2 2 2 2 2 2 2" xfId="58748" xr:uid="{00000000-0005-0000-0000-00004E1D0000}"/>
    <cellStyle name="Standard 11 2 2 2 2 2 2 2 2 2 3" xfId="47452" xr:uid="{00000000-0005-0000-0000-00004F1D0000}"/>
    <cellStyle name="Standard 11 2 2 2 2 2 2 2 2 2 4" xfId="36156" xr:uid="{00000000-0005-0000-0000-0000501D0000}"/>
    <cellStyle name="Standard 11 2 2 2 2 2 2 2 2 3" xfId="19212" xr:uid="{00000000-0005-0000-0000-0000511D0000}"/>
    <cellStyle name="Standard 11 2 2 2 2 2 2 2 2 3 2" xfId="53100" xr:uid="{00000000-0005-0000-0000-0000521D0000}"/>
    <cellStyle name="Standard 11 2 2 2 2 2 2 2 2 4" xfId="41804" xr:uid="{00000000-0005-0000-0000-0000531D0000}"/>
    <cellStyle name="Standard 11 2 2 2 2 2 2 2 2 5" xfId="30508" xr:uid="{00000000-0005-0000-0000-0000541D0000}"/>
    <cellStyle name="Standard 11 2 2 2 2 2 2 2 3" xfId="10740" xr:uid="{00000000-0005-0000-0000-0000551D0000}"/>
    <cellStyle name="Standard 11 2 2 2 2 2 2 2 3 2" xfId="22036" xr:uid="{00000000-0005-0000-0000-0000561D0000}"/>
    <cellStyle name="Standard 11 2 2 2 2 2 2 2 3 2 2" xfId="55924" xr:uid="{00000000-0005-0000-0000-0000571D0000}"/>
    <cellStyle name="Standard 11 2 2 2 2 2 2 2 3 3" xfId="44628" xr:uid="{00000000-0005-0000-0000-0000581D0000}"/>
    <cellStyle name="Standard 11 2 2 2 2 2 2 2 3 4" xfId="33332" xr:uid="{00000000-0005-0000-0000-0000591D0000}"/>
    <cellStyle name="Standard 11 2 2 2 2 2 2 2 4" xfId="16388" xr:uid="{00000000-0005-0000-0000-00005A1D0000}"/>
    <cellStyle name="Standard 11 2 2 2 2 2 2 2 4 2" xfId="50276" xr:uid="{00000000-0005-0000-0000-00005B1D0000}"/>
    <cellStyle name="Standard 11 2 2 2 2 2 2 2 5" xfId="38980" xr:uid="{00000000-0005-0000-0000-00005C1D0000}"/>
    <cellStyle name="Standard 11 2 2 2 2 2 2 2 6" xfId="27684" xr:uid="{00000000-0005-0000-0000-00005D1D0000}"/>
    <cellStyle name="Standard 11 2 2 2 2 2 2 3" xfId="6515" xr:uid="{00000000-0005-0000-0000-00005E1D0000}"/>
    <cellStyle name="Standard 11 2 2 2 2 2 2 3 2" xfId="12165" xr:uid="{00000000-0005-0000-0000-00005F1D0000}"/>
    <cellStyle name="Standard 11 2 2 2 2 2 2 3 2 2" xfId="23461" xr:uid="{00000000-0005-0000-0000-0000601D0000}"/>
    <cellStyle name="Standard 11 2 2 2 2 2 2 3 2 2 2" xfId="57349" xr:uid="{00000000-0005-0000-0000-0000611D0000}"/>
    <cellStyle name="Standard 11 2 2 2 2 2 2 3 2 3" xfId="46053" xr:uid="{00000000-0005-0000-0000-0000621D0000}"/>
    <cellStyle name="Standard 11 2 2 2 2 2 2 3 2 4" xfId="34757" xr:uid="{00000000-0005-0000-0000-0000631D0000}"/>
    <cellStyle name="Standard 11 2 2 2 2 2 2 3 3" xfId="17813" xr:uid="{00000000-0005-0000-0000-0000641D0000}"/>
    <cellStyle name="Standard 11 2 2 2 2 2 2 3 3 2" xfId="51701" xr:uid="{00000000-0005-0000-0000-0000651D0000}"/>
    <cellStyle name="Standard 11 2 2 2 2 2 2 3 4" xfId="40405" xr:uid="{00000000-0005-0000-0000-0000661D0000}"/>
    <cellStyle name="Standard 11 2 2 2 2 2 2 3 5" xfId="29109" xr:uid="{00000000-0005-0000-0000-0000671D0000}"/>
    <cellStyle name="Standard 11 2 2 2 2 2 2 4" xfId="9341" xr:uid="{00000000-0005-0000-0000-0000681D0000}"/>
    <cellStyle name="Standard 11 2 2 2 2 2 2 4 2" xfId="20637" xr:uid="{00000000-0005-0000-0000-0000691D0000}"/>
    <cellStyle name="Standard 11 2 2 2 2 2 2 4 2 2" xfId="54525" xr:uid="{00000000-0005-0000-0000-00006A1D0000}"/>
    <cellStyle name="Standard 11 2 2 2 2 2 2 4 3" xfId="43229" xr:uid="{00000000-0005-0000-0000-00006B1D0000}"/>
    <cellStyle name="Standard 11 2 2 2 2 2 2 4 4" xfId="31933" xr:uid="{00000000-0005-0000-0000-00006C1D0000}"/>
    <cellStyle name="Standard 11 2 2 2 2 2 2 5" xfId="14989" xr:uid="{00000000-0005-0000-0000-00006D1D0000}"/>
    <cellStyle name="Standard 11 2 2 2 2 2 2 5 2" xfId="48877" xr:uid="{00000000-0005-0000-0000-00006E1D0000}"/>
    <cellStyle name="Standard 11 2 2 2 2 2 2 6" xfId="37581" xr:uid="{00000000-0005-0000-0000-00006F1D0000}"/>
    <cellStyle name="Standard 11 2 2 2 2 2 2 7" xfId="26285" xr:uid="{00000000-0005-0000-0000-0000701D0000}"/>
    <cellStyle name="Standard 11 2 2 2 2 2 3" xfId="4289" xr:uid="{00000000-0005-0000-0000-0000711D0000}"/>
    <cellStyle name="Standard 11 2 2 2 2 2 3 2" xfId="7181" xr:uid="{00000000-0005-0000-0000-0000721D0000}"/>
    <cellStyle name="Standard 11 2 2 2 2 2 3 2 2" xfId="12830" xr:uid="{00000000-0005-0000-0000-0000731D0000}"/>
    <cellStyle name="Standard 11 2 2 2 2 2 3 2 2 2" xfId="24126" xr:uid="{00000000-0005-0000-0000-0000741D0000}"/>
    <cellStyle name="Standard 11 2 2 2 2 2 3 2 2 2 2" xfId="58014" xr:uid="{00000000-0005-0000-0000-0000751D0000}"/>
    <cellStyle name="Standard 11 2 2 2 2 2 3 2 2 3" xfId="46718" xr:uid="{00000000-0005-0000-0000-0000761D0000}"/>
    <cellStyle name="Standard 11 2 2 2 2 2 3 2 2 4" xfId="35422" xr:uid="{00000000-0005-0000-0000-0000771D0000}"/>
    <cellStyle name="Standard 11 2 2 2 2 2 3 2 3" xfId="18478" xr:uid="{00000000-0005-0000-0000-0000781D0000}"/>
    <cellStyle name="Standard 11 2 2 2 2 2 3 2 3 2" xfId="52366" xr:uid="{00000000-0005-0000-0000-0000791D0000}"/>
    <cellStyle name="Standard 11 2 2 2 2 2 3 2 4" xfId="41070" xr:uid="{00000000-0005-0000-0000-00007A1D0000}"/>
    <cellStyle name="Standard 11 2 2 2 2 2 3 2 5" xfId="29774" xr:uid="{00000000-0005-0000-0000-00007B1D0000}"/>
    <cellStyle name="Standard 11 2 2 2 2 2 3 3" xfId="10006" xr:uid="{00000000-0005-0000-0000-00007C1D0000}"/>
    <cellStyle name="Standard 11 2 2 2 2 2 3 3 2" xfId="21302" xr:uid="{00000000-0005-0000-0000-00007D1D0000}"/>
    <cellStyle name="Standard 11 2 2 2 2 2 3 3 2 2" xfId="55190" xr:uid="{00000000-0005-0000-0000-00007E1D0000}"/>
    <cellStyle name="Standard 11 2 2 2 2 2 3 3 3" xfId="43894" xr:uid="{00000000-0005-0000-0000-00007F1D0000}"/>
    <cellStyle name="Standard 11 2 2 2 2 2 3 3 4" xfId="32598" xr:uid="{00000000-0005-0000-0000-0000801D0000}"/>
    <cellStyle name="Standard 11 2 2 2 2 2 3 4" xfId="15654" xr:uid="{00000000-0005-0000-0000-0000811D0000}"/>
    <cellStyle name="Standard 11 2 2 2 2 2 3 4 2" xfId="49542" xr:uid="{00000000-0005-0000-0000-0000821D0000}"/>
    <cellStyle name="Standard 11 2 2 2 2 2 3 5" xfId="38246" xr:uid="{00000000-0005-0000-0000-0000831D0000}"/>
    <cellStyle name="Standard 11 2 2 2 2 2 3 6" xfId="26950" xr:uid="{00000000-0005-0000-0000-0000841D0000}"/>
    <cellStyle name="Standard 11 2 2 2 2 2 4" xfId="6015" xr:uid="{00000000-0005-0000-0000-0000851D0000}"/>
    <cellStyle name="Standard 11 2 2 2 2 2 4 2" xfId="11665" xr:uid="{00000000-0005-0000-0000-0000861D0000}"/>
    <cellStyle name="Standard 11 2 2 2 2 2 4 2 2" xfId="22961" xr:uid="{00000000-0005-0000-0000-0000871D0000}"/>
    <cellStyle name="Standard 11 2 2 2 2 2 4 2 2 2" xfId="56849" xr:uid="{00000000-0005-0000-0000-0000881D0000}"/>
    <cellStyle name="Standard 11 2 2 2 2 2 4 2 3" xfId="45553" xr:uid="{00000000-0005-0000-0000-0000891D0000}"/>
    <cellStyle name="Standard 11 2 2 2 2 2 4 2 4" xfId="34257" xr:uid="{00000000-0005-0000-0000-00008A1D0000}"/>
    <cellStyle name="Standard 11 2 2 2 2 2 4 3" xfId="17313" xr:uid="{00000000-0005-0000-0000-00008B1D0000}"/>
    <cellStyle name="Standard 11 2 2 2 2 2 4 3 2" xfId="51201" xr:uid="{00000000-0005-0000-0000-00008C1D0000}"/>
    <cellStyle name="Standard 11 2 2 2 2 2 4 4" xfId="39905" xr:uid="{00000000-0005-0000-0000-00008D1D0000}"/>
    <cellStyle name="Standard 11 2 2 2 2 2 4 5" xfId="28609" xr:uid="{00000000-0005-0000-0000-00008E1D0000}"/>
    <cellStyle name="Standard 11 2 2 2 2 2 5" xfId="8841" xr:uid="{00000000-0005-0000-0000-00008F1D0000}"/>
    <cellStyle name="Standard 11 2 2 2 2 2 5 2" xfId="20137" xr:uid="{00000000-0005-0000-0000-0000901D0000}"/>
    <cellStyle name="Standard 11 2 2 2 2 2 5 2 2" xfId="54025" xr:uid="{00000000-0005-0000-0000-0000911D0000}"/>
    <cellStyle name="Standard 11 2 2 2 2 2 5 3" xfId="42729" xr:uid="{00000000-0005-0000-0000-0000921D0000}"/>
    <cellStyle name="Standard 11 2 2 2 2 2 5 4" xfId="31433" xr:uid="{00000000-0005-0000-0000-0000931D0000}"/>
    <cellStyle name="Standard 11 2 2 2 2 2 6" xfId="14489" xr:uid="{00000000-0005-0000-0000-0000941D0000}"/>
    <cellStyle name="Standard 11 2 2 2 2 2 6 2" xfId="48377" xr:uid="{00000000-0005-0000-0000-0000951D0000}"/>
    <cellStyle name="Standard 11 2 2 2 2 2 7" xfId="37081" xr:uid="{00000000-0005-0000-0000-0000961D0000}"/>
    <cellStyle name="Standard 11 2 2 2 2 2 8" xfId="25785" xr:uid="{00000000-0005-0000-0000-0000971D0000}"/>
    <cellStyle name="Standard 11 2 2 2 2 3" xfId="3099" xr:uid="{00000000-0005-0000-0000-0000981D0000}"/>
    <cellStyle name="Standard 11 2 2 2 2 3 2" xfId="5088" xr:uid="{00000000-0005-0000-0000-0000991D0000}"/>
    <cellStyle name="Standard 11 2 2 2 2 3 2 2" xfId="7914" xr:uid="{00000000-0005-0000-0000-00009A1D0000}"/>
    <cellStyle name="Standard 11 2 2 2 2 3 2 2 2" xfId="13563" xr:uid="{00000000-0005-0000-0000-00009B1D0000}"/>
    <cellStyle name="Standard 11 2 2 2 2 3 2 2 2 2" xfId="24859" xr:uid="{00000000-0005-0000-0000-00009C1D0000}"/>
    <cellStyle name="Standard 11 2 2 2 2 3 2 2 2 2 2" xfId="58747" xr:uid="{00000000-0005-0000-0000-00009D1D0000}"/>
    <cellStyle name="Standard 11 2 2 2 2 3 2 2 2 3" xfId="47451" xr:uid="{00000000-0005-0000-0000-00009E1D0000}"/>
    <cellStyle name="Standard 11 2 2 2 2 3 2 2 2 4" xfId="36155" xr:uid="{00000000-0005-0000-0000-00009F1D0000}"/>
    <cellStyle name="Standard 11 2 2 2 2 3 2 2 3" xfId="19211" xr:uid="{00000000-0005-0000-0000-0000A01D0000}"/>
    <cellStyle name="Standard 11 2 2 2 2 3 2 2 3 2" xfId="53099" xr:uid="{00000000-0005-0000-0000-0000A11D0000}"/>
    <cellStyle name="Standard 11 2 2 2 2 3 2 2 4" xfId="41803" xr:uid="{00000000-0005-0000-0000-0000A21D0000}"/>
    <cellStyle name="Standard 11 2 2 2 2 3 2 2 5" xfId="30507" xr:uid="{00000000-0005-0000-0000-0000A31D0000}"/>
    <cellStyle name="Standard 11 2 2 2 2 3 2 3" xfId="10739" xr:uid="{00000000-0005-0000-0000-0000A41D0000}"/>
    <cellStyle name="Standard 11 2 2 2 2 3 2 3 2" xfId="22035" xr:uid="{00000000-0005-0000-0000-0000A51D0000}"/>
    <cellStyle name="Standard 11 2 2 2 2 3 2 3 2 2" xfId="55923" xr:uid="{00000000-0005-0000-0000-0000A61D0000}"/>
    <cellStyle name="Standard 11 2 2 2 2 3 2 3 3" xfId="44627" xr:uid="{00000000-0005-0000-0000-0000A71D0000}"/>
    <cellStyle name="Standard 11 2 2 2 2 3 2 3 4" xfId="33331" xr:uid="{00000000-0005-0000-0000-0000A81D0000}"/>
    <cellStyle name="Standard 11 2 2 2 2 3 2 4" xfId="16387" xr:uid="{00000000-0005-0000-0000-0000A91D0000}"/>
    <cellStyle name="Standard 11 2 2 2 2 3 2 4 2" xfId="50275" xr:uid="{00000000-0005-0000-0000-0000AA1D0000}"/>
    <cellStyle name="Standard 11 2 2 2 2 3 2 5" xfId="38979" xr:uid="{00000000-0005-0000-0000-0000AB1D0000}"/>
    <cellStyle name="Standard 11 2 2 2 2 3 2 6" xfId="27683" xr:uid="{00000000-0005-0000-0000-0000AC1D0000}"/>
    <cellStyle name="Standard 11 2 2 2 2 3 3" xfId="4288" xr:uid="{00000000-0005-0000-0000-0000AD1D0000}"/>
    <cellStyle name="Standard 11 2 2 2 2 3 3 2" xfId="7180" xr:uid="{00000000-0005-0000-0000-0000AE1D0000}"/>
    <cellStyle name="Standard 11 2 2 2 2 3 3 2 2" xfId="12829" xr:uid="{00000000-0005-0000-0000-0000AF1D0000}"/>
    <cellStyle name="Standard 11 2 2 2 2 3 3 2 2 2" xfId="24125" xr:uid="{00000000-0005-0000-0000-0000B01D0000}"/>
    <cellStyle name="Standard 11 2 2 2 2 3 3 2 2 2 2" xfId="58013" xr:uid="{00000000-0005-0000-0000-0000B11D0000}"/>
    <cellStyle name="Standard 11 2 2 2 2 3 3 2 2 3" xfId="46717" xr:uid="{00000000-0005-0000-0000-0000B21D0000}"/>
    <cellStyle name="Standard 11 2 2 2 2 3 3 2 2 4" xfId="35421" xr:uid="{00000000-0005-0000-0000-0000B31D0000}"/>
    <cellStyle name="Standard 11 2 2 2 2 3 3 2 3" xfId="18477" xr:uid="{00000000-0005-0000-0000-0000B41D0000}"/>
    <cellStyle name="Standard 11 2 2 2 2 3 3 2 3 2" xfId="52365" xr:uid="{00000000-0005-0000-0000-0000B51D0000}"/>
    <cellStyle name="Standard 11 2 2 2 2 3 3 2 4" xfId="41069" xr:uid="{00000000-0005-0000-0000-0000B61D0000}"/>
    <cellStyle name="Standard 11 2 2 2 2 3 3 2 5" xfId="29773" xr:uid="{00000000-0005-0000-0000-0000B71D0000}"/>
    <cellStyle name="Standard 11 2 2 2 2 3 3 3" xfId="10005" xr:uid="{00000000-0005-0000-0000-0000B81D0000}"/>
    <cellStyle name="Standard 11 2 2 2 2 3 3 3 2" xfId="21301" xr:uid="{00000000-0005-0000-0000-0000B91D0000}"/>
    <cellStyle name="Standard 11 2 2 2 2 3 3 3 2 2" xfId="55189" xr:uid="{00000000-0005-0000-0000-0000BA1D0000}"/>
    <cellStyle name="Standard 11 2 2 2 2 3 3 3 3" xfId="43893" xr:uid="{00000000-0005-0000-0000-0000BB1D0000}"/>
    <cellStyle name="Standard 11 2 2 2 2 3 3 3 4" xfId="32597" xr:uid="{00000000-0005-0000-0000-0000BC1D0000}"/>
    <cellStyle name="Standard 11 2 2 2 2 3 3 4" xfId="15653" xr:uid="{00000000-0005-0000-0000-0000BD1D0000}"/>
    <cellStyle name="Standard 11 2 2 2 2 3 3 4 2" xfId="49541" xr:uid="{00000000-0005-0000-0000-0000BE1D0000}"/>
    <cellStyle name="Standard 11 2 2 2 2 3 3 5" xfId="38245" xr:uid="{00000000-0005-0000-0000-0000BF1D0000}"/>
    <cellStyle name="Standard 11 2 2 2 2 3 3 6" xfId="26949" xr:uid="{00000000-0005-0000-0000-0000C01D0000}"/>
    <cellStyle name="Standard 11 2 2 2 2 3 4" xfId="6269" xr:uid="{00000000-0005-0000-0000-0000C11D0000}"/>
    <cellStyle name="Standard 11 2 2 2 2 3 4 2" xfId="11919" xr:uid="{00000000-0005-0000-0000-0000C21D0000}"/>
    <cellStyle name="Standard 11 2 2 2 2 3 4 2 2" xfId="23215" xr:uid="{00000000-0005-0000-0000-0000C31D0000}"/>
    <cellStyle name="Standard 11 2 2 2 2 3 4 2 2 2" xfId="57103" xr:uid="{00000000-0005-0000-0000-0000C41D0000}"/>
    <cellStyle name="Standard 11 2 2 2 2 3 4 2 3" xfId="45807" xr:uid="{00000000-0005-0000-0000-0000C51D0000}"/>
    <cellStyle name="Standard 11 2 2 2 2 3 4 2 4" xfId="34511" xr:uid="{00000000-0005-0000-0000-0000C61D0000}"/>
    <cellStyle name="Standard 11 2 2 2 2 3 4 3" xfId="17567" xr:uid="{00000000-0005-0000-0000-0000C71D0000}"/>
    <cellStyle name="Standard 11 2 2 2 2 3 4 3 2" xfId="51455" xr:uid="{00000000-0005-0000-0000-0000C81D0000}"/>
    <cellStyle name="Standard 11 2 2 2 2 3 4 4" xfId="40159" xr:uid="{00000000-0005-0000-0000-0000C91D0000}"/>
    <cellStyle name="Standard 11 2 2 2 2 3 4 5" xfId="28863" xr:uid="{00000000-0005-0000-0000-0000CA1D0000}"/>
    <cellStyle name="Standard 11 2 2 2 2 3 5" xfId="9095" xr:uid="{00000000-0005-0000-0000-0000CB1D0000}"/>
    <cellStyle name="Standard 11 2 2 2 2 3 5 2" xfId="20391" xr:uid="{00000000-0005-0000-0000-0000CC1D0000}"/>
    <cellStyle name="Standard 11 2 2 2 2 3 5 2 2" xfId="54279" xr:uid="{00000000-0005-0000-0000-0000CD1D0000}"/>
    <cellStyle name="Standard 11 2 2 2 2 3 5 3" xfId="42983" xr:uid="{00000000-0005-0000-0000-0000CE1D0000}"/>
    <cellStyle name="Standard 11 2 2 2 2 3 5 4" xfId="31687" xr:uid="{00000000-0005-0000-0000-0000CF1D0000}"/>
    <cellStyle name="Standard 11 2 2 2 2 3 6" xfId="14743" xr:uid="{00000000-0005-0000-0000-0000D01D0000}"/>
    <cellStyle name="Standard 11 2 2 2 2 3 6 2" xfId="48631" xr:uid="{00000000-0005-0000-0000-0000D11D0000}"/>
    <cellStyle name="Standard 11 2 2 2 2 3 7" xfId="37335" xr:uid="{00000000-0005-0000-0000-0000D21D0000}"/>
    <cellStyle name="Standard 11 2 2 2 2 3 8" xfId="26039" xr:uid="{00000000-0005-0000-0000-0000D31D0000}"/>
    <cellStyle name="Standard 11 2 2 2 2 4" xfId="3957" xr:uid="{00000000-0005-0000-0000-0000D41D0000}"/>
    <cellStyle name="Standard 11 2 2 2 2 4 2" xfId="7110" xr:uid="{00000000-0005-0000-0000-0000D51D0000}"/>
    <cellStyle name="Standard 11 2 2 2 2 4 2 2" xfId="12759" xr:uid="{00000000-0005-0000-0000-0000D61D0000}"/>
    <cellStyle name="Standard 11 2 2 2 2 4 2 2 2" xfId="24055" xr:uid="{00000000-0005-0000-0000-0000D71D0000}"/>
    <cellStyle name="Standard 11 2 2 2 2 4 2 2 2 2" xfId="57943" xr:uid="{00000000-0005-0000-0000-0000D81D0000}"/>
    <cellStyle name="Standard 11 2 2 2 2 4 2 2 3" xfId="46647" xr:uid="{00000000-0005-0000-0000-0000D91D0000}"/>
    <cellStyle name="Standard 11 2 2 2 2 4 2 2 4" xfId="35351" xr:uid="{00000000-0005-0000-0000-0000DA1D0000}"/>
    <cellStyle name="Standard 11 2 2 2 2 4 2 3" xfId="18407" xr:uid="{00000000-0005-0000-0000-0000DB1D0000}"/>
    <cellStyle name="Standard 11 2 2 2 2 4 2 3 2" xfId="52295" xr:uid="{00000000-0005-0000-0000-0000DC1D0000}"/>
    <cellStyle name="Standard 11 2 2 2 2 4 2 4" xfId="40999" xr:uid="{00000000-0005-0000-0000-0000DD1D0000}"/>
    <cellStyle name="Standard 11 2 2 2 2 4 2 5" xfId="29703" xr:uid="{00000000-0005-0000-0000-0000DE1D0000}"/>
    <cellStyle name="Standard 11 2 2 2 2 4 3" xfId="9935" xr:uid="{00000000-0005-0000-0000-0000DF1D0000}"/>
    <cellStyle name="Standard 11 2 2 2 2 4 3 2" xfId="21231" xr:uid="{00000000-0005-0000-0000-0000E01D0000}"/>
    <cellStyle name="Standard 11 2 2 2 2 4 3 2 2" xfId="55119" xr:uid="{00000000-0005-0000-0000-0000E11D0000}"/>
    <cellStyle name="Standard 11 2 2 2 2 4 3 3" xfId="43823" xr:uid="{00000000-0005-0000-0000-0000E21D0000}"/>
    <cellStyle name="Standard 11 2 2 2 2 4 3 4" xfId="32527" xr:uid="{00000000-0005-0000-0000-0000E31D0000}"/>
    <cellStyle name="Standard 11 2 2 2 2 4 4" xfId="15583" xr:uid="{00000000-0005-0000-0000-0000E41D0000}"/>
    <cellStyle name="Standard 11 2 2 2 2 4 4 2" xfId="49471" xr:uid="{00000000-0005-0000-0000-0000E51D0000}"/>
    <cellStyle name="Standard 11 2 2 2 2 4 5" xfId="38175" xr:uid="{00000000-0005-0000-0000-0000E61D0000}"/>
    <cellStyle name="Standard 11 2 2 2 2 4 6" xfId="26879" xr:uid="{00000000-0005-0000-0000-0000E71D0000}"/>
    <cellStyle name="Standard 11 2 2 2 2 5" xfId="5057" xr:uid="{00000000-0005-0000-0000-0000E81D0000}"/>
    <cellStyle name="Standard 11 2 2 2 2 5 2" xfId="7883" xr:uid="{00000000-0005-0000-0000-0000E91D0000}"/>
    <cellStyle name="Standard 11 2 2 2 2 5 2 2" xfId="13532" xr:uid="{00000000-0005-0000-0000-0000EA1D0000}"/>
    <cellStyle name="Standard 11 2 2 2 2 5 2 2 2" xfId="24828" xr:uid="{00000000-0005-0000-0000-0000EB1D0000}"/>
    <cellStyle name="Standard 11 2 2 2 2 5 2 2 2 2" xfId="58716" xr:uid="{00000000-0005-0000-0000-0000EC1D0000}"/>
    <cellStyle name="Standard 11 2 2 2 2 5 2 2 3" xfId="47420" xr:uid="{00000000-0005-0000-0000-0000ED1D0000}"/>
    <cellStyle name="Standard 11 2 2 2 2 5 2 2 4" xfId="36124" xr:uid="{00000000-0005-0000-0000-0000EE1D0000}"/>
    <cellStyle name="Standard 11 2 2 2 2 5 2 3" xfId="19180" xr:uid="{00000000-0005-0000-0000-0000EF1D0000}"/>
    <cellStyle name="Standard 11 2 2 2 2 5 2 3 2" xfId="53068" xr:uid="{00000000-0005-0000-0000-0000F01D0000}"/>
    <cellStyle name="Standard 11 2 2 2 2 5 2 4" xfId="41772" xr:uid="{00000000-0005-0000-0000-0000F11D0000}"/>
    <cellStyle name="Standard 11 2 2 2 2 5 2 5" xfId="30476" xr:uid="{00000000-0005-0000-0000-0000F21D0000}"/>
    <cellStyle name="Standard 11 2 2 2 2 5 3" xfId="10708" xr:uid="{00000000-0005-0000-0000-0000F31D0000}"/>
    <cellStyle name="Standard 11 2 2 2 2 5 3 2" xfId="22004" xr:uid="{00000000-0005-0000-0000-0000F41D0000}"/>
    <cellStyle name="Standard 11 2 2 2 2 5 3 2 2" xfId="55892" xr:uid="{00000000-0005-0000-0000-0000F51D0000}"/>
    <cellStyle name="Standard 11 2 2 2 2 5 3 3" xfId="44596" xr:uid="{00000000-0005-0000-0000-0000F61D0000}"/>
    <cellStyle name="Standard 11 2 2 2 2 5 3 4" xfId="33300" xr:uid="{00000000-0005-0000-0000-0000F71D0000}"/>
    <cellStyle name="Standard 11 2 2 2 2 5 4" xfId="16356" xr:uid="{00000000-0005-0000-0000-0000F81D0000}"/>
    <cellStyle name="Standard 11 2 2 2 2 5 4 2" xfId="50244" xr:uid="{00000000-0005-0000-0000-0000F91D0000}"/>
    <cellStyle name="Standard 11 2 2 2 2 5 5" xfId="38948" xr:uid="{00000000-0005-0000-0000-0000FA1D0000}"/>
    <cellStyle name="Standard 11 2 2 2 2 5 6" xfId="27652" xr:uid="{00000000-0005-0000-0000-0000FB1D0000}"/>
    <cellStyle name="Standard 11 2 2 2 2 6" xfId="3665" xr:uid="{00000000-0005-0000-0000-0000FC1D0000}"/>
    <cellStyle name="Standard 11 2 2 2 2 6 2" xfId="6820" xr:uid="{00000000-0005-0000-0000-0000FD1D0000}"/>
    <cellStyle name="Standard 11 2 2 2 2 6 2 2" xfId="12469" xr:uid="{00000000-0005-0000-0000-0000FE1D0000}"/>
    <cellStyle name="Standard 11 2 2 2 2 6 2 2 2" xfId="23765" xr:uid="{00000000-0005-0000-0000-0000FF1D0000}"/>
    <cellStyle name="Standard 11 2 2 2 2 6 2 2 2 2" xfId="57653" xr:uid="{00000000-0005-0000-0000-0000001E0000}"/>
    <cellStyle name="Standard 11 2 2 2 2 6 2 2 3" xfId="46357" xr:uid="{00000000-0005-0000-0000-0000011E0000}"/>
    <cellStyle name="Standard 11 2 2 2 2 6 2 2 4" xfId="35061" xr:uid="{00000000-0005-0000-0000-0000021E0000}"/>
    <cellStyle name="Standard 11 2 2 2 2 6 2 3" xfId="18117" xr:uid="{00000000-0005-0000-0000-0000031E0000}"/>
    <cellStyle name="Standard 11 2 2 2 2 6 2 3 2" xfId="52005" xr:uid="{00000000-0005-0000-0000-0000041E0000}"/>
    <cellStyle name="Standard 11 2 2 2 2 6 2 4" xfId="40709" xr:uid="{00000000-0005-0000-0000-0000051E0000}"/>
    <cellStyle name="Standard 11 2 2 2 2 6 2 5" xfId="29413" xr:uid="{00000000-0005-0000-0000-0000061E0000}"/>
    <cellStyle name="Standard 11 2 2 2 2 6 3" xfId="9645" xr:uid="{00000000-0005-0000-0000-0000071E0000}"/>
    <cellStyle name="Standard 11 2 2 2 2 6 3 2" xfId="20941" xr:uid="{00000000-0005-0000-0000-0000081E0000}"/>
    <cellStyle name="Standard 11 2 2 2 2 6 3 2 2" xfId="54829" xr:uid="{00000000-0005-0000-0000-0000091E0000}"/>
    <cellStyle name="Standard 11 2 2 2 2 6 3 3" xfId="43533" xr:uid="{00000000-0005-0000-0000-00000A1E0000}"/>
    <cellStyle name="Standard 11 2 2 2 2 6 3 4" xfId="32237" xr:uid="{00000000-0005-0000-0000-00000B1E0000}"/>
    <cellStyle name="Standard 11 2 2 2 2 6 4" xfId="15293" xr:uid="{00000000-0005-0000-0000-00000C1E0000}"/>
    <cellStyle name="Standard 11 2 2 2 2 6 4 2" xfId="49181" xr:uid="{00000000-0005-0000-0000-00000D1E0000}"/>
    <cellStyle name="Standard 11 2 2 2 2 6 5" xfId="37885" xr:uid="{00000000-0005-0000-0000-00000E1E0000}"/>
    <cellStyle name="Standard 11 2 2 2 2 6 6" xfId="26589" xr:uid="{00000000-0005-0000-0000-00000F1E0000}"/>
    <cellStyle name="Standard 11 2 2 2 2 7" xfId="5769" xr:uid="{00000000-0005-0000-0000-0000101E0000}"/>
    <cellStyle name="Standard 11 2 2 2 2 7 2" xfId="11419" xr:uid="{00000000-0005-0000-0000-0000111E0000}"/>
    <cellStyle name="Standard 11 2 2 2 2 7 2 2" xfId="22715" xr:uid="{00000000-0005-0000-0000-0000121E0000}"/>
    <cellStyle name="Standard 11 2 2 2 2 7 2 2 2" xfId="56603" xr:uid="{00000000-0005-0000-0000-0000131E0000}"/>
    <cellStyle name="Standard 11 2 2 2 2 7 2 3" xfId="45307" xr:uid="{00000000-0005-0000-0000-0000141E0000}"/>
    <cellStyle name="Standard 11 2 2 2 2 7 2 4" xfId="34011" xr:uid="{00000000-0005-0000-0000-0000151E0000}"/>
    <cellStyle name="Standard 11 2 2 2 2 7 3" xfId="17067" xr:uid="{00000000-0005-0000-0000-0000161E0000}"/>
    <cellStyle name="Standard 11 2 2 2 2 7 3 2" xfId="50955" xr:uid="{00000000-0005-0000-0000-0000171E0000}"/>
    <cellStyle name="Standard 11 2 2 2 2 7 4" xfId="39659" xr:uid="{00000000-0005-0000-0000-0000181E0000}"/>
    <cellStyle name="Standard 11 2 2 2 2 7 5" xfId="28363" xr:uid="{00000000-0005-0000-0000-0000191E0000}"/>
    <cellStyle name="Standard 11 2 2 2 2 8" xfId="8595" xr:uid="{00000000-0005-0000-0000-00001A1E0000}"/>
    <cellStyle name="Standard 11 2 2 2 2 8 2" xfId="19891" xr:uid="{00000000-0005-0000-0000-00001B1E0000}"/>
    <cellStyle name="Standard 11 2 2 2 2 8 2 2" xfId="53779" xr:uid="{00000000-0005-0000-0000-00001C1E0000}"/>
    <cellStyle name="Standard 11 2 2 2 2 8 3" xfId="42483" xr:uid="{00000000-0005-0000-0000-00001D1E0000}"/>
    <cellStyle name="Standard 11 2 2 2 2 8 4" xfId="31187" xr:uid="{00000000-0005-0000-0000-00001E1E0000}"/>
    <cellStyle name="Standard 11 2 2 2 2 9" xfId="14243" xr:uid="{00000000-0005-0000-0000-00001F1E0000}"/>
    <cellStyle name="Standard 11 2 2 2 2 9 2" xfId="48131" xr:uid="{00000000-0005-0000-0000-0000201E0000}"/>
    <cellStyle name="Standard 11 2 2 2 3" xfId="2711" xr:uid="{00000000-0005-0000-0000-0000211E0000}"/>
    <cellStyle name="Standard 11 2 2 2 3 2" xfId="3213" xr:uid="{00000000-0005-0000-0000-0000221E0000}"/>
    <cellStyle name="Standard 11 2 2 2 3 2 2" xfId="5090" xr:uid="{00000000-0005-0000-0000-0000231E0000}"/>
    <cellStyle name="Standard 11 2 2 2 3 2 2 2" xfId="7916" xr:uid="{00000000-0005-0000-0000-0000241E0000}"/>
    <cellStyle name="Standard 11 2 2 2 3 2 2 2 2" xfId="13565" xr:uid="{00000000-0005-0000-0000-0000251E0000}"/>
    <cellStyle name="Standard 11 2 2 2 3 2 2 2 2 2" xfId="24861" xr:uid="{00000000-0005-0000-0000-0000261E0000}"/>
    <cellStyle name="Standard 11 2 2 2 3 2 2 2 2 2 2" xfId="58749" xr:uid="{00000000-0005-0000-0000-0000271E0000}"/>
    <cellStyle name="Standard 11 2 2 2 3 2 2 2 2 3" xfId="47453" xr:uid="{00000000-0005-0000-0000-0000281E0000}"/>
    <cellStyle name="Standard 11 2 2 2 3 2 2 2 2 4" xfId="36157" xr:uid="{00000000-0005-0000-0000-0000291E0000}"/>
    <cellStyle name="Standard 11 2 2 2 3 2 2 2 3" xfId="19213" xr:uid="{00000000-0005-0000-0000-00002A1E0000}"/>
    <cellStyle name="Standard 11 2 2 2 3 2 2 2 3 2" xfId="53101" xr:uid="{00000000-0005-0000-0000-00002B1E0000}"/>
    <cellStyle name="Standard 11 2 2 2 3 2 2 2 4" xfId="41805" xr:uid="{00000000-0005-0000-0000-00002C1E0000}"/>
    <cellStyle name="Standard 11 2 2 2 3 2 2 2 5" xfId="30509" xr:uid="{00000000-0005-0000-0000-00002D1E0000}"/>
    <cellStyle name="Standard 11 2 2 2 3 2 2 3" xfId="10741" xr:uid="{00000000-0005-0000-0000-00002E1E0000}"/>
    <cellStyle name="Standard 11 2 2 2 3 2 2 3 2" xfId="22037" xr:uid="{00000000-0005-0000-0000-00002F1E0000}"/>
    <cellStyle name="Standard 11 2 2 2 3 2 2 3 2 2" xfId="55925" xr:uid="{00000000-0005-0000-0000-0000301E0000}"/>
    <cellStyle name="Standard 11 2 2 2 3 2 2 3 3" xfId="44629" xr:uid="{00000000-0005-0000-0000-0000311E0000}"/>
    <cellStyle name="Standard 11 2 2 2 3 2 2 3 4" xfId="33333" xr:uid="{00000000-0005-0000-0000-0000321E0000}"/>
    <cellStyle name="Standard 11 2 2 2 3 2 2 4" xfId="16389" xr:uid="{00000000-0005-0000-0000-0000331E0000}"/>
    <cellStyle name="Standard 11 2 2 2 3 2 2 4 2" xfId="50277" xr:uid="{00000000-0005-0000-0000-0000341E0000}"/>
    <cellStyle name="Standard 11 2 2 2 3 2 2 5" xfId="38981" xr:uid="{00000000-0005-0000-0000-0000351E0000}"/>
    <cellStyle name="Standard 11 2 2 2 3 2 2 6" xfId="27685" xr:uid="{00000000-0005-0000-0000-0000361E0000}"/>
    <cellStyle name="Standard 11 2 2 2 3 2 3" xfId="6383" xr:uid="{00000000-0005-0000-0000-0000371E0000}"/>
    <cellStyle name="Standard 11 2 2 2 3 2 3 2" xfId="12033" xr:uid="{00000000-0005-0000-0000-0000381E0000}"/>
    <cellStyle name="Standard 11 2 2 2 3 2 3 2 2" xfId="23329" xr:uid="{00000000-0005-0000-0000-0000391E0000}"/>
    <cellStyle name="Standard 11 2 2 2 3 2 3 2 2 2" xfId="57217" xr:uid="{00000000-0005-0000-0000-00003A1E0000}"/>
    <cellStyle name="Standard 11 2 2 2 3 2 3 2 3" xfId="45921" xr:uid="{00000000-0005-0000-0000-00003B1E0000}"/>
    <cellStyle name="Standard 11 2 2 2 3 2 3 2 4" xfId="34625" xr:uid="{00000000-0005-0000-0000-00003C1E0000}"/>
    <cellStyle name="Standard 11 2 2 2 3 2 3 3" xfId="17681" xr:uid="{00000000-0005-0000-0000-00003D1E0000}"/>
    <cellStyle name="Standard 11 2 2 2 3 2 3 3 2" xfId="51569" xr:uid="{00000000-0005-0000-0000-00003E1E0000}"/>
    <cellStyle name="Standard 11 2 2 2 3 2 3 4" xfId="40273" xr:uid="{00000000-0005-0000-0000-00003F1E0000}"/>
    <cellStyle name="Standard 11 2 2 2 3 2 3 5" xfId="28977" xr:uid="{00000000-0005-0000-0000-0000401E0000}"/>
    <cellStyle name="Standard 11 2 2 2 3 2 4" xfId="9209" xr:uid="{00000000-0005-0000-0000-0000411E0000}"/>
    <cellStyle name="Standard 11 2 2 2 3 2 4 2" xfId="20505" xr:uid="{00000000-0005-0000-0000-0000421E0000}"/>
    <cellStyle name="Standard 11 2 2 2 3 2 4 2 2" xfId="54393" xr:uid="{00000000-0005-0000-0000-0000431E0000}"/>
    <cellStyle name="Standard 11 2 2 2 3 2 4 3" xfId="43097" xr:uid="{00000000-0005-0000-0000-0000441E0000}"/>
    <cellStyle name="Standard 11 2 2 2 3 2 4 4" xfId="31801" xr:uid="{00000000-0005-0000-0000-0000451E0000}"/>
    <cellStyle name="Standard 11 2 2 2 3 2 5" xfId="14857" xr:uid="{00000000-0005-0000-0000-0000461E0000}"/>
    <cellStyle name="Standard 11 2 2 2 3 2 5 2" xfId="48745" xr:uid="{00000000-0005-0000-0000-0000471E0000}"/>
    <cellStyle name="Standard 11 2 2 2 3 2 6" xfId="37449" xr:uid="{00000000-0005-0000-0000-0000481E0000}"/>
    <cellStyle name="Standard 11 2 2 2 3 2 7" xfId="26153" xr:uid="{00000000-0005-0000-0000-0000491E0000}"/>
    <cellStyle name="Standard 11 2 2 2 3 3" xfId="4290" xr:uid="{00000000-0005-0000-0000-00004A1E0000}"/>
    <cellStyle name="Standard 11 2 2 2 3 3 2" xfId="7182" xr:uid="{00000000-0005-0000-0000-00004B1E0000}"/>
    <cellStyle name="Standard 11 2 2 2 3 3 2 2" xfId="12831" xr:uid="{00000000-0005-0000-0000-00004C1E0000}"/>
    <cellStyle name="Standard 11 2 2 2 3 3 2 2 2" xfId="24127" xr:uid="{00000000-0005-0000-0000-00004D1E0000}"/>
    <cellStyle name="Standard 11 2 2 2 3 3 2 2 2 2" xfId="58015" xr:uid="{00000000-0005-0000-0000-00004E1E0000}"/>
    <cellStyle name="Standard 11 2 2 2 3 3 2 2 3" xfId="46719" xr:uid="{00000000-0005-0000-0000-00004F1E0000}"/>
    <cellStyle name="Standard 11 2 2 2 3 3 2 2 4" xfId="35423" xr:uid="{00000000-0005-0000-0000-0000501E0000}"/>
    <cellStyle name="Standard 11 2 2 2 3 3 2 3" xfId="18479" xr:uid="{00000000-0005-0000-0000-0000511E0000}"/>
    <cellStyle name="Standard 11 2 2 2 3 3 2 3 2" xfId="52367" xr:uid="{00000000-0005-0000-0000-0000521E0000}"/>
    <cellStyle name="Standard 11 2 2 2 3 3 2 4" xfId="41071" xr:uid="{00000000-0005-0000-0000-0000531E0000}"/>
    <cellStyle name="Standard 11 2 2 2 3 3 2 5" xfId="29775" xr:uid="{00000000-0005-0000-0000-0000541E0000}"/>
    <cellStyle name="Standard 11 2 2 2 3 3 3" xfId="10007" xr:uid="{00000000-0005-0000-0000-0000551E0000}"/>
    <cellStyle name="Standard 11 2 2 2 3 3 3 2" xfId="21303" xr:uid="{00000000-0005-0000-0000-0000561E0000}"/>
    <cellStyle name="Standard 11 2 2 2 3 3 3 2 2" xfId="55191" xr:uid="{00000000-0005-0000-0000-0000571E0000}"/>
    <cellStyle name="Standard 11 2 2 2 3 3 3 3" xfId="43895" xr:uid="{00000000-0005-0000-0000-0000581E0000}"/>
    <cellStyle name="Standard 11 2 2 2 3 3 3 4" xfId="32599" xr:uid="{00000000-0005-0000-0000-0000591E0000}"/>
    <cellStyle name="Standard 11 2 2 2 3 3 4" xfId="15655" xr:uid="{00000000-0005-0000-0000-00005A1E0000}"/>
    <cellStyle name="Standard 11 2 2 2 3 3 4 2" xfId="49543" xr:uid="{00000000-0005-0000-0000-00005B1E0000}"/>
    <cellStyle name="Standard 11 2 2 2 3 3 5" xfId="38247" xr:uid="{00000000-0005-0000-0000-00005C1E0000}"/>
    <cellStyle name="Standard 11 2 2 2 3 3 6" xfId="26951" xr:uid="{00000000-0005-0000-0000-00005D1E0000}"/>
    <cellStyle name="Standard 11 2 2 2 3 4" xfId="5883" xr:uid="{00000000-0005-0000-0000-00005E1E0000}"/>
    <cellStyle name="Standard 11 2 2 2 3 4 2" xfId="11533" xr:uid="{00000000-0005-0000-0000-00005F1E0000}"/>
    <cellStyle name="Standard 11 2 2 2 3 4 2 2" xfId="22829" xr:uid="{00000000-0005-0000-0000-0000601E0000}"/>
    <cellStyle name="Standard 11 2 2 2 3 4 2 2 2" xfId="56717" xr:uid="{00000000-0005-0000-0000-0000611E0000}"/>
    <cellStyle name="Standard 11 2 2 2 3 4 2 3" xfId="45421" xr:uid="{00000000-0005-0000-0000-0000621E0000}"/>
    <cellStyle name="Standard 11 2 2 2 3 4 2 4" xfId="34125" xr:uid="{00000000-0005-0000-0000-0000631E0000}"/>
    <cellStyle name="Standard 11 2 2 2 3 4 3" xfId="17181" xr:uid="{00000000-0005-0000-0000-0000641E0000}"/>
    <cellStyle name="Standard 11 2 2 2 3 4 3 2" xfId="51069" xr:uid="{00000000-0005-0000-0000-0000651E0000}"/>
    <cellStyle name="Standard 11 2 2 2 3 4 4" xfId="39773" xr:uid="{00000000-0005-0000-0000-0000661E0000}"/>
    <cellStyle name="Standard 11 2 2 2 3 4 5" xfId="28477" xr:uid="{00000000-0005-0000-0000-0000671E0000}"/>
    <cellStyle name="Standard 11 2 2 2 3 5" xfId="8709" xr:uid="{00000000-0005-0000-0000-0000681E0000}"/>
    <cellStyle name="Standard 11 2 2 2 3 5 2" xfId="20005" xr:uid="{00000000-0005-0000-0000-0000691E0000}"/>
    <cellStyle name="Standard 11 2 2 2 3 5 2 2" xfId="53893" xr:uid="{00000000-0005-0000-0000-00006A1E0000}"/>
    <cellStyle name="Standard 11 2 2 2 3 5 3" xfId="42597" xr:uid="{00000000-0005-0000-0000-00006B1E0000}"/>
    <cellStyle name="Standard 11 2 2 2 3 5 4" xfId="31301" xr:uid="{00000000-0005-0000-0000-00006C1E0000}"/>
    <cellStyle name="Standard 11 2 2 2 3 6" xfId="14357" xr:uid="{00000000-0005-0000-0000-00006D1E0000}"/>
    <cellStyle name="Standard 11 2 2 2 3 6 2" xfId="48245" xr:uid="{00000000-0005-0000-0000-00006E1E0000}"/>
    <cellStyle name="Standard 11 2 2 2 3 7" xfId="36949" xr:uid="{00000000-0005-0000-0000-00006F1E0000}"/>
    <cellStyle name="Standard 11 2 2 2 3 8" xfId="25653" xr:uid="{00000000-0005-0000-0000-0000701E0000}"/>
    <cellStyle name="Standard 11 2 2 2 4" xfId="2966" xr:uid="{00000000-0005-0000-0000-0000711E0000}"/>
    <cellStyle name="Standard 11 2 2 2 4 2" xfId="5087" xr:uid="{00000000-0005-0000-0000-0000721E0000}"/>
    <cellStyle name="Standard 11 2 2 2 4 2 2" xfId="7913" xr:uid="{00000000-0005-0000-0000-0000731E0000}"/>
    <cellStyle name="Standard 11 2 2 2 4 2 2 2" xfId="13562" xr:uid="{00000000-0005-0000-0000-0000741E0000}"/>
    <cellStyle name="Standard 11 2 2 2 4 2 2 2 2" xfId="24858" xr:uid="{00000000-0005-0000-0000-0000751E0000}"/>
    <cellStyle name="Standard 11 2 2 2 4 2 2 2 2 2" xfId="58746" xr:uid="{00000000-0005-0000-0000-0000761E0000}"/>
    <cellStyle name="Standard 11 2 2 2 4 2 2 2 3" xfId="47450" xr:uid="{00000000-0005-0000-0000-0000771E0000}"/>
    <cellStyle name="Standard 11 2 2 2 4 2 2 2 4" xfId="36154" xr:uid="{00000000-0005-0000-0000-0000781E0000}"/>
    <cellStyle name="Standard 11 2 2 2 4 2 2 3" xfId="19210" xr:uid="{00000000-0005-0000-0000-0000791E0000}"/>
    <cellStyle name="Standard 11 2 2 2 4 2 2 3 2" xfId="53098" xr:uid="{00000000-0005-0000-0000-00007A1E0000}"/>
    <cellStyle name="Standard 11 2 2 2 4 2 2 4" xfId="41802" xr:uid="{00000000-0005-0000-0000-00007B1E0000}"/>
    <cellStyle name="Standard 11 2 2 2 4 2 2 5" xfId="30506" xr:uid="{00000000-0005-0000-0000-00007C1E0000}"/>
    <cellStyle name="Standard 11 2 2 2 4 2 3" xfId="10738" xr:uid="{00000000-0005-0000-0000-00007D1E0000}"/>
    <cellStyle name="Standard 11 2 2 2 4 2 3 2" xfId="22034" xr:uid="{00000000-0005-0000-0000-00007E1E0000}"/>
    <cellStyle name="Standard 11 2 2 2 4 2 3 2 2" xfId="55922" xr:uid="{00000000-0005-0000-0000-00007F1E0000}"/>
    <cellStyle name="Standard 11 2 2 2 4 2 3 3" xfId="44626" xr:uid="{00000000-0005-0000-0000-0000801E0000}"/>
    <cellStyle name="Standard 11 2 2 2 4 2 3 4" xfId="33330" xr:uid="{00000000-0005-0000-0000-0000811E0000}"/>
    <cellStyle name="Standard 11 2 2 2 4 2 4" xfId="16386" xr:uid="{00000000-0005-0000-0000-0000821E0000}"/>
    <cellStyle name="Standard 11 2 2 2 4 2 4 2" xfId="50274" xr:uid="{00000000-0005-0000-0000-0000831E0000}"/>
    <cellStyle name="Standard 11 2 2 2 4 2 5" xfId="38978" xr:uid="{00000000-0005-0000-0000-0000841E0000}"/>
    <cellStyle name="Standard 11 2 2 2 4 2 6" xfId="27682" xr:uid="{00000000-0005-0000-0000-0000851E0000}"/>
    <cellStyle name="Standard 11 2 2 2 4 3" xfId="4287" xr:uid="{00000000-0005-0000-0000-0000861E0000}"/>
    <cellStyle name="Standard 11 2 2 2 4 3 2" xfId="7179" xr:uid="{00000000-0005-0000-0000-0000871E0000}"/>
    <cellStyle name="Standard 11 2 2 2 4 3 2 2" xfId="12828" xr:uid="{00000000-0005-0000-0000-0000881E0000}"/>
    <cellStyle name="Standard 11 2 2 2 4 3 2 2 2" xfId="24124" xr:uid="{00000000-0005-0000-0000-0000891E0000}"/>
    <cellStyle name="Standard 11 2 2 2 4 3 2 2 2 2" xfId="58012" xr:uid="{00000000-0005-0000-0000-00008A1E0000}"/>
    <cellStyle name="Standard 11 2 2 2 4 3 2 2 3" xfId="46716" xr:uid="{00000000-0005-0000-0000-00008B1E0000}"/>
    <cellStyle name="Standard 11 2 2 2 4 3 2 2 4" xfId="35420" xr:uid="{00000000-0005-0000-0000-00008C1E0000}"/>
    <cellStyle name="Standard 11 2 2 2 4 3 2 3" xfId="18476" xr:uid="{00000000-0005-0000-0000-00008D1E0000}"/>
    <cellStyle name="Standard 11 2 2 2 4 3 2 3 2" xfId="52364" xr:uid="{00000000-0005-0000-0000-00008E1E0000}"/>
    <cellStyle name="Standard 11 2 2 2 4 3 2 4" xfId="41068" xr:uid="{00000000-0005-0000-0000-00008F1E0000}"/>
    <cellStyle name="Standard 11 2 2 2 4 3 2 5" xfId="29772" xr:uid="{00000000-0005-0000-0000-0000901E0000}"/>
    <cellStyle name="Standard 11 2 2 2 4 3 3" xfId="10004" xr:uid="{00000000-0005-0000-0000-0000911E0000}"/>
    <cellStyle name="Standard 11 2 2 2 4 3 3 2" xfId="21300" xr:uid="{00000000-0005-0000-0000-0000921E0000}"/>
    <cellStyle name="Standard 11 2 2 2 4 3 3 2 2" xfId="55188" xr:uid="{00000000-0005-0000-0000-0000931E0000}"/>
    <cellStyle name="Standard 11 2 2 2 4 3 3 3" xfId="43892" xr:uid="{00000000-0005-0000-0000-0000941E0000}"/>
    <cellStyle name="Standard 11 2 2 2 4 3 3 4" xfId="32596" xr:uid="{00000000-0005-0000-0000-0000951E0000}"/>
    <cellStyle name="Standard 11 2 2 2 4 3 4" xfId="15652" xr:uid="{00000000-0005-0000-0000-0000961E0000}"/>
    <cellStyle name="Standard 11 2 2 2 4 3 4 2" xfId="49540" xr:uid="{00000000-0005-0000-0000-0000971E0000}"/>
    <cellStyle name="Standard 11 2 2 2 4 3 5" xfId="38244" xr:uid="{00000000-0005-0000-0000-0000981E0000}"/>
    <cellStyle name="Standard 11 2 2 2 4 3 6" xfId="26948" xr:uid="{00000000-0005-0000-0000-0000991E0000}"/>
    <cellStyle name="Standard 11 2 2 2 4 4" xfId="6136" xr:uid="{00000000-0005-0000-0000-00009A1E0000}"/>
    <cellStyle name="Standard 11 2 2 2 4 4 2" xfId="11786" xr:uid="{00000000-0005-0000-0000-00009B1E0000}"/>
    <cellStyle name="Standard 11 2 2 2 4 4 2 2" xfId="23082" xr:uid="{00000000-0005-0000-0000-00009C1E0000}"/>
    <cellStyle name="Standard 11 2 2 2 4 4 2 2 2" xfId="56970" xr:uid="{00000000-0005-0000-0000-00009D1E0000}"/>
    <cellStyle name="Standard 11 2 2 2 4 4 2 3" xfId="45674" xr:uid="{00000000-0005-0000-0000-00009E1E0000}"/>
    <cellStyle name="Standard 11 2 2 2 4 4 2 4" xfId="34378" xr:uid="{00000000-0005-0000-0000-00009F1E0000}"/>
    <cellStyle name="Standard 11 2 2 2 4 4 3" xfId="17434" xr:uid="{00000000-0005-0000-0000-0000A01E0000}"/>
    <cellStyle name="Standard 11 2 2 2 4 4 3 2" xfId="51322" xr:uid="{00000000-0005-0000-0000-0000A11E0000}"/>
    <cellStyle name="Standard 11 2 2 2 4 4 4" xfId="40026" xr:uid="{00000000-0005-0000-0000-0000A21E0000}"/>
    <cellStyle name="Standard 11 2 2 2 4 4 5" xfId="28730" xr:uid="{00000000-0005-0000-0000-0000A31E0000}"/>
    <cellStyle name="Standard 11 2 2 2 4 5" xfId="8962" xr:uid="{00000000-0005-0000-0000-0000A41E0000}"/>
    <cellStyle name="Standard 11 2 2 2 4 5 2" xfId="20258" xr:uid="{00000000-0005-0000-0000-0000A51E0000}"/>
    <cellStyle name="Standard 11 2 2 2 4 5 2 2" xfId="54146" xr:uid="{00000000-0005-0000-0000-0000A61E0000}"/>
    <cellStyle name="Standard 11 2 2 2 4 5 3" xfId="42850" xr:uid="{00000000-0005-0000-0000-0000A71E0000}"/>
    <cellStyle name="Standard 11 2 2 2 4 5 4" xfId="31554" xr:uid="{00000000-0005-0000-0000-0000A81E0000}"/>
    <cellStyle name="Standard 11 2 2 2 4 6" xfId="14610" xr:uid="{00000000-0005-0000-0000-0000A91E0000}"/>
    <cellStyle name="Standard 11 2 2 2 4 6 2" xfId="48498" xr:uid="{00000000-0005-0000-0000-0000AA1E0000}"/>
    <cellStyle name="Standard 11 2 2 2 4 7" xfId="37202" xr:uid="{00000000-0005-0000-0000-0000AB1E0000}"/>
    <cellStyle name="Standard 11 2 2 2 4 8" xfId="25906" xr:uid="{00000000-0005-0000-0000-0000AC1E0000}"/>
    <cellStyle name="Standard 11 2 2 2 5" xfId="3847" xr:uid="{00000000-0005-0000-0000-0000AD1E0000}"/>
    <cellStyle name="Standard 11 2 2 2 5 2" xfId="7000" xr:uid="{00000000-0005-0000-0000-0000AE1E0000}"/>
    <cellStyle name="Standard 11 2 2 2 5 2 2" xfId="12649" xr:uid="{00000000-0005-0000-0000-0000AF1E0000}"/>
    <cellStyle name="Standard 11 2 2 2 5 2 2 2" xfId="23945" xr:uid="{00000000-0005-0000-0000-0000B01E0000}"/>
    <cellStyle name="Standard 11 2 2 2 5 2 2 2 2" xfId="57833" xr:uid="{00000000-0005-0000-0000-0000B11E0000}"/>
    <cellStyle name="Standard 11 2 2 2 5 2 2 3" xfId="46537" xr:uid="{00000000-0005-0000-0000-0000B21E0000}"/>
    <cellStyle name="Standard 11 2 2 2 5 2 2 4" xfId="35241" xr:uid="{00000000-0005-0000-0000-0000B31E0000}"/>
    <cellStyle name="Standard 11 2 2 2 5 2 3" xfId="18297" xr:uid="{00000000-0005-0000-0000-0000B41E0000}"/>
    <cellStyle name="Standard 11 2 2 2 5 2 3 2" xfId="52185" xr:uid="{00000000-0005-0000-0000-0000B51E0000}"/>
    <cellStyle name="Standard 11 2 2 2 5 2 4" xfId="40889" xr:uid="{00000000-0005-0000-0000-0000B61E0000}"/>
    <cellStyle name="Standard 11 2 2 2 5 2 5" xfId="29593" xr:uid="{00000000-0005-0000-0000-0000B71E0000}"/>
    <cellStyle name="Standard 11 2 2 2 5 3" xfId="9825" xr:uid="{00000000-0005-0000-0000-0000B81E0000}"/>
    <cellStyle name="Standard 11 2 2 2 5 3 2" xfId="21121" xr:uid="{00000000-0005-0000-0000-0000B91E0000}"/>
    <cellStyle name="Standard 11 2 2 2 5 3 2 2" xfId="55009" xr:uid="{00000000-0005-0000-0000-0000BA1E0000}"/>
    <cellStyle name="Standard 11 2 2 2 5 3 3" xfId="43713" xr:uid="{00000000-0005-0000-0000-0000BB1E0000}"/>
    <cellStyle name="Standard 11 2 2 2 5 3 4" xfId="32417" xr:uid="{00000000-0005-0000-0000-0000BC1E0000}"/>
    <cellStyle name="Standard 11 2 2 2 5 4" xfId="15473" xr:uid="{00000000-0005-0000-0000-0000BD1E0000}"/>
    <cellStyle name="Standard 11 2 2 2 5 4 2" xfId="49361" xr:uid="{00000000-0005-0000-0000-0000BE1E0000}"/>
    <cellStyle name="Standard 11 2 2 2 5 5" xfId="38065" xr:uid="{00000000-0005-0000-0000-0000BF1E0000}"/>
    <cellStyle name="Standard 11 2 2 2 5 6" xfId="26769" xr:uid="{00000000-0005-0000-0000-0000C01E0000}"/>
    <cellStyle name="Standard 11 2 2 2 6" xfId="4947" xr:uid="{00000000-0005-0000-0000-0000C11E0000}"/>
    <cellStyle name="Standard 11 2 2 2 6 2" xfId="7773" xr:uid="{00000000-0005-0000-0000-0000C21E0000}"/>
    <cellStyle name="Standard 11 2 2 2 6 2 2" xfId="13422" xr:uid="{00000000-0005-0000-0000-0000C31E0000}"/>
    <cellStyle name="Standard 11 2 2 2 6 2 2 2" xfId="24718" xr:uid="{00000000-0005-0000-0000-0000C41E0000}"/>
    <cellStyle name="Standard 11 2 2 2 6 2 2 2 2" xfId="58606" xr:uid="{00000000-0005-0000-0000-0000C51E0000}"/>
    <cellStyle name="Standard 11 2 2 2 6 2 2 3" xfId="47310" xr:uid="{00000000-0005-0000-0000-0000C61E0000}"/>
    <cellStyle name="Standard 11 2 2 2 6 2 2 4" xfId="36014" xr:uid="{00000000-0005-0000-0000-0000C71E0000}"/>
    <cellStyle name="Standard 11 2 2 2 6 2 3" xfId="19070" xr:uid="{00000000-0005-0000-0000-0000C81E0000}"/>
    <cellStyle name="Standard 11 2 2 2 6 2 3 2" xfId="52958" xr:uid="{00000000-0005-0000-0000-0000C91E0000}"/>
    <cellStyle name="Standard 11 2 2 2 6 2 4" xfId="41662" xr:uid="{00000000-0005-0000-0000-0000CA1E0000}"/>
    <cellStyle name="Standard 11 2 2 2 6 2 5" xfId="30366" xr:uid="{00000000-0005-0000-0000-0000CB1E0000}"/>
    <cellStyle name="Standard 11 2 2 2 6 3" xfId="10598" xr:uid="{00000000-0005-0000-0000-0000CC1E0000}"/>
    <cellStyle name="Standard 11 2 2 2 6 3 2" xfId="21894" xr:uid="{00000000-0005-0000-0000-0000CD1E0000}"/>
    <cellStyle name="Standard 11 2 2 2 6 3 2 2" xfId="55782" xr:uid="{00000000-0005-0000-0000-0000CE1E0000}"/>
    <cellStyle name="Standard 11 2 2 2 6 3 3" xfId="44486" xr:uid="{00000000-0005-0000-0000-0000CF1E0000}"/>
    <cellStyle name="Standard 11 2 2 2 6 3 4" xfId="33190" xr:uid="{00000000-0005-0000-0000-0000D01E0000}"/>
    <cellStyle name="Standard 11 2 2 2 6 4" xfId="16246" xr:uid="{00000000-0005-0000-0000-0000D11E0000}"/>
    <cellStyle name="Standard 11 2 2 2 6 4 2" xfId="50134" xr:uid="{00000000-0005-0000-0000-0000D21E0000}"/>
    <cellStyle name="Standard 11 2 2 2 6 5" xfId="38838" xr:uid="{00000000-0005-0000-0000-0000D31E0000}"/>
    <cellStyle name="Standard 11 2 2 2 6 6" xfId="27542" xr:uid="{00000000-0005-0000-0000-0000D41E0000}"/>
    <cellStyle name="Standard 11 2 2 2 7" xfId="3553" xr:uid="{00000000-0005-0000-0000-0000D51E0000}"/>
    <cellStyle name="Standard 11 2 2 2 7 2" xfId="6708" xr:uid="{00000000-0005-0000-0000-0000D61E0000}"/>
    <cellStyle name="Standard 11 2 2 2 7 2 2" xfId="12357" xr:uid="{00000000-0005-0000-0000-0000D71E0000}"/>
    <cellStyle name="Standard 11 2 2 2 7 2 2 2" xfId="23653" xr:uid="{00000000-0005-0000-0000-0000D81E0000}"/>
    <cellStyle name="Standard 11 2 2 2 7 2 2 2 2" xfId="57541" xr:uid="{00000000-0005-0000-0000-0000D91E0000}"/>
    <cellStyle name="Standard 11 2 2 2 7 2 2 3" xfId="46245" xr:uid="{00000000-0005-0000-0000-0000DA1E0000}"/>
    <cellStyle name="Standard 11 2 2 2 7 2 2 4" xfId="34949" xr:uid="{00000000-0005-0000-0000-0000DB1E0000}"/>
    <cellStyle name="Standard 11 2 2 2 7 2 3" xfId="18005" xr:uid="{00000000-0005-0000-0000-0000DC1E0000}"/>
    <cellStyle name="Standard 11 2 2 2 7 2 3 2" xfId="51893" xr:uid="{00000000-0005-0000-0000-0000DD1E0000}"/>
    <cellStyle name="Standard 11 2 2 2 7 2 4" xfId="40597" xr:uid="{00000000-0005-0000-0000-0000DE1E0000}"/>
    <cellStyle name="Standard 11 2 2 2 7 2 5" xfId="29301" xr:uid="{00000000-0005-0000-0000-0000DF1E0000}"/>
    <cellStyle name="Standard 11 2 2 2 7 3" xfId="9533" xr:uid="{00000000-0005-0000-0000-0000E01E0000}"/>
    <cellStyle name="Standard 11 2 2 2 7 3 2" xfId="20829" xr:uid="{00000000-0005-0000-0000-0000E11E0000}"/>
    <cellStyle name="Standard 11 2 2 2 7 3 2 2" xfId="54717" xr:uid="{00000000-0005-0000-0000-0000E21E0000}"/>
    <cellStyle name="Standard 11 2 2 2 7 3 3" xfId="43421" xr:uid="{00000000-0005-0000-0000-0000E31E0000}"/>
    <cellStyle name="Standard 11 2 2 2 7 3 4" xfId="32125" xr:uid="{00000000-0005-0000-0000-0000E41E0000}"/>
    <cellStyle name="Standard 11 2 2 2 7 4" xfId="15181" xr:uid="{00000000-0005-0000-0000-0000E51E0000}"/>
    <cellStyle name="Standard 11 2 2 2 7 4 2" xfId="49069" xr:uid="{00000000-0005-0000-0000-0000E61E0000}"/>
    <cellStyle name="Standard 11 2 2 2 7 5" xfId="37773" xr:uid="{00000000-0005-0000-0000-0000E71E0000}"/>
    <cellStyle name="Standard 11 2 2 2 7 6" xfId="26477" xr:uid="{00000000-0005-0000-0000-0000E81E0000}"/>
    <cellStyle name="Standard 11 2 2 2 8" xfId="5636" xr:uid="{00000000-0005-0000-0000-0000E91E0000}"/>
    <cellStyle name="Standard 11 2 2 2 8 2" xfId="11286" xr:uid="{00000000-0005-0000-0000-0000EA1E0000}"/>
    <cellStyle name="Standard 11 2 2 2 8 2 2" xfId="22582" xr:uid="{00000000-0005-0000-0000-0000EB1E0000}"/>
    <cellStyle name="Standard 11 2 2 2 8 2 2 2" xfId="56470" xr:uid="{00000000-0005-0000-0000-0000EC1E0000}"/>
    <cellStyle name="Standard 11 2 2 2 8 2 3" xfId="45174" xr:uid="{00000000-0005-0000-0000-0000ED1E0000}"/>
    <cellStyle name="Standard 11 2 2 2 8 2 4" xfId="33878" xr:uid="{00000000-0005-0000-0000-0000EE1E0000}"/>
    <cellStyle name="Standard 11 2 2 2 8 3" xfId="16934" xr:uid="{00000000-0005-0000-0000-0000EF1E0000}"/>
    <cellStyle name="Standard 11 2 2 2 8 3 2" xfId="50822" xr:uid="{00000000-0005-0000-0000-0000F01E0000}"/>
    <cellStyle name="Standard 11 2 2 2 8 4" xfId="39526" xr:uid="{00000000-0005-0000-0000-0000F11E0000}"/>
    <cellStyle name="Standard 11 2 2 2 8 5" xfId="28230" xr:uid="{00000000-0005-0000-0000-0000F21E0000}"/>
    <cellStyle name="Standard 11 2 2 2 9" xfId="8462" xr:uid="{00000000-0005-0000-0000-0000F31E0000}"/>
    <cellStyle name="Standard 11 2 2 2 9 2" xfId="19758" xr:uid="{00000000-0005-0000-0000-0000F41E0000}"/>
    <cellStyle name="Standard 11 2 2 2 9 2 2" xfId="53646" xr:uid="{00000000-0005-0000-0000-0000F51E0000}"/>
    <cellStyle name="Standard 11 2 2 2 9 3" xfId="42350" xr:uid="{00000000-0005-0000-0000-0000F61E0000}"/>
    <cellStyle name="Standard 11 2 2 2 9 4" xfId="31054" xr:uid="{00000000-0005-0000-0000-0000F71E0000}"/>
    <cellStyle name="Standard 11 2 2 3" xfId="1639" xr:uid="{00000000-0005-0000-0000-0000F81E0000}"/>
    <cellStyle name="Standard 11 2 2 3 10" xfId="36791" xr:uid="{00000000-0005-0000-0000-0000F91E0000}"/>
    <cellStyle name="Standard 11 2 2 3 11" xfId="25495" xr:uid="{00000000-0005-0000-0000-0000FA1E0000}"/>
    <cellStyle name="Standard 11 2 2 3 2" xfId="2799" xr:uid="{00000000-0005-0000-0000-0000FB1E0000}"/>
    <cellStyle name="Standard 11 2 2 3 2 2" xfId="3301" xr:uid="{00000000-0005-0000-0000-0000FC1E0000}"/>
    <cellStyle name="Standard 11 2 2 3 2 2 2" xfId="5092" xr:uid="{00000000-0005-0000-0000-0000FD1E0000}"/>
    <cellStyle name="Standard 11 2 2 3 2 2 2 2" xfId="7918" xr:uid="{00000000-0005-0000-0000-0000FE1E0000}"/>
    <cellStyle name="Standard 11 2 2 3 2 2 2 2 2" xfId="13567" xr:uid="{00000000-0005-0000-0000-0000FF1E0000}"/>
    <cellStyle name="Standard 11 2 2 3 2 2 2 2 2 2" xfId="24863" xr:uid="{00000000-0005-0000-0000-0000001F0000}"/>
    <cellStyle name="Standard 11 2 2 3 2 2 2 2 2 2 2" xfId="58751" xr:uid="{00000000-0005-0000-0000-0000011F0000}"/>
    <cellStyle name="Standard 11 2 2 3 2 2 2 2 2 3" xfId="47455" xr:uid="{00000000-0005-0000-0000-0000021F0000}"/>
    <cellStyle name="Standard 11 2 2 3 2 2 2 2 2 4" xfId="36159" xr:uid="{00000000-0005-0000-0000-0000031F0000}"/>
    <cellStyle name="Standard 11 2 2 3 2 2 2 2 3" xfId="19215" xr:uid="{00000000-0005-0000-0000-0000041F0000}"/>
    <cellStyle name="Standard 11 2 2 3 2 2 2 2 3 2" xfId="53103" xr:uid="{00000000-0005-0000-0000-0000051F0000}"/>
    <cellStyle name="Standard 11 2 2 3 2 2 2 2 4" xfId="41807" xr:uid="{00000000-0005-0000-0000-0000061F0000}"/>
    <cellStyle name="Standard 11 2 2 3 2 2 2 2 5" xfId="30511" xr:uid="{00000000-0005-0000-0000-0000071F0000}"/>
    <cellStyle name="Standard 11 2 2 3 2 2 2 3" xfId="10743" xr:uid="{00000000-0005-0000-0000-0000081F0000}"/>
    <cellStyle name="Standard 11 2 2 3 2 2 2 3 2" xfId="22039" xr:uid="{00000000-0005-0000-0000-0000091F0000}"/>
    <cellStyle name="Standard 11 2 2 3 2 2 2 3 2 2" xfId="55927" xr:uid="{00000000-0005-0000-0000-00000A1F0000}"/>
    <cellStyle name="Standard 11 2 2 3 2 2 2 3 3" xfId="44631" xr:uid="{00000000-0005-0000-0000-00000B1F0000}"/>
    <cellStyle name="Standard 11 2 2 3 2 2 2 3 4" xfId="33335" xr:uid="{00000000-0005-0000-0000-00000C1F0000}"/>
    <cellStyle name="Standard 11 2 2 3 2 2 2 4" xfId="16391" xr:uid="{00000000-0005-0000-0000-00000D1F0000}"/>
    <cellStyle name="Standard 11 2 2 3 2 2 2 4 2" xfId="50279" xr:uid="{00000000-0005-0000-0000-00000E1F0000}"/>
    <cellStyle name="Standard 11 2 2 3 2 2 2 5" xfId="38983" xr:uid="{00000000-0005-0000-0000-00000F1F0000}"/>
    <cellStyle name="Standard 11 2 2 3 2 2 2 6" xfId="27687" xr:uid="{00000000-0005-0000-0000-0000101F0000}"/>
    <cellStyle name="Standard 11 2 2 3 2 2 3" xfId="6471" xr:uid="{00000000-0005-0000-0000-0000111F0000}"/>
    <cellStyle name="Standard 11 2 2 3 2 2 3 2" xfId="12121" xr:uid="{00000000-0005-0000-0000-0000121F0000}"/>
    <cellStyle name="Standard 11 2 2 3 2 2 3 2 2" xfId="23417" xr:uid="{00000000-0005-0000-0000-0000131F0000}"/>
    <cellStyle name="Standard 11 2 2 3 2 2 3 2 2 2" xfId="57305" xr:uid="{00000000-0005-0000-0000-0000141F0000}"/>
    <cellStyle name="Standard 11 2 2 3 2 2 3 2 3" xfId="46009" xr:uid="{00000000-0005-0000-0000-0000151F0000}"/>
    <cellStyle name="Standard 11 2 2 3 2 2 3 2 4" xfId="34713" xr:uid="{00000000-0005-0000-0000-0000161F0000}"/>
    <cellStyle name="Standard 11 2 2 3 2 2 3 3" xfId="17769" xr:uid="{00000000-0005-0000-0000-0000171F0000}"/>
    <cellStyle name="Standard 11 2 2 3 2 2 3 3 2" xfId="51657" xr:uid="{00000000-0005-0000-0000-0000181F0000}"/>
    <cellStyle name="Standard 11 2 2 3 2 2 3 4" xfId="40361" xr:uid="{00000000-0005-0000-0000-0000191F0000}"/>
    <cellStyle name="Standard 11 2 2 3 2 2 3 5" xfId="29065" xr:uid="{00000000-0005-0000-0000-00001A1F0000}"/>
    <cellStyle name="Standard 11 2 2 3 2 2 4" xfId="9297" xr:uid="{00000000-0005-0000-0000-00001B1F0000}"/>
    <cellStyle name="Standard 11 2 2 3 2 2 4 2" xfId="20593" xr:uid="{00000000-0005-0000-0000-00001C1F0000}"/>
    <cellStyle name="Standard 11 2 2 3 2 2 4 2 2" xfId="54481" xr:uid="{00000000-0005-0000-0000-00001D1F0000}"/>
    <cellStyle name="Standard 11 2 2 3 2 2 4 3" xfId="43185" xr:uid="{00000000-0005-0000-0000-00001E1F0000}"/>
    <cellStyle name="Standard 11 2 2 3 2 2 4 4" xfId="31889" xr:uid="{00000000-0005-0000-0000-00001F1F0000}"/>
    <cellStyle name="Standard 11 2 2 3 2 2 5" xfId="14945" xr:uid="{00000000-0005-0000-0000-0000201F0000}"/>
    <cellStyle name="Standard 11 2 2 3 2 2 5 2" xfId="48833" xr:uid="{00000000-0005-0000-0000-0000211F0000}"/>
    <cellStyle name="Standard 11 2 2 3 2 2 6" xfId="37537" xr:uid="{00000000-0005-0000-0000-0000221F0000}"/>
    <cellStyle name="Standard 11 2 2 3 2 2 7" xfId="26241" xr:uid="{00000000-0005-0000-0000-0000231F0000}"/>
    <cellStyle name="Standard 11 2 2 3 2 3" xfId="4292" xr:uid="{00000000-0005-0000-0000-0000241F0000}"/>
    <cellStyle name="Standard 11 2 2 3 2 3 2" xfId="7184" xr:uid="{00000000-0005-0000-0000-0000251F0000}"/>
    <cellStyle name="Standard 11 2 2 3 2 3 2 2" xfId="12833" xr:uid="{00000000-0005-0000-0000-0000261F0000}"/>
    <cellStyle name="Standard 11 2 2 3 2 3 2 2 2" xfId="24129" xr:uid="{00000000-0005-0000-0000-0000271F0000}"/>
    <cellStyle name="Standard 11 2 2 3 2 3 2 2 2 2" xfId="58017" xr:uid="{00000000-0005-0000-0000-0000281F0000}"/>
    <cellStyle name="Standard 11 2 2 3 2 3 2 2 3" xfId="46721" xr:uid="{00000000-0005-0000-0000-0000291F0000}"/>
    <cellStyle name="Standard 11 2 2 3 2 3 2 2 4" xfId="35425" xr:uid="{00000000-0005-0000-0000-00002A1F0000}"/>
    <cellStyle name="Standard 11 2 2 3 2 3 2 3" xfId="18481" xr:uid="{00000000-0005-0000-0000-00002B1F0000}"/>
    <cellStyle name="Standard 11 2 2 3 2 3 2 3 2" xfId="52369" xr:uid="{00000000-0005-0000-0000-00002C1F0000}"/>
    <cellStyle name="Standard 11 2 2 3 2 3 2 4" xfId="41073" xr:uid="{00000000-0005-0000-0000-00002D1F0000}"/>
    <cellStyle name="Standard 11 2 2 3 2 3 2 5" xfId="29777" xr:uid="{00000000-0005-0000-0000-00002E1F0000}"/>
    <cellStyle name="Standard 11 2 2 3 2 3 3" xfId="10009" xr:uid="{00000000-0005-0000-0000-00002F1F0000}"/>
    <cellStyle name="Standard 11 2 2 3 2 3 3 2" xfId="21305" xr:uid="{00000000-0005-0000-0000-0000301F0000}"/>
    <cellStyle name="Standard 11 2 2 3 2 3 3 2 2" xfId="55193" xr:uid="{00000000-0005-0000-0000-0000311F0000}"/>
    <cellStyle name="Standard 11 2 2 3 2 3 3 3" xfId="43897" xr:uid="{00000000-0005-0000-0000-0000321F0000}"/>
    <cellStyle name="Standard 11 2 2 3 2 3 3 4" xfId="32601" xr:uid="{00000000-0005-0000-0000-0000331F0000}"/>
    <cellStyle name="Standard 11 2 2 3 2 3 4" xfId="15657" xr:uid="{00000000-0005-0000-0000-0000341F0000}"/>
    <cellStyle name="Standard 11 2 2 3 2 3 4 2" xfId="49545" xr:uid="{00000000-0005-0000-0000-0000351F0000}"/>
    <cellStyle name="Standard 11 2 2 3 2 3 5" xfId="38249" xr:uid="{00000000-0005-0000-0000-0000361F0000}"/>
    <cellStyle name="Standard 11 2 2 3 2 3 6" xfId="26953" xr:uid="{00000000-0005-0000-0000-0000371F0000}"/>
    <cellStyle name="Standard 11 2 2 3 2 4" xfId="5971" xr:uid="{00000000-0005-0000-0000-0000381F0000}"/>
    <cellStyle name="Standard 11 2 2 3 2 4 2" xfId="11621" xr:uid="{00000000-0005-0000-0000-0000391F0000}"/>
    <cellStyle name="Standard 11 2 2 3 2 4 2 2" xfId="22917" xr:uid="{00000000-0005-0000-0000-00003A1F0000}"/>
    <cellStyle name="Standard 11 2 2 3 2 4 2 2 2" xfId="56805" xr:uid="{00000000-0005-0000-0000-00003B1F0000}"/>
    <cellStyle name="Standard 11 2 2 3 2 4 2 3" xfId="45509" xr:uid="{00000000-0005-0000-0000-00003C1F0000}"/>
    <cellStyle name="Standard 11 2 2 3 2 4 2 4" xfId="34213" xr:uid="{00000000-0005-0000-0000-00003D1F0000}"/>
    <cellStyle name="Standard 11 2 2 3 2 4 3" xfId="17269" xr:uid="{00000000-0005-0000-0000-00003E1F0000}"/>
    <cellStyle name="Standard 11 2 2 3 2 4 3 2" xfId="51157" xr:uid="{00000000-0005-0000-0000-00003F1F0000}"/>
    <cellStyle name="Standard 11 2 2 3 2 4 4" xfId="39861" xr:uid="{00000000-0005-0000-0000-0000401F0000}"/>
    <cellStyle name="Standard 11 2 2 3 2 4 5" xfId="28565" xr:uid="{00000000-0005-0000-0000-0000411F0000}"/>
    <cellStyle name="Standard 11 2 2 3 2 5" xfId="8797" xr:uid="{00000000-0005-0000-0000-0000421F0000}"/>
    <cellStyle name="Standard 11 2 2 3 2 5 2" xfId="20093" xr:uid="{00000000-0005-0000-0000-0000431F0000}"/>
    <cellStyle name="Standard 11 2 2 3 2 5 2 2" xfId="53981" xr:uid="{00000000-0005-0000-0000-0000441F0000}"/>
    <cellStyle name="Standard 11 2 2 3 2 5 3" xfId="42685" xr:uid="{00000000-0005-0000-0000-0000451F0000}"/>
    <cellStyle name="Standard 11 2 2 3 2 5 4" xfId="31389" xr:uid="{00000000-0005-0000-0000-0000461F0000}"/>
    <cellStyle name="Standard 11 2 2 3 2 6" xfId="14445" xr:uid="{00000000-0005-0000-0000-0000471F0000}"/>
    <cellStyle name="Standard 11 2 2 3 2 6 2" xfId="48333" xr:uid="{00000000-0005-0000-0000-0000481F0000}"/>
    <cellStyle name="Standard 11 2 2 3 2 7" xfId="37037" xr:uid="{00000000-0005-0000-0000-0000491F0000}"/>
    <cellStyle name="Standard 11 2 2 3 2 8" xfId="25741" xr:uid="{00000000-0005-0000-0000-00004A1F0000}"/>
    <cellStyle name="Standard 11 2 2 3 3" xfId="3055" xr:uid="{00000000-0005-0000-0000-00004B1F0000}"/>
    <cellStyle name="Standard 11 2 2 3 3 2" xfId="5091" xr:uid="{00000000-0005-0000-0000-00004C1F0000}"/>
    <cellStyle name="Standard 11 2 2 3 3 2 2" xfId="7917" xr:uid="{00000000-0005-0000-0000-00004D1F0000}"/>
    <cellStyle name="Standard 11 2 2 3 3 2 2 2" xfId="13566" xr:uid="{00000000-0005-0000-0000-00004E1F0000}"/>
    <cellStyle name="Standard 11 2 2 3 3 2 2 2 2" xfId="24862" xr:uid="{00000000-0005-0000-0000-00004F1F0000}"/>
    <cellStyle name="Standard 11 2 2 3 3 2 2 2 2 2" xfId="58750" xr:uid="{00000000-0005-0000-0000-0000501F0000}"/>
    <cellStyle name="Standard 11 2 2 3 3 2 2 2 3" xfId="47454" xr:uid="{00000000-0005-0000-0000-0000511F0000}"/>
    <cellStyle name="Standard 11 2 2 3 3 2 2 2 4" xfId="36158" xr:uid="{00000000-0005-0000-0000-0000521F0000}"/>
    <cellStyle name="Standard 11 2 2 3 3 2 2 3" xfId="19214" xr:uid="{00000000-0005-0000-0000-0000531F0000}"/>
    <cellStyle name="Standard 11 2 2 3 3 2 2 3 2" xfId="53102" xr:uid="{00000000-0005-0000-0000-0000541F0000}"/>
    <cellStyle name="Standard 11 2 2 3 3 2 2 4" xfId="41806" xr:uid="{00000000-0005-0000-0000-0000551F0000}"/>
    <cellStyle name="Standard 11 2 2 3 3 2 2 5" xfId="30510" xr:uid="{00000000-0005-0000-0000-0000561F0000}"/>
    <cellStyle name="Standard 11 2 2 3 3 2 3" xfId="10742" xr:uid="{00000000-0005-0000-0000-0000571F0000}"/>
    <cellStyle name="Standard 11 2 2 3 3 2 3 2" xfId="22038" xr:uid="{00000000-0005-0000-0000-0000581F0000}"/>
    <cellStyle name="Standard 11 2 2 3 3 2 3 2 2" xfId="55926" xr:uid="{00000000-0005-0000-0000-0000591F0000}"/>
    <cellStyle name="Standard 11 2 2 3 3 2 3 3" xfId="44630" xr:uid="{00000000-0005-0000-0000-00005A1F0000}"/>
    <cellStyle name="Standard 11 2 2 3 3 2 3 4" xfId="33334" xr:uid="{00000000-0005-0000-0000-00005B1F0000}"/>
    <cellStyle name="Standard 11 2 2 3 3 2 4" xfId="16390" xr:uid="{00000000-0005-0000-0000-00005C1F0000}"/>
    <cellStyle name="Standard 11 2 2 3 3 2 4 2" xfId="50278" xr:uid="{00000000-0005-0000-0000-00005D1F0000}"/>
    <cellStyle name="Standard 11 2 2 3 3 2 5" xfId="38982" xr:uid="{00000000-0005-0000-0000-00005E1F0000}"/>
    <cellStyle name="Standard 11 2 2 3 3 2 6" xfId="27686" xr:uid="{00000000-0005-0000-0000-00005F1F0000}"/>
    <cellStyle name="Standard 11 2 2 3 3 3" xfId="4291" xr:uid="{00000000-0005-0000-0000-0000601F0000}"/>
    <cellStyle name="Standard 11 2 2 3 3 3 2" xfId="7183" xr:uid="{00000000-0005-0000-0000-0000611F0000}"/>
    <cellStyle name="Standard 11 2 2 3 3 3 2 2" xfId="12832" xr:uid="{00000000-0005-0000-0000-0000621F0000}"/>
    <cellStyle name="Standard 11 2 2 3 3 3 2 2 2" xfId="24128" xr:uid="{00000000-0005-0000-0000-0000631F0000}"/>
    <cellStyle name="Standard 11 2 2 3 3 3 2 2 2 2" xfId="58016" xr:uid="{00000000-0005-0000-0000-0000641F0000}"/>
    <cellStyle name="Standard 11 2 2 3 3 3 2 2 3" xfId="46720" xr:uid="{00000000-0005-0000-0000-0000651F0000}"/>
    <cellStyle name="Standard 11 2 2 3 3 3 2 2 4" xfId="35424" xr:uid="{00000000-0005-0000-0000-0000661F0000}"/>
    <cellStyle name="Standard 11 2 2 3 3 3 2 3" xfId="18480" xr:uid="{00000000-0005-0000-0000-0000671F0000}"/>
    <cellStyle name="Standard 11 2 2 3 3 3 2 3 2" xfId="52368" xr:uid="{00000000-0005-0000-0000-0000681F0000}"/>
    <cellStyle name="Standard 11 2 2 3 3 3 2 4" xfId="41072" xr:uid="{00000000-0005-0000-0000-0000691F0000}"/>
    <cellStyle name="Standard 11 2 2 3 3 3 2 5" xfId="29776" xr:uid="{00000000-0005-0000-0000-00006A1F0000}"/>
    <cellStyle name="Standard 11 2 2 3 3 3 3" xfId="10008" xr:uid="{00000000-0005-0000-0000-00006B1F0000}"/>
    <cellStyle name="Standard 11 2 2 3 3 3 3 2" xfId="21304" xr:uid="{00000000-0005-0000-0000-00006C1F0000}"/>
    <cellStyle name="Standard 11 2 2 3 3 3 3 2 2" xfId="55192" xr:uid="{00000000-0005-0000-0000-00006D1F0000}"/>
    <cellStyle name="Standard 11 2 2 3 3 3 3 3" xfId="43896" xr:uid="{00000000-0005-0000-0000-00006E1F0000}"/>
    <cellStyle name="Standard 11 2 2 3 3 3 3 4" xfId="32600" xr:uid="{00000000-0005-0000-0000-00006F1F0000}"/>
    <cellStyle name="Standard 11 2 2 3 3 3 4" xfId="15656" xr:uid="{00000000-0005-0000-0000-0000701F0000}"/>
    <cellStyle name="Standard 11 2 2 3 3 3 4 2" xfId="49544" xr:uid="{00000000-0005-0000-0000-0000711F0000}"/>
    <cellStyle name="Standard 11 2 2 3 3 3 5" xfId="38248" xr:uid="{00000000-0005-0000-0000-0000721F0000}"/>
    <cellStyle name="Standard 11 2 2 3 3 3 6" xfId="26952" xr:uid="{00000000-0005-0000-0000-0000731F0000}"/>
    <cellStyle name="Standard 11 2 2 3 3 4" xfId="6225" xr:uid="{00000000-0005-0000-0000-0000741F0000}"/>
    <cellStyle name="Standard 11 2 2 3 3 4 2" xfId="11875" xr:uid="{00000000-0005-0000-0000-0000751F0000}"/>
    <cellStyle name="Standard 11 2 2 3 3 4 2 2" xfId="23171" xr:uid="{00000000-0005-0000-0000-0000761F0000}"/>
    <cellStyle name="Standard 11 2 2 3 3 4 2 2 2" xfId="57059" xr:uid="{00000000-0005-0000-0000-0000771F0000}"/>
    <cellStyle name="Standard 11 2 2 3 3 4 2 3" xfId="45763" xr:uid="{00000000-0005-0000-0000-0000781F0000}"/>
    <cellStyle name="Standard 11 2 2 3 3 4 2 4" xfId="34467" xr:uid="{00000000-0005-0000-0000-0000791F0000}"/>
    <cellStyle name="Standard 11 2 2 3 3 4 3" xfId="17523" xr:uid="{00000000-0005-0000-0000-00007A1F0000}"/>
    <cellStyle name="Standard 11 2 2 3 3 4 3 2" xfId="51411" xr:uid="{00000000-0005-0000-0000-00007B1F0000}"/>
    <cellStyle name="Standard 11 2 2 3 3 4 4" xfId="40115" xr:uid="{00000000-0005-0000-0000-00007C1F0000}"/>
    <cellStyle name="Standard 11 2 2 3 3 4 5" xfId="28819" xr:uid="{00000000-0005-0000-0000-00007D1F0000}"/>
    <cellStyle name="Standard 11 2 2 3 3 5" xfId="9051" xr:uid="{00000000-0005-0000-0000-00007E1F0000}"/>
    <cellStyle name="Standard 11 2 2 3 3 5 2" xfId="20347" xr:uid="{00000000-0005-0000-0000-00007F1F0000}"/>
    <cellStyle name="Standard 11 2 2 3 3 5 2 2" xfId="54235" xr:uid="{00000000-0005-0000-0000-0000801F0000}"/>
    <cellStyle name="Standard 11 2 2 3 3 5 3" xfId="42939" xr:uid="{00000000-0005-0000-0000-0000811F0000}"/>
    <cellStyle name="Standard 11 2 2 3 3 5 4" xfId="31643" xr:uid="{00000000-0005-0000-0000-0000821F0000}"/>
    <cellStyle name="Standard 11 2 2 3 3 6" xfId="14699" xr:uid="{00000000-0005-0000-0000-0000831F0000}"/>
    <cellStyle name="Standard 11 2 2 3 3 6 2" xfId="48587" xr:uid="{00000000-0005-0000-0000-0000841F0000}"/>
    <cellStyle name="Standard 11 2 2 3 3 7" xfId="37291" xr:uid="{00000000-0005-0000-0000-0000851F0000}"/>
    <cellStyle name="Standard 11 2 2 3 3 8" xfId="25995" xr:uid="{00000000-0005-0000-0000-0000861F0000}"/>
    <cellStyle name="Standard 11 2 2 3 4" xfId="3913" xr:uid="{00000000-0005-0000-0000-0000871F0000}"/>
    <cellStyle name="Standard 11 2 2 3 4 2" xfId="7066" xr:uid="{00000000-0005-0000-0000-0000881F0000}"/>
    <cellStyle name="Standard 11 2 2 3 4 2 2" xfId="12715" xr:uid="{00000000-0005-0000-0000-0000891F0000}"/>
    <cellStyle name="Standard 11 2 2 3 4 2 2 2" xfId="24011" xr:uid="{00000000-0005-0000-0000-00008A1F0000}"/>
    <cellStyle name="Standard 11 2 2 3 4 2 2 2 2" xfId="57899" xr:uid="{00000000-0005-0000-0000-00008B1F0000}"/>
    <cellStyle name="Standard 11 2 2 3 4 2 2 3" xfId="46603" xr:uid="{00000000-0005-0000-0000-00008C1F0000}"/>
    <cellStyle name="Standard 11 2 2 3 4 2 2 4" xfId="35307" xr:uid="{00000000-0005-0000-0000-00008D1F0000}"/>
    <cellStyle name="Standard 11 2 2 3 4 2 3" xfId="18363" xr:uid="{00000000-0005-0000-0000-00008E1F0000}"/>
    <cellStyle name="Standard 11 2 2 3 4 2 3 2" xfId="52251" xr:uid="{00000000-0005-0000-0000-00008F1F0000}"/>
    <cellStyle name="Standard 11 2 2 3 4 2 4" xfId="40955" xr:uid="{00000000-0005-0000-0000-0000901F0000}"/>
    <cellStyle name="Standard 11 2 2 3 4 2 5" xfId="29659" xr:uid="{00000000-0005-0000-0000-0000911F0000}"/>
    <cellStyle name="Standard 11 2 2 3 4 3" xfId="9891" xr:uid="{00000000-0005-0000-0000-0000921F0000}"/>
    <cellStyle name="Standard 11 2 2 3 4 3 2" xfId="21187" xr:uid="{00000000-0005-0000-0000-0000931F0000}"/>
    <cellStyle name="Standard 11 2 2 3 4 3 2 2" xfId="55075" xr:uid="{00000000-0005-0000-0000-0000941F0000}"/>
    <cellStyle name="Standard 11 2 2 3 4 3 3" xfId="43779" xr:uid="{00000000-0005-0000-0000-0000951F0000}"/>
    <cellStyle name="Standard 11 2 2 3 4 3 4" xfId="32483" xr:uid="{00000000-0005-0000-0000-0000961F0000}"/>
    <cellStyle name="Standard 11 2 2 3 4 4" xfId="15539" xr:uid="{00000000-0005-0000-0000-0000971F0000}"/>
    <cellStyle name="Standard 11 2 2 3 4 4 2" xfId="49427" xr:uid="{00000000-0005-0000-0000-0000981F0000}"/>
    <cellStyle name="Standard 11 2 2 3 4 5" xfId="38131" xr:uid="{00000000-0005-0000-0000-0000991F0000}"/>
    <cellStyle name="Standard 11 2 2 3 4 6" xfId="26835" xr:uid="{00000000-0005-0000-0000-00009A1F0000}"/>
    <cellStyle name="Standard 11 2 2 3 5" xfId="5013" xr:uid="{00000000-0005-0000-0000-00009B1F0000}"/>
    <cellStyle name="Standard 11 2 2 3 5 2" xfId="7839" xr:uid="{00000000-0005-0000-0000-00009C1F0000}"/>
    <cellStyle name="Standard 11 2 2 3 5 2 2" xfId="13488" xr:uid="{00000000-0005-0000-0000-00009D1F0000}"/>
    <cellStyle name="Standard 11 2 2 3 5 2 2 2" xfId="24784" xr:uid="{00000000-0005-0000-0000-00009E1F0000}"/>
    <cellStyle name="Standard 11 2 2 3 5 2 2 2 2" xfId="58672" xr:uid="{00000000-0005-0000-0000-00009F1F0000}"/>
    <cellStyle name="Standard 11 2 2 3 5 2 2 3" xfId="47376" xr:uid="{00000000-0005-0000-0000-0000A01F0000}"/>
    <cellStyle name="Standard 11 2 2 3 5 2 2 4" xfId="36080" xr:uid="{00000000-0005-0000-0000-0000A11F0000}"/>
    <cellStyle name="Standard 11 2 2 3 5 2 3" xfId="19136" xr:uid="{00000000-0005-0000-0000-0000A21F0000}"/>
    <cellStyle name="Standard 11 2 2 3 5 2 3 2" xfId="53024" xr:uid="{00000000-0005-0000-0000-0000A31F0000}"/>
    <cellStyle name="Standard 11 2 2 3 5 2 4" xfId="41728" xr:uid="{00000000-0005-0000-0000-0000A41F0000}"/>
    <cellStyle name="Standard 11 2 2 3 5 2 5" xfId="30432" xr:uid="{00000000-0005-0000-0000-0000A51F0000}"/>
    <cellStyle name="Standard 11 2 2 3 5 3" xfId="10664" xr:uid="{00000000-0005-0000-0000-0000A61F0000}"/>
    <cellStyle name="Standard 11 2 2 3 5 3 2" xfId="21960" xr:uid="{00000000-0005-0000-0000-0000A71F0000}"/>
    <cellStyle name="Standard 11 2 2 3 5 3 2 2" xfId="55848" xr:uid="{00000000-0005-0000-0000-0000A81F0000}"/>
    <cellStyle name="Standard 11 2 2 3 5 3 3" xfId="44552" xr:uid="{00000000-0005-0000-0000-0000A91F0000}"/>
    <cellStyle name="Standard 11 2 2 3 5 3 4" xfId="33256" xr:uid="{00000000-0005-0000-0000-0000AA1F0000}"/>
    <cellStyle name="Standard 11 2 2 3 5 4" xfId="16312" xr:uid="{00000000-0005-0000-0000-0000AB1F0000}"/>
    <cellStyle name="Standard 11 2 2 3 5 4 2" xfId="50200" xr:uid="{00000000-0005-0000-0000-0000AC1F0000}"/>
    <cellStyle name="Standard 11 2 2 3 5 5" xfId="38904" xr:uid="{00000000-0005-0000-0000-0000AD1F0000}"/>
    <cellStyle name="Standard 11 2 2 3 5 6" xfId="27608" xr:uid="{00000000-0005-0000-0000-0000AE1F0000}"/>
    <cellStyle name="Standard 11 2 2 3 6" xfId="3621" xr:uid="{00000000-0005-0000-0000-0000AF1F0000}"/>
    <cellStyle name="Standard 11 2 2 3 6 2" xfId="6776" xr:uid="{00000000-0005-0000-0000-0000B01F0000}"/>
    <cellStyle name="Standard 11 2 2 3 6 2 2" xfId="12425" xr:uid="{00000000-0005-0000-0000-0000B11F0000}"/>
    <cellStyle name="Standard 11 2 2 3 6 2 2 2" xfId="23721" xr:uid="{00000000-0005-0000-0000-0000B21F0000}"/>
    <cellStyle name="Standard 11 2 2 3 6 2 2 2 2" xfId="57609" xr:uid="{00000000-0005-0000-0000-0000B31F0000}"/>
    <cellStyle name="Standard 11 2 2 3 6 2 2 3" xfId="46313" xr:uid="{00000000-0005-0000-0000-0000B41F0000}"/>
    <cellStyle name="Standard 11 2 2 3 6 2 2 4" xfId="35017" xr:uid="{00000000-0005-0000-0000-0000B51F0000}"/>
    <cellStyle name="Standard 11 2 2 3 6 2 3" xfId="18073" xr:uid="{00000000-0005-0000-0000-0000B61F0000}"/>
    <cellStyle name="Standard 11 2 2 3 6 2 3 2" xfId="51961" xr:uid="{00000000-0005-0000-0000-0000B71F0000}"/>
    <cellStyle name="Standard 11 2 2 3 6 2 4" xfId="40665" xr:uid="{00000000-0005-0000-0000-0000B81F0000}"/>
    <cellStyle name="Standard 11 2 2 3 6 2 5" xfId="29369" xr:uid="{00000000-0005-0000-0000-0000B91F0000}"/>
    <cellStyle name="Standard 11 2 2 3 6 3" xfId="9601" xr:uid="{00000000-0005-0000-0000-0000BA1F0000}"/>
    <cellStyle name="Standard 11 2 2 3 6 3 2" xfId="20897" xr:uid="{00000000-0005-0000-0000-0000BB1F0000}"/>
    <cellStyle name="Standard 11 2 2 3 6 3 2 2" xfId="54785" xr:uid="{00000000-0005-0000-0000-0000BC1F0000}"/>
    <cellStyle name="Standard 11 2 2 3 6 3 3" xfId="43489" xr:uid="{00000000-0005-0000-0000-0000BD1F0000}"/>
    <cellStyle name="Standard 11 2 2 3 6 3 4" xfId="32193" xr:uid="{00000000-0005-0000-0000-0000BE1F0000}"/>
    <cellStyle name="Standard 11 2 2 3 6 4" xfId="15249" xr:uid="{00000000-0005-0000-0000-0000BF1F0000}"/>
    <cellStyle name="Standard 11 2 2 3 6 4 2" xfId="49137" xr:uid="{00000000-0005-0000-0000-0000C01F0000}"/>
    <cellStyle name="Standard 11 2 2 3 6 5" xfId="37841" xr:uid="{00000000-0005-0000-0000-0000C11F0000}"/>
    <cellStyle name="Standard 11 2 2 3 6 6" xfId="26545" xr:uid="{00000000-0005-0000-0000-0000C21F0000}"/>
    <cellStyle name="Standard 11 2 2 3 7" xfId="5725" xr:uid="{00000000-0005-0000-0000-0000C31F0000}"/>
    <cellStyle name="Standard 11 2 2 3 7 2" xfId="11375" xr:uid="{00000000-0005-0000-0000-0000C41F0000}"/>
    <cellStyle name="Standard 11 2 2 3 7 2 2" xfId="22671" xr:uid="{00000000-0005-0000-0000-0000C51F0000}"/>
    <cellStyle name="Standard 11 2 2 3 7 2 2 2" xfId="56559" xr:uid="{00000000-0005-0000-0000-0000C61F0000}"/>
    <cellStyle name="Standard 11 2 2 3 7 2 3" xfId="45263" xr:uid="{00000000-0005-0000-0000-0000C71F0000}"/>
    <cellStyle name="Standard 11 2 2 3 7 2 4" xfId="33967" xr:uid="{00000000-0005-0000-0000-0000C81F0000}"/>
    <cellStyle name="Standard 11 2 2 3 7 3" xfId="17023" xr:uid="{00000000-0005-0000-0000-0000C91F0000}"/>
    <cellStyle name="Standard 11 2 2 3 7 3 2" xfId="50911" xr:uid="{00000000-0005-0000-0000-0000CA1F0000}"/>
    <cellStyle name="Standard 11 2 2 3 7 4" xfId="39615" xr:uid="{00000000-0005-0000-0000-0000CB1F0000}"/>
    <cellStyle name="Standard 11 2 2 3 7 5" xfId="28319" xr:uid="{00000000-0005-0000-0000-0000CC1F0000}"/>
    <cellStyle name="Standard 11 2 2 3 8" xfId="8551" xr:uid="{00000000-0005-0000-0000-0000CD1F0000}"/>
    <cellStyle name="Standard 11 2 2 3 8 2" xfId="19847" xr:uid="{00000000-0005-0000-0000-0000CE1F0000}"/>
    <cellStyle name="Standard 11 2 2 3 8 2 2" xfId="53735" xr:uid="{00000000-0005-0000-0000-0000CF1F0000}"/>
    <cellStyle name="Standard 11 2 2 3 8 3" xfId="42439" xr:uid="{00000000-0005-0000-0000-0000D01F0000}"/>
    <cellStyle name="Standard 11 2 2 3 8 4" xfId="31143" xr:uid="{00000000-0005-0000-0000-0000D11F0000}"/>
    <cellStyle name="Standard 11 2 2 3 9" xfId="14199" xr:uid="{00000000-0005-0000-0000-0000D21F0000}"/>
    <cellStyle name="Standard 11 2 2 3 9 2" xfId="48087" xr:uid="{00000000-0005-0000-0000-0000D31F0000}"/>
    <cellStyle name="Standard 11 2 2 4" xfId="2667" xr:uid="{00000000-0005-0000-0000-0000D41F0000}"/>
    <cellStyle name="Standard 11 2 2 4 10" xfId="25609" xr:uid="{00000000-0005-0000-0000-0000D51F0000}"/>
    <cellStyle name="Standard 11 2 2 4 2" xfId="3169" xr:uid="{00000000-0005-0000-0000-0000D61F0000}"/>
    <cellStyle name="Standard 11 2 2 4 2 2" xfId="5093" xr:uid="{00000000-0005-0000-0000-0000D71F0000}"/>
    <cellStyle name="Standard 11 2 2 4 2 2 2" xfId="7919" xr:uid="{00000000-0005-0000-0000-0000D81F0000}"/>
    <cellStyle name="Standard 11 2 2 4 2 2 2 2" xfId="13568" xr:uid="{00000000-0005-0000-0000-0000D91F0000}"/>
    <cellStyle name="Standard 11 2 2 4 2 2 2 2 2" xfId="24864" xr:uid="{00000000-0005-0000-0000-0000DA1F0000}"/>
    <cellStyle name="Standard 11 2 2 4 2 2 2 2 2 2" xfId="58752" xr:uid="{00000000-0005-0000-0000-0000DB1F0000}"/>
    <cellStyle name="Standard 11 2 2 4 2 2 2 2 3" xfId="47456" xr:uid="{00000000-0005-0000-0000-0000DC1F0000}"/>
    <cellStyle name="Standard 11 2 2 4 2 2 2 2 4" xfId="36160" xr:uid="{00000000-0005-0000-0000-0000DD1F0000}"/>
    <cellStyle name="Standard 11 2 2 4 2 2 2 3" xfId="19216" xr:uid="{00000000-0005-0000-0000-0000DE1F0000}"/>
    <cellStyle name="Standard 11 2 2 4 2 2 2 3 2" xfId="53104" xr:uid="{00000000-0005-0000-0000-0000DF1F0000}"/>
    <cellStyle name="Standard 11 2 2 4 2 2 2 4" xfId="41808" xr:uid="{00000000-0005-0000-0000-0000E01F0000}"/>
    <cellStyle name="Standard 11 2 2 4 2 2 2 5" xfId="30512" xr:uid="{00000000-0005-0000-0000-0000E11F0000}"/>
    <cellStyle name="Standard 11 2 2 4 2 2 3" xfId="10744" xr:uid="{00000000-0005-0000-0000-0000E21F0000}"/>
    <cellStyle name="Standard 11 2 2 4 2 2 3 2" xfId="22040" xr:uid="{00000000-0005-0000-0000-0000E31F0000}"/>
    <cellStyle name="Standard 11 2 2 4 2 2 3 2 2" xfId="55928" xr:uid="{00000000-0005-0000-0000-0000E41F0000}"/>
    <cellStyle name="Standard 11 2 2 4 2 2 3 3" xfId="44632" xr:uid="{00000000-0005-0000-0000-0000E51F0000}"/>
    <cellStyle name="Standard 11 2 2 4 2 2 3 4" xfId="33336" xr:uid="{00000000-0005-0000-0000-0000E61F0000}"/>
    <cellStyle name="Standard 11 2 2 4 2 2 4" xfId="16392" xr:uid="{00000000-0005-0000-0000-0000E71F0000}"/>
    <cellStyle name="Standard 11 2 2 4 2 2 4 2" xfId="50280" xr:uid="{00000000-0005-0000-0000-0000E81F0000}"/>
    <cellStyle name="Standard 11 2 2 4 2 2 5" xfId="38984" xr:uid="{00000000-0005-0000-0000-0000E91F0000}"/>
    <cellStyle name="Standard 11 2 2 4 2 2 6" xfId="27688" xr:uid="{00000000-0005-0000-0000-0000EA1F0000}"/>
    <cellStyle name="Standard 11 2 2 4 2 3" xfId="4293" xr:uid="{00000000-0005-0000-0000-0000EB1F0000}"/>
    <cellStyle name="Standard 11 2 2 4 2 3 2" xfId="7185" xr:uid="{00000000-0005-0000-0000-0000EC1F0000}"/>
    <cellStyle name="Standard 11 2 2 4 2 3 2 2" xfId="12834" xr:uid="{00000000-0005-0000-0000-0000ED1F0000}"/>
    <cellStyle name="Standard 11 2 2 4 2 3 2 2 2" xfId="24130" xr:uid="{00000000-0005-0000-0000-0000EE1F0000}"/>
    <cellStyle name="Standard 11 2 2 4 2 3 2 2 2 2" xfId="58018" xr:uid="{00000000-0005-0000-0000-0000EF1F0000}"/>
    <cellStyle name="Standard 11 2 2 4 2 3 2 2 3" xfId="46722" xr:uid="{00000000-0005-0000-0000-0000F01F0000}"/>
    <cellStyle name="Standard 11 2 2 4 2 3 2 2 4" xfId="35426" xr:uid="{00000000-0005-0000-0000-0000F11F0000}"/>
    <cellStyle name="Standard 11 2 2 4 2 3 2 3" xfId="18482" xr:uid="{00000000-0005-0000-0000-0000F21F0000}"/>
    <cellStyle name="Standard 11 2 2 4 2 3 2 3 2" xfId="52370" xr:uid="{00000000-0005-0000-0000-0000F31F0000}"/>
    <cellStyle name="Standard 11 2 2 4 2 3 2 4" xfId="41074" xr:uid="{00000000-0005-0000-0000-0000F41F0000}"/>
    <cellStyle name="Standard 11 2 2 4 2 3 2 5" xfId="29778" xr:uid="{00000000-0005-0000-0000-0000F51F0000}"/>
    <cellStyle name="Standard 11 2 2 4 2 3 3" xfId="10010" xr:uid="{00000000-0005-0000-0000-0000F61F0000}"/>
    <cellStyle name="Standard 11 2 2 4 2 3 3 2" xfId="21306" xr:uid="{00000000-0005-0000-0000-0000F71F0000}"/>
    <cellStyle name="Standard 11 2 2 4 2 3 3 2 2" xfId="55194" xr:uid="{00000000-0005-0000-0000-0000F81F0000}"/>
    <cellStyle name="Standard 11 2 2 4 2 3 3 3" xfId="43898" xr:uid="{00000000-0005-0000-0000-0000F91F0000}"/>
    <cellStyle name="Standard 11 2 2 4 2 3 3 4" xfId="32602" xr:uid="{00000000-0005-0000-0000-0000FA1F0000}"/>
    <cellStyle name="Standard 11 2 2 4 2 3 4" xfId="15658" xr:uid="{00000000-0005-0000-0000-0000FB1F0000}"/>
    <cellStyle name="Standard 11 2 2 4 2 3 4 2" xfId="49546" xr:uid="{00000000-0005-0000-0000-0000FC1F0000}"/>
    <cellStyle name="Standard 11 2 2 4 2 3 5" xfId="38250" xr:uid="{00000000-0005-0000-0000-0000FD1F0000}"/>
    <cellStyle name="Standard 11 2 2 4 2 3 6" xfId="26954" xr:uid="{00000000-0005-0000-0000-0000FE1F0000}"/>
    <cellStyle name="Standard 11 2 2 4 2 4" xfId="6339" xr:uid="{00000000-0005-0000-0000-0000FF1F0000}"/>
    <cellStyle name="Standard 11 2 2 4 2 4 2" xfId="11989" xr:uid="{00000000-0005-0000-0000-000000200000}"/>
    <cellStyle name="Standard 11 2 2 4 2 4 2 2" xfId="23285" xr:uid="{00000000-0005-0000-0000-000001200000}"/>
    <cellStyle name="Standard 11 2 2 4 2 4 2 2 2" xfId="57173" xr:uid="{00000000-0005-0000-0000-000002200000}"/>
    <cellStyle name="Standard 11 2 2 4 2 4 2 3" xfId="45877" xr:uid="{00000000-0005-0000-0000-000003200000}"/>
    <cellStyle name="Standard 11 2 2 4 2 4 2 4" xfId="34581" xr:uid="{00000000-0005-0000-0000-000004200000}"/>
    <cellStyle name="Standard 11 2 2 4 2 4 3" xfId="17637" xr:uid="{00000000-0005-0000-0000-000005200000}"/>
    <cellStyle name="Standard 11 2 2 4 2 4 3 2" xfId="51525" xr:uid="{00000000-0005-0000-0000-000006200000}"/>
    <cellStyle name="Standard 11 2 2 4 2 4 4" xfId="40229" xr:uid="{00000000-0005-0000-0000-000007200000}"/>
    <cellStyle name="Standard 11 2 2 4 2 4 5" xfId="28933" xr:uid="{00000000-0005-0000-0000-000008200000}"/>
    <cellStyle name="Standard 11 2 2 4 2 5" xfId="9165" xr:uid="{00000000-0005-0000-0000-000009200000}"/>
    <cellStyle name="Standard 11 2 2 4 2 5 2" xfId="20461" xr:uid="{00000000-0005-0000-0000-00000A200000}"/>
    <cellStyle name="Standard 11 2 2 4 2 5 2 2" xfId="54349" xr:uid="{00000000-0005-0000-0000-00000B200000}"/>
    <cellStyle name="Standard 11 2 2 4 2 5 3" xfId="43053" xr:uid="{00000000-0005-0000-0000-00000C200000}"/>
    <cellStyle name="Standard 11 2 2 4 2 5 4" xfId="31757" xr:uid="{00000000-0005-0000-0000-00000D200000}"/>
    <cellStyle name="Standard 11 2 2 4 2 6" xfId="14813" xr:uid="{00000000-0005-0000-0000-00000E200000}"/>
    <cellStyle name="Standard 11 2 2 4 2 6 2" xfId="48701" xr:uid="{00000000-0005-0000-0000-00000F200000}"/>
    <cellStyle name="Standard 11 2 2 4 2 7" xfId="37405" xr:uid="{00000000-0005-0000-0000-000010200000}"/>
    <cellStyle name="Standard 11 2 2 4 2 8" xfId="26109" xr:uid="{00000000-0005-0000-0000-000011200000}"/>
    <cellStyle name="Standard 11 2 2 4 3" xfId="3803" xr:uid="{00000000-0005-0000-0000-000012200000}"/>
    <cellStyle name="Standard 11 2 2 4 3 2" xfId="6956" xr:uid="{00000000-0005-0000-0000-000013200000}"/>
    <cellStyle name="Standard 11 2 2 4 3 2 2" xfId="12605" xr:uid="{00000000-0005-0000-0000-000014200000}"/>
    <cellStyle name="Standard 11 2 2 4 3 2 2 2" xfId="23901" xr:uid="{00000000-0005-0000-0000-000015200000}"/>
    <cellStyle name="Standard 11 2 2 4 3 2 2 2 2" xfId="57789" xr:uid="{00000000-0005-0000-0000-000016200000}"/>
    <cellStyle name="Standard 11 2 2 4 3 2 2 3" xfId="46493" xr:uid="{00000000-0005-0000-0000-000017200000}"/>
    <cellStyle name="Standard 11 2 2 4 3 2 2 4" xfId="35197" xr:uid="{00000000-0005-0000-0000-000018200000}"/>
    <cellStyle name="Standard 11 2 2 4 3 2 3" xfId="18253" xr:uid="{00000000-0005-0000-0000-000019200000}"/>
    <cellStyle name="Standard 11 2 2 4 3 2 3 2" xfId="52141" xr:uid="{00000000-0005-0000-0000-00001A200000}"/>
    <cellStyle name="Standard 11 2 2 4 3 2 4" xfId="40845" xr:uid="{00000000-0005-0000-0000-00001B200000}"/>
    <cellStyle name="Standard 11 2 2 4 3 2 5" xfId="29549" xr:uid="{00000000-0005-0000-0000-00001C200000}"/>
    <cellStyle name="Standard 11 2 2 4 3 3" xfId="9781" xr:uid="{00000000-0005-0000-0000-00001D200000}"/>
    <cellStyle name="Standard 11 2 2 4 3 3 2" xfId="21077" xr:uid="{00000000-0005-0000-0000-00001E200000}"/>
    <cellStyle name="Standard 11 2 2 4 3 3 2 2" xfId="54965" xr:uid="{00000000-0005-0000-0000-00001F200000}"/>
    <cellStyle name="Standard 11 2 2 4 3 3 3" xfId="43669" xr:uid="{00000000-0005-0000-0000-000020200000}"/>
    <cellStyle name="Standard 11 2 2 4 3 3 4" xfId="32373" xr:uid="{00000000-0005-0000-0000-000021200000}"/>
    <cellStyle name="Standard 11 2 2 4 3 4" xfId="15429" xr:uid="{00000000-0005-0000-0000-000022200000}"/>
    <cellStyle name="Standard 11 2 2 4 3 4 2" xfId="49317" xr:uid="{00000000-0005-0000-0000-000023200000}"/>
    <cellStyle name="Standard 11 2 2 4 3 5" xfId="38021" xr:uid="{00000000-0005-0000-0000-000024200000}"/>
    <cellStyle name="Standard 11 2 2 4 3 6" xfId="26725" xr:uid="{00000000-0005-0000-0000-000025200000}"/>
    <cellStyle name="Standard 11 2 2 4 4" xfId="4903" xr:uid="{00000000-0005-0000-0000-000026200000}"/>
    <cellStyle name="Standard 11 2 2 4 4 2" xfId="7729" xr:uid="{00000000-0005-0000-0000-000027200000}"/>
    <cellStyle name="Standard 11 2 2 4 4 2 2" xfId="13378" xr:uid="{00000000-0005-0000-0000-000028200000}"/>
    <cellStyle name="Standard 11 2 2 4 4 2 2 2" xfId="24674" xr:uid="{00000000-0005-0000-0000-000029200000}"/>
    <cellStyle name="Standard 11 2 2 4 4 2 2 2 2" xfId="58562" xr:uid="{00000000-0005-0000-0000-00002A200000}"/>
    <cellStyle name="Standard 11 2 2 4 4 2 2 3" xfId="47266" xr:uid="{00000000-0005-0000-0000-00002B200000}"/>
    <cellStyle name="Standard 11 2 2 4 4 2 2 4" xfId="35970" xr:uid="{00000000-0005-0000-0000-00002C200000}"/>
    <cellStyle name="Standard 11 2 2 4 4 2 3" xfId="19026" xr:uid="{00000000-0005-0000-0000-00002D200000}"/>
    <cellStyle name="Standard 11 2 2 4 4 2 3 2" xfId="52914" xr:uid="{00000000-0005-0000-0000-00002E200000}"/>
    <cellStyle name="Standard 11 2 2 4 4 2 4" xfId="41618" xr:uid="{00000000-0005-0000-0000-00002F200000}"/>
    <cellStyle name="Standard 11 2 2 4 4 2 5" xfId="30322" xr:uid="{00000000-0005-0000-0000-000030200000}"/>
    <cellStyle name="Standard 11 2 2 4 4 3" xfId="10554" xr:uid="{00000000-0005-0000-0000-000031200000}"/>
    <cellStyle name="Standard 11 2 2 4 4 3 2" xfId="21850" xr:uid="{00000000-0005-0000-0000-000032200000}"/>
    <cellStyle name="Standard 11 2 2 4 4 3 2 2" xfId="55738" xr:uid="{00000000-0005-0000-0000-000033200000}"/>
    <cellStyle name="Standard 11 2 2 4 4 3 3" xfId="44442" xr:uid="{00000000-0005-0000-0000-000034200000}"/>
    <cellStyle name="Standard 11 2 2 4 4 3 4" xfId="33146" xr:uid="{00000000-0005-0000-0000-000035200000}"/>
    <cellStyle name="Standard 11 2 2 4 4 4" xfId="16202" xr:uid="{00000000-0005-0000-0000-000036200000}"/>
    <cellStyle name="Standard 11 2 2 4 4 4 2" xfId="50090" xr:uid="{00000000-0005-0000-0000-000037200000}"/>
    <cellStyle name="Standard 11 2 2 4 4 5" xfId="38794" xr:uid="{00000000-0005-0000-0000-000038200000}"/>
    <cellStyle name="Standard 11 2 2 4 4 6" xfId="27498" xr:uid="{00000000-0005-0000-0000-000039200000}"/>
    <cellStyle name="Standard 11 2 2 4 5" xfId="3508" xr:uid="{00000000-0005-0000-0000-00003A200000}"/>
    <cellStyle name="Standard 11 2 2 4 5 2" xfId="6664" xr:uid="{00000000-0005-0000-0000-00003B200000}"/>
    <cellStyle name="Standard 11 2 2 4 5 2 2" xfId="12313" xr:uid="{00000000-0005-0000-0000-00003C200000}"/>
    <cellStyle name="Standard 11 2 2 4 5 2 2 2" xfId="23609" xr:uid="{00000000-0005-0000-0000-00003D200000}"/>
    <cellStyle name="Standard 11 2 2 4 5 2 2 2 2" xfId="57497" xr:uid="{00000000-0005-0000-0000-00003E200000}"/>
    <cellStyle name="Standard 11 2 2 4 5 2 2 3" xfId="46201" xr:uid="{00000000-0005-0000-0000-00003F200000}"/>
    <cellStyle name="Standard 11 2 2 4 5 2 2 4" xfId="34905" xr:uid="{00000000-0005-0000-0000-000040200000}"/>
    <cellStyle name="Standard 11 2 2 4 5 2 3" xfId="17961" xr:uid="{00000000-0005-0000-0000-000041200000}"/>
    <cellStyle name="Standard 11 2 2 4 5 2 3 2" xfId="51849" xr:uid="{00000000-0005-0000-0000-000042200000}"/>
    <cellStyle name="Standard 11 2 2 4 5 2 4" xfId="40553" xr:uid="{00000000-0005-0000-0000-000043200000}"/>
    <cellStyle name="Standard 11 2 2 4 5 2 5" xfId="29257" xr:uid="{00000000-0005-0000-0000-000044200000}"/>
    <cellStyle name="Standard 11 2 2 4 5 3" xfId="9489" xr:uid="{00000000-0005-0000-0000-000045200000}"/>
    <cellStyle name="Standard 11 2 2 4 5 3 2" xfId="20785" xr:uid="{00000000-0005-0000-0000-000046200000}"/>
    <cellStyle name="Standard 11 2 2 4 5 3 2 2" xfId="54673" xr:uid="{00000000-0005-0000-0000-000047200000}"/>
    <cellStyle name="Standard 11 2 2 4 5 3 3" xfId="43377" xr:uid="{00000000-0005-0000-0000-000048200000}"/>
    <cellStyle name="Standard 11 2 2 4 5 3 4" xfId="32081" xr:uid="{00000000-0005-0000-0000-000049200000}"/>
    <cellStyle name="Standard 11 2 2 4 5 4" xfId="15137" xr:uid="{00000000-0005-0000-0000-00004A200000}"/>
    <cellStyle name="Standard 11 2 2 4 5 4 2" xfId="49025" xr:uid="{00000000-0005-0000-0000-00004B200000}"/>
    <cellStyle name="Standard 11 2 2 4 5 5" xfId="37729" xr:uid="{00000000-0005-0000-0000-00004C200000}"/>
    <cellStyle name="Standard 11 2 2 4 5 6" xfId="26433" xr:uid="{00000000-0005-0000-0000-00004D200000}"/>
    <cellStyle name="Standard 11 2 2 4 6" xfId="5839" xr:uid="{00000000-0005-0000-0000-00004E200000}"/>
    <cellStyle name="Standard 11 2 2 4 6 2" xfId="11489" xr:uid="{00000000-0005-0000-0000-00004F200000}"/>
    <cellStyle name="Standard 11 2 2 4 6 2 2" xfId="22785" xr:uid="{00000000-0005-0000-0000-000050200000}"/>
    <cellStyle name="Standard 11 2 2 4 6 2 2 2" xfId="56673" xr:uid="{00000000-0005-0000-0000-000051200000}"/>
    <cellStyle name="Standard 11 2 2 4 6 2 3" xfId="45377" xr:uid="{00000000-0005-0000-0000-000052200000}"/>
    <cellStyle name="Standard 11 2 2 4 6 2 4" xfId="34081" xr:uid="{00000000-0005-0000-0000-000053200000}"/>
    <cellStyle name="Standard 11 2 2 4 6 3" xfId="17137" xr:uid="{00000000-0005-0000-0000-000054200000}"/>
    <cellStyle name="Standard 11 2 2 4 6 3 2" xfId="51025" xr:uid="{00000000-0005-0000-0000-000055200000}"/>
    <cellStyle name="Standard 11 2 2 4 6 4" xfId="39729" xr:uid="{00000000-0005-0000-0000-000056200000}"/>
    <cellStyle name="Standard 11 2 2 4 6 5" xfId="28433" xr:uid="{00000000-0005-0000-0000-000057200000}"/>
    <cellStyle name="Standard 11 2 2 4 7" xfId="8665" xr:uid="{00000000-0005-0000-0000-000058200000}"/>
    <cellStyle name="Standard 11 2 2 4 7 2" xfId="19961" xr:uid="{00000000-0005-0000-0000-000059200000}"/>
    <cellStyle name="Standard 11 2 2 4 7 2 2" xfId="53849" xr:uid="{00000000-0005-0000-0000-00005A200000}"/>
    <cellStyle name="Standard 11 2 2 4 7 3" xfId="42553" xr:uid="{00000000-0005-0000-0000-00005B200000}"/>
    <cellStyle name="Standard 11 2 2 4 7 4" xfId="31257" xr:uid="{00000000-0005-0000-0000-00005C200000}"/>
    <cellStyle name="Standard 11 2 2 4 8" xfId="14313" xr:uid="{00000000-0005-0000-0000-00005D200000}"/>
    <cellStyle name="Standard 11 2 2 4 8 2" xfId="48201" xr:uid="{00000000-0005-0000-0000-00005E200000}"/>
    <cellStyle name="Standard 11 2 2 4 9" xfId="36905" xr:uid="{00000000-0005-0000-0000-00005F200000}"/>
    <cellStyle name="Standard 11 2 2 5" xfId="2922" xr:uid="{00000000-0005-0000-0000-000060200000}"/>
    <cellStyle name="Standard 11 2 2 5 2" xfId="5086" xr:uid="{00000000-0005-0000-0000-000061200000}"/>
    <cellStyle name="Standard 11 2 2 5 2 2" xfId="7912" xr:uid="{00000000-0005-0000-0000-000062200000}"/>
    <cellStyle name="Standard 11 2 2 5 2 2 2" xfId="13561" xr:uid="{00000000-0005-0000-0000-000063200000}"/>
    <cellStyle name="Standard 11 2 2 5 2 2 2 2" xfId="24857" xr:uid="{00000000-0005-0000-0000-000064200000}"/>
    <cellStyle name="Standard 11 2 2 5 2 2 2 2 2" xfId="58745" xr:uid="{00000000-0005-0000-0000-000065200000}"/>
    <cellStyle name="Standard 11 2 2 5 2 2 2 3" xfId="47449" xr:uid="{00000000-0005-0000-0000-000066200000}"/>
    <cellStyle name="Standard 11 2 2 5 2 2 2 4" xfId="36153" xr:uid="{00000000-0005-0000-0000-000067200000}"/>
    <cellStyle name="Standard 11 2 2 5 2 2 3" xfId="19209" xr:uid="{00000000-0005-0000-0000-000068200000}"/>
    <cellStyle name="Standard 11 2 2 5 2 2 3 2" xfId="53097" xr:uid="{00000000-0005-0000-0000-000069200000}"/>
    <cellStyle name="Standard 11 2 2 5 2 2 4" xfId="41801" xr:uid="{00000000-0005-0000-0000-00006A200000}"/>
    <cellStyle name="Standard 11 2 2 5 2 2 5" xfId="30505" xr:uid="{00000000-0005-0000-0000-00006B200000}"/>
    <cellStyle name="Standard 11 2 2 5 2 3" xfId="10737" xr:uid="{00000000-0005-0000-0000-00006C200000}"/>
    <cellStyle name="Standard 11 2 2 5 2 3 2" xfId="22033" xr:uid="{00000000-0005-0000-0000-00006D200000}"/>
    <cellStyle name="Standard 11 2 2 5 2 3 2 2" xfId="55921" xr:uid="{00000000-0005-0000-0000-00006E200000}"/>
    <cellStyle name="Standard 11 2 2 5 2 3 3" xfId="44625" xr:uid="{00000000-0005-0000-0000-00006F200000}"/>
    <cellStyle name="Standard 11 2 2 5 2 3 4" xfId="33329" xr:uid="{00000000-0005-0000-0000-000070200000}"/>
    <cellStyle name="Standard 11 2 2 5 2 4" xfId="16385" xr:uid="{00000000-0005-0000-0000-000071200000}"/>
    <cellStyle name="Standard 11 2 2 5 2 4 2" xfId="50273" xr:uid="{00000000-0005-0000-0000-000072200000}"/>
    <cellStyle name="Standard 11 2 2 5 2 5" xfId="38977" xr:uid="{00000000-0005-0000-0000-000073200000}"/>
    <cellStyle name="Standard 11 2 2 5 2 6" xfId="27681" xr:uid="{00000000-0005-0000-0000-000074200000}"/>
    <cellStyle name="Standard 11 2 2 5 3" xfId="4286" xr:uid="{00000000-0005-0000-0000-000075200000}"/>
    <cellStyle name="Standard 11 2 2 5 3 2" xfId="7178" xr:uid="{00000000-0005-0000-0000-000076200000}"/>
    <cellStyle name="Standard 11 2 2 5 3 2 2" xfId="12827" xr:uid="{00000000-0005-0000-0000-000077200000}"/>
    <cellStyle name="Standard 11 2 2 5 3 2 2 2" xfId="24123" xr:uid="{00000000-0005-0000-0000-000078200000}"/>
    <cellStyle name="Standard 11 2 2 5 3 2 2 2 2" xfId="58011" xr:uid="{00000000-0005-0000-0000-000079200000}"/>
    <cellStyle name="Standard 11 2 2 5 3 2 2 3" xfId="46715" xr:uid="{00000000-0005-0000-0000-00007A200000}"/>
    <cellStyle name="Standard 11 2 2 5 3 2 2 4" xfId="35419" xr:uid="{00000000-0005-0000-0000-00007B200000}"/>
    <cellStyle name="Standard 11 2 2 5 3 2 3" xfId="18475" xr:uid="{00000000-0005-0000-0000-00007C200000}"/>
    <cellStyle name="Standard 11 2 2 5 3 2 3 2" xfId="52363" xr:uid="{00000000-0005-0000-0000-00007D200000}"/>
    <cellStyle name="Standard 11 2 2 5 3 2 4" xfId="41067" xr:uid="{00000000-0005-0000-0000-00007E200000}"/>
    <cellStyle name="Standard 11 2 2 5 3 2 5" xfId="29771" xr:uid="{00000000-0005-0000-0000-00007F200000}"/>
    <cellStyle name="Standard 11 2 2 5 3 3" xfId="10003" xr:uid="{00000000-0005-0000-0000-000080200000}"/>
    <cellStyle name="Standard 11 2 2 5 3 3 2" xfId="21299" xr:uid="{00000000-0005-0000-0000-000081200000}"/>
    <cellStyle name="Standard 11 2 2 5 3 3 2 2" xfId="55187" xr:uid="{00000000-0005-0000-0000-000082200000}"/>
    <cellStyle name="Standard 11 2 2 5 3 3 3" xfId="43891" xr:uid="{00000000-0005-0000-0000-000083200000}"/>
    <cellStyle name="Standard 11 2 2 5 3 3 4" xfId="32595" xr:uid="{00000000-0005-0000-0000-000084200000}"/>
    <cellStyle name="Standard 11 2 2 5 3 4" xfId="15651" xr:uid="{00000000-0005-0000-0000-000085200000}"/>
    <cellStyle name="Standard 11 2 2 5 3 4 2" xfId="49539" xr:uid="{00000000-0005-0000-0000-000086200000}"/>
    <cellStyle name="Standard 11 2 2 5 3 5" xfId="38243" xr:uid="{00000000-0005-0000-0000-000087200000}"/>
    <cellStyle name="Standard 11 2 2 5 3 6" xfId="26947" xr:uid="{00000000-0005-0000-0000-000088200000}"/>
    <cellStyle name="Standard 11 2 2 5 4" xfId="6092" xr:uid="{00000000-0005-0000-0000-000089200000}"/>
    <cellStyle name="Standard 11 2 2 5 4 2" xfId="11742" xr:uid="{00000000-0005-0000-0000-00008A200000}"/>
    <cellStyle name="Standard 11 2 2 5 4 2 2" xfId="23038" xr:uid="{00000000-0005-0000-0000-00008B200000}"/>
    <cellStyle name="Standard 11 2 2 5 4 2 2 2" xfId="56926" xr:uid="{00000000-0005-0000-0000-00008C200000}"/>
    <cellStyle name="Standard 11 2 2 5 4 2 3" xfId="45630" xr:uid="{00000000-0005-0000-0000-00008D200000}"/>
    <cellStyle name="Standard 11 2 2 5 4 2 4" xfId="34334" xr:uid="{00000000-0005-0000-0000-00008E200000}"/>
    <cellStyle name="Standard 11 2 2 5 4 3" xfId="17390" xr:uid="{00000000-0005-0000-0000-00008F200000}"/>
    <cellStyle name="Standard 11 2 2 5 4 3 2" xfId="51278" xr:uid="{00000000-0005-0000-0000-000090200000}"/>
    <cellStyle name="Standard 11 2 2 5 4 4" xfId="39982" xr:uid="{00000000-0005-0000-0000-000091200000}"/>
    <cellStyle name="Standard 11 2 2 5 4 5" xfId="28686" xr:uid="{00000000-0005-0000-0000-000092200000}"/>
    <cellStyle name="Standard 11 2 2 5 5" xfId="8918" xr:uid="{00000000-0005-0000-0000-000093200000}"/>
    <cellStyle name="Standard 11 2 2 5 5 2" xfId="20214" xr:uid="{00000000-0005-0000-0000-000094200000}"/>
    <cellStyle name="Standard 11 2 2 5 5 2 2" xfId="54102" xr:uid="{00000000-0005-0000-0000-000095200000}"/>
    <cellStyle name="Standard 11 2 2 5 5 3" xfId="42806" xr:uid="{00000000-0005-0000-0000-000096200000}"/>
    <cellStyle name="Standard 11 2 2 5 5 4" xfId="31510" xr:uid="{00000000-0005-0000-0000-000097200000}"/>
    <cellStyle name="Standard 11 2 2 5 6" xfId="14566" xr:uid="{00000000-0005-0000-0000-000098200000}"/>
    <cellStyle name="Standard 11 2 2 5 6 2" xfId="48454" xr:uid="{00000000-0005-0000-0000-000099200000}"/>
    <cellStyle name="Standard 11 2 2 5 7" xfId="37158" xr:uid="{00000000-0005-0000-0000-00009A200000}"/>
    <cellStyle name="Standard 11 2 2 5 8" xfId="25862" xr:uid="{00000000-0005-0000-0000-00009B200000}"/>
    <cellStyle name="Standard 11 2 2 6" xfId="3736" xr:uid="{00000000-0005-0000-0000-00009C200000}"/>
    <cellStyle name="Standard 11 2 2 6 2" xfId="6889" xr:uid="{00000000-0005-0000-0000-00009D200000}"/>
    <cellStyle name="Standard 11 2 2 6 2 2" xfId="12538" xr:uid="{00000000-0005-0000-0000-00009E200000}"/>
    <cellStyle name="Standard 11 2 2 6 2 2 2" xfId="23834" xr:uid="{00000000-0005-0000-0000-00009F200000}"/>
    <cellStyle name="Standard 11 2 2 6 2 2 2 2" xfId="57722" xr:uid="{00000000-0005-0000-0000-0000A0200000}"/>
    <cellStyle name="Standard 11 2 2 6 2 2 3" xfId="46426" xr:uid="{00000000-0005-0000-0000-0000A1200000}"/>
    <cellStyle name="Standard 11 2 2 6 2 2 4" xfId="35130" xr:uid="{00000000-0005-0000-0000-0000A2200000}"/>
    <cellStyle name="Standard 11 2 2 6 2 3" xfId="18186" xr:uid="{00000000-0005-0000-0000-0000A3200000}"/>
    <cellStyle name="Standard 11 2 2 6 2 3 2" xfId="52074" xr:uid="{00000000-0005-0000-0000-0000A4200000}"/>
    <cellStyle name="Standard 11 2 2 6 2 4" xfId="40778" xr:uid="{00000000-0005-0000-0000-0000A5200000}"/>
    <cellStyle name="Standard 11 2 2 6 2 5" xfId="29482" xr:uid="{00000000-0005-0000-0000-0000A6200000}"/>
    <cellStyle name="Standard 11 2 2 6 3" xfId="9714" xr:uid="{00000000-0005-0000-0000-0000A7200000}"/>
    <cellStyle name="Standard 11 2 2 6 3 2" xfId="21010" xr:uid="{00000000-0005-0000-0000-0000A8200000}"/>
    <cellStyle name="Standard 11 2 2 6 3 2 2" xfId="54898" xr:uid="{00000000-0005-0000-0000-0000A9200000}"/>
    <cellStyle name="Standard 11 2 2 6 3 3" xfId="43602" xr:uid="{00000000-0005-0000-0000-0000AA200000}"/>
    <cellStyle name="Standard 11 2 2 6 3 4" xfId="32306" xr:uid="{00000000-0005-0000-0000-0000AB200000}"/>
    <cellStyle name="Standard 11 2 2 6 4" xfId="15362" xr:uid="{00000000-0005-0000-0000-0000AC200000}"/>
    <cellStyle name="Standard 11 2 2 6 4 2" xfId="49250" xr:uid="{00000000-0005-0000-0000-0000AD200000}"/>
    <cellStyle name="Standard 11 2 2 6 5" xfId="37954" xr:uid="{00000000-0005-0000-0000-0000AE200000}"/>
    <cellStyle name="Standard 11 2 2 6 6" xfId="26658" xr:uid="{00000000-0005-0000-0000-0000AF200000}"/>
    <cellStyle name="Standard 11 2 2 7" xfId="4836" xr:uid="{00000000-0005-0000-0000-0000B0200000}"/>
    <cellStyle name="Standard 11 2 2 7 2" xfId="7662" xr:uid="{00000000-0005-0000-0000-0000B1200000}"/>
    <cellStyle name="Standard 11 2 2 7 2 2" xfId="13311" xr:uid="{00000000-0005-0000-0000-0000B2200000}"/>
    <cellStyle name="Standard 11 2 2 7 2 2 2" xfId="24607" xr:uid="{00000000-0005-0000-0000-0000B3200000}"/>
    <cellStyle name="Standard 11 2 2 7 2 2 2 2" xfId="58495" xr:uid="{00000000-0005-0000-0000-0000B4200000}"/>
    <cellStyle name="Standard 11 2 2 7 2 2 3" xfId="47199" xr:uid="{00000000-0005-0000-0000-0000B5200000}"/>
    <cellStyle name="Standard 11 2 2 7 2 2 4" xfId="35903" xr:uid="{00000000-0005-0000-0000-0000B6200000}"/>
    <cellStyle name="Standard 11 2 2 7 2 3" xfId="18959" xr:uid="{00000000-0005-0000-0000-0000B7200000}"/>
    <cellStyle name="Standard 11 2 2 7 2 3 2" xfId="52847" xr:uid="{00000000-0005-0000-0000-0000B8200000}"/>
    <cellStyle name="Standard 11 2 2 7 2 4" xfId="41551" xr:uid="{00000000-0005-0000-0000-0000B9200000}"/>
    <cellStyle name="Standard 11 2 2 7 2 5" xfId="30255" xr:uid="{00000000-0005-0000-0000-0000BA200000}"/>
    <cellStyle name="Standard 11 2 2 7 3" xfId="10487" xr:uid="{00000000-0005-0000-0000-0000BB200000}"/>
    <cellStyle name="Standard 11 2 2 7 3 2" xfId="21783" xr:uid="{00000000-0005-0000-0000-0000BC200000}"/>
    <cellStyle name="Standard 11 2 2 7 3 2 2" xfId="55671" xr:uid="{00000000-0005-0000-0000-0000BD200000}"/>
    <cellStyle name="Standard 11 2 2 7 3 3" xfId="44375" xr:uid="{00000000-0005-0000-0000-0000BE200000}"/>
    <cellStyle name="Standard 11 2 2 7 3 4" xfId="33079" xr:uid="{00000000-0005-0000-0000-0000BF200000}"/>
    <cellStyle name="Standard 11 2 2 7 4" xfId="16135" xr:uid="{00000000-0005-0000-0000-0000C0200000}"/>
    <cellStyle name="Standard 11 2 2 7 4 2" xfId="50023" xr:uid="{00000000-0005-0000-0000-0000C1200000}"/>
    <cellStyle name="Standard 11 2 2 7 5" xfId="38727" xr:uid="{00000000-0005-0000-0000-0000C2200000}"/>
    <cellStyle name="Standard 11 2 2 7 6" xfId="27431" xr:uid="{00000000-0005-0000-0000-0000C3200000}"/>
    <cellStyle name="Standard 11 2 2 8" xfId="3437" xr:uid="{00000000-0005-0000-0000-0000C4200000}"/>
    <cellStyle name="Standard 11 2 2 8 2" xfId="6594" xr:uid="{00000000-0005-0000-0000-0000C5200000}"/>
    <cellStyle name="Standard 11 2 2 8 2 2" xfId="12243" xr:uid="{00000000-0005-0000-0000-0000C6200000}"/>
    <cellStyle name="Standard 11 2 2 8 2 2 2" xfId="23539" xr:uid="{00000000-0005-0000-0000-0000C7200000}"/>
    <cellStyle name="Standard 11 2 2 8 2 2 2 2" xfId="57427" xr:uid="{00000000-0005-0000-0000-0000C8200000}"/>
    <cellStyle name="Standard 11 2 2 8 2 2 3" xfId="46131" xr:uid="{00000000-0005-0000-0000-0000C9200000}"/>
    <cellStyle name="Standard 11 2 2 8 2 2 4" xfId="34835" xr:uid="{00000000-0005-0000-0000-0000CA200000}"/>
    <cellStyle name="Standard 11 2 2 8 2 3" xfId="17891" xr:uid="{00000000-0005-0000-0000-0000CB200000}"/>
    <cellStyle name="Standard 11 2 2 8 2 3 2" xfId="51779" xr:uid="{00000000-0005-0000-0000-0000CC200000}"/>
    <cellStyle name="Standard 11 2 2 8 2 4" xfId="40483" xr:uid="{00000000-0005-0000-0000-0000CD200000}"/>
    <cellStyle name="Standard 11 2 2 8 2 5" xfId="29187" xr:uid="{00000000-0005-0000-0000-0000CE200000}"/>
    <cellStyle name="Standard 11 2 2 8 3" xfId="9419" xr:uid="{00000000-0005-0000-0000-0000CF200000}"/>
    <cellStyle name="Standard 11 2 2 8 3 2" xfId="20715" xr:uid="{00000000-0005-0000-0000-0000D0200000}"/>
    <cellStyle name="Standard 11 2 2 8 3 2 2" xfId="54603" xr:uid="{00000000-0005-0000-0000-0000D1200000}"/>
    <cellStyle name="Standard 11 2 2 8 3 3" xfId="43307" xr:uid="{00000000-0005-0000-0000-0000D2200000}"/>
    <cellStyle name="Standard 11 2 2 8 3 4" xfId="32011" xr:uid="{00000000-0005-0000-0000-0000D3200000}"/>
    <cellStyle name="Standard 11 2 2 8 4" xfId="15067" xr:uid="{00000000-0005-0000-0000-0000D4200000}"/>
    <cellStyle name="Standard 11 2 2 8 4 2" xfId="48955" xr:uid="{00000000-0005-0000-0000-0000D5200000}"/>
    <cellStyle name="Standard 11 2 2 8 5" xfId="37659" xr:uid="{00000000-0005-0000-0000-0000D6200000}"/>
    <cellStyle name="Standard 11 2 2 8 6" xfId="26363" xr:uid="{00000000-0005-0000-0000-0000D7200000}"/>
    <cellStyle name="Standard 11 2 2 9" xfId="5592" xr:uid="{00000000-0005-0000-0000-0000D8200000}"/>
    <cellStyle name="Standard 11 2 2 9 2" xfId="11242" xr:uid="{00000000-0005-0000-0000-0000D9200000}"/>
    <cellStyle name="Standard 11 2 2 9 2 2" xfId="22538" xr:uid="{00000000-0005-0000-0000-0000DA200000}"/>
    <cellStyle name="Standard 11 2 2 9 2 2 2" xfId="56426" xr:uid="{00000000-0005-0000-0000-0000DB200000}"/>
    <cellStyle name="Standard 11 2 2 9 2 3" xfId="45130" xr:uid="{00000000-0005-0000-0000-0000DC200000}"/>
    <cellStyle name="Standard 11 2 2 9 2 4" xfId="33834" xr:uid="{00000000-0005-0000-0000-0000DD200000}"/>
    <cellStyle name="Standard 11 2 2 9 3" xfId="16890" xr:uid="{00000000-0005-0000-0000-0000DE200000}"/>
    <cellStyle name="Standard 11 2 2 9 3 2" xfId="50778" xr:uid="{00000000-0005-0000-0000-0000DF200000}"/>
    <cellStyle name="Standard 11 2 2 9 4" xfId="39482" xr:uid="{00000000-0005-0000-0000-0000E0200000}"/>
    <cellStyle name="Standard 11 2 2 9 5" xfId="28186" xr:uid="{00000000-0005-0000-0000-0000E1200000}"/>
    <cellStyle name="Standard 11 2 3" xfId="263" xr:uid="{00000000-0005-0000-0000-0000E2200000}"/>
    <cellStyle name="Standard 11 2 3 10" xfId="14047" xr:uid="{00000000-0005-0000-0000-0000E3200000}"/>
    <cellStyle name="Standard 11 2 3 10 2" xfId="47935" xr:uid="{00000000-0005-0000-0000-0000E4200000}"/>
    <cellStyle name="Standard 11 2 3 11" xfId="36639" xr:uid="{00000000-0005-0000-0000-0000E5200000}"/>
    <cellStyle name="Standard 11 2 3 12" xfId="25343" xr:uid="{00000000-0005-0000-0000-0000E6200000}"/>
    <cellStyle name="Standard 11 2 3 2" xfId="1600" xr:uid="{00000000-0005-0000-0000-0000E7200000}"/>
    <cellStyle name="Standard 11 2 3 2 10" xfId="36772" xr:uid="{00000000-0005-0000-0000-0000E8200000}"/>
    <cellStyle name="Standard 11 2 3 2 11" xfId="25476" xr:uid="{00000000-0005-0000-0000-0000E9200000}"/>
    <cellStyle name="Standard 11 2 3 2 2" xfId="2780" xr:uid="{00000000-0005-0000-0000-0000EA200000}"/>
    <cellStyle name="Standard 11 2 3 2 2 2" xfId="3282" xr:uid="{00000000-0005-0000-0000-0000EB200000}"/>
    <cellStyle name="Standard 11 2 3 2 2 2 2" xfId="5096" xr:uid="{00000000-0005-0000-0000-0000EC200000}"/>
    <cellStyle name="Standard 11 2 3 2 2 2 2 2" xfId="7922" xr:uid="{00000000-0005-0000-0000-0000ED200000}"/>
    <cellStyle name="Standard 11 2 3 2 2 2 2 2 2" xfId="13571" xr:uid="{00000000-0005-0000-0000-0000EE200000}"/>
    <cellStyle name="Standard 11 2 3 2 2 2 2 2 2 2" xfId="24867" xr:uid="{00000000-0005-0000-0000-0000EF200000}"/>
    <cellStyle name="Standard 11 2 3 2 2 2 2 2 2 2 2" xfId="58755" xr:uid="{00000000-0005-0000-0000-0000F0200000}"/>
    <cellStyle name="Standard 11 2 3 2 2 2 2 2 2 3" xfId="47459" xr:uid="{00000000-0005-0000-0000-0000F1200000}"/>
    <cellStyle name="Standard 11 2 3 2 2 2 2 2 2 4" xfId="36163" xr:uid="{00000000-0005-0000-0000-0000F2200000}"/>
    <cellStyle name="Standard 11 2 3 2 2 2 2 2 3" xfId="19219" xr:uid="{00000000-0005-0000-0000-0000F3200000}"/>
    <cellStyle name="Standard 11 2 3 2 2 2 2 2 3 2" xfId="53107" xr:uid="{00000000-0005-0000-0000-0000F4200000}"/>
    <cellStyle name="Standard 11 2 3 2 2 2 2 2 4" xfId="41811" xr:uid="{00000000-0005-0000-0000-0000F5200000}"/>
    <cellStyle name="Standard 11 2 3 2 2 2 2 2 5" xfId="30515" xr:uid="{00000000-0005-0000-0000-0000F6200000}"/>
    <cellStyle name="Standard 11 2 3 2 2 2 2 3" xfId="10747" xr:uid="{00000000-0005-0000-0000-0000F7200000}"/>
    <cellStyle name="Standard 11 2 3 2 2 2 2 3 2" xfId="22043" xr:uid="{00000000-0005-0000-0000-0000F8200000}"/>
    <cellStyle name="Standard 11 2 3 2 2 2 2 3 2 2" xfId="55931" xr:uid="{00000000-0005-0000-0000-0000F9200000}"/>
    <cellStyle name="Standard 11 2 3 2 2 2 2 3 3" xfId="44635" xr:uid="{00000000-0005-0000-0000-0000FA200000}"/>
    <cellStyle name="Standard 11 2 3 2 2 2 2 3 4" xfId="33339" xr:uid="{00000000-0005-0000-0000-0000FB200000}"/>
    <cellStyle name="Standard 11 2 3 2 2 2 2 4" xfId="16395" xr:uid="{00000000-0005-0000-0000-0000FC200000}"/>
    <cellStyle name="Standard 11 2 3 2 2 2 2 4 2" xfId="50283" xr:uid="{00000000-0005-0000-0000-0000FD200000}"/>
    <cellStyle name="Standard 11 2 3 2 2 2 2 5" xfId="38987" xr:uid="{00000000-0005-0000-0000-0000FE200000}"/>
    <cellStyle name="Standard 11 2 3 2 2 2 2 6" xfId="27691" xr:uid="{00000000-0005-0000-0000-0000FF200000}"/>
    <cellStyle name="Standard 11 2 3 2 2 2 3" xfId="6452" xr:uid="{00000000-0005-0000-0000-000000210000}"/>
    <cellStyle name="Standard 11 2 3 2 2 2 3 2" xfId="12102" xr:uid="{00000000-0005-0000-0000-000001210000}"/>
    <cellStyle name="Standard 11 2 3 2 2 2 3 2 2" xfId="23398" xr:uid="{00000000-0005-0000-0000-000002210000}"/>
    <cellStyle name="Standard 11 2 3 2 2 2 3 2 2 2" xfId="57286" xr:uid="{00000000-0005-0000-0000-000003210000}"/>
    <cellStyle name="Standard 11 2 3 2 2 2 3 2 3" xfId="45990" xr:uid="{00000000-0005-0000-0000-000004210000}"/>
    <cellStyle name="Standard 11 2 3 2 2 2 3 2 4" xfId="34694" xr:uid="{00000000-0005-0000-0000-000005210000}"/>
    <cellStyle name="Standard 11 2 3 2 2 2 3 3" xfId="17750" xr:uid="{00000000-0005-0000-0000-000006210000}"/>
    <cellStyle name="Standard 11 2 3 2 2 2 3 3 2" xfId="51638" xr:uid="{00000000-0005-0000-0000-000007210000}"/>
    <cellStyle name="Standard 11 2 3 2 2 2 3 4" xfId="40342" xr:uid="{00000000-0005-0000-0000-000008210000}"/>
    <cellStyle name="Standard 11 2 3 2 2 2 3 5" xfId="29046" xr:uid="{00000000-0005-0000-0000-000009210000}"/>
    <cellStyle name="Standard 11 2 3 2 2 2 4" xfId="9278" xr:uid="{00000000-0005-0000-0000-00000A210000}"/>
    <cellStyle name="Standard 11 2 3 2 2 2 4 2" xfId="20574" xr:uid="{00000000-0005-0000-0000-00000B210000}"/>
    <cellStyle name="Standard 11 2 3 2 2 2 4 2 2" xfId="54462" xr:uid="{00000000-0005-0000-0000-00000C210000}"/>
    <cellStyle name="Standard 11 2 3 2 2 2 4 3" xfId="43166" xr:uid="{00000000-0005-0000-0000-00000D210000}"/>
    <cellStyle name="Standard 11 2 3 2 2 2 4 4" xfId="31870" xr:uid="{00000000-0005-0000-0000-00000E210000}"/>
    <cellStyle name="Standard 11 2 3 2 2 2 5" xfId="14926" xr:uid="{00000000-0005-0000-0000-00000F210000}"/>
    <cellStyle name="Standard 11 2 3 2 2 2 5 2" xfId="48814" xr:uid="{00000000-0005-0000-0000-000010210000}"/>
    <cellStyle name="Standard 11 2 3 2 2 2 6" xfId="37518" xr:uid="{00000000-0005-0000-0000-000011210000}"/>
    <cellStyle name="Standard 11 2 3 2 2 2 7" xfId="26222" xr:uid="{00000000-0005-0000-0000-000012210000}"/>
    <cellStyle name="Standard 11 2 3 2 2 3" xfId="4296" xr:uid="{00000000-0005-0000-0000-000013210000}"/>
    <cellStyle name="Standard 11 2 3 2 2 3 2" xfId="7188" xr:uid="{00000000-0005-0000-0000-000014210000}"/>
    <cellStyle name="Standard 11 2 3 2 2 3 2 2" xfId="12837" xr:uid="{00000000-0005-0000-0000-000015210000}"/>
    <cellStyle name="Standard 11 2 3 2 2 3 2 2 2" xfId="24133" xr:uid="{00000000-0005-0000-0000-000016210000}"/>
    <cellStyle name="Standard 11 2 3 2 2 3 2 2 2 2" xfId="58021" xr:uid="{00000000-0005-0000-0000-000017210000}"/>
    <cellStyle name="Standard 11 2 3 2 2 3 2 2 3" xfId="46725" xr:uid="{00000000-0005-0000-0000-000018210000}"/>
    <cellStyle name="Standard 11 2 3 2 2 3 2 2 4" xfId="35429" xr:uid="{00000000-0005-0000-0000-000019210000}"/>
    <cellStyle name="Standard 11 2 3 2 2 3 2 3" xfId="18485" xr:uid="{00000000-0005-0000-0000-00001A210000}"/>
    <cellStyle name="Standard 11 2 3 2 2 3 2 3 2" xfId="52373" xr:uid="{00000000-0005-0000-0000-00001B210000}"/>
    <cellStyle name="Standard 11 2 3 2 2 3 2 4" xfId="41077" xr:uid="{00000000-0005-0000-0000-00001C210000}"/>
    <cellStyle name="Standard 11 2 3 2 2 3 2 5" xfId="29781" xr:uid="{00000000-0005-0000-0000-00001D210000}"/>
    <cellStyle name="Standard 11 2 3 2 2 3 3" xfId="10013" xr:uid="{00000000-0005-0000-0000-00001E210000}"/>
    <cellStyle name="Standard 11 2 3 2 2 3 3 2" xfId="21309" xr:uid="{00000000-0005-0000-0000-00001F210000}"/>
    <cellStyle name="Standard 11 2 3 2 2 3 3 2 2" xfId="55197" xr:uid="{00000000-0005-0000-0000-000020210000}"/>
    <cellStyle name="Standard 11 2 3 2 2 3 3 3" xfId="43901" xr:uid="{00000000-0005-0000-0000-000021210000}"/>
    <cellStyle name="Standard 11 2 3 2 2 3 3 4" xfId="32605" xr:uid="{00000000-0005-0000-0000-000022210000}"/>
    <cellStyle name="Standard 11 2 3 2 2 3 4" xfId="15661" xr:uid="{00000000-0005-0000-0000-000023210000}"/>
    <cellStyle name="Standard 11 2 3 2 2 3 4 2" xfId="49549" xr:uid="{00000000-0005-0000-0000-000024210000}"/>
    <cellStyle name="Standard 11 2 3 2 2 3 5" xfId="38253" xr:uid="{00000000-0005-0000-0000-000025210000}"/>
    <cellStyle name="Standard 11 2 3 2 2 3 6" xfId="26957" xr:uid="{00000000-0005-0000-0000-000026210000}"/>
    <cellStyle name="Standard 11 2 3 2 2 4" xfId="5952" xr:uid="{00000000-0005-0000-0000-000027210000}"/>
    <cellStyle name="Standard 11 2 3 2 2 4 2" xfId="11602" xr:uid="{00000000-0005-0000-0000-000028210000}"/>
    <cellStyle name="Standard 11 2 3 2 2 4 2 2" xfId="22898" xr:uid="{00000000-0005-0000-0000-000029210000}"/>
    <cellStyle name="Standard 11 2 3 2 2 4 2 2 2" xfId="56786" xr:uid="{00000000-0005-0000-0000-00002A210000}"/>
    <cellStyle name="Standard 11 2 3 2 2 4 2 3" xfId="45490" xr:uid="{00000000-0005-0000-0000-00002B210000}"/>
    <cellStyle name="Standard 11 2 3 2 2 4 2 4" xfId="34194" xr:uid="{00000000-0005-0000-0000-00002C210000}"/>
    <cellStyle name="Standard 11 2 3 2 2 4 3" xfId="17250" xr:uid="{00000000-0005-0000-0000-00002D210000}"/>
    <cellStyle name="Standard 11 2 3 2 2 4 3 2" xfId="51138" xr:uid="{00000000-0005-0000-0000-00002E210000}"/>
    <cellStyle name="Standard 11 2 3 2 2 4 4" xfId="39842" xr:uid="{00000000-0005-0000-0000-00002F210000}"/>
    <cellStyle name="Standard 11 2 3 2 2 4 5" xfId="28546" xr:uid="{00000000-0005-0000-0000-000030210000}"/>
    <cellStyle name="Standard 11 2 3 2 2 5" xfId="8778" xr:uid="{00000000-0005-0000-0000-000031210000}"/>
    <cellStyle name="Standard 11 2 3 2 2 5 2" xfId="20074" xr:uid="{00000000-0005-0000-0000-000032210000}"/>
    <cellStyle name="Standard 11 2 3 2 2 5 2 2" xfId="53962" xr:uid="{00000000-0005-0000-0000-000033210000}"/>
    <cellStyle name="Standard 11 2 3 2 2 5 3" xfId="42666" xr:uid="{00000000-0005-0000-0000-000034210000}"/>
    <cellStyle name="Standard 11 2 3 2 2 5 4" xfId="31370" xr:uid="{00000000-0005-0000-0000-000035210000}"/>
    <cellStyle name="Standard 11 2 3 2 2 6" xfId="14426" xr:uid="{00000000-0005-0000-0000-000036210000}"/>
    <cellStyle name="Standard 11 2 3 2 2 6 2" xfId="48314" xr:uid="{00000000-0005-0000-0000-000037210000}"/>
    <cellStyle name="Standard 11 2 3 2 2 7" xfId="37018" xr:uid="{00000000-0005-0000-0000-000038210000}"/>
    <cellStyle name="Standard 11 2 3 2 2 8" xfId="25722" xr:uid="{00000000-0005-0000-0000-000039210000}"/>
    <cellStyle name="Standard 11 2 3 2 3" xfId="3036" xr:uid="{00000000-0005-0000-0000-00003A210000}"/>
    <cellStyle name="Standard 11 2 3 2 3 2" xfId="5095" xr:uid="{00000000-0005-0000-0000-00003B210000}"/>
    <cellStyle name="Standard 11 2 3 2 3 2 2" xfId="7921" xr:uid="{00000000-0005-0000-0000-00003C210000}"/>
    <cellStyle name="Standard 11 2 3 2 3 2 2 2" xfId="13570" xr:uid="{00000000-0005-0000-0000-00003D210000}"/>
    <cellStyle name="Standard 11 2 3 2 3 2 2 2 2" xfId="24866" xr:uid="{00000000-0005-0000-0000-00003E210000}"/>
    <cellStyle name="Standard 11 2 3 2 3 2 2 2 2 2" xfId="58754" xr:uid="{00000000-0005-0000-0000-00003F210000}"/>
    <cellStyle name="Standard 11 2 3 2 3 2 2 2 3" xfId="47458" xr:uid="{00000000-0005-0000-0000-000040210000}"/>
    <cellStyle name="Standard 11 2 3 2 3 2 2 2 4" xfId="36162" xr:uid="{00000000-0005-0000-0000-000041210000}"/>
    <cellStyle name="Standard 11 2 3 2 3 2 2 3" xfId="19218" xr:uid="{00000000-0005-0000-0000-000042210000}"/>
    <cellStyle name="Standard 11 2 3 2 3 2 2 3 2" xfId="53106" xr:uid="{00000000-0005-0000-0000-000043210000}"/>
    <cellStyle name="Standard 11 2 3 2 3 2 2 4" xfId="41810" xr:uid="{00000000-0005-0000-0000-000044210000}"/>
    <cellStyle name="Standard 11 2 3 2 3 2 2 5" xfId="30514" xr:uid="{00000000-0005-0000-0000-000045210000}"/>
    <cellStyle name="Standard 11 2 3 2 3 2 3" xfId="10746" xr:uid="{00000000-0005-0000-0000-000046210000}"/>
    <cellStyle name="Standard 11 2 3 2 3 2 3 2" xfId="22042" xr:uid="{00000000-0005-0000-0000-000047210000}"/>
    <cellStyle name="Standard 11 2 3 2 3 2 3 2 2" xfId="55930" xr:uid="{00000000-0005-0000-0000-000048210000}"/>
    <cellStyle name="Standard 11 2 3 2 3 2 3 3" xfId="44634" xr:uid="{00000000-0005-0000-0000-000049210000}"/>
    <cellStyle name="Standard 11 2 3 2 3 2 3 4" xfId="33338" xr:uid="{00000000-0005-0000-0000-00004A210000}"/>
    <cellStyle name="Standard 11 2 3 2 3 2 4" xfId="16394" xr:uid="{00000000-0005-0000-0000-00004B210000}"/>
    <cellStyle name="Standard 11 2 3 2 3 2 4 2" xfId="50282" xr:uid="{00000000-0005-0000-0000-00004C210000}"/>
    <cellStyle name="Standard 11 2 3 2 3 2 5" xfId="38986" xr:uid="{00000000-0005-0000-0000-00004D210000}"/>
    <cellStyle name="Standard 11 2 3 2 3 2 6" xfId="27690" xr:uid="{00000000-0005-0000-0000-00004E210000}"/>
    <cellStyle name="Standard 11 2 3 2 3 3" xfId="4295" xr:uid="{00000000-0005-0000-0000-00004F210000}"/>
    <cellStyle name="Standard 11 2 3 2 3 3 2" xfId="7187" xr:uid="{00000000-0005-0000-0000-000050210000}"/>
    <cellStyle name="Standard 11 2 3 2 3 3 2 2" xfId="12836" xr:uid="{00000000-0005-0000-0000-000051210000}"/>
    <cellStyle name="Standard 11 2 3 2 3 3 2 2 2" xfId="24132" xr:uid="{00000000-0005-0000-0000-000052210000}"/>
    <cellStyle name="Standard 11 2 3 2 3 3 2 2 2 2" xfId="58020" xr:uid="{00000000-0005-0000-0000-000053210000}"/>
    <cellStyle name="Standard 11 2 3 2 3 3 2 2 3" xfId="46724" xr:uid="{00000000-0005-0000-0000-000054210000}"/>
    <cellStyle name="Standard 11 2 3 2 3 3 2 2 4" xfId="35428" xr:uid="{00000000-0005-0000-0000-000055210000}"/>
    <cellStyle name="Standard 11 2 3 2 3 3 2 3" xfId="18484" xr:uid="{00000000-0005-0000-0000-000056210000}"/>
    <cellStyle name="Standard 11 2 3 2 3 3 2 3 2" xfId="52372" xr:uid="{00000000-0005-0000-0000-000057210000}"/>
    <cellStyle name="Standard 11 2 3 2 3 3 2 4" xfId="41076" xr:uid="{00000000-0005-0000-0000-000058210000}"/>
    <cellStyle name="Standard 11 2 3 2 3 3 2 5" xfId="29780" xr:uid="{00000000-0005-0000-0000-000059210000}"/>
    <cellStyle name="Standard 11 2 3 2 3 3 3" xfId="10012" xr:uid="{00000000-0005-0000-0000-00005A210000}"/>
    <cellStyle name="Standard 11 2 3 2 3 3 3 2" xfId="21308" xr:uid="{00000000-0005-0000-0000-00005B210000}"/>
    <cellStyle name="Standard 11 2 3 2 3 3 3 2 2" xfId="55196" xr:uid="{00000000-0005-0000-0000-00005C210000}"/>
    <cellStyle name="Standard 11 2 3 2 3 3 3 3" xfId="43900" xr:uid="{00000000-0005-0000-0000-00005D210000}"/>
    <cellStyle name="Standard 11 2 3 2 3 3 3 4" xfId="32604" xr:uid="{00000000-0005-0000-0000-00005E210000}"/>
    <cellStyle name="Standard 11 2 3 2 3 3 4" xfId="15660" xr:uid="{00000000-0005-0000-0000-00005F210000}"/>
    <cellStyle name="Standard 11 2 3 2 3 3 4 2" xfId="49548" xr:uid="{00000000-0005-0000-0000-000060210000}"/>
    <cellStyle name="Standard 11 2 3 2 3 3 5" xfId="38252" xr:uid="{00000000-0005-0000-0000-000061210000}"/>
    <cellStyle name="Standard 11 2 3 2 3 3 6" xfId="26956" xr:uid="{00000000-0005-0000-0000-000062210000}"/>
    <cellStyle name="Standard 11 2 3 2 3 4" xfId="6206" xr:uid="{00000000-0005-0000-0000-000063210000}"/>
    <cellStyle name="Standard 11 2 3 2 3 4 2" xfId="11856" xr:uid="{00000000-0005-0000-0000-000064210000}"/>
    <cellStyle name="Standard 11 2 3 2 3 4 2 2" xfId="23152" xr:uid="{00000000-0005-0000-0000-000065210000}"/>
    <cellStyle name="Standard 11 2 3 2 3 4 2 2 2" xfId="57040" xr:uid="{00000000-0005-0000-0000-000066210000}"/>
    <cellStyle name="Standard 11 2 3 2 3 4 2 3" xfId="45744" xr:uid="{00000000-0005-0000-0000-000067210000}"/>
    <cellStyle name="Standard 11 2 3 2 3 4 2 4" xfId="34448" xr:uid="{00000000-0005-0000-0000-000068210000}"/>
    <cellStyle name="Standard 11 2 3 2 3 4 3" xfId="17504" xr:uid="{00000000-0005-0000-0000-000069210000}"/>
    <cellStyle name="Standard 11 2 3 2 3 4 3 2" xfId="51392" xr:uid="{00000000-0005-0000-0000-00006A210000}"/>
    <cellStyle name="Standard 11 2 3 2 3 4 4" xfId="40096" xr:uid="{00000000-0005-0000-0000-00006B210000}"/>
    <cellStyle name="Standard 11 2 3 2 3 4 5" xfId="28800" xr:uid="{00000000-0005-0000-0000-00006C210000}"/>
    <cellStyle name="Standard 11 2 3 2 3 5" xfId="9032" xr:uid="{00000000-0005-0000-0000-00006D210000}"/>
    <cellStyle name="Standard 11 2 3 2 3 5 2" xfId="20328" xr:uid="{00000000-0005-0000-0000-00006E210000}"/>
    <cellStyle name="Standard 11 2 3 2 3 5 2 2" xfId="54216" xr:uid="{00000000-0005-0000-0000-00006F210000}"/>
    <cellStyle name="Standard 11 2 3 2 3 5 3" xfId="42920" xr:uid="{00000000-0005-0000-0000-000070210000}"/>
    <cellStyle name="Standard 11 2 3 2 3 5 4" xfId="31624" xr:uid="{00000000-0005-0000-0000-000071210000}"/>
    <cellStyle name="Standard 11 2 3 2 3 6" xfId="14680" xr:uid="{00000000-0005-0000-0000-000072210000}"/>
    <cellStyle name="Standard 11 2 3 2 3 6 2" xfId="48568" xr:uid="{00000000-0005-0000-0000-000073210000}"/>
    <cellStyle name="Standard 11 2 3 2 3 7" xfId="37272" xr:uid="{00000000-0005-0000-0000-000074210000}"/>
    <cellStyle name="Standard 11 2 3 2 3 8" xfId="25976" xr:uid="{00000000-0005-0000-0000-000075210000}"/>
    <cellStyle name="Standard 11 2 3 2 4" xfId="3895" xr:uid="{00000000-0005-0000-0000-000076210000}"/>
    <cellStyle name="Standard 11 2 3 2 4 2" xfId="7048" xr:uid="{00000000-0005-0000-0000-000077210000}"/>
    <cellStyle name="Standard 11 2 3 2 4 2 2" xfId="12697" xr:uid="{00000000-0005-0000-0000-000078210000}"/>
    <cellStyle name="Standard 11 2 3 2 4 2 2 2" xfId="23993" xr:uid="{00000000-0005-0000-0000-000079210000}"/>
    <cellStyle name="Standard 11 2 3 2 4 2 2 2 2" xfId="57881" xr:uid="{00000000-0005-0000-0000-00007A210000}"/>
    <cellStyle name="Standard 11 2 3 2 4 2 2 3" xfId="46585" xr:uid="{00000000-0005-0000-0000-00007B210000}"/>
    <cellStyle name="Standard 11 2 3 2 4 2 2 4" xfId="35289" xr:uid="{00000000-0005-0000-0000-00007C210000}"/>
    <cellStyle name="Standard 11 2 3 2 4 2 3" xfId="18345" xr:uid="{00000000-0005-0000-0000-00007D210000}"/>
    <cellStyle name="Standard 11 2 3 2 4 2 3 2" xfId="52233" xr:uid="{00000000-0005-0000-0000-00007E210000}"/>
    <cellStyle name="Standard 11 2 3 2 4 2 4" xfId="40937" xr:uid="{00000000-0005-0000-0000-00007F210000}"/>
    <cellStyle name="Standard 11 2 3 2 4 2 5" xfId="29641" xr:uid="{00000000-0005-0000-0000-000080210000}"/>
    <cellStyle name="Standard 11 2 3 2 4 3" xfId="9873" xr:uid="{00000000-0005-0000-0000-000081210000}"/>
    <cellStyle name="Standard 11 2 3 2 4 3 2" xfId="21169" xr:uid="{00000000-0005-0000-0000-000082210000}"/>
    <cellStyle name="Standard 11 2 3 2 4 3 2 2" xfId="55057" xr:uid="{00000000-0005-0000-0000-000083210000}"/>
    <cellStyle name="Standard 11 2 3 2 4 3 3" xfId="43761" xr:uid="{00000000-0005-0000-0000-000084210000}"/>
    <cellStyle name="Standard 11 2 3 2 4 3 4" xfId="32465" xr:uid="{00000000-0005-0000-0000-000085210000}"/>
    <cellStyle name="Standard 11 2 3 2 4 4" xfId="15521" xr:uid="{00000000-0005-0000-0000-000086210000}"/>
    <cellStyle name="Standard 11 2 3 2 4 4 2" xfId="49409" xr:uid="{00000000-0005-0000-0000-000087210000}"/>
    <cellStyle name="Standard 11 2 3 2 4 5" xfId="38113" xr:uid="{00000000-0005-0000-0000-000088210000}"/>
    <cellStyle name="Standard 11 2 3 2 4 6" xfId="26817" xr:uid="{00000000-0005-0000-0000-000089210000}"/>
    <cellStyle name="Standard 11 2 3 2 5" xfId="4995" xr:uid="{00000000-0005-0000-0000-00008A210000}"/>
    <cellStyle name="Standard 11 2 3 2 5 2" xfId="7821" xr:uid="{00000000-0005-0000-0000-00008B210000}"/>
    <cellStyle name="Standard 11 2 3 2 5 2 2" xfId="13470" xr:uid="{00000000-0005-0000-0000-00008C210000}"/>
    <cellStyle name="Standard 11 2 3 2 5 2 2 2" xfId="24766" xr:uid="{00000000-0005-0000-0000-00008D210000}"/>
    <cellStyle name="Standard 11 2 3 2 5 2 2 2 2" xfId="58654" xr:uid="{00000000-0005-0000-0000-00008E210000}"/>
    <cellStyle name="Standard 11 2 3 2 5 2 2 3" xfId="47358" xr:uid="{00000000-0005-0000-0000-00008F210000}"/>
    <cellStyle name="Standard 11 2 3 2 5 2 2 4" xfId="36062" xr:uid="{00000000-0005-0000-0000-000090210000}"/>
    <cellStyle name="Standard 11 2 3 2 5 2 3" xfId="19118" xr:uid="{00000000-0005-0000-0000-000091210000}"/>
    <cellStyle name="Standard 11 2 3 2 5 2 3 2" xfId="53006" xr:uid="{00000000-0005-0000-0000-000092210000}"/>
    <cellStyle name="Standard 11 2 3 2 5 2 4" xfId="41710" xr:uid="{00000000-0005-0000-0000-000093210000}"/>
    <cellStyle name="Standard 11 2 3 2 5 2 5" xfId="30414" xr:uid="{00000000-0005-0000-0000-000094210000}"/>
    <cellStyle name="Standard 11 2 3 2 5 3" xfId="10646" xr:uid="{00000000-0005-0000-0000-000095210000}"/>
    <cellStyle name="Standard 11 2 3 2 5 3 2" xfId="21942" xr:uid="{00000000-0005-0000-0000-000096210000}"/>
    <cellStyle name="Standard 11 2 3 2 5 3 2 2" xfId="55830" xr:uid="{00000000-0005-0000-0000-000097210000}"/>
    <cellStyle name="Standard 11 2 3 2 5 3 3" xfId="44534" xr:uid="{00000000-0005-0000-0000-000098210000}"/>
    <cellStyle name="Standard 11 2 3 2 5 3 4" xfId="33238" xr:uid="{00000000-0005-0000-0000-000099210000}"/>
    <cellStyle name="Standard 11 2 3 2 5 4" xfId="16294" xr:uid="{00000000-0005-0000-0000-00009A210000}"/>
    <cellStyle name="Standard 11 2 3 2 5 4 2" xfId="50182" xr:uid="{00000000-0005-0000-0000-00009B210000}"/>
    <cellStyle name="Standard 11 2 3 2 5 5" xfId="38886" xr:uid="{00000000-0005-0000-0000-00009C210000}"/>
    <cellStyle name="Standard 11 2 3 2 5 6" xfId="27590" xr:uid="{00000000-0005-0000-0000-00009D210000}"/>
    <cellStyle name="Standard 11 2 3 2 6" xfId="3602" xr:uid="{00000000-0005-0000-0000-00009E210000}"/>
    <cellStyle name="Standard 11 2 3 2 6 2" xfId="6757" xr:uid="{00000000-0005-0000-0000-00009F210000}"/>
    <cellStyle name="Standard 11 2 3 2 6 2 2" xfId="12406" xr:uid="{00000000-0005-0000-0000-0000A0210000}"/>
    <cellStyle name="Standard 11 2 3 2 6 2 2 2" xfId="23702" xr:uid="{00000000-0005-0000-0000-0000A1210000}"/>
    <cellStyle name="Standard 11 2 3 2 6 2 2 2 2" xfId="57590" xr:uid="{00000000-0005-0000-0000-0000A2210000}"/>
    <cellStyle name="Standard 11 2 3 2 6 2 2 3" xfId="46294" xr:uid="{00000000-0005-0000-0000-0000A3210000}"/>
    <cellStyle name="Standard 11 2 3 2 6 2 2 4" xfId="34998" xr:uid="{00000000-0005-0000-0000-0000A4210000}"/>
    <cellStyle name="Standard 11 2 3 2 6 2 3" xfId="18054" xr:uid="{00000000-0005-0000-0000-0000A5210000}"/>
    <cellStyle name="Standard 11 2 3 2 6 2 3 2" xfId="51942" xr:uid="{00000000-0005-0000-0000-0000A6210000}"/>
    <cellStyle name="Standard 11 2 3 2 6 2 4" xfId="40646" xr:uid="{00000000-0005-0000-0000-0000A7210000}"/>
    <cellStyle name="Standard 11 2 3 2 6 2 5" xfId="29350" xr:uid="{00000000-0005-0000-0000-0000A8210000}"/>
    <cellStyle name="Standard 11 2 3 2 6 3" xfId="9582" xr:uid="{00000000-0005-0000-0000-0000A9210000}"/>
    <cellStyle name="Standard 11 2 3 2 6 3 2" xfId="20878" xr:uid="{00000000-0005-0000-0000-0000AA210000}"/>
    <cellStyle name="Standard 11 2 3 2 6 3 2 2" xfId="54766" xr:uid="{00000000-0005-0000-0000-0000AB210000}"/>
    <cellStyle name="Standard 11 2 3 2 6 3 3" xfId="43470" xr:uid="{00000000-0005-0000-0000-0000AC210000}"/>
    <cellStyle name="Standard 11 2 3 2 6 3 4" xfId="32174" xr:uid="{00000000-0005-0000-0000-0000AD210000}"/>
    <cellStyle name="Standard 11 2 3 2 6 4" xfId="15230" xr:uid="{00000000-0005-0000-0000-0000AE210000}"/>
    <cellStyle name="Standard 11 2 3 2 6 4 2" xfId="49118" xr:uid="{00000000-0005-0000-0000-0000AF210000}"/>
    <cellStyle name="Standard 11 2 3 2 6 5" xfId="37822" xr:uid="{00000000-0005-0000-0000-0000B0210000}"/>
    <cellStyle name="Standard 11 2 3 2 6 6" xfId="26526" xr:uid="{00000000-0005-0000-0000-0000B1210000}"/>
    <cellStyle name="Standard 11 2 3 2 7" xfId="5706" xr:uid="{00000000-0005-0000-0000-0000B2210000}"/>
    <cellStyle name="Standard 11 2 3 2 7 2" xfId="11356" xr:uid="{00000000-0005-0000-0000-0000B3210000}"/>
    <cellStyle name="Standard 11 2 3 2 7 2 2" xfId="22652" xr:uid="{00000000-0005-0000-0000-0000B4210000}"/>
    <cellStyle name="Standard 11 2 3 2 7 2 2 2" xfId="56540" xr:uid="{00000000-0005-0000-0000-0000B5210000}"/>
    <cellStyle name="Standard 11 2 3 2 7 2 3" xfId="45244" xr:uid="{00000000-0005-0000-0000-0000B6210000}"/>
    <cellStyle name="Standard 11 2 3 2 7 2 4" xfId="33948" xr:uid="{00000000-0005-0000-0000-0000B7210000}"/>
    <cellStyle name="Standard 11 2 3 2 7 3" xfId="17004" xr:uid="{00000000-0005-0000-0000-0000B8210000}"/>
    <cellStyle name="Standard 11 2 3 2 7 3 2" xfId="50892" xr:uid="{00000000-0005-0000-0000-0000B9210000}"/>
    <cellStyle name="Standard 11 2 3 2 7 4" xfId="39596" xr:uid="{00000000-0005-0000-0000-0000BA210000}"/>
    <cellStyle name="Standard 11 2 3 2 7 5" xfId="28300" xr:uid="{00000000-0005-0000-0000-0000BB210000}"/>
    <cellStyle name="Standard 11 2 3 2 8" xfId="8532" xr:uid="{00000000-0005-0000-0000-0000BC210000}"/>
    <cellStyle name="Standard 11 2 3 2 8 2" xfId="19828" xr:uid="{00000000-0005-0000-0000-0000BD210000}"/>
    <cellStyle name="Standard 11 2 3 2 8 2 2" xfId="53716" xr:uid="{00000000-0005-0000-0000-0000BE210000}"/>
    <cellStyle name="Standard 11 2 3 2 8 3" xfId="42420" xr:uid="{00000000-0005-0000-0000-0000BF210000}"/>
    <cellStyle name="Standard 11 2 3 2 8 4" xfId="31124" xr:uid="{00000000-0005-0000-0000-0000C0210000}"/>
    <cellStyle name="Standard 11 2 3 2 9" xfId="14180" xr:uid="{00000000-0005-0000-0000-0000C1210000}"/>
    <cellStyle name="Standard 11 2 3 2 9 2" xfId="48068" xr:uid="{00000000-0005-0000-0000-0000C2210000}"/>
    <cellStyle name="Standard 11 2 3 3" xfId="2649" xr:uid="{00000000-0005-0000-0000-0000C3210000}"/>
    <cellStyle name="Standard 11 2 3 3 2" xfId="3151" xr:uid="{00000000-0005-0000-0000-0000C4210000}"/>
    <cellStyle name="Standard 11 2 3 3 2 2" xfId="5097" xr:uid="{00000000-0005-0000-0000-0000C5210000}"/>
    <cellStyle name="Standard 11 2 3 3 2 2 2" xfId="7923" xr:uid="{00000000-0005-0000-0000-0000C6210000}"/>
    <cellStyle name="Standard 11 2 3 3 2 2 2 2" xfId="13572" xr:uid="{00000000-0005-0000-0000-0000C7210000}"/>
    <cellStyle name="Standard 11 2 3 3 2 2 2 2 2" xfId="24868" xr:uid="{00000000-0005-0000-0000-0000C8210000}"/>
    <cellStyle name="Standard 11 2 3 3 2 2 2 2 2 2" xfId="58756" xr:uid="{00000000-0005-0000-0000-0000C9210000}"/>
    <cellStyle name="Standard 11 2 3 3 2 2 2 2 3" xfId="47460" xr:uid="{00000000-0005-0000-0000-0000CA210000}"/>
    <cellStyle name="Standard 11 2 3 3 2 2 2 2 4" xfId="36164" xr:uid="{00000000-0005-0000-0000-0000CB210000}"/>
    <cellStyle name="Standard 11 2 3 3 2 2 2 3" xfId="19220" xr:uid="{00000000-0005-0000-0000-0000CC210000}"/>
    <cellStyle name="Standard 11 2 3 3 2 2 2 3 2" xfId="53108" xr:uid="{00000000-0005-0000-0000-0000CD210000}"/>
    <cellStyle name="Standard 11 2 3 3 2 2 2 4" xfId="41812" xr:uid="{00000000-0005-0000-0000-0000CE210000}"/>
    <cellStyle name="Standard 11 2 3 3 2 2 2 5" xfId="30516" xr:uid="{00000000-0005-0000-0000-0000CF210000}"/>
    <cellStyle name="Standard 11 2 3 3 2 2 3" xfId="10748" xr:uid="{00000000-0005-0000-0000-0000D0210000}"/>
    <cellStyle name="Standard 11 2 3 3 2 2 3 2" xfId="22044" xr:uid="{00000000-0005-0000-0000-0000D1210000}"/>
    <cellStyle name="Standard 11 2 3 3 2 2 3 2 2" xfId="55932" xr:uid="{00000000-0005-0000-0000-0000D2210000}"/>
    <cellStyle name="Standard 11 2 3 3 2 2 3 3" xfId="44636" xr:uid="{00000000-0005-0000-0000-0000D3210000}"/>
    <cellStyle name="Standard 11 2 3 3 2 2 3 4" xfId="33340" xr:uid="{00000000-0005-0000-0000-0000D4210000}"/>
    <cellStyle name="Standard 11 2 3 3 2 2 4" xfId="16396" xr:uid="{00000000-0005-0000-0000-0000D5210000}"/>
    <cellStyle name="Standard 11 2 3 3 2 2 4 2" xfId="50284" xr:uid="{00000000-0005-0000-0000-0000D6210000}"/>
    <cellStyle name="Standard 11 2 3 3 2 2 5" xfId="38988" xr:uid="{00000000-0005-0000-0000-0000D7210000}"/>
    <cellStyle name="Standard 11 2 3 3 2 2 6" xfId="27692" xr:uid="{00000000-0005-0000-0000-0000D8210000}"/>
    <cellStyle name="Standard 11 2 3 3 2 3" xfId="6321" xr:uid="{00000000-0005-0000-0000-0000D9210000}"/>
    <cellStyle name="Standard 11 2 3 3 2 3 2" xfId="11971" xr:uid="{00000000-0005-0000-0000-0000DA210000}"/>
    <cellStyle name="Standard 11 2 3 3 2 3 2 2" xfId="23267" xr:uid="{00000000-0005-0000-0000-0000DB210000}"/>
    <cellStyle name="Standard 11 2 3 3 2 3 2 2 2" xfId="57155" xr:uid="{00000000-0005-0000-0000-0000DC210000}"/>
    <cellStyle name="Standard 11 2 3 3 2 3 2 3" xfId="45859" xr:uid="{00000000-0005-0000-0000-0000DD210000}"/>
    <cellStyle name="Standard 11 2 3 3 2 3 2 4" xfId="34563" xr:uid="{00000000-0005-0000-0000-0000DE210000}"/>
    <cellStyle name="Standard 11 2 3 3 2 3 3" xfId="17619" xr:uid="{00000000-0005-0000-0000-0000DF210000}"/>
    <cellStyle name="Standard 11 2 3 3 2 3 3 2" xfId="51507" xr:uid="{00000000-0005-0000-0000-0000E0210000}"/>
    <cellStyle name="Standard 11 2 3 3 2 3 4" xfId="40211" xr:uid="{00000000-0005-0000-0000-0000E1210000}"/>
    <cellStyle name="Standard 11 2 3 3 2 3 5" xfId="28915" xr:uid="{00000000-0005-0000-0000-0000E2210000}"/>
    <cellStyle name="Standard 11 2 3 3 2 4" xfId="9147" xr:uid="{00000000-0005-0000-0000-0000E3210000}"/>
    <cellStyle name="Standard 11 2 3 3 2 4 2" xfId="20443" xr:uid="{00000000-0005-0000-0000-0000E4210000}"/>
    <cellStyle name="Standard 11 2 3 3 2 4 2 2" xfId="54331" xr:uid="{00000000-0005-0000-0000-0000E5210000}"/>
    <cellStyle name="Standard 11 2 3 3 2 4 3" xfId="43035" xr:uid="{00000000-0005-0000-0000-0000E6210000}"/>
    <cellStyle name="Standard 11 2 3 3 2 4 4" xfId="31739" xr:uid="{00000000-0005-0000-0000-0000E7210000}"/>
    <cellStyle name="Standard 11 2 3 3 2 5" xfId="14795" xr:uid="{00000000-0005-0000-0000-0000E8210000}"/>
    <cellStyle name="Standard 11 2 3 3 2 5 2" xfId="48683" xr:uid="{00000000-0005-0000-0000-0000E9210000}"/>
    <cellStyle name="Standard 11 2 3 3 2 6" xfId="37387" xr:uid="{00000000-0005-0000-0000-0000EA210000}"/>
    <cellStyle name="Standard 11 2 3 3 2 7" xfId="26091" xr:uid="{00000000-0005-0000-0000-0000EB210000}"/>
    <cellStyle name="Standard 11 2 3 3 3" xfId="4297" xr:uid="{00000000-0005-0000-0000-0000EC210000}"/>
    <cellStyle name="Standard 11 2 3 3 3 2" xfId="7189" xr:uid="{00000000-0005-0000-0000-0000ED210000}"/>
    <cellStyle name="Standard 11 2 3 3 3 2 2" xfId="12838" xr:uid="{00000000-0005-0000-0000-0000EE210000}"/>
    <cellStyle name="Standard 11 2 3 3 3 2 2 2" xfId="24134" xr:uid="{00000000-0005-0000-0000-0000EF210000}"/>
    <cellStyle name="Standard 11 2 3 3 3 2 2 2 2" xfId="58022" xr:uid="{00000000-0005-0000-0000-0000F0210000}"/>
    <cellStyle name="Standard 11 2 3 3 3 2 2 3" xfId="46726" xr:uid="{00000000-0005-0000-0000-0000F1210000}"/>
    <cellStyle name="Standard 11 2 3 3 3 2 2 4" xfId="35430" xr:uid="{00000000-0005-0000-0000-0000F2210000}"/>
    <cellStyle name="Standard 11 2 3 3 3 2 3" xfId="18486" xr:uid="{00000000-0005-0000-0000-0000F3210000}"/>
    <cellStyle name="Standard 11 2 3 3 3 2 3 2" xfId="52374" xr:uid="{00000000-0005-0000-0000-0000F4210000}"/>
    <cellStyle name="Standard 11 2 3 3 3 2 4" xfId="41078" xr:uid="{00000000-0005-0000-0000-0000F5210000}"/>
    <cellStyle name="Standard 11 2 3 3 3 2 5" xfId="29782" xr:uid="{00000000-0005-0000-0000-0000F6210000}"/>
    <cellStyle name="Standard 11 2 3 3 3 3" xfId="10014" xr:uid="{00000000-0005-0000-0000-0000F7210000}"/>
    <cellStyle name="Standard 11 2 3 3 3 3 2" xfId="21310" xr:uid="{00000000-0005-0000-0000-0000F8210000}"/>
    <cellStyle name="Standard 11 2 3 3 3 3 2 2" xfId="55198" xr:uid="{00000000-0005-0000-0000-0000F9210000}"/>
    <cellStyle name="Standard 11 2 3 3 3 3 3" xfId="43902" xr:uid="{00000000-0005-0000-0000-0000FA210000}"/>
    <cellStyle name="Standard 11 2 3 3 3 3 4" xfId="32606" xr:uid="{00000000-0005-0000-0000-0000FB210000}"/>
    <cellStyle name="Standard 11 2 3 3 3 4" xfId="15662" xr:uid="{00000000-0005-0000-0000-0000FC210000}"/>
    <cellStyle name="Standard 11 2 3 3 3 4 2" xfId="49550" xr:uid="{00000000-0005-0000-0000-0000FD210000}"/>
    <cellStyle name="Standard 11 2 3 3 3 5" xfId="38254" xr:uid="{00000000-0005-0000-0000-0000FE210000}"/>
    <cellStyle name="Standard 11 2 3 3 3 6" xfId="26958" xr:uid="{00000000-0005-0000-0000-0000FF210000}"/>
    <cellStyle name="Standard 11 2 3 3 4" xfId="5821" xr:uid="{00000000-0005-0000-0000-000000220000}"/>
    <cellStyle name="Standard 11 2 3 3 4 2" xfId="11471" xr:uid="{00000000-0005-0000-0000-000001220000}"/>
    <cellStyle name="Standard 11 2 3 3 4 2 2" xfId="22767" xr:uid="{00000000-0005-0000-0000-000002220000}"/>
    <cellStyle name="Standard 11 2 3 3 4 2 2 2" xfId="56655" xr:uid="{00000000-0005-0000-0000-000003220000}"/>
    <cellStyle name="Standard 11 2 3 3 4 2 3" xfId="45359" xr:uid="{00000000-0005-0000-0000-000004220000}"/>
    <cellStyle name="Standard 11 2 3 3 4 2 4" xfId="34063" xr:uid="{00000000-0005-0000-0000-000005220000}"/>
    <cellStyle name="Standard 11 2 3 3 4 3" xfId="17119" xr:uid="{00000000-0005-0000-0000-000006220000}"/>
    <cellStyle name="Standard 11 2 3 3 4 3 2" xfId="51007" xr:uid="{00000000-0005-0000-0000-000007220000}"/>
    <cellStyle name="Standard 11 2 3 3 4 4" xfId="39711" xr:uid="{00000000-0005-0000-0000-000008220000}"/>
    <cellStyle name="Standard 11 2 3 3 4 5" xfId="28415" xr:uid="{00000000-0005-0000-0000-000009220000}"/>
    <cellStyle name="Standard 11 2 3 3 5" xfId="8647" xr:uid="{00000000-0005-0000-0000-00000A220000}"/>
    <cellStyle name="Standard 11 2 3 3 5 2" xfId="19943" xr:uid="{00000000-0005-0000-0000-00000B220000}"/>
    <cellStyle name="Standard 11 2 3 3 5 2 2" xfId="53831" xr:uid="{00000000-0005-0000-0000-00000C220000}"/>
    <cellStyle name="Standard 11 2 3 3 5 3" xfId="42535" xr:uid="{00000000-0005-0000-0000-00000D220000}"/>
    <cellStyle name="Standard 11 2 3 3 5 4" xfId="31239" xr:uid="{00000000-0005-0000-0000-00000E220000}"/>
    <cellStyle name="Standard 11 2 3 3 6" xfId="14295" xr:uid="{00000000-0005-0000-0000-00000F220000}"/>
    <cellStyle name="Standard 11 2 3 3 6 2" xfId="48183" xr:uid="{00000000-0005-0000-0000-000010220000}"/>
    <cellStyle name="Standard 11 2 3 3 7" xfId="36887" xr:uid="{00000000-0005-0000-0000-000011220000}"/>
    <cellStyle name="Standard 11 2 3 3 8" xfId="25591" xr:uid="{00000000-0005-0000-0000-000012220000}"/>
    <cellStyle name="Standard 11 2 3 4" xfId="2903" xr:uid="{00000000-0005-0000-0000-000013220000}"/>
    <cellStyle name="Standard 11 2 3 4 2" xfId="5094" xr:uid="{00000000-0005-0000-0000-000014220000}"/>
    <cellStyle name="Standard 11 2 3 4 2 2" xfId="7920" xr:uid="{00000000-0005-0000-0000-000015220000}"/>
    <cellStyle name="Standard 11 2 3 4 2 2 2" xfId="13569" xr:uid="{00000000-0005-0000-0000-000016220000}"/>
    <cellStyle name="Standard 11 2 3 4 2 2 2 2" xfId="24865" xr:uid="{00000000-0005-0000-0000-000017220000}"/>
    <cellStyle name="Standard 11 2 3 4 2 2 2 2 2" xfId="58753" xr:uid="{00000000-0005-0000-0000-000018220000}"/>
    <cellStyle name="Standard 11 2 3 4 2 2 2 3" xfId="47457" xr:uid="{00000000-0005-0000-0000-000019220000}"/>
    <cellStyle name="Standard 11 2 3 4 2 2 2 4" xfId="36161" xr:uid="{00000000-0005-0000-0000-00001A220000}"/>
    <cellStyle name="Standard 11 2 3 4 2 2 3" xfId="19217" xr:uid="{00000000-0005-0000-0000-00001B220000}"/>
    <cellStyle name="Standard 11 2 3 4 2 2 3 2" xfId="53105" xr:uid="{00000000-0005-0000-0000-00001C220000}"/>
    <cellStyle name="Standard 11 2 3 4 2 2 4" xfId="41809" xr:uid="{00000000-0005-0000-0000-00001D220000}"/>
    <cellStyle name="Standard 11 2 3 4 2 2 5" xfId="30513" xr:uid="{00000000-0005-0000-0000-00001E220000}"/>
    <cellStyle name="Standard 11 2 3 4 2 3" xfId="10745" xr:uid="{00000000-0005-0000-0000-00001F220000}"/>
    <cellStyle name="Standard 11 2 3 4 2 3 2" xfId="22041" xr:uid="{00000000-0005-0000-0000-000020220000}"/>
    <cellStyle name="Standard 11 2 3 4 2 3 2 2" xfId="55929" xr:uid="{00000000-0005-0000-0000-000021220000}"/>
    <cellStyle name="Standard 11 2 3 4 2 3 3" xfId="44633" xr:uid="{00000000-0005-0000-0000-000022220000}"/>
    <cellStyle name="Standard 11 2 3 4 2 3 4" xfId="33337" xr:uid="{00000000-0005-0000-0000-000023220000}"/>
    <cellStyle name="Standard 11 2 3 4 2 4" xfId="16393" xr:uid="{00000000-0005-0000-0000-000024220000}"/>
    <cellStyle name="Standard 11 2 3 4 2 4 2" xfId="50281" xr:uid="{00000000-0005-0000-0000-000025220000}"/>
    <cellStyle name="Standard 11 2 3 4 2 5" xfId="38985" xr:uid="{00000000-0005-0000-0000-000026220000}"/>
    <cellStyle name="Standard 11 2 3 4 2 6" xfId="27689" xr:uid="{00000000-0005-0000-0000-000027220000}"/>
    <cellStyle name="Standard 11 2 3 4 3" xfId="4294" xr:uid="{00000000-0005-0000-0000-000028220000}"/>
    <cellStyle name="Standard 11 2 3 4 3 2" xfId="7186" xr:uid="{00000000-0005-0000-0000-000029220000}"/>
    <cellStyle name="Standard 11 2 3 4 3 2 2" xfId="12835" xr:uid="{00000000-0005-0000-0000-00002A220000}"/>
    <cellStyle name="Standard 11 2 3 4 3 2 2 2" xfId="24131" xr:uid="{00000000-0005-0000-0000-00002B220000}"/>
    <cellStyle name="Standard 11 2 3 4 3 2 2 2 2" xfId="58019" xr:uid="{00000000-0005-0000-0000-00002C220000}"/>
    <cellStyle name="Standard 11 2 3 4 3 2 2 3" xfId="46723" xr:uid="{00000000-0005-0000-0000-00002D220000}"/>
    <cellStyle name="Standard 11 2 3 4 3 2 2 4" xfId="35427" xr:uid="{00000000-0005-0000-0000-00002E220000}"/>
    <cellStyle name="Standard 11 2 3 4 3 2 3" xfId="18483" xr:uid="{00000000-0005-0000-0000-00002F220000}"/>
    <cellStyle name="Standard 11 2 3 4 3 2 3 2" xfId="52371" xr:uid="{00000000-0005-0000-0000-000030220000}"/>
    <cellStyle name="Standard 11 2 3 4 3 2 4" xfId="41075" xr:uid="{00000000-0005-0000-0000-000031220000}"/>
    <cellStyle name="Standard 11 2 3 4 3 2 5" xfId="29779" xr:uid="{00000000-0005-0000-0000-000032220000}"/>
    <cellStyle name="Standard 11 2 3 4 3 3" xfId="10011" xr:uid="{00000000-0005-0000-0000-000033220000}"/>
    <cellStyle name="Standard 11 2 3 4 3 3 2" xfId="21307" xr:uid="{00000000-0005-0000-0000-000034220000}"/>
    <cellStyle name="Standard 11 2 3 4 3 3 2 2" xfId="55195" xr:uid="{00000000-0005-0000-0000-000035220000}"/>
    <cellStyle name="Standard 11 2 3 4 3 3 3" xfId="43899" xr:uid="{00000000-0005-0000-0000-000036220000}"/>
    <cellStyle name="Standard 11 2 3 4 3 3 4" xfId="32603" xr:uid="{00000000-0005-0000-0000-000037220000}"/>
    <cellStyle name="Standard 11 2 3 4 3 4" xfId="15659" xr:uid="{00000000-0005-0000-0000-000038220000}"/>
    <cellStyle name="Standard 11 2 3 4 3 4 2" xfId="49547" xr:uid="{00000000-0005-0000-0000-000039220000}"/>
    <cellStyle name="Standard 11 2 3 4 3 5" xfId="38251" xr:uid="{00000000-0005-0000-0000-00003A220000}"/>
    <cellStyle name="Standard 11 2 3 4 3 6" xfId="26955" xr:uid="{00000000-0005-0000-0000-00003B220000}"/>
    <cellStyle name="Standard 11 2 3 4 4" xfId="6073" xr:uid="{00000000-0005-0000-0000-00003C220000}"/>
    <cellStyle name="Standard 11 2 3 4 4 2" xfId="11723" xr:uid="{00000000-0005-0000-0000-00003D220000}"/>
    <cellStyle name="Standard 11 2 3 4 4 2 2" xfId="23019" xr:uid="{00000000-0005-0000-0000-00003E220000}"/>
    <cellStyle name="Standard 11 2 3 4 4 2 2 2" xfId="56907" xr:uid="{00000000-0005-0000-0000-00003F220000}"/>
    <cellStyle name="Standard 11 2 3 4 4 2 3" xfId="45611" xr:uid="{00000000-0005-0000-0000-000040220000}"/>
    <cellStyle name="Standard 11 2 3 4 4 2 4" xfId="34315" xr:uid="{00000000-0005-0000-0000-000041220000}"/>
    <cellStyle name="Standard 11 2 3 4 4 3" xfId="17371" xr:uid="{00000000-0005-0000-0000-000042220000}"/>
    <cellStyle name="Standard 11 2 3 4 4 3 2" xfId="51259" xr:uid="{00000000-0005-0000-0000-000043220000}"/>
    <cellStyle name="Standard 11 2 3 4 4 4" xfId="39963" xr:uid="{00000000-0005-0000-0000-000044220000}"/>
    <cellStyle name="Standard 11 2 3 4 4 5" xfId="28667" xr:uid="{00000000-0005-0000-0000-000045220000}"/>
    <cellStyle name="Standard 11 2 3 4 5" xfId="8899" xr:uid="{00000000-0005-0000-0000-000046220000}"/>
    <cellStyle name="Standard 11 2 3 4 5 2" xfId="20195" xr:uid="{00000000-0005-0000-0000-000047220000}"/>
    <cellStyle name="Standard 11 2 3 4 5 2 2" xfId="54083" xr:uid="{00000000-0005-0000-0000-000048220000}"/>
    <cellStyle name="Standard 11 2 3 4 5 3" xfId="42787" xr:uid="{00000000-0005-0000-0000-000049220000}"/>
    <cellStyle name="Standard 11 2 3 4 5 4" xfId="31491" xr:uid="{00000000-0005-0000-0000-00004A220000}"/>
    <cellStyle name="Standard 11 2 3 4 6" xfId="14547" xr:uid="{00000000-0005-0000-0000-00004B220000}"/>
    <cellStyle name="Standard 11 2 3 4 6 2" xfId="48435" xr:uid="{00000000-0005-0000-0000-00004C220000}"/>
    <cellStyle name="Standard 11 2 3 4 7" xfId="37139" xr:uid="{00000000-0005-0000-0000-00004D220000}"/>
    <cellStyle name="Standard 11 2 3 4 8" xfId="25843" xr:uid="{00000000-0005-0000-0000-00004E220000}"/>
    <cellStyle name="Standard 11 2 3 5" xfId="3785" xr:uid="{00000000-0005-0000-0000-00004F220000}"/>
    <cellStyle name="Standard 11 2 3 5 2" xfId="6938" xr:uid="{00000000-0005-0000-0000-000050220000}"/>
    <cellStyle name="Standard 11 2 3 5 2 2" xfId="12587" xr:uid="{00000000-0005-0000-0000-000051220000}"/>
    <cellStyle name="Standard 11 2 3 5 2 2 2" xfId="23883" xr:uid="{00000000-0005-0000-0000-000052220000}"/>
    <cellStyle name="Standard 11 2 3 5 2 2 2 2" xfId="57771" xr:uid="{00000000-0005-0000-0000-000053220000}"/>
    <cellStyle name="Standard 11 2 3 5 2 2 3" xfId="46475" xr:uid="{00000000-0005-0000-0000-000054220000}"/>
    <cellStyle name="Standard 11 2 3 5 2 2 4" xfId="35179" xr:uid="{00000000-0005-0000-0000-000055220000}"/>
    <cellStyle name="Standard 11 2 3 5 2 3" xfId="18235" xr:uid="{00000000-0005-0000-0000-000056220000}"/>
    <cellStyle name="Standard 11 2 3 5 2 3 2" xfId="52123" xr:uid="{00000000-0005-0000-0000-000057220000}"/>
    <cellStyle name="Standard 11 2 3 5 2 4" xfId="40827" xr:uid="{00000000-0005-0000-0000-000058220000}"/>
    <cellStyle name="Standard 11 2 3 5 2 5" xfId="29531" xr:uid="{00000000-0005-0000-0000-000059220000}"/>
    <cellStyle name="Standard 11 2 3 5 3" xfId="9763" xr:uid="{00000000-0005-0000-0000-00005A220000}"/>
    <cellStyle name="Standard 11 2 3 5 3 2" xfId="21059" xr:uid="{00000000-0005-0000-0000-00005B220000}"/>
    <cellStyle name="Standard 11 2 3 5 3 2 2" xfId="54947" xr:uid="{00000000-0005-0000-0000-00005C220000}"/>
    <cellStyle name="Standard 11 2 3 5 3 3" xfId="43651" xr:uid="{00000000-0005-0000-0000-00005D220000}"/>
    <cellStyle name="Standard 11 2 3 5 3 4" xfId="32355" xr:uid="{00000000-0005-0000-0000-00005E220000}"/>
    <cellStyle name="Standard 11 2 3 5 4" xfId="15411" xr:uid="{00000000-0005-0000-0000-00005F220000}"/>
    <cellStyle name="Standard 11 2 3 5 4 2" xfId="49299" xr:uid="{00000000-0005-0000-0000-000060220000}"/>
    <cellStyle name="Standard 11 2 3 5 5" xfId="38003" xr:uid="{00000000-0005-0000-0000-000061220000}"/>
    <cellStyle name="Standard 11 2 3 5 6" xfId="26707" xr:uid="{00000000-0005-0000-0000-000062220000}"/>
    <cellStyle name="Standard 11 2 3 6" xfId="4885" xr:uid="{00000000-0005-0000-0000-000063220000}"/>
    <cellStyle name="Standard 11 2 3 6 2" xfId="7711" xr:uid="{00000000-0005-0000-0000-000064220000}"/>
    <cellStyle name="Standard 11 2 3 6 2 2" xfId="13360" xr:uid="{00000000-0005-0000-0000-000065220000}"/>
    <cellStyle name="Standard 11 2 3 6 2 2 2" xfId="24656" xr:uid="{00000000-0005-0000-0000-000066220000}"/>
    <cellStyle name="Standard 11 2 3 6 2 2 2 2" xfId="58544" xr:uid="{00000000-0005-0000-0000-000067220000}"/>
    <cellStyle name="Standard 11 2 3 6 2 2 3" xfId="47248" xr:uid="{00000000-0005-0000-0000-000068220000}"/>
    <cellStyle name="Standard 11 2 3 6 2 2 4" xfId="35952" xr:uid="{00000000-0005-0000-0000-000069220000}"/>
    <cellStyle name="Standard 11 2 3 6 2 3" xfId="19008" xr:uid="{00000000-0005-0000-0000-00006A220000}"/>
    <cellStyle name="Standard 11 2 3 6 2 3 2" xfId="52896" xr:uid="{00000000-0005-0000-0000-00006B220000}"/>
    <cellStyle name="Standard 11 2 3 6 2 4" xfId="41600" xr:uid="{00000000-0005-0000-0000-00006C220000}"/>
    <cellStyle name="Standard 11 2 3 6 2 5" xfId="30304" xr:uid="{00000000-0005-0000-0000-00006D220000}"/>
    <cellStyle name="Standard 11 2 3 6 3" xfId="10536" xr:uid="{00000000-0005-0000-0000-00006E220000}"/>
    <cellStyle name="Standard 11 2 3 6 3 2" xfId="21832" xr:uid="{00000000-0005-0000-0000-00006F220000}"/>
    <cellStyle name="Standard 11 2 3 6 3 2 2" xfId="55720" xr:uid="{00000000-0005-0000-0000-000070220000}"/>
    <cellStyle name="Standard 11 2 3 6 3 3" xfId="44424" xr:uid="{00000000-0005-0000-0000-000071220000}"/>
    <cellStyle name="Standard 11 2 3 6 3 4" xfId="33128" xr:uid="{00000000-0005-0000-0000-000072220000}"/>
    <cellStyle name="Standard 11 2 3 6 4" xfId="16184" xr:uid="{00000000-0005-0000-0000-000073220000}"/>
    <cellStyle name="Standard 11 2 3 6 4 2" xfId="50072" xr:uid="{00000000-0005-0000-0000-000074220000}"/>
    <cellStyle name="Standard 11 2 3 6 5" xfId="38776" xr:uid="{00000000-0005-0000-0000-000075220000}"/>
    <cellStyle name="Standard 11 2 3 6 6" xfId="27480" xr:uid="{00000000-0005-0000-0000-000076220000}"/>
    <cellStyle name="Standard 11 2 3 7" xfId="3489" xr:uid="{00000000-0005-0000-0000-000077220000}"/>
    <cellStyle name="Standard 11 2 3 7 2" xfId="6645" xr:uid="{00000000-0005-0000-0000-000078220000}"/>
    <cellStyle name="Standard 11 2 3 7 2 2" xfId="12294" xr:uid="{00000000-0005-0000-0000-000079220000}"/>
    <cellStyle name="Standard 11 2 3 7 2 2 2" xfId="23590" xr:uid="{00000000-0005-0000-0000-00007A220000}"/>
    <cellStyle name="Standard 11 2 3 7 2 2 2 2" xfId="57478" xr:uid="{00000000-0005-0000-0000-00007B220000}"/>
    <cellStyle name="Standard 11 2 3 7 2 2 3" xfId="46182" xr:uid="{00000000-0005-0000-0000-00007C220000}"/>
    <cellStyle name="Standard 11 2 3 7 2 2 4" xfId="34886" xr:uid="{00000000-0005-0000-0000-00007D220000}"/>
    <cellStyle name="Standard 11 2 3 7 2 3" xfId="17942" xr:uid="{00000000-0005-0000-0000-00007E220000}"/>
    <cellStyle name="Standard 11 2 3 7 2 3 2" xfId="51830" xr:uid="{00000000-0005-0000-0000-00007F220000}"/>
    <cellStyle name="Standard 11 2 3 7 2 4" xfId="40534" xr:uid="{00000000-0005-0000-0000-000080220000}"/>
    <cellStyle name="Standard 11 2 3 7 2 5" xfId="29238" xr:uid="{00000000-0005-0000-0000-000081220000}"/>
    <cellStyle name="Standard 11 2 3 7 3" xfId="9470" xr:uid="{00000000-0005-0000-0000-000082220000}"/>
    <cellStyle name="Standard 11 2 3 7 3 2" xfId="20766" xr:uid="{00000000-0005-0000-0000-000083220000}"/>
    <cellStyle name="Standard 11 2 3 7 3 2 2" xfId="54654" xr:uid="{00000000-0005-0000-0000-000084220000}"/>
    <cellStyle name="Standard 11 2 3 7 3 3" xfId="43358" xr:uid="{00000000-0005-0000-0000-000085220000}"/>
    <cellStyle name="Standard 11 2 3 7 3 4" xfId="32062" xr:uid="{00000000-0005-0000-0000-000086220000}"/>
    <cellStyle name="Standard 11 2 3 7 4" xfId="15118" xr:uid="{00000000-0005-0000-0000-000087220000}"/>
    <cellStyle name="Standard 11 2 3 7 4 2" xfId="49006" xr:uid="{00000000-0005-0000-0000-000088220000}"/>
    <cellStyle name="Standard 11 2 3 7 5" xfId="37710" xr:uid="{00000000-0005-0000-0000-000089220000}"/>
    <cellStyle name="Standard 11 2 3 7 6" xfId="26414" xr:uid="{00000000-0005-0000-0000-00008A220000}"/>
    <cellStyle name="Standard 11 2 3 8" xfId="5573" xr:uid="{00000000-0005-0000-0000-00008B220000}"/>
    <cellStyle name="Standard 11 2 3 8 2" xfId="11223" xr:uid="{00000000-0005-0000-0000-00008C220000}"/>
    <cellStyle name="Standard 11 2 3 8 2 2" xfId="22519" xr:uid="{00000000-0005-0000-0000-00008D220000}"/>
    <cellStyle name="Standard 11 2 3 8 2 2 2" xfId="56407" xr:uid="{00000000-0005-0000-0000-00008E220000}"/>
    <cellStyle name="Standard 11 2 3 8 2 3" xfId="45111" xr:uid="{00000000-0005-0000-0000-00008F220000}"/>
    <cellStyle name="Standard 11 2 3 8 2 4" xfId="33815" xr:uid="{00000000-0005-0000-0000-000090220000}"/>
    <cellStyle name="Standard 11 2 3 8 3" xfId="16871" xr:uid="{00000000-0005-0000-0000-000091220000}"/>
    <cellStyle name="Standard 11 2 3 8 3 2" xfId="50759" xr:uid="{00000000-0005-0000-0000-000092220000}"/>
    <cellStyle name="Standard 11 2 3 8 4" xfId="39463" xr:uid="{00000000-0005-0000-0000-000093220000}"/>
    <cellStyle name="Standard 11 2 3 8 5" xfId="28167" xr:uid="{00000000-0005-0000-0000-000094220000}"/>
    <cellStyle name="Standard 11 2 3 9" xfId="8399" xr:uid="{00000000-0005-0000-0000-000095220000}"/>
    <cellStyle name="Standard 11 2 3 9 2" xfId="19695" xr:uid="{00000000-0005-0000-0000-000096220000}"/>
    <cellStyle name="Standard 11 2 3 9 2 2" xfId="53583" xr:uid="{00000000-0005-0000-0000-000097220000}"/>
    <cellStyle name="Standard 11 2 3 9 3" xfId="42287" xr:uid="{00000000-0005-0000-0000-000098220000}"/>
    <cellStyle name="Standard 11 2 3 9 4" xfId="30991" xr:uid="{00000000-0005-0000-0000-000099220000}"/>
    <cellStyle name="Standard 11 2 4" xfId="685" xr:uid="{00000000-0005-0000-0000-00009A220000}"/>
    <cellStyle name="Standard 11 2 4 10" xfId="14092" xr:uid="{00000000-0005-0000-0000-00009B220000}"/>
    <cellStyle name="Standard 11 2 4 10 2" xfId="47980" xr:uid="{00000000-0005-0000-0000-00009C220000}"/>
    <cellStyle name="Standard 11 2 4 11" xfId="36684" xr:uid="{00000000-0005-0000-0000-00009D220000}"/>
    <cellStyle name="Standard 11 2 4 12" xfId="25388" xr:uid="{00000000-0005-0000-0000-00009E220000}"/>
    <cellStyle name="Standard 11 2 4 2" xfId="1921" xr:uid="{00000000-0005-0000-0000-00009F220000}"/>
    <cellStyle name="Standard 11 2 4 2 10" xfId="36817" xr:uid="{00000000-0005-0000-0000-0000A0220000}"/>
    <cellStyle name="Standard 11 2 4 2 11" xfId="25521" xr:uid="{00000000-0005-0000-0000-0000A1220000}"/>
    <cellStyle name="Standard 11 2 4 2 2" xfId="2825" xr:uid="{00000000-0005-0000-0000-0000A2220000}"/>
    <cellStyle name="Standard 11 2 4 2 2 2" xfId="3327" xr:uid="{00000000-0005-0000-0000-0000A3220000}"/>
    <cellStyle name="Standard 11 2 4 2 2 2 2" xfId="5100" xr:uid="{00000000-0005-0000-0000-0000A4220000}"/>
    <cellStyle name="Standard 11 2 4 2 2 2 2 2" xfId="7926" xr:uid="{00000000-0005-0000-0000-0000A5220000}"/>
    <cellStyle name="Standard 11 2 4 2 2 2 2 2 2" xfId="13575" xr:uid="{00000000-0005-0000-0000-0000A6220000}"/>
    <cellStyle name="Standard 11 2 4 2 2 2 2 2 2 2" xfId="24871" xr:uid="{00000000-0005-0000-0000-0000A7220000}"/>
    <cellStyle name="Standard 11 2 4 2 2 2 2 2 2 2 2" xfId="58759" xr:uid="{00000000-0005-0000-0000-0000A8220000}"/>
    <cellStyle name="Standard 11 2 4 2 2 2 2 2 2 3" xfId="47463" xr:uid="{00000000-0005-0000-0000-0000A9220000}"/>
    <cellStyle name="Standard 11 2 4 2 2 2 2 2 2 4" xfId="36167" xr:uid="{00000000-0005-0000-0000-0000AA220000}"/>
    <cellStyle name="Standard 11 2 4 2 2 2 2 2 3" xfId="19223" xr:uid="{00000000-0005-0000-0000-0000AB220000}"/>
    <cellStyle name="Standard 11 2 4 2 2 2 2 2 3 2" xfId="53111" xr:uid="{00000000-0005-0000-0000-0000AC220000}"/>
    <cellStyle name="Standard 11 2 4 2 2 2 2 2 4" xfId="41815" xr:uid="{00000000-0005-0000-0000-0000AD220000}"/>
    <cellStyle name="Standard 11 2 4 2 2 2 2 2 5" xfId="30519" xr:uid="{00000000-0005-0000-0000-0000AE220000}"/>
    <cellStyle name="Standard 11 2 4 2 2 2 2 3" xfId="10751" xr:uid="{00000000-0005-0000-0000-0000AF220000}"/>
    <cellStyle name="Standard 11 2 4 2 2 2 2 3 2" xfId="22047" xr:uid="{00000000-0005-0000-0000-0000B0220000}"/>
    <cellStyle name="Standard 11 2 4 2 2 2 2 3 2 2" xfId="55935" xr:uid="{00000000-0005-0000-0000-0000B1220000}"/>
    <cellStyle name="Standard 11 2 4 2 2 2 2 3 3" xfId="44639" xr:uid="{00000000-0005-0000-0000-0000B2220000}"/>
    <cellStyle name="Standard 11 2 4 2 2 2 2 3 4" xfId="33343" xr:uid="{00000000-0005-0000-0000-0000B3220000}"/>
    <cellStyle name="Standard 11 2 4 2 2 2 2 4" xfId="16399" xr:uid="{00000000-0005-0000-0000-0000B4220000}"/>
    <cellStyle name="Standard 11 2 4 2 2 2 2 4 2" xfId="50287" xr:uid="{00000000-0005-0000-0000-0000B5220000}"/>
    <cellStyle name="Standard 11 2 4 2 2 2 2 5" xfId="38991" xr:uid="{00000000-0005-0000-0000-0000B6220000}"/>
    <cellStyle name="Standard 11 2 4 2 2 2 2 6" xfId="27695" xr:uid="{00000000-0005-0000-0000-0000B7220000}"/>
    <cellStyle name="Standard 11 2 4 2 2 2 3" xfId="6497" xr:uid="{00000000-0005-0000-0000-0000B8220000}"/>
    <cellStyle name="Standard 11 2 4 2 2 2 3 2" xfId="12147" xr:uid="{00000000-0005-0000-0000-0000B9220000}"/>
    <cellStyle name="Standard 11 2 4 2 2 2 3 2 2" xfId="23443" xr:uid="{00000000-0005-0000-0000-0000BA220000}"/>
    <cellStyle name="Standard 11 2 4 2 2 2 3 2 2 2" xfId="57331" xr:uid="{00000000-0005-0000-0000-0000BB220000}"/>
    <cellStyle name="Standard 11 2 4 2 2 2 3 2 3" xfId="46035" xr:uid="{00000000-0005-0000-0000-0000BC220000}"/>
    <cellStyle name="Standard 11 2 4 2 2 2 3 2 4" xfId="34739" xr:uid="{00000000-0005-0000-0000-0000BD220000}"/>
    <cellStyle name="Standard 11 2 4 2 2 2 3 3" xfId="17795" xr:uid="{00000000-0005-0000-0000-0000BE220000}"/>
    <cellStyle name="Standard 11 2 4 2 2 2 3 3 2" xfId="51683" xr:uid="{00000000-0005-0000-0000-0000BF220000}"/>
    <cellStyle name="Standard 11 2 4 2 2 2 3 4" xfId="40387" xr:uid="{00000000-0005-0000-0000-0000C0220000}"/>
    <cellStyle name="Standard 11 2 4 2 2 2 3 5" xfId="29091" xr:uid="{00000000-0005-0000-0000-0000C1220000}"/>
    <cellStyle name="Standard 11 2 4 2 2 2 4" xfId="9323" xr:uid="{00000000-0005-0000-0000-0000C2220000}"/>
    <cellStyle name="Standard 11 2 4 2 2 2 4 2" xfId="20619" xr:uid="{00000000-0005-0000-0000-0000C3220000}"/>
    <cellStyle name="Standard 11 2 4 2 2 2 4 2 2" xfId="54507" xr:uid="{00000000-0005-0000-0000-0000C4220000}"/>
    <cellStyle name="Standard 11 2 4 2 2 2 4 3" xfId="43211" xr:uid="{00000000-0005-0000-0000-0000C5220000}"/>
    <cellStyle name="Standard 11 2 4 2 2 2 4 4" xfId="31915" xr:uid="{00000000-0005-0000-0000-0000C6220000}"/>
    <cellStyle name="Standard 11 2 4 2 2 2 5" xfId="14971" xr:uid="{00000000-0005-0000-0000-0000C7220000}"/>
    <cellStyle name="Standard 11 2 4 2 2 2 5 2" xfId="48859" xr:uid="{00000000-0005-0000-0000-0000C8220000}"/>
    <cellStyle name="Standard 11 2 4 2 2 2 6" xfId="37563" xr:uid="{00000000-0005-0000-0000-0000C9220000}"/>
    <cellStyle name="Standard 11 2 4 2 2 2 7" xfId="26267" xr:uid="{00000000-0005-0000-0000-0000CA220000}"/>
    <cellStyle name="Standard 11 2 4 2 2 3" xfId="4300" xr:uid="{00000000-0005-0000-0000-0000CB220000}"/>
    <cellStyle name="Standard 11 2 4 2 2 3 2" xfId="7192" xr:uid="{00000000-0005-0000-0000-0000CC220000}"/>
    <cellStyle name="Standard 11 2 4 2 2 3 2 2" xfId="12841" xr:uid="{00000000-0005-0000-0000-0000CD220000}"/>
    <cellStyle name="Standard 11 2 4 2 2 3 2 2 2" xfId="24137" xr:uid="{00000000-0005-0000-0000-0000CE220000}"/>
    <cellStyle name="Standard 11 2 4 2 2 3 2 2 2 2" xfId="58025" xr:uid="{00000000-0005-0000-0000-0000CF220000}"/>
    <cellStyle name="Standard 11 2 4 2 2 3 2 2 3" xfId="46729" xr:uid="{00000000-0005-0000-0000-0000D0220000}"/>
    <cellStyle name="Standard 11 2 4 2 2 3 2 2 4" xfId="35433" xr:uid="{00000000-0005-0000-0000-0000D1220000}"/>
    <cellStyle name="Standard 11 2 4 2 2 3 2 3" xfId="18489" xr:uid="{00000000-0005-0000-0000-0000D2220000}"/>
    <cellStyle name="Standard 11 2 4 2 2 3 2 3 2" xfId="52377" xr:uid="{00000000-0005-0000-0000-0000D3220000}"/>
    <cellStyle name="Standard 11 2 4 2 2 3 2 4" xfId="41081" xr:uid="{00000000-0005-0000-0000-0000D4220000}"/>
    <cellStyle name="Standard 11 2 4 2 2 3 2 5" xfId="29785" xr:uid="{00000000-0005-0000-0000-0000D5220000}"/>
    <cellStyle name="Standard 11 2 4 2 2 3 3" xfId="10017" xr:uid="{00000000-0005-0000-0000-0000D6220000}"/>
    <cellStyle name="Standard 11 2 4 2 2 3 3 2" xfId="21313" xr:uid="{00000000-0005-0000-0000-0000D7220000}"/>
    <cellStyle name="Standard 11 2 4 2 2 3 3 2 2" xfId="55201" xr:uid="{00000000-0005-0000-0000-0000D8220000}"/>
    <cellStyle name="Standard 11 2 4 2 2 3 3 3" xfId="43905" xr:uid="{00000000-0005-0000-0000-0000D9220000}"/>
    <cellStyle name="Standard 11 2 4 2 2 3 3 4" xfId="32609" xr:uid="{00000000-0005-0000-0000-0000DA220000}"/>
    <cellStyle name="Standard 11 2 4 2 2 3 4" xfId="15665" xr:uid="{00000000-0005-0000-0000-0000DB220000}"/>
    <cellStyle name="Standard 11 2 4 2 2 3 4 2" xfId="49553" xr:uid="{00000000-0005-0000-0000-0000DC220000}"/>
    <cellStyle name="Standard 11 2 4 2 2 3 5" xfId="38257" xr:uid="{00000000-0005-0000-0000-0000DD220000}"/>
    <cellStyle name="Standard 11 2 4 2 2 3 6" xfId="26961" xr:uid="{00000000-0005-0000-0000-0000DE220000}"/>
    <cellStyle name="Standard 11 2 4 2 2 4" xfId="5997" xr:uid="{00000000-0005-0000-0000-0000DF220000}"/>
    <cellStyle name="Standard 11 2 4 2 2 4 2" xfId="11647" xr:uid="{00000000-0005-0000-0000-0000E0220000}"/>
    <cellStyle name="Standard 11 2 4 2 2 4 2 2" xfId="22943" xr:uid="{00000000-0005-0000-0000-0000E1220000}"/>
    <cellStyle name="Standard 11 2 4 2 2 4 2 2 2" xfId="56831" xr:uid="{00000000-0005-0000-0000-0000E2220000}"/>
    <cellStyle name="Standard 11 2 4 2 2 4 2 3" xfId="45535" xr:uid="{00000000-0005-0000-0000-0000E3220000}"/>
    <cellStyle name="Standard 11 2 4 2 2 4 2 4" xfId="34239" xr:uid="{00000000-0005-0000-0000-0000E4220000}"/>
    <cellStyle name="Standard 11 2 4 2 2 4 3" xfId="17295" xr:uid="{00000000-0005-0000-0000-0000E5220000}"/>
    <cellStyle name="Standard 11 2 4 2 2 4 3 2" xfId="51183" xr:uid="{00000000-0005-0000-0000-0000E6220000}"/>
    <cellStyle name="Standard 11 2 4 2 2 4 4" xfId="39887" xr:uid="{00000000-0005-0000-0000-0000E7220000}"/>
    <cellStyle name="Standard 11 2 4 2 2 4 5" xfId="28591" xr:uid="{00000000-0005-0000-0000-0000E8220000}"/>
    <cellStyle name="Standard 11 2 4 2 2 5" xfId="8823" xr:uid="{00000000-0005-0000-0000-0000E9220000}"/>
    <cellStyle name="Standard 11 2 4 2 2 5 2" xfId="20119" xr:uid="{00000000-0005-0000-0000-0000EA220000}"/>
    <cellStyle name="Standard 11 2 4 2 2 5 2 2" xfId="54007" xr:uid="{00000000-0005-0000-0000-0000EB220000}"/>
    <cellStyle name="Standard 11 2 4 2 2 5 3" xfId="42711" xr:uid="{00000000-0005-0000-0000-0000EC220000}"/>
    <cellStyle name="Standard 11 2 4 2 2 5 4" xfId="31415" xr:uid="{00000000-0005-0000-0000-0000ED220000}"/>
    <cellStyle name="Standard 11 2 4 2 2 6" xfId="14471" xr:uid="{00000000-0005-0000-0000-0000EE220000}"/>
    <cellStyle name="Standard 11 2 4 2 2 6 2" xfId="48359" xr:uid="{00000000-0005-0000-0000-0000EF220000}"/>
    <cellStyle name="Standard 11 2 4 2 2 7" xfId="37063" xr:uid="{00000000-0005-0000-0000-0000F0220000}"/>
    <cellStyle name="Standard 11 2 4 2 2 8" xfId="25767" xr:uid="{00000000-0005-0000-0000-0000F1220000}"/>
    <cellStyle name="Standard 11 2 4 2 3" xfId="3081" xr:uid="{00000000-0005-0000-0000-0000F2220000}"/>
    <cellStyle name="Standard 11 2 4 2 3 2" xfId="5099" xr:uid="{00000000-0005-0000-0000-0000F3220000}"/>
    <cellStyle name="Standard 11 2 4 2 3 2 2" xfId="7925" xr:uid="{00000000-0005-0000-0000-0000F4220000}"/>
    <cellStyle name="Standard 11 2 4 2 3 2 2 2" xfId="13574" xr:uid="{00000000-0005-0000-0000-0000F5220000}"/>
    <cellStyle name="Standard 11 2 4 2 3 2 2 2 2" xfId="24870" xr:uid="{00000000-0005-0000-0000-0000F6220000}"/>
    <cellStyle name="Standard 11 2 4 2 3 2 2 2 2 2" xfId="58758" xr:uid="{00000000-0005-0000-0000-0000F7220000}"/>
    <cellStyle name="Standard 11 2 4 2 3 2 2 2 3" xfId="47462" xr:uid="{00000000-0005-0000-0000-0000F8220000}"/>
    <cellStyle name="Standard 11 2 4 2 3 2 2 2 4" xfId="36166" xr:uid="{00000000-0005-0000-0000-0000F9220000}"/>
    <cellStyle name="Standard 11 2 4 2 3 2 2 3" xfId="19222" xr:uid="{00000000-0005-0000-0000-0000FA220000}"/>
    <cellStyle name="Standard 11 2 4 2 3 2 2 3 2" xfId="53110" xr:uid="{00000000-0005-0000-0000-0000FB220000}"/>
    <cellStyle name="Standard 11 2 4 2 3 2 2 4" xfId="41814" xr:uid="{00000000-0005-0000-0000-0000FC220000}"/>
    <cellStyle name="Standard 11 2 4 2 3 2 2 5" xfId="30518" xr:uid="{00000000-0005-0000-0000-0000FD220000}"/>
    <cellStyle name="Standard 11 2 4 2 3 2 3" xfId="10750" xr:uid="{00000000-0005-0000-0000-0000FE220000}"/>
    <cellStyle name="Standard 11 2 4 2 3 2 3 2" xfId="22046" xr:uid="{00000000-0005-0000-0000-0000FF220000}"/>
    <cellStyle name="Standard 11 2 4 2 3 2 3 2 2" xfId="55934" xr:uid="{00000000-0005-0000-0000-000000230000}"/>
    <cellStyle name="Standard 11 2 4 2 3 2 3 3" xfId="44638" xr:uid="{00000000-0005-0000-0000-000001230000}"/>
    <cellStyle name="Standard 11 2 4 2 3 2 3 4" xfId="33342" xr:uid="{00000000-0005-0000-0000-000002230000}"/>
    <cellStyle name="Standard 11 2 4 2 3 2 4" xfId="16398" xr:uid="{00000000-0005-0000-0000-000003230000}"/>
    <cellStyle name="Standard 11 2 4 2 3 2 4 2" xfId="50286" xr:uid="{00000000-0005-0000-0000-000004230000}"/>
    <cellStyle name="Standard 11 2 4 2 3 2 5" xfId="38990" xr:uid="{00000000-0005-0000-0000-000005230000}"/>
    <cellStyle name="Standard 11 2 4 2 3 2 6" xfId="27694" xr:uid="{00000000-0005-0000-0000-000006230000}"/>
    <cellStyle name="Standard 11 2 4 2 3 3" xfId="4299" xr:uid="{00000000-0005-0000-0000-000007230000}"/>
    <cellStyle name="Standard 11 2 4 2 3 3 2" xfId="7191" xr:uid="{00000000-0005-0000-0000-000008230000}"/>
    <cellStyle name="Standard 11 2 4 2 3 3 2 2" xfId="12840" xr:uid="{00000000-0005-0000-0000-000009230000}"/>
    <cellStyle name="Standard 11 2 4 2 3 3 2 2 2" xfId="24136" xr:uid="{00000000-0005-0000-0000-00000A230000}"/>
    <cellStyle name="Standard 11 2 4 2 3 3 2 2 2 2" xfId="58024" xr:uid="{00000000-0005-0000-0000-00000B230000}"/>
    <cellStyle name="Standard 11 2 4 2 3 3 2 2 3" xfId="46728" xr:uid="{00000000-0005-0000-0000-00000C230000}"/>
    <cellStyle name="Standard 11 2 4 2 3 3 2 2 4" xfId="35432" xr:uid="{00000000-0005-0000-0000-00000D230000}"/>
    <cellStyle name="Standard 11 2 4 2 3 3 2 3" xfId="18488" xr:uid="{00000000-0005-0000-0000-00000E230000}"/>
    <cellStyle name="Standard 11 2 4 2 3 3 2 3 2" xfId="52376" xr:uid="{00000000-0005-0000-0000-00000F230000}"/>
    <cellStyle name="Standard 11 2 4 2 3 3 2 4" xfId="41080" xr:uid="{00000000-0005-0000-0000-000010230000}"/>
    <cellStyle name="Standard 11 2 4 2 3 3 2 5" xfId="29784" xr:uid="{00000000-0005-0000-0000-000011230000}"/>
    <cellStyle name="Standard 11 2 4 2 3 3 3" xfId="10016" xr:uid="{00000000-0005-0000-0000-000012230000}"/>
    <cellStyle name="Standard 11 2 4 2 3 3 3 2" xfId="21312" xr:uid="{00000000-0005-0000-0000-000013230000}"/>
    <cellStyle name="Standard 11 2 4 2 3 3 3 2 2" xfId="55200" xr:uid="{00000000-0005-0000-0000-000014230000}"/>
    <cellStyle name="Standard 11 2 4 2 3 3 3 3" xfId="43904" xr:uid="{00000000-0005-0000-0000-000015230000}"/>
    <cellStyle name="Standard 11 2 4 2 3 3 3 4" xfId="32608" xr:uid="{00000000-0005-0000-0000-000016230000}"/>
    <cellStyle name="Standard 11 2 4 2 3 3 4" xfId="15664" xr:uid="{00000000-0005-0000-0000-000017230000}"/>
    <cellStyle name="Standard 11 2 4 2 3 3 4 2" xfId="49552" xr:uid="{00000000-0005-0000-0000-000018230000}"/>
    <cellStyle name="Standard 11 2 4 2 3 3 5" xfId="38256" xr:uid="{00000000-0005-0000-0000-000019230000}"/>
    <cellStyle name="Standard 11 2 4 2 3 3 6" xfId="26960" xr:uid="{00000000-0005-0000-0000-00001A230000}"/>
    <cellStyle name="Standard 11 2 4 2 3 4" xfId="6251" xr:uid="{00000000-0005-0000-0000-00001B230000}"/>
    <cellStyle name="Standard 11 2 4 2 3 4 2" xfId="11901" xr:uid="{00000000-0005-0000-0000-00001C230000}"/>
    <cellStyle name="Standard 11 2 4 2 3 4 2 2" xfId="23197" xr:uid="{00000000-0005-0000-0000-00001D230000}"/>
    <cellStyle name="Standard 11 2 4 2 3 4 2 2 2" xfId="57085" xr:uid="{00000000-0005-0000-0000-00001E230000}"/>
    <cellStyle name="Standard 11 2 4 2 3 4 2 3" xfId="45789" xr:uid="{00000000-0005-0000-0000-00001F230000}"/>
    <cellStyle name="Standard 11 2 4 2 3 4 2 4" xfId="34493" xr:uid="{00000000-0005-0000-0000-000020230000}"/>
    <cellStyle name="Standard 11 2 4 2 3 4 3" xfId="17549" xr:uid="{00000000-0005-0000-0000-000021230000}"/>
    <cellStyle name="Standard 11 2 4 2 3 4 3 2" xfId="51437" xr:uid="{00000000-0005-0000-0000-000022230000}"/>
    <cellStyle name="Standard 11 2 4 2 3 4 4" xfId="40141" xr:uid="{00000000-0005-0000-0000-000023230000}"/>
    <cellStyle name="Standard 11 2 4 2 3 4 5" xfId="28845" xr:uid="{00000000-0005-0000-0000-000024230000}"/>
    <cellStyle name="Standard 11 2 4 2 3 5" xfId="9077" xr:uid="{00000000-0005-0000-0000-000025230000}"/>
    <cellStyle name="Standard 11 2 4 2 3 5 2" xfId="20373" xr:uid="{00000000-0005-0000-0000-000026230000}"/>
    <cellStyle name="Standard 11 2 4 2 3 5 2 2" xfId="54261" xr:uid="{00000000-0005-0000-0000-000027230000}"/>
    <cellStyle name="Standard 11 2 4 2 3 5 3" xfId="42965" xr:uid="{00000000-0005-0000-0000-000028230000}"/>
    <cellStyle name="Standard 11 2 4 2 3 5 4" xfId="31669" xr:uid="{00000000-0005-0000-0000-000029230000}"/>
    <cellStyle name="Standard 11 2 4 2 3 6" xfId="14725" xr:uid="{00000000-0005-0000-0000-00002A230000}"/>
    <cellStyle name="Standard 11 2 4 2 3 6 2" xfId="48613" xr:uid="{00000000-0005-0000-0000-00002B230000}"/>
    <cellStyle name="Standard 11 2 4 2 3 7" xfId="37317" xr:uid="{00000000-0005-0000-0000-00002C230000}"/>
    <cellStyle name="Standard 11 2 4 2 3 8" xfId="26021" xr:uid="{00000000-0005-0000-0000-00002D230000}"/>
    <cellStyle name="Standard 11 2 4 2 4" xfId="3939" xr:uid="{00000000-0005-0000-0000-00002E230000}"/>
    <cellStyle name="Standard 11 2 4 2 4 2" xfId="7092" xr:uid="{00000000-0005-0000-0000-00002F230000}"/>
    <cellStyle name="Standard 11 2 4 2 4 2 2" xfId="12741" xr:uid="{00000000-0005-0000-0000-000030230000}"/>
    <cellStyle name="Standard 11 2 4 2 4 2 2 2" xfId="24037" xr:uid="{00000000-0005-0000-0000-000031230000}"/>
    <cellStyle name="Standard 11 2 4 2 4 2 2 2 2" xfId="57925" xr:uid="{00000000-0005-0000-0000-000032230000}"/>
    <cellStyle name="Standard 11 2 4 2 4 2 2 3" xfId="46629" xr:uid="{00000000-0005-0000-0000-000033230000}"/>
    <cellStyle name="Standard 11 2 4 2 4 2 2 4" xfId="35333" xr:uid="{00000000-0005-0000-0000-000034230000}"/>
    <cellStyle name="Standard 11 2 4 2 4 2 3" xfId="18389" xr:uid="{00000000-0005-0000-0000-000035230000}"/>
    <cellStyle name="Standard 11 2 4 2 4 2 3 2" xfId="52277" xr:uid="{00000000-0005-0000-0000-000036230000}"/>
    <cellStyle name="Standard 11 2 4 2 4 2 4" xfId="40981" xr:uid="{00000000-0005-0000-0000-000037230000}"/>
    <cellStyle name="Standard 11 2 4 2 4 2 5" xfId="29685" xr:uid="{00000000-0005-0000-0000-000038230000}"/>
    <cellStyle name="Standard 11 2 4 2 4 3" xfId="9917" xr:uid="{00000000-0005-0000-0000-000039230000}"/>
    <cellStyle name="Standard 11 2 4 2 4 3 2" xfId="21213" xr:uid="{00000000-0005-0000-0000-00003A230000}"/>
    <cellStyle name="Standard 11 2 4 2 4 3 2 2" xfId="55101" xr:uid="{00000000-0005-0000-0000-00003B230000}"/>
    <cellStyle name="Standard 11 2 4 2 4 3 3" xfId="43805" xr:uid="{00000000-0005-0000-0000-00003C230000}"/>
    <cellStyle name="Standard 11 2 4 2 4 3 4" xfId="32509" xr:uid="{00000000-0005-0000-0000-00003D230000}"/>
    <cellStyle name="Standard 11 2 4 2 4 4" xfId="15565" xr:uid="{00000000-0005-0000-0000-00003E230000}"/>
    <cellStyle name="Standard 11 2 4 2 4 4 2" xfId="49453" xr:uid="{00000000-0005-0000-0000-00003F230000}"/>
    <cellStyle name="Standard 11 2 4 2 4 5" xfId="38157" xr:uid="{00000000-0005-0000-0000-000040230000}"/>
    <cellStyle name="Standard 11 2 4 2 4 6" xfId="26861" xr:uid="{00000000-0005-0000-0000-000041230000}"/>
    <cellStyle name="Standard 11 2 4 2 5" xfId="5039" xr:uid="{00000000-0005-0000-0000-000042230000}"/>
    <cellStyle name="Standard 11 2 4 2 5 2" xfId="7865" xr:uid="{00000000-0005-0000-0000-000043230000}"/>
    <cellStyle name="Standard 11 2 4 2 5 2 2" xfId="13514" xr:uid="{00000000-0005-0000-0000-000044230000}"/>
    <cellStyle name="Standard 11 2 4 2 5 2 2 2" xfId="24810" xr:uid="{00000000-0005-0000-0000-000045230000}"/>
    <cellStyle name="Standard 11 2 4 2 5 2 2 2 2" xfId="58698" xr:uid="{00000000-0005-0000-0000-000046230000}"/>
    <cellStyle name="Standard 11 2 4 2 5 2 2 3" xfId="47402" xr:uid="{00000000-0005-0000-0000-000047230000}"/>
    <cellStyle name="Standard 11 2 4 2 5 2 2 4" xfId="36106" xr:uid="{00000000-0005-0000-0000-000048230000}"/>
    <cellStyle name="Standard 11 2 4 2 5 2 3" xfId="19162" xr:uid="{00000000-0005-0000-0000-000049230000}"/>
    <cellStyle name="Standard 11 2 4 2 5 2 3 2" xfId="53050" xr:uid="{00000000-0005-0000-0000-00004A230000}"/>
    <cellStyle name="Standard 11 2 4 2 5 2 4" xfId="41754" xr:uid="{00000000-0005-0000-0000-00004B230000}"/>
    <cellStyle name="Standard 11 2 4 2 5 2 5" xfId="30458" xr:uid="{00000000-0005-0000-0000-00004C230000}"/>
    <cellStyle name="Standard 11 2 4 2 5 3" xfId="10690" xr:uid="{00000000-0005-0000-0000-00004D230000}"/>
    <cellStyle name="Standard 11 2 4 2 5 3 2" xfId="21986" xr:uid="{00000000-0005-0000-0000-00004E230000}"/>
    <cellStyle name="Standard 11 2 4 2 5 3 2 2" xfId="55874" xr:uid="{00000000-0005-0000-0000-00004F230000}"/>
    <cellStyle name="Standard 11 2 4 2 5 3 3" xfId="44578" xr:uid="{00000000-0005-0000-0000-000050230000}"/>
    <cellStyle name="Standard 11 2 4 2 5 3 4" xfId="33282" xr:uid="{00000000-0005-0000-0000-000051230000}"/>
    <cellStyle name="Standard 11 2 4 2 5 4" xfId="16338" xr:uid="{00000000-0005-0000-0000-000052230000}"/>
    <cellStyle name="Standard 11 2 4 2 5 4 2" xfId="50226" xr:uid="{00000000-0005-0000-0000-000053230000}"/>
    <cellStyle name="Standard 11 2 4 2 5 5" xfId="38930" xr:uid="{00000000-0005-0000-0000-000054230000}"/>
    <cellStyle name="Standard 11 2 4 2 5 6" xfId="27634" xr:uid="{00000000-0005-0000-0000-000055230000}"/>
    <cellStyle name="Standard 11 2 4 2 6" xfId="3647" xr:uid="{00000000-0005-0000-0000-000056230000}"/>
    <cellStyle name="Standard 11 2 4 2 6 2" xfId="6802" xr:uid="{00000000-0005-0000-0000-000057230000}"/>
    <cellStyle name="Standard 11 2 4 2 6 2 2" xfId="12451" xr:uid="{00000000-0005-0000-0000-000058230000}"/>
    <cellStyle name="Standard 11 2 4 2 6 2 2 2" xfId="23747" xr:uid="{00000000-0005-0000-0000-000059230000}"/>
    <cellStyle name="Standard 11 2 4 2 6 2 2 2 2" xfId="57635" xr:uid="{00000000-0005-0000-0000-00005A230000}"/>
    <cellStyle name="Standard 11 2 4 2 6 2 2 3" xfId="46339" xr:uid="{00000000-0005-0000-0000-00005B230000}"/>
    <cellStyle name="Standard 11 2 4 2 6 2 2 4" xfId="35043" xr:uid="{00000000-0005-0000-0000-00005C230000}"/>
    <cellStyle name="Standard 11 2 4 2 6 2 3" xfId="18099" xr:uid="{00000000-0005-0000-0000-00005D230000}"/>
    <cellStyle name="Standard 11 2 4 2 6 2 3 2" xfId="51987" xr:uid="{00000000-0005-0000-0000-00005E230000}"/>
    <cellStyle name="Standard 11 2 4 2 6 2 4" xfId="40691" xr:uid="{00000000-0005-0000-0000-00005F230000}"/>
    <cellStyle name="Standard 11 2 4 2 6 2 5" xfId="29395" xr:uid="{00000000-0005-0000-0000-000060230000}"/>
    <cellStyle name="Standard 11 2 4 2 6 3" xfId="9627" xr:uid="{00000000-0005-0000-0000-000061230000}"/>
    <cellStyle name="Standard 11 2 4 2 6 3 2" xfId="20923" xr:uid="{00000000-0005-0000-0000-000062230000}"/>
    <cellStyle name="Standard 11 2 4 2 6 3 2 2" xfId="54811" xr:uid="{00000000-0005-0000-0000-000063230000}"/>
    <cellStyle name="Standard 11 2 4 2 6 3 3" xfId="43515" xr:uid="{00000000-0005-0000-0000-000064230000}"/>
    <cellStyle name="Standard 11 2 4 2 6 3 4" xfId="32219" xr:uid="{00000000-0005-0000-0000-000065230000}"/>
    <cellStyle name="Standard 11 2 4 2 6 4" xfId="15275" xr:uid="{00000000-0005-0000-0000-000066230000}"/>
    <cellStyle name="Standard 11 2 4 2 6 4 2" xfId="49163" xr:uid="{00000000-0005-0000-0000-000067230000}"/>
    <cellStyle name="Standard 11 2 4 2 6 5" xfId="37867" xr:uid="{00000000-0005-0000-0000-000068230000}"/>
    <cellStyle name="Standard 11 2 4 2 6 6" xfId="26571" xr:uid="{00000000-0005-0000-0000-000069230000}"/>
    <cellStyle name="Standard 11 2 4 2 7" xfId="5751" xr:uid="{00000000-0005-0000-0000-00006A230000}"/>
    <cellStyle name="Standard 11 2 4 2 7 2" xfId="11401" xr:uid="{00000000-0005-0000-0000-00006B230000}"/>
    <cellStyle name="Standard 11 2 4 2 7 2 2" xfId="22697" xr:uid="{00000000-0005-0000-0000-00006C230000}"/>
    <cellStyle name="Standard 11 2 4 2 7 2 2 2" xfId="56585" xr:uid="{00000000-0005-0000-0000-00006D230000}"/>
    <cellStyle name="Standard 11 2 4 2 7 2 3" xfId="45289" xr:uid="{00000000-0005-0000-0000-00006E230000}"/>
    <cellStyle name="Standard 11 2 4 2 7 2 4" xfId="33993" xr:uid="{00000000-0005-0000-0000-00006F230000}"/>
    <cellStyle name="Standard 11 2 4 2 7 3" xfId="17049" xr:uid="{00000000-0005-0000-0000-000070230000}"/>
    <cellStyle name="Standard 11 2 4 2 7 3 2" xfId="50937" xr:uid="{00000000-0005-0000-0000-000071230000}"/>
    <cellStyle name="Standard 11 2 4 2 7 4" xfId="39641" xr:uid="{00000000-0005-0000-0000-000072230000}"/>
    <cellStyle name="Standard 11 2 4 2 7 5" xfId="28345" xr:uid="{00000000-0005-0000-0000-000073230000}"/>
    <cellStyle name="Standard 11 2 4 2 8" xfId="8577" xr:uid="{00000000-0005-0000-0000-000074230000}"/>
    <cellStyle name="Standard 11 2 4 2 8 2" xfId="19873" xr:uid="{00000000-0005-0000-0000-000075230000}"/>
    <cellStyle name="Standard 11 2 4 2 8 2 2" xfId="53761" xr:uid="{00000000-0005-0000-0000-000076230000}"/>
    <cellStyle name="Standard 11 2 4 2 8 3" xfId="42465" xr:uid="{00000000-0005-0000-0000-000077230000}"/>
    <cellStyle name="Standard 11 2 4 2 8 4" xfId="31169" xr:uid="{00000000-0005-0000-0000-000078230000}"/>
    <cellStyle name="Standard 11 2 4 2 9" xfId="14225" xr:uid="{00000000-0005-0000-0000-000079230000}"/>
    <cellStyle name="Standard 11 2 4 2 9 2" xfId="48113" xr:uid="{00000000-0005-0000-0000-00007A230000}"/>
    <cellStyle name="Standard 11 2 4 3" xfId="2693" xr:uid="{00000000-0005-0000-0000-00007B230000}"/>
    <cellStyle name="Standard 11 2 4 3 2" xfId="3195" xr:uid="{00000000-0005-0000-0000-00007C230000}"/>
    <cellStyle name="Standard 11 2 4 3 2 2" xfId="5101" xr:uid="{00000000-0005-0000-0000-00007D230000}"/>
    <cellStyle name="Standard 11 2 4 3 2 2 2" xfId="7927" xr:uid="{00000000-0005-0000-0000-00007E230000}"/>
    <cellStyle name="Standard 11 2 4 3 2 2 2 2" xfId="13576" xr:uid="{00000000-0005-0000-0000-00007F230000}"/>
    <cellStyle name="Standard 11 2 4 3 2 2 2 2 2" xfId="24872" xr:uid="{00000000-0005-0000-0000-000080230000}"/>
    <cellStyle name="Standard 11 2 4 3 2 2 2 2 2 2" xfId="58760" xr:uid="{00000000-0005-0000-0000-000081230000}"/>
    <cellStyle name="Standard 11 2 4 3 2 2 2 2 3" xfId="47464" xr:uid="{00000000-0005-0000-0000-000082230000}"/>
    <cellStyle name="Standard 11 2 4 3 2 2 2 2 4" xfId="36168" xr:uid="{00000000-0005-0000-0000-000083230000}"/>
    <cellStyle name="Standard 11 2 4 3 2 2 2 3" xfId="19224" xr:uid="{00000000-0005-0000-0000-000084230000}"/>
    <cellStyle name="Standard 11 2 4 3 2 2 2 3 2" xfId="53112" xr:uid="{00000000-0005-0000-0000-000085230000}"/>
    <cellStyle name="Standard 11 2 4 3 2 2 2 4" xfId="41816" xr:uid="{00000000-0005-0000-0000-000086230000}"/>
    <cellStyle name="Standard 11 2 4 3 2 2 2 5" xfId="30520" xr:uid="{00000000-0005-0000-0000-000087230000}"/>
    <cellStyle name="Standard 11 2 4 3 2 2 3" xfId="10752" xr:uid="{00000000-0005-0000-0000-000088230000}"/>
    <cellStyle name="Standard 11 2 4 3 2 2 3 2" xfId="22048" xr:uid="{00000000-0005-0000-0000-000089230000}"/>
    <cellStyle name="Standard 11 2 4 3 2 2 3 2 2" xfId="55936" xr:uid="{00000000-0005-0000-0000-00008A230000}"/>
    <cellStyle name="Standard 11 2 4 3 2 2 3 3" xfId="44640" xr:uid="{00000000-0005-0000-0000-00008B230000}"/>
    <cellStyle name="Standard 11 2 4 3 2 2 3 4" xfId="33344" xr:uid="{00000000-0005-0000-0000-00008C230000}"/>
    <cellStyle name="Standard 11 2 4 3 2 2 4" xfId="16400" xr:uid="{00000000-0005-0000-0000-00008D230000}"/>
    <cellStyle name="Standard 11 2 4 3 2 2 4 2" xfId="50288" xr:uid="{00000000-0005-0000-0000-00008E230000}"/>
    <cellStyle name="Standard 11 2 4 3 2 2 5" xfId="38992" xr:uid="{00000000-0005-0000-0000-00008F230000}"/>
    <cellStyle name="Standard 11 2 4 3 2 2 6" xfId="27696" xr:uid="{00000000-0005-0000-0000-000090230000}"/>
    <cellStyle name="Standard 11 2 4 3 2 3" xfId="6365" xr:uid="{00000000-0005-0000-0000-000091230000}"/>
    <cellStyle name="Standard 11 2 4 3 2 3 2" xfId="12015" xr:uid="{00000000-0005-0000-0000-000092230000}"/>
    <cellStyle name="Standard 11 2 4 3 2 3 2 2" xfId="23311" xr:uid="{00000000-0005-0000-0000-000093230000}"/>
    <cellStyle name="Standard 11 2 4 3 2 3 2 2 2" xfId="57199" xr:uid="{00000000-0005-0000-0000-000094230000}"/>
    <cellStyle name="Standard 11 2 4 3 2 3 2 3" xfId="45903" xr:uid="{00000000-0005-0000-0000-000095230000}"/>
    <cellStyle name="Standard 11 2 4 3 2 3 2 4" xfId="34607" xr:uid="{00000000-0005-0000-0000-000096230000}"/>
    <cellStyle name="Standard 11 2 4 3 2 3 3" xfId="17663" xr:uid="{00000000-0005-0000-0000-000097230000}"/>
    <cellStyle name="Standard 11 2 4 3 2 3 3 2" xfId="51551" xr:uid="{00000000-0005-0000-0000-000098230000}"/>
    <cellStyle name="Standard 11 2 4 3 2 3 4" xfId="40255" xr:uid="{00000000-0005-0000-0000-000099230000}"/>
    <cellStyle name="Standard 11 2 4 3 2 3 5" xfId="28959" xr:uid="{00000000-0005-0000-0000-00009A230000}"/>
    <cellStyle name="Standard 11 2 4 3 2 4" xfId="9191" xr:uid="{00000000-0005-0000-0000-00009B230000}"/>
    <cellStyle name="Standard 11 2 4 3 2 4 2" xfId="20487" xr:uid="{00000000-0005-0000-0000-00009C230000}"/>
    <cellStyle name="Standard 11 2 4 3 2 4 2 2" xfId="54375" xr:uid="{00000000-0005-0000-0000-00009D230000}"/>
    <cellStyle name="Standard 11 2 4 3 2 4 3" xfId="43079" xr:uid="{00000000-0005-0000-0000-00009E230000}"/>
    <cellStyle name="Standard 11 2 4 3 2 4 4" xfId="31783" xr:uid="{00000000-0005-0000-0000-00009F230000}"/>
    <cellStyle name="Standard 11 2 4 3 2 5" xfId="14839" xr:uid="{00000000-0005-0000-0000-0000A0230000}"/>
    <cellStyle name="Standard 11 2 4 3 2 5 2" xfId="48727" xr:uid="{00000000-0005-0000-0000-0000A1230000}"/>
    <cellStyle name="Standard 11 2 4 3 2 6" xfId="37431" xr:uid="{00000000-0005-0000-0000-0000A2230000}"/>
    <cellStyle name="Standard 11 2 4 3 2 7" xfId="26135" xr:uid="{00000000-0005-0000-0000-0000A3230000}"/>
    <cellStyle name="Standard 11 2 4 3 3" xfId="4301" xr:uid="{00000000-0005-0000-0000-0000A4230000}"/>
    <cellStyle name="Standard 11 2 4 3 3 2" xfId="7193" xr:uid="{00000000-0005-0000-0000-0000A5230000}"/>
    <cellStyle name="Standard 11 2 4 3 3 2 2" xfId="12842" xr:uid="{00000000-0005-0000-0000-0000A6230000}"/>
    <cellStyle name="Standard 11 2 4 3 3 2 2 2" xfId="24138" xr:uid="{00000000-0005-0000-0000-0000A7230000}"/>
    <cellStyle name="Standard 11 2 4 3 3 2 2 2 2" xfId="58026" xr:uid="{00000000-0005-0000-0000-0000A8230000}"/>
    <cellStyle name="Standard 11 2 4 3 3 2 2 3" xfId="46730" xr:uid="{00000000-0005-0000-0000-0000A9230000}"/>
    <cellStyle name="Standard 11 2 4 3 3 2 2 4" xfId="35434" xr:uid="{00000000-0005-0000-0000-0000AA230000}"/>
    <cellStyle name="Standard 11 2 4 3 3 2 3" xfId="18490" xr:uid="{00000000-0005-0000-0000-0000AB230000}"/>
    <cellStyle name="Standard 11 2 4 3 3 2 3 2" xfId="52378" xr:uid="{00000000-0005-0000-0000-0000AC230000}"/>
    <cellStyle name="Standard 11 2 4 3 3 2 4" xfId="41082" xr:uid="{00000000-0005-0000-0000-0000AD230000}"/>
    <cellStyle name="Standard 11 2 4 3 3 2 5" xfId="29786" xr:uid="{00000000-0005-0000-0000-0000AE230000}"/>
    <cellStyle name="Standard 11 2 4 3 3 3" xfId="10018" xr:uid="{00000000-0005-0000-0000-0000AF230000}"/>
    <cellStyle name="Standard 11 2 4 3 3 3 2" xfId="21314" xr:uid="{00000000-0005-0000-0000-0000B0230000}"/>
    <cellStyle name="Standard 11 2 4 3 3 3 2 2" xfId="55202" xr:uid="{00000000-0005-0000-0000-0000B1230000}"/>
    <cellStyle name="Standard 11 2 4 3 3 3 3" xfId="43906" xr:uid="{00000000-0005-0000-0000-0000B2230000}"/>
    <cellStyle name="Standard 11 2 4 3 3 3 4" xfId="32610" xr:uid="{00000000-0005-0000-0000-0000B3230000}"/>
    <cellStyle name="Standard 11 2 4 3 3 4" xfId="15666" xr:uid="{00000000-0005-0000-0000-0000B4230000}"/>
    <cellStyle name="Standard 11 2 4 3 3 4 2" xfId="49554" xr:uid="{00000000-0005-0000-0000-0000B5230000}"/>
    <cellStyle name="Standard 11 2 4 3 3 5" xfId="38258" xr:uid="{00000000-0005-0000-0000-0000B6230000}"/>
    <cellStyle name="Standard 11 2 4 3 3 6" xfId="26962" xr:uid="{00000000-0005-0000-0000-0000B7230000}"/>
    <cellStyle name="Standard 11 2 4 3 4" xfId="5865" xr:uid="{00000000-0005-0000-0000-0000B8230000}"/>
    <cellStyle name="Standard 11 2 4 3 4 2" xfId="11515" xr:uid="{00000000-0005-0000-0000-0000B9230000}"/>
    <cellStyle name="Standard 11 2 4 3 4 2 2" xfId="22811" xr:uid="{00000000-0005-0000-0000-0000BA230000}"/>
    <cellStyle name="Standard 11 2 4 3 4 2 2 2" xfId="56699" xr:uid="{00000000-0005-0000-0000-0000BB230000}"/>
    <cellStyle name="Standard 11 2 4 3 4 2 3" xfId="45403" xr:uid="{00000000-0005-0000-0000-0000BC230000}"/>
    <cellStyle name="Standard 11 2 4 3 4 2 4" xfId="34107" xr:uid="{00000000-0005-0000-0000-0000BD230000}"/>
    <cellStyle name="Standard 11 2 4 3 4 3" xfId="17163" xr:uid="{00000000-0005-0000-0000-0000BE230000}"/>
    <cellStyle name="Standard 11 2 4 3 4 3 2" xfId="51051" xr:uid="{00000000-0005-0000-0000-0000BF230000}"/>
    <cellStyle name="Standard 11 2 4 3 4 4" xfId="39755" xr:uid="{00000000-0005-0000-0000-0000C0230000}"/>
    <cellStyle name="Standard 11 2 4 3 4 5" xfId="28459" xr:uid="{00000000-0005-0000-0000-0000C1230000}"/>
    <cellStyle name="Standard 11 2 4 3 5" xfId="8691" xr:uid="{00000000-0005-0000-0000-0000C2230000}"/>
    <cellStyle name="Standard 11 2 4 3 5 2" xfId="19987" xr:uid="{00000000-0005-0000-0000-0000C3230000}"/>
    <cellStyle name="Standard 11 2 4 3 5 2 2" xfId="53875" xr:uid="{00000000-0005-0000-0000-0000C4230000}"/>
    <cellStyle name="Standard 11 2 4 3 5 3" xfId="42579" xr:uid="{00000000-0005-0000-0000-0000C5230000}"/>
    <cellStyle name="Standard 11 2 4 3 5 4" xfId="31283" xr:uid="{00000000-0005-0000-0000-0000C6230000}"/>
    <cellStyle name="Standard 11 2 4 3 6" xfId="14339" xr:uid="{00000000-0005-0000-0000-0000C7230000}"/>
    <cellStyle name="Standard 11 2 4 3 6 2" xfId="48227" xr:uid="{00000000-0005-0000-0000-0000C8230000}"/>
    <cellStyle name="Standard 11 2 4 3 7" xfId="36931" xr:uid="{00000000-0005-0000-0000-0000C9230000}"/>
    <cellStyle name="Standard 11 2 4 3 8" xfId="25635" xr:uid="{00000000-0005-0000-0000-0000CA230000}"/>
    <cellStyle name="Standard 11 2 4 4" xfId="2948" xr:uid="{00000000-0005-0000-0000-0000CB230000}"/>
    <cellStyle name="Standard 11 2 4 4 2" xfId="5098" xr:uid="{00000000-0005-0000-0000-0000CC230000}"/>
    <cellStyle name="Standard 11 2 4 4 2 2" xfId="7924" xr:uid="{00000000-0005-0000-0000-0000CD230000}"/>
    <cellStyle name="Standard 11 2 4 4 2 2 2" xfId="13573" xr:uid="{00000000-0005-0000-0000-0000CE230000}"/>
    <cellStyle name="Standard 11 2 4 4 2 2 2 2" xfId="24869" xr:uid="{00000000-0005-0000-0000-0000CF230000}"/>
    <cellStyle name="Standard 11 2 4 4 2 2 2 2 2" xfId="58757" xr:uid="{00000000-0005-0000-0000-0000D0230000}"/>
    <cellStyle name="Standard 11 2 4 4 2 2 2 3" xfId="47461" xr:uid="{00000000-0005-0000-0000-0000D1230000}"/>
    <cellStyle name="Standard 11 2 4 4 2 2 2 4" xfId="36165" xr:uid="{00000000-0005-0000-0000-0000D2230000}"/>
    <cellStyle name="Standard 11 2 4 4 2 2 3" xfId="19221" xr:uid="{00000000-0005-0000-0000-0000D3230000}"/>
    <cellStyle name="Standard 11 2 4 4 2 2 3 2" xfId="53109" xr:uid="{00000000-0005-0000-0000-0000D4230000}"/>
    <cellStyle name="Standard 11 2 4 4 2 2 4" xfId="41813" xr:uid="{00000000-0005-0000-0000-0000D5230000}"/>
    <cellStyle name="Standard 11 2 4 4 2 2 5" xfId="30517" xr:uid="{00000000-0005-0000-0000-0000D6230000}"/>
    <cellStyle name="Standard 11 2 4 4 2 3" xfId="10749" xr:uid="{00000000-0005-0000-0000-0000D7230000}"/>
    <cellStyle name="Standard 11 2 4 4 2 3 2" xfId="22045" xr:uid="{00000000-0005-0000-0000-0000D8230000}"/>
    <cellStyle name="Standard 11 2 4 4 2 3 2 2" xfId="55933" xr:uid="{00000000-0005-0000-0000-0000D9230000}"/>
    <cellStyle name="Standard 11 2 4 4 2 3 3" xfId="44637" xr:uid="{00000000-0005-0000-0000-0000DA230000}"/>
    <cellStyle name="Standard 11 2 4 4 2 3 4" xfId="33341" xr:uid="{00000000-0005-0000-0000-0000DB230000}"/>
    <cellStyle name="Standard 11 2 4 4 2 4" xfId="16397" xr:uid="{00000000-0005-0000-0000-0000DC230000}"/>
    <cellStyle name="Standard 11 2 4 4 2 4 2" xfId="50285" xr:uid="{00000000-0005-0000-0000-0000DD230000}"/>
    <cellStyle name="Standard 11 2 4 4 2 5" xfId="38989" xr:uid="{00000000-0005-0000-0000-0000DE230000}"/>
    <cellStyle name="Standard 11 2 4 4 2 6" xfId="27693" xr:uid="{00000000-0005-0000-0000-0000DF230000}"/>
    <cellStyle name="Standard 11 2 4 4 3" xfId="4298" xr:uid="{00000000-0005-0000-0000-0000E0230000}"/>
    <cellStyle name="Standard 11 2 4 4 3 2" xfId="7190" xr:uid="{00000000-0005-0000-0000-0000E1230000}"/>
    <cellStyle name="Standard 11 2 4 4 3 2 2" xfId="12839" xr:uid="{00000000-0005-0000-0000-0000E2230000}"/>
    <cellStyle name="Standard 11 2 4 4 3 2 2 2" xfId="24135" xr:uid="{00000000-0005-0000-0000-0000E3230000}"/>
    <cellStyle name="Standard 11 2 4 4 3 2 2 2 2" xfId="58023" xr:uid="{00000000-0005-0000-0000-0000E4230000}"/>
    <cellStyle name="Standard 11 2 4 4 3 2 2 3" xfId="46727" xr:uid="{00000000-0005-0000-0000-0000E5230000}"/>
    <cellStyle name="Standard 11 2 4 4 3 2 2 4" xfId="35431" xr:uid="{00000000-0005-0000-0000-0000E6230000}"/>
    <cellStyle name="Standard 11 2 4 4 3 2 3" xfId="18487" xr:uid="{00000000-0005-0000-0000-0000E7230000}"/>
    <cellStyle name="Standard 11 2 4 4 3 2 3 2" xfId="52375" xr:uid="{00000000-0005-0000-0000-0000E8230000}"/>
    <cellStyle name="Standard 11 2 4 4 3 2 4" xfId="41079" xr:uid="{00000000-0005-0000-0000-0000E9230000}"/>
    <cellStyle name="Standard 11 2 4 4 3 2 5" xfId="29783" xr:uid="{00000000-0005-0000-0000-0000EA230000}"/>
    <cellStyle name="Standard 11 2 4 4 3 3" xfId="10015" xr:uid="{00000000-0005-0000-0000-0000EB230000}"/>
    <cellStyle name="Standard 11 2 4 4 3 3 2" xfId="21311" xr:uid="{00000000-0005-0000-0000-0000EC230000}"/>
    <cellStyle name="Standard 11 2 4 4 3 3 2 2" xfId="55199" xr:uid="{00000000-0005-0000-0000-0000ED230000}"/>
    <cellStyle name="Standard 11 2 4 4 3 3 3" xfId="43903" xr:uid="{00000000-0005-0000-0000-0000EE230000}"/>
    <cellStyle name="Standard 11 2 4 4 3 3 4" xfId="32607" xr:uid="{00000000-0005-0000-0000-0000EF230000}"/>
    <cellStyle name="Standard 11 2 4 4 3 4" xfId="15663" xr:uid="{00000000-0005-0000-0000-0000F0230000}"/>
    <cellStyle name="Standard 11 2 4 4 3 4 2" xfId="49551" xr:uid="{00000000-0005-0000-0000-0000F1230000}"/>
    <cellStyle name="Standard 11 2 4 4 3 5" xfId="38255" xr:uid="{00000000-0005-0000-0000-0000F2230000}"/>
    <cellStyle name="Standard 11 2 4 4 3 6" xfId="26959" xr:uid="{00000000-0005-0000-0000-0000F3230000}"/>
    <cellStyle name="Standard 11 2 4 4 4" xfId="6118" xr:uid="{00000000-0005-0000-0000-0000F4230000}"/>
    <cellStyle name="Standard 11 2 4 4 4 2" xfId="11768" xr:uid="{00000000-0005-0000-0000-0000F5230000}"/>
    <cellStyle name="Standard 11 2 4 4 4 2 2" xfId="23064" xr:uid="{00000000-0005-0000-0000-0000F6230000}"/>
    <cellStyle name="Standard 11 2 4 4 4 2 2 2" xfId="56952" xr:uid="{00000000-0005-0000-0000-0000F7230000}"/>
    <cellStyle name="Standard 11 2 4 4 4 2 3" xfId="45656" xr:uid="{00000000-0005-0000-0000-0000F8230000}"/>
    <cellStyle name="Standard 11 2 4 4 4 2 4" xfId="34360" xr:uid="{00000000-0005-0000-0000-0000F9230000}"/>
    <cellStyle name="Standard 11 2 4 4 4 3" xfId="17416" xr:uid="{00000000-0005-0000-0000-0000FA230000}"/>
    <cellStyle name="Standard 11 2 4 4 4 3 2" xfId="51304" xr:uid="{00000000-0005-0000-0000-0000FB230000}"/>
    <cellStyle name="Standard 11 2 4 4 4 4" xfId="40008" xr:uid="{00000000-0005-0000-0000-0000FC230000}"/>
    <cellStyle name="Standard 11 2 4 4 4 5" xfId="28712" xr:uid="{00000000-0005-0000-0000-0000FD230000}"/>
    <cellStyle name="Standard 11 2 4 4 5" xfId="8944" xr:uid="{00000000-0005-0000-0000-0000FE230000}"/>
    <cellStyle name="Standard 11 2 4 4 5 2" xfId="20240" xr:uid="{00000000-0005-0000-0000-0000FF230000}"/>
    <cellStyle name="Standard 11 2 4 4 5 2 2" xfId="54128" xr:uid="{00000000-0005-0000-0000-000000240000}"/>
    <cellStyle name="Standard 11 2 4 4 5 3" xfId="42832" xr:uid="{00000000-0005-0000-0000-000001240000}"/>
    <cellStyle name="Standard 11 2 4 4 5 4" xfId="31536" xr:uid="{00000000-0005-0000-0000-000002240000}"/>
    <cellStyle name="Standard 11 2 4 4 6" xfId="14592" xr:uid="{00000000-0005-0000-0000-000003240000}"/>
    <cellStyle name="Standard 11 2 4 4 6 2" xfId="48480" xr:uid="{00000000-0005-0000-0000-000004240000}"/>
    <cellStyle name="Standard 11 2 4 4 7" xfId="37184" xr:uid="{00000000-0005-0000-0000-000005240000}"/>
    <cellStyle name="Standard 11 2 4 4 8" xfId="25888" xr:uid="{00000000-0005-0000-0000-000006240000}"/>
    <cellStyle name="Standard 11 2 4 5" xfId="3829" xr:uid="{00000000-0005-0000-0000-000007240000}"/>
    <cellStyle name="Standard 11 2 4 5 2" xfId="6982" xr:uid="{00000000-0005-0000-0000-000008240000}"/>
    <cellStyle name="Standard 11 2 4 5 2 2" xfId="12631" xr:uid="{00000000-0005-0000-0000-000009240000}"/>
    <cellStyle name="Standard 11 2 4 5 2 2 2" xfId="23927" xr:uid="{00000000-0005-0000-0000-00000A240000}"/>
    <cellStyle name="Standard 11 2 4 5 2 2 2 2" xfId="57815" xr:uid="{00000000-0005-0000-0000-00000B240000}"/>
    <cellStyle name="Standard 11 2 4 5 2 2 3" xfId="46519" xr:uid="{00000000-0005-0000-0000-00000C240000}"/>
    <cellStyle name="Standard 11 2 4 5 2 2 4" xfId="35223" xr:uid="{00000000-0005-0000-0000-00000D240000}"/>
    <cellStyle name="Standard 11 2 4 5 2 3" xfId="18279" xr:uid="{00000000-0005-0000-0000-00000E240000}"/>
    <cellStyle name="Standard 11 2 4 5 2 3 2" xfId="52167" xr:uid="{00000000-0005-0000-0000-00000F240000}"/>
    <cellStyle name="Standard 11 2 4 5 2 4" xfId="40871" xr:uid="{00000000-0005-0000-0000-000010240000}"/>
    <cellStyle name="Standard 11 2 4 5 2 5" xfId="29575" xr:uid="{00000000-0005-0000-0000-000011240000}"/>
    <cellStyle name="Standard 11 2 4 5 3" xfId="9807" xr:uid="{00000000-0005-0000-0000-000012240000}"/>
    <cellStyle name="Standard 11 2 4 5 3 2" xfId="21103" xr:uid="{00000000-0005-0000-0000-000013240000}"/>
    <cellStyle name="Standard 11 2 4 5 3 2 2" xfId="54991" xr:uid="{00000000-0005-0000-0000-000014240000}"/>
    <cellStyle name="Standard 11 2 4 5 3 3" xfId="43695" xr:uid="{00000000-0005-0000-0000-000015240000}"/>
    <cellStyle name="Standard 11 2 4 5 3 4" xfId="32399" xr:uid="{00000000-0005-0000-0000-000016240000}"/>
    <cellStyle name="Standard 11 2 4 5 4" xfId="15455" xr:uid="{00000000-0005-0000-0000-000017240000}"/>
    <cellStyle name="Standard 11 2 4 5 4 2" xfId="49343" xr:uid="{00000000-0005-0000-0000-000018240000}"/>
    <cellStyle name="Standard 11 2 4 5 5" xfId="38047" xr:uid="{00000000-0005-0000-0000-000019240000}"/>
    <cellStyle name="Standard 11 2 4 5 6" xfId="26751" xr:uid="{00000000-0005-0000-0000-00001A240000}"/>
    <cellStyle name="Standard 11 2 4 6" xfId="4929" xr:uid="{00000000-0005-0000-0000-00001B240000}"/>
    <cellStyle name="Standard 11 2 4 6 2" xfId="7755" xr:uid="{00000000-0005-0000-0000-00001C240000}"/>
    <cellStyle name="Standard 11 2 4 6 2 2" xfId="13404" xr:uid="{00000000-0005-0000-0000-00001D240000}"/>
    <cellStyle name="Standard 11 2 4 6 2 2 2" xfId="24700" xr:uid="{00000000-0005-0000-0000-00001E240000}"/>
    <cellStyle name="Standard 11 2 4 6 2 2 2 2" xfId="58588" xr:uid="{00000000-0005-0000-0000-00001F240000}"/>
    <cellStyle name="Standard 11 2 4 6 2 2 3" xfId="47292" xr:uid="{00000000-0005-0000-0000-000020240000}"/>
    <cellStyle name="Standard 11 2 4 6 2 2 4" xfId="35996" xr:uid="{00000000-0005-0000-0000-000021240000}"/>
    <cellStyle name="Standard 11 2 4 6 2 3" xfId="19052" xr:uid="{00000000-0005-0000-0000-000022240000}"/>
    <cellStyle name="Standard 11 2 4 6 2 3 2" xfId="52940" xr:uid="{00000000-0005-0000-0000-000023240000}"/>
    <cellStyle name="Standard 11 2 4 6 2 4" xfId="41644" xr:uid="{00000000-0005-0000-0000-000024240000}"/>
    <cellStyle name="Standard 11 2 4 6 2 5" xfId="30348" xr:uid="{00000000-0005-0000-0000-000025240000}"/>
    <cellStyle name="Standard 11 2 4 6 3" xfId="10580" xr:uid="{00000000-0005-0000-0000-000026240000}"/>
    <cellStyle name="Standard 11 2 4 6 3 2" xfId="21876" xr:uid="{00000000-0005-0000-0000-000027240000}"/>
    <cellStyle name="Standard 11 2 4 6 3 2 2" xfId="55764" xr:uid="{00000000-0005-0000-0000-000028240000}"/>
    <cellStyle name="Standard 11 2 4 6 3 3" xfId="44468" xr:uid="{00000000-0005-0000-0000-000029240000}"/>
    <cellStyle name="Standard 11 2 4 6 3 4" xfId="33172" xr:uid="{00000000-0005-0000-0000-00002A240000}"/>
    <cellStyle name="Standard 11 2 4 6 4" xfId="16228" xr:uid="{00000000-0005-0000-0000-00002B240000}"/>
    <cellStyle name="Standard 11 2 4 6 4 2" xfId="50116" xr:uid="{00000000-0005-0000-0000-00002C240000}"/>
    <cellStyle name="Standard 11 2 4 6 5" xfId="38820" xr:uid="{00000000-0005-0000-0000-00002D240000}"/>
    <cellStyle name="Standard 11 2 4 6 6" xfId="27524" xr:uid="{00000000-0005-0000-0000-00002E240000}"/>
    <cellStyle name="Standard 11 2 4 7" xfId="3535" xr:uid="{00000000-0005-0000-0000-00002F240000}"/>
    <cellStyle name="Standard 11 2 4 7 2" xfId="6690" xr:uid="{00000000-0005-0000-0000-000030240000}"/>
    <cellStyle name="Standard 11 2 4 7 2 2" xfId="12339" xr:uid="{00000000-0005-0000-0000-000031240000}"/>
    <cellStyle name="Standard 11 2 4 7 2 2 2" xfId="23635" xr:uid="{00000000-0005-0000-0000-000032240000}"/>
    <cellStyle name="Standard 11 2 4 7 2 2 2 2" xfId="57523" xr:uid="{00000000-0005-0000-0000-000033240000}"/>
    <cellStyle name="Standard 11 2 4 7 2 2 3" xfId="46227" xr:uid="{00000000-0005-0000-0000-000034240000}"/>
    <cellStyle name="Standard 11 2 4 7 2 2 4" xfId="34931" xr:uid="{00000000-0005-0000-0000-000035240000}"/>
    <cellStyle name="Standard 11 2 4 7 2 3" xfId="17987" xr:uid="{00000000-0005-0000-0000-000036240000}"/>
    <cellStyle name="Standard 11 2 4 7 2 3 2" xfId="51875" xr:uid="{00000000-0005-0000-0000-000037240000}"/>
    <cellStyle name="Standard 11 2 4 7 2 4" xfId="40579" xr:uid="{00000000-0005-0000-0000-000038240000}"/>
    <cellStyle name="Standard 11 2 4 7 2 5" xfId="29283" xr:uid="{00000000-0005-0000-0000-000039240000}"/>
    <cellStyle name="Standard 11 2 4 7 3" xfId="9515" xr:uid="{00000000-0005-0000-0000-00003A240000}"/>
    <cellStyle name="Standard 11 2 4 7 3 2" xfId="20811" xr:uid="{00000000-0005-0000-0000-00003B240000}"/>
    <cellStyle name="Standard 11 2 4 7 3 2 2" xfId="54699" xr:uid="{00000000-0005-0000-0000-00003C240000}"/>
    <cellStyle name="Standard 11 2 4 7 3 3" xfId="43403" xr:uid="{00000000-0005-0000-0000-00003D240000}"/>
    <cellStyle name="Standard 11 2 4 7 3 4" xfId="32107" xr:uid="{00000000-0005-0000-0000-00003E240000}"/>
    <cellStyle name="Standard 11 2 4 7 4" xfId="15163" xr:uid="{00000000-0005-0000-0000-00003F240000}"/>
    <cellStyle name="Standard 11 2 4 7 4 2" xfId="49051" xr:uid="{00000000-0005-0000-0000-000040240000}"/>
    <cellStyle name="Standard 11 2 4 7 5" xfId="37755" xr:uid="{00000000-0005-0000-0000-000041240000}"/>
    <cellStyle name="Standard 11 2 4 7 6" xfId="26459" xr:uid="{00000000-0005-0000-0000-000042240000}"/>
    <cellStyle name="Standard 11 2 4 8" xfId="5618" xr:uid="{00000000-0005-0000-0000-000043240000}"/>
    <cellStyle name="Standard 11 2 4 8 2" xfId="11268" xr:uid="{00000000-0005-0000-0000-000044240000}"/>
    <cellStyle name="Standard 11 2 4 8 2 2" xfId="22564" xr:uid="{00000000-0005-0000-0000-000045240000}"/>
    <cellStyle name="Standard 11 2 4 8 2 2 2" xfId="56452" xr:uid="{00000000-0005-0000-0000-000046240000}"/>
    <cellStyle name="Standard 11 2 4 8 2 3" xfId="45156" xr:uid="{00000000-0005-0000-0000-000047240000}"/>
    <cellStyle name="Standard 11 2 4 8 2 4" xfId="33860" xr:uid="{00000000-0005-0000-0000-000048240000}"/>
    <cellStyle name="Standard 11 2 4 8 3" xfId="16916" xr:uid="{00000000-0005-0000-0000-000049240000}"/>
    <cellStyle name="Standard 11 2 4 8 3 2" xfId="50804" xr:uid="{00000000-0005-0000-0000-00004A240000}"/>
    <cellStyle name="Standard 11 2 4 8 4" xfId="39508" xr:uid="{00000000-0005-0000-0000-00004B240000}"/>
    <cellStyle name="Standard 11 2 4 8 5" xfId="28212" xr:uid="{00000000-0005-0000-0000-00004C240000}"/>
    <cellStyle name="Standard 11 2 4 9" xfId="8444" xr:uid="{00000000-0005-0000-0000-00004D240000}"/>
    <cellStyle name="Standard 11 2 4 9 2" xfId="19740" xr:uid="{00000000-0005-0000-0000-00004E240000}"/>
    <cellStyle name="Standard 11 2 4 9 2 2" xfId="53628" xr:uid="{00000000-0005-0000-0000-00004F240000}"/>
    <cellStyle name="Standard 11 2 4 9 3" xfId="42332" xr:uid="{00000000-0005-0000-0000-000050240000}"/>
    <cellStyle name="Standard 11 2 4 9 4" xfId="31036" xr:uid="{00000000-0005-0000-0000-000051240000}"/>
    <cellStyle name="Standard 11 2 5" xfId="1558" xr:uid="{00000000-0005-0000-0000-000052240000}"/>
    <cellStyle name="Standard 11 2 5 10" xfId="36746" xr:uid="{00000000-0005-0000-0000-000053240000}"/>
    <cellStyle name="Standard 11 2 5 11" xfId="25450" xr:uid="{00000000-0005-0000-0000-000054240000}"/>
    <cellStyle name="Standard 11 2 5 2" xfId="2754" xr:uid="{00000000-0005-0000-0000-000055240000}"/>
    <cellStyle name="Standard 11 2 5 2 2" xfId="3256" xr:uid="{00000000-0005-0000-0000-000056240000}"/>
    <cellStyle name="Standard 11 2 5 2 2 2" xfId="5103" xr:uid="{00000000-0005-0000-0000-000057240000}"/>
    <cellStyle name="Standard 11 2 5 2 2 2 2" xfId="7929" xr:uid="{00000000-0005-0000-0000-000058240000}"/>
    <cellStyle name="Standard 11 2 5 2 2 2 2 2" xfId="13578" xr:uid="{00000000-0005-0000-0000-000059240000}"/>
    <cellStyle name="Standard 11 2 5 2 2 2 2 2 2" xfId="24874" xr:uid="{00000000-0005-0000-0000-00005A240000}"/>
    <cellStyle name="Standard 11 2 5 2 2 2 2 2 2 2" xfId="58762" xr:uid="{00000000-0005-0000-0000-00005B240000}"/>
    <cellStyle name="Standard 11 2 5 2 2 2 2 2 3" xfId="47466" xr:uid="{00000000-0005-0000-0000-00005C240000}"/>
    <cellStyle name="Standard 11 2 5 2 2 2 2 2 4" xfId="36170" xr:uid="{00000000-0005-0000-0000-00005D240000}"/>
    <cellStyle name="Standard 11 2 5 2 2 2 2 3" xfId="19226" xr:uid="{00000000-0005-0000-0000-00005E240000}"/>
    <cellStyle name="Standard 11 2 5 2 2 2 2 3 2" xfId="53114" xr:uid="{00000000-0005-0000-0000-00005F240000}"/>
    <cellStyle name="Standard 11 2 5 2 2 2 2 4" xfId="41818" xr:uid="{00000000-0005-0000-0000-000060240000}"/>
    <cellStyle name="Standard 11 2 5 2 2 2 2 5" xfId="30522" xr:uid="{00000000-0005-0000-0000-000061240000}"/>
    <cellStyle name="Standard 11 2 5 2 2 2 3" xfId="10754" xr:uid="{00000000-0005-0000-0000-000062240000}"/>
    <cellStyle name="Standard 11 2 5 2 2 2 3 2" xfId="22050" xr:uid="{00000000-0005-0000-0000-000063240000}"/>
    <cellStyle name="Standard 11 2 5 2 2 2 3 2 2" xfId="55938" xr:uid="{00000000-0005-0000-0000-000064240000}"/>
    <cellStyle name="Standard 11 2 5 2 2 2 3 3" xfId="44642" xr:uid="{00000000-0005-0000-0000-000065240000}"/>
    <cellStyle name="Standard 11 2 5 2 2 2 3 4" xfId="33346" xr:uid="{00000000-0005-0000-0000-000066240000}"/>
    <cellStyle name="Standard 11 2 5 2 2 2 4" xfId="16402" xr:uid="{00000000-0005-0000-0000-000067240000}"/>
    <cellStyle name="Standard 11 2 5 2 2 2 4 2" xfId="50290" xr:uid="{00000000-0005-0000-0000-000068240000}"/>
    <cellStyle name="Standard 11 2 5 2 2 2 5" xfId="38994" xr:uid="{00000000-0005-0000-0000-000069240000}"/>
    <cellStyle name="Standard 11 2 5 2 2 2 6" xfId="27698" xr:uid="{00000000-0005-0000-0000-00006A240000}"/>
    <cellStyle name="Standard 11 2 5 2 2 3" xfId="6426" xr:uid="{00000000-0005-0000-0000-00006B240000}"/>
    <cellStyle name="Standard 11 2 5 2 2 3 2" xfId="12076" xr:uid="{00000000-0005-0000-0000-00006C240000}"/>
    <cellStyle name="Standard 11 2 5 2 2 3 2 2" xfId="23372" xr:uid="{00000000-0005-0000-0000-00006D240000}"/>
    <cellStyle name="Standard 11 2 5 2 2 3 2 2 2" xfId="57260" xr:uid="{00000000-0005-0000-0000-00006E240000}"/>
    <cellStyle name="Standard 11 2 5 2 2 3 2 3" xfId="45964" xr:uid="{00000000-0005-0000-0000-00006F240000}"/>
    <cellStyle name="Standard 11 2 5 2 2 3 2 4" xfId="34668" xr:uid="{00000000-0005-0000-0000-000070240000}"/>
    <cellStyle name="Standard 11 2 5 2 2 3 3" xfId="17724" xr:uid="{00000000-0005-0000-0000-000071240000}"/>
    <cellStyle name="Standard 11 2 5 2 2 3 3 2" xfId="51612" xr:uid="{00000000-0005-0000-0000-000072240000}"/>
    <cellStyle name="Standard 11 2 5 2 2 3 4" xfId="40316" xr:uid="{00000000-0005-0000-0000-000073240000}"/>
    <cellStyle name="Standard 11 2 5 2 2 3 5" xfId="29020" xr:uid="{00000000-0005-0000-0000-000074240000}"/>
    <cellStyle name="Standard 11 2 5 2 2 4" xfId="9252" xr:uid="{00000000-0005-0000-0000-000075240000}"/>
    <cellStyle name="Standard 11 2 5 2 2 4 2" xfId="20548" xr:uid="{00000000-0005-0000-0000-000076240000}"/>
    <cellStyle name="Standard 11 2 5 2 2 4 2 2" xfId="54436" xr:uid="{00000000-0005-0000-0000-000077240000}"/>
    <cellStyle name="Standard 11 2 5 2 2 4 3" xfId="43140" xr:uid="{00000000-0005-0000-0000-000078240000}"/>
    <cellStyle name="Standard 11 2 5 2 2 4 4" xfId="31844" xr:uid="{00000000-0005-0000-0000-000079240000}"/>
    <cellStyle name="Standard 11 2 5 2 2 5" xfId="14900" xr:uid="{00000000-0005-0000-0000-00007A240000}"/>
    <cellStyle name="Standard 11 2 5 2 2 5 2" xfId="48788" xr:uid="{00000000-0005-0000-0000-00007B240000}"/>
    <cellStyle name="Standard 11 2 5 2 2 6" xfId="37492" xr:uid="{00000000-0005-0000-0000-00007C240000}"/>
    <cellStyle name="Standard 11 2 5 2 2 7" xfId="26196" xr:uid="{00000000-0005-0000-0000-00007D240000}"/>
    <cellStyle name="Standard 11 2 5 2 3" xfId="4303" xr:uid="{00000000-0005-0000-0000-00007E240000}"/>
    <cellStyle name="Standard 11 2 5 2 3 2" xfId="7195" xr:uid="{00000000-0005-0000-0000-00007F240000}"/>
    <cellStyle name="Standard 11 2 5 2 3 2 2" xfId="12844" xr:uid="{00000000-0005-0000-0000-000080240000}"/>
    <cellStyle name="Standard 11 2 5 2 3 2 2 2" xfId="24140" xr:uid="{00000000-0005-0000-0000-000081240000}"/>
    <cellStyle name="Standard 11 2 5 2 3 2 2 2 2" xfId="58028" xr:uid="{00000000-0005-0000-0000-000082240000}"/>
    <cellStyle name="Standard 11 2 5 2 3 2 2 3" xfId="46732" xr:uid="{00000000-0005-0000-0000-000083240000}"/>
    <cellStyle name="Standard 11 2 5 2 3 2 2 4" xfId="35436" xr:uid="{00000000-0005-0000-0000-000084240000}"/>
    <cellStyle name="Standard 11 2 5 2 3 2 3" xfId="18492" xr:uid="{00000000-0005-0000-0000-000085240000}"/>
    <cellStyle name="Standard 11 2 5 2 3 2 3 2" xfId="52380" xr:uid="{00000000-0005-0000-0000-000086240000}"/>
    <cellStyle name="Standard 11 2 5 2 3 2 4" xfId="41084" xr:uid="{00000000-0005-0000-0000-000087240000}"/>
    <cellStyle name="Standard 11 2 5 2 3 2 5" xfId="29788" xr:uid="{00000000-0005-0000-0000-000088240000}"/>
    <cellStyle name="Standard 11 2 5 2 3 3" xfId="10020" xr:uid="{00000000-0005-0000-0000-000089240000}"/>
    <cellStyle name="Standard 11 2 5 2 3 3 2" xfId="21316" xr:uid="{00000000-0005-0000-0000-00008A240000}"/>
    <cellStyle name="Standard 11 2 5 2 3 3 2 2" xfId="55204" xr:uid="{00000000-0005-0000-0000-00008B240000}"/>
    <cellStyle name="Standard 11 2 5 2 3 3 3" xfId="43908" xr:uid="{00000000-0005-0000-0000-00008C240000}"/>
    <cellStyle name="Standard 11 2 5 2 3 3 4" xfId="32612" xr:uid="{00000000-0005-0000-0000-00008D240000}"/>
    <cellStyle name="Standard 11 2 5 2 3 4" xfId="15668" xr:uid="{00000000-0005-0000-0000-00008E240000}"/>
    <cellStyle name="Standard 11 2 5 2 3 4 2" xfId="49556" xr:uid="{00000000-0005-0000-0000-00008F240000}"/>
    <cellStyle name="Standard 11 2 5 2 3 5" xfId="38260" xr:uid="{00000000-0005-0000-0000-000090240000}"/>
    <cellStyle name="Standard 11 2 5 2 3 6" xfId="26964" xr:uid="{00000000-0005-0000-0000-000091240000}"/>
    <cellStyle name="Standard 11 2 5 2 4" xfId="5926" xr:uid="{00000000-0005-0000-0000-000092240000}"/>
    <cellStyle name="Standard 11 2 5 2 4 2" xfId="11576" xr:uid="{00000000-0005-0000-0000-000093240000}"/>
    <cellStyle name="Standard 11 2 5 2 4 2 2" xfId="22872" xr:uid="{00000000-0005-0000-0000-000094240000}"/>
    <cellStyle name="Standard 11 2 5 2 4 2 2 2" xfId="56760" xr:uid="{00000000-0005-0000-0000-000095240000}"/>
    <cellStyle name="Standard 11 2 5 2 4 2 3" xfId="45464" xr:uid="{00000000-0005-0000-0000-000096240000}"/>
    <cellStyle name="Standard 11 2 5 2 4 2 4" xfId="34168" xr:uid="{00000000-0005-0000-0000-000097240000}"/>
    <cellStyle name="Standard 11 2 5 2 4 3" xfId="17224" xr:uid="{00000000-0005-0000-0000-000098240000}"/>
    <cellStyle name="Standard 11 2 5 2 4 3 2" xfId="51112" xr:uid="{00000000-0005-0000-0000-000099240000}"/>
    <cellStyle name="Standard 11 2 5 2 4 4" xfId="39816" xr:uid="{00000000-0005-0000-0000-00009A240000}"/>
    <cellStyle name="Standard 11 2 5 2 4 5" xfId="28520" xr:uid="{00000000-0005-0000-0000-00009B240000}"/>
    <cellStyle name="Standard 11 2 5 2 5" xfId="8752" xr:uid="{00000000-0005-0000-0000-00009C240000}"/>
    <cellStyle name="Standard 11 2 5 2 5 2" xfId="20048" xr:uid="{00000000-0005-0000-0000-00009D240000}"/>
    <cellStyle name="Standard 11 2 5 2 5 2 2" xfId="53936" xr:uid="{00000000-0005-0000-0000-00009E240000}"/>
    <cellStyle name="Standard 11 2 5 2 5 3" xfId="42640" xr:uid="{00000000-0005-0000-0000-00009F240000}"/>
    <cellStyle name="Standard 11 2 5 2 5 4" xfId="31344" xr:uid="{00000000-0005-0000-0000-0000A0240000}"/>
    <cellStyle name="Standard 11 2 5 2 6" xfId="14400" xr:uid="{00000000-0005-0000-0000-0000A1240000}"/>
    <cellStyle name="Standard 11 2 5 2 6 2" xfId="48288" xr:uid="{00000000-0005-0000-0000-0000A2240000}"/>
    <cellStyle name="Standard 11 2 5 2 7" xfId="36992" xr:uid="{00000000-0005-0000-0000-0000A3240000}"/>
    <cellStyle name="Standard 11 2 5 2 8" xfId="25696" xr:uid="{00000000-0005-0000-0000-0000A4240000}"/>
    <cellStyle name="Standard 11 2 5 3" xfId="3010" xr:uid="{00000000-0005-0000-0000-0000A5240000}"/>
    <cellStyle name="Standard 11 2 5 3 2" xfId="5102" xr:uid="{00000000-0005-0000-0000-0000A6240000}"/>
    <cellStyle name="Standard 11 2 5 3 2 2" xfId="7928" xr:uid="{00000000-0005-0000-0000-0000A7240000}"/>
    <cellStyle name="Standard 11 2 5 3 2 2 2" xfId="13577" xr:uid="{00000000-0005-0000-0000-0000A8240000}"/>
    <cellStyle name="Standard 11 2 5 3 2 2 2 2" xfId="24873" xr:uid="{00000000-0005-0000-0000-0000A9240000}"/>
    <cellStyle name="Standard 11 2 5 3 2 2 2 2 2" xfId="58761" xr:uid="{00000000-0005-0000-0000-0000AA240000}"/>
    <cellStyle name="Standard 11 2 5 3 2 2 2 3" xfId="47465" xr:uid="{00000000-0005-0000-0000-0000AB240000}"/>
    <cellStyle name="Standard 11 2 5 3 2 2 2 4" xfId="36169" xr:uid="{00000000-0005-0000-0000-0000AC240000}"/>
    <cellStyle name="Standard 11 2 5 3 2 2 3" xfId="19225" xr:uid="{00000000-0005-0000-0000-0000AD240000}"/>
    <cellStyle name="Standard 11 2 5 3 2 2 3 2" xfId="53113" xr:uid="{00000000-0005-0000-0000-0000AE240000}"/>
    <cellStyle name="Standard 11 2 5 3 2 2 4" xfId="41817" xr:uid="{00000000-0005-0000-0000-0000AF240000}"/>
    <cellStyle name="Standard 11 2 5 3 2 2 5" xfId="30521" xr:uid="{00000000-0005-0000-0000-0000B0240000}"/>
    <cellStyle name="Standard 11 2 5 3 2 3" xfId="10753" xr:uid="{00000000-0005-0000-0000-0000B1240000}"/>
    <cellStyle name="Standard 11 2 5 3 2 3 2" xfId="22049" xr:uid="{00000000-0005-0000-0000-0000B2240000}"/>
    <cellStyle name="Standard 11 2 5 3 2 3 2 2" xfId="55937" xr:uid="{00000000-0005-0000-0000-0000B3240000}"/>
    <cellStyle name="Standard 11 2 5 3 2 3 3" xfId="44641" xr:uid="{00000000-0005-0000-0000-0000B4240000}"/>
    <cellStyle name="Standard 11 2 5 3 2 3 4" xfId="33345" xr:uid="{00000000-0005-0000-0000-0000B5240000}"/>
    <cellStyle name="Standard 11 2 5 3 2 4" xfId="16401" xr:uid="{00000000-0005-0000-0000-0000B6240000}"/>
    <cellStyle name="Standard 11 2 5 3 2 4 2" xfId="50289" xr:uid="{00000000-0005-0000-0000-0000B7240000}"/>
    <cellStyle name="Standard 11 2 5 3 2 5" xfId="38993" xr:uid="{00000000-0005-0000-0000-0000B8240000}"/>
    <cellStyle name="Standard 11 2 5 3 2 6" xfId="27697" xr:uid="{00000000-0005-0000-0000-0000B9240000}"/>
    <cellStyle name="Standard 11 2 5 3 3" xfId="4302" xr:uid="{00000000-0005-0000-0000-0000BA240000}"/>
    <cellStyle name="Standard 11 2 5 3 3 2" xfId="7194" xr:uid="{00000000-0005-0000-0000-0000BB240000}"/>
    <cellStyle name="Standard 11 2 5 3 3 2 2" xfId="12843" xr:uid="{00000000-0005-0000-0000-0000BC240000}"/>
    <cellStyle name="Standard 11 2 5 3 3 2 2 2" xfId="24139" xr:uid="{00000000-0005-0000-0000-0000BD240000}"/>
    <cellStyle name="Standard 11 2 5 3 3 2 2 2 2" xfId="58027" xr:uid="{00000000-0005-0000-0000-0000BE240000}"/>
    <cellStyle name="Standard 11 2 5 3 3 2 2 3" xfId="46731" xr:uid="{00000000-0005-0000-0000-0000BF240000}"/>
    <cellStyle name="Standard 11 2 5 3 3 2 2 4" xfId="35435" xr:uid="{00000000-0005-0000-0000-0000C0240000}"/>
    <cellStyle name="Standard 11 2 5 3 3 2 3" xfId="18491" xr:uid="{00000000-0005-0000-0000-0000C1240000}"/>
    <cellStyle name="Standard 11 2 5 3 3 2 3 2" xfId="52379" xr:uid="{00000000-0005-0000-0000-0000C2240000}"/>
    <cellStyle name="Standard 11 2 5 3 3 2 4" xfId="41083" xr:uid="{00000000-0005-0000-0000-0000C3240000}"/>
    <cellStyle name="Standard 11 2 5 3 3 2 5" xfId="29787" xr:uid="{00000000-0005-0000-0000-0000C4240000}"/>
    <cellStyle name="Standard 11 2 5 3 3 3" xfId="10019" xr:uid="{00000000-0005-0000-0000-0000C5240000}"/>
    <cellStyle name="Standard 11 2 5 3 3 3 2" xfId="21315" xr:uid="{00000000-0005-0000-0000-0000C6240000}"/>
    <cellStyle name="Standard 11 2 5 3 3 3 2 2" xfId="55203" xr:uid="{00000000-0005-0000-0000-0000C7240000}"/>
    <cellStyle name="Standard 11 2 5 3 3 3 3" xfId="43907" xr:uid="{00000000-0005-0000-0000-0000C8240000}"/>
    <cellStyle name="Standard 11 2 5 3 3 3 4" xfId="32611" xr:uid="{00000000-0005-0000-0000-0000C9240000}"/>
    <cellStyle name="Standard 11 2 5 3 3 4" xfId="15667" xr:uid="{00000000-0005-0000-0000-0000CA240000}"/>
    <cellStyle name="Standard 11 2 5 3 3 4 2" xfId="49555" xr:uid="{00000000-0005-0000-0000-0000CB240000}"/>
    <cellStyle name="Standard 11 2 5 3 3 5" xfId="38259" xr:uid="{00000000-0005-0000-0000-0000CC240000}"/>
    <cellStyle name="Standard 11 2 5 3 3 6" xfId="26963" xr:uid="{00000000-0005-0000-0000-0000CD240000}"/>
    <cellStyle name="Standard 11 2 5 3 4" xfId="6180" xr:uid="{00000000-0005-0000-0000-0000CE240000}"/>
    <cellStyle name="Standard 11 2 5 3 4 2" xfId="11830" xr:uid="{00000000-0005-0000-0000-0000CF240000}"/>
    <cellStyle name="Standard 11 2 5 3 4 2 2" xfId="23126" xr:uid="{00000000-0005-0000-0000-0000D0240000}"/>
    <cellStyle name="Standard 11 2 5 3 4 2 2 2" xfId="57014" xr:uid="{00000000-0005-0000-0000-0000D1240000}"/>
    <cellStyle name="Standard 11 2 5 3 4 2 3" xfId="45718" xr:uid="{00000000-0005-0000-0000-0000D2240000}"/>
    <cellStyle name="Standard 11 2 5 3 4 2 4" xfId="34422" xr:uid="{00000000-0005-0000-0000-0000D3240000}"/>
    <cellStyle name="Standard 11 2 5 3 4 3" xfId="17478" xr:uid="{00000000-0005-0000-0000-0000D4240000}"/>
    <cellStyle name="Standard 11 2 5 3 4 3 2" xfId="51366" xr:uid="{00000000-0005-0000-0000-0000D5240000}"/>
    <cellStyle name="Standard 11 2 5 3 4 4" xfId="40070" xr:uid="{00000000-0005-0000-0000-0000D6240000}"/>
    <cellStyle name="Standard 11 2 5 3 4 5" xfId="28774" xr:uid="{00000000-0005-0000-0000-0000D7240000}"/>
    <cellStyle name="Standard 11 2 5 3 5" xfId="9006" xr:uid="{00000000-0005-0000-0000-0000D8240000}"/>
    <cellStyle name="Standard 11 2 5 3 5 2" xfId="20302" xr:uid="{00000000-0005-0000-0000-0000D9240000}"/>
    <cellStyle name="Standard 11 2 5 3 5 2 2" xfId="54190" xr:uid="{00000000-0005-0000-0000-0000DA240000}"/>
    <cellStyle name="Standard 11 2 5 3 5 3" xfId="42894" xr:uid="{00000000-0005-0000-0000-0000DB240000}"/>
    <cellStyle name="Standard 11 2 5 3 5 4" xfId="31598" xr:uid="{00000000-0005-0000-0000-0000DC240000}"/>
    <cellStyle name="Standard 11 2 5 3 6" xfId="14654" xr:uid="{00000000-0005-0000-0000-0000DD240000}"/>
    <cellStyle name="Standard 11 2 5 3 6 2" xfId="48542" xr:uid="{00000000-0005-0000-0000-0000DE240000}"/>
    <cellStyle name="Standard 11 2 5 3 7" xfId="37246" xr:uid="{00000000-0005-0000-0000-0000DF240000}"/>
    <cellStyle name="Standard 11 2 5 3 8" xfId="25950" xr:uid="{00000000-0005-0000-0000-0000E0240000}"/>
    <cellStyle name="Standard 11 2 5 4" xfId="3869" xr:uid="{00000000-0005-0000-0000-0000E1240000}"/>
    <cellStyle name="Standard 11 2 5 4 2" xfId="7022" xr:uid="{00000000-0005-0000-0000-0000E2240000}"/>
    <cellStyle name="Standard 11 2 5 4 2 2" xfId="12671" xr:uid="{00000000-0005-0000-0000-0000E3240000}"/>
    <cellStyle name="Standard 11 2 5 4 2 2 2" xfId="23967" xr:uid="{00000000-0005-0000-0000-0000E4240000}"/>
    <cellStyle name="Standard 11 2 5 4 2 2 2 2" xfId="57855" xr:uid="{00000000-0005-0000-0000-0000E5240000}"/>
    <cellStyle name="Standard 11 2 5 4 2 2 3" xfId="46559" xr:uid="{00000000-0005-0000-0000-0000E6240000}"/>
    <cellStyle name="Standard 11 2 5 4 2 2 4" xfId="35263" xr:uid="{00000000-0005-0000-0000-0000E7240000}"/>
    <cellStyle name="Standard 11 2 5 4 2 3" xfId="18319" xr:uid="{00000000-0005-0000-0000-0000E8240000}"/>
    <cellStyle name="Standard 11 2 5 4 2 3 2" xfId="52207" xr:uid="{00000000-0005-0000-0000-0000E9240000}"/>
    <cellStyle name="Standard 11 2 5 4 2 4" xfId="40911" xr:uid="{00000000-0005-0000-0000-0000EA240000}"/>
    <cellStyle name="Standard 11 2 5 4 2 5" xfId="29615" xr:uid="{00000000-0005-0000-0000-0000EB240000}"/>
    <cellStyle name="Standard 11 2 5 4 3" xfId="9847" xr:uid="{00000000-0005-0000-0000-0000EC240000}"/>
    <cellStyle name="Standard 11 2 5 4 3 2" xfId="21143" xr:uid="{00000000-0005-0000-0000-0000ED240000}"/>
    <cellStyle name="Standard 11 2 5 4 3 2 2" xfId="55031" xr:uid="{00000000-0005-0000-0000-0000EE240000}"/>
    <cellStyle name="Standard 11 2 5 4 3 3" xfId="43735" xr:uid="{00000000-0005-0000-0000-0000EF240000}"/>
    <cellStyle name="Standard 11 2 5 4 3 4" xfId="32439" xr:uid="{00000000-0005-0000-0000-0000F0240000}"/>
    <cellStyle name="Standard 11 2 5 4 4" xfId="15495" xr:uid="{00000000-0005-0000-0000-0000F1240000}"/>
    <cellStyle name="Standard 11 2 5 4 4 2" xfId="49383" xr:uid="{00000000-0005-0000-0000-0000F2240000}"/>
    <cellStyle name="Standard 11 2 5 4 5" xfId="38087" xr:uid="{00000000-0005-0000-0000-0000F3240000}"/>
    <cellStyle name="Standard 11 2 5 4 6" xfId="26791" xr:uid="{00000000-0005-0000-0000-0000F4240000}"/>
    <cellStyle name="Standard 11 2 5 5" xfId="4969" xr:uid="{00000000-0005-0000-0000-0000F5240000}"/>
    <cellStyle name="Standard 11 2 5 5 2" xfId="7795" xr:uid="{00000000-0005-0000-0000-0000F6240000}"/>
    <cellStyle name="Standard 11 2 5 5 2 2" xfId="13444" xr:uid="{00000000-0005-0000-0000-0000F7240000}"/>
    <cellStyle name="Standard 11 2 5 5 2 2 2" xfId="24740" xr:uid="{00000000-0005-0000-0000-0000F8240000}"/>
    <cellStyle name="Standard 11 2 5 5 2 2 2 2" xfId="58628" xr:uid="{00000000-0005-0000-0000-0000F9240000}"/>
    <cellStyle name="Standard 11 2 5 5 2 2 3" xfId="47332" xr:uid="{00000000-0005-0000-0000-0000FA240000}"/>
    <cellStyle name="Standard 11 2 5 5 2 2 4" xfId="36036" xr:uid="{00000000-0005-0000-0000-0000FB240000}"/>
    <cellStyle name="Standard 11 2 5 5 2 3" xfId="19092" xr:uid="{00000000-0005-0000-0000-0000FC240000}"/>
    <cellStyle name="Standard 11 2 5 5 2 3 2" xfId="52980" xr:uid="{00000000-0005-0000-0000-0000FD240000}"/>
    <cellStyle name="Standard 11 2 5 5 2 4" xfId="41684" xr:uid="{00000000-0005-0000-0000-0000FE240000}"/>
    <cellStyle name="Standard 11 2 5 5 2 5" xfId="30388" xr:uid="{00000000-0005-0000-0000-0000FF240000}"/>
    <cellStyle name="Standard 11 2 5 5 3" xfId="10620" xr:uid="{00000000-0005-0000-0000-000000250000}"/>
    <cellStyle name="Standard 11 2 5 5 3 2" xfId="21916" xr:uid="{00000000-0005-0000-0000-000001250000}"/>
    <cellStyle name="Standard 11 2 5 5 3 2 2" xfId="55804" xr:uid="{00000000-0005-0000-0000-000002250000}"/>
    <cellStyle name="Standard 11 2 5 5 3 3" xfId="44508" xr:uid="{00000000-0005-0000-0000-000003250000}"/>
    <cellStyle name="Standard 11 2 5 5 3 4" xfId="33212" xr:uid="{00000000-0005-0000-0000-000004250000}"/>
    <cellStyle name="Standard 11 2 5 5 4" xfId="16268" xr:uid="{00000000-0005-0000-0000-000005250000}"/>
    <cellStyle name="Standard 11 2 5 5 4 2" xfId="50156" xr:uid="{00000000-0005-0000-0000-000006250000}"/>
    <cellStyle name="Standard 11 2 5 5 5" xfId="38860" xr:uid="{00000000-0005-0000-0000-000007250000}"/>
    <cellStyle name="Standard 11 2 5 5 6" xfId="27564" xr:uid="{00000000-0005-0000-0000-000008250000}"/>
    <cellStyle name="Standard 11 2 5 6" xfId="3576" xr:uid="{00000000-0005-0000-0000-000009250000}"/>
    <cellStyle name="Standard 11 2 5 6 2" xfId="6731" xr:uid="{00000000-0005-0000-0000-00000A250000}"/>
    <cellStyle name="Standard 11 2 5 6 2 2" xfId="12380" xr:uid="{00000000-0005-0000-0000-00000B250000}"/>
    <cellStyle name="Standard 11 2 5 6 2 2 2" xfId="23676" xr:uid="{00000000-0005-0000-0000-00000C250000}"/>
    <cellStyle name="Standard 11 2 5 6 2 2 2 2" xfId="57564" xr:uid="{00000000-0005-0000-0000-00000D250000}"/>
    <cellStyle name="Standard 11 2 5 6 2 2 3" xfId="46268" xr:uid="{00000000-0005-0000-0000-00000E250000}"/>
    <cellStyle name="Standard 11 2 5 6 2 2 4" xfId="34972" xr:uid="{00000000-0005-0000-0000-00000F250000}"/>
    <cellStyle name="Standard 11 2 5 6 2 3" xfId="18028" xr:uid="{00000000-0005-0000-0000-000010250000}"/>
    <cellStyle name="Standard 11 2 5 6 2 3 2" xfId="51916" xr:uid="{00000000-0005-0000-0000-000011250000}"/>
    <cellStyle name="Standard 11 2 5 6 2 4" xfId="40620" xr:uid="{00000000-0005-0000-0000-000012250000}"/>
    <cellStyle name="Standard 11 2 5 6 2 5" xfId="29324" xr:uid="{00000000-0005-0000-0000-000013250000}"/>
    <cellStyle name="Standard 11 2 5 6 3" xfId="9556" xr:uid="{00000000-0005-0000-0000-000014250000}"/>
    <cellStyle name="Standard 11 2 5 6 3 2" xfId="20852" xr:uid="{00000000-0005-0000-0000-000015250000}"/>
    <cellStyle name="Standard 11 2 5 6 3 2 2" xfId="54740" xr:uid="{00000000-0005-0000-0000-000016250000}"/>
    <cellStyle name="Standard 11 2 5 6 3 3" xfId="43444" xr:uid="{00000000-0005-0000-0000-000017250000}"/>
    <cellStyle name="Standard 11 2 5 6 3 4" xfId="32148" xr:uid="{00000000-0005-0000-0000-000018250000}"/>
    <cellStyle name="Standard 11 2 5 6 4" xfId="15204" xr:uid="{00000000-0005-0000-0000-000019250000}"/>
    <cellStyle name="Standard 11 2 5 6 4 2" xfId="49092" xr:uid="{00000000-0005-0000-0000-00001A250000}"/>
    <cellStyle name="Standard 11 2 5 6 5" xfId="37796" xr:uid="{00000000-0005-0000-0000-00001B250000}"/>
    <cellStyle name="Standard 11 2 5 6 6" xfId="26500" xr:uid="{00000000-0005-0000-0000-00001C250000}"/>
    <cellStyle name="Standard 11 2 5 7" xfId="5680" xr:uid="{00000000-0005-0000-0000-00001D250000}"/>
    <cellStyle name="Standard 11 2 5 7 2" xfId="11330" xr:uid="{00000000-0005-0000-0000-00001E250000}"/>
    <cellStyle name="Standard 11 2 5 7 2 2" xfId="22626" xr:uid="{00000000-0005-0000-0000-00001F250000}"/>
    <cellStyle name="Standard 11 2 5 7 2 2 2" xfId="56514" xr:uid="{00000000-0005-0000-0000-000020250000}"/>
    <cellStyle name="Standard 11 2 5 7 2 3" xfId="45218" xr:uid="{00000000-0005-0000-0000-000021250000}"/>
    <cellStyle name="Standard 11 2 5 7 2 4" xfId="33922" xr:uid="{00000000-0005-0000-0000-000022250000}"/>
    <cellStyle name="Standard 11 2 5 7 3" xfId="16978" xr:uid="{00000000-0005-0000-0000-000023250000}"/>
    <cellStyle name="Standard 11 2 5 7 3 2" xfId="50866" xr:uid="{00000000-0005-0000-0000-000024250000}"/>
    <cellStyle name="Standard 11 2 5 7 4" xfId="39570" xr:uid="{00000000-0005-0000-0000-000025250000}"/>
    <cellStyle name="Standard 11 2 5 7 5" xfId="28274" xr:uid="{00000000-0005-0000-0000-000026250000}"/>
    <cellStyle name="Standard 11 2 5 8" xfId="8506" xr:uid="{00000000-0005-0000-0000-000027250000}"/>
    <cellStyle name="Standard 11 2 5 8 2" xfId="19802" xr:uid="{00000000-0005-0000-0000-000028250000}"/>
    <cellStyle name="Standard 11 2 5 8 2 2" xfId="53690" xr:uid="{00000000-0005-0000-0000-000029250000}"/>
    <cellStyle name="Standard 11 2 5 8 3" xfId="42394" xr:uid="{00000000-0005-0000-0000-00002A250000}"/>
    <cellStyle name="Standard 11 2 5 8 4" xfId="31098" xr:uid="{00000000-0005-0000-0000-00002B250000}"/>
    <cellStyle name="Standard 11 2 5 9" xfId="14154" xr:uid="{00000000-0005-0000-0000-00002C250000}"/>
    <cellStyle name="Standard 11 2 5 9 2" xfId="48042" xr:uid="{00000000-0005-0000-0000-00002D250000}"/>
    <cellStyle name="Standard 11 2 6" xfId="2623" xr:uid="{00000000-0005-0000-0000-00002E250000}"/>
    <cellStyle name="Standard 11 2 6 10" xfId="25565" xr:uid="{00000000-0005-0000-0000-00002F250000}"/>
    <cellStyle name="Standard 11 2 6 2" xfId="3125" xr:uid="{00000000-0005-0000-0000-000030250000}"/>
    <cellStyle name="Standard 11 2 6 2 2" xfId="5104" xr:uid="{00000000-0005-0000-0000-000031250000}"/>
    <cellStyle name="Standard 11 2 6 2 2 2" xfId="7930" xr:uid="{00000000-0005-0000-0000-000032250000}"/>
    <cellStyle name="Standard 11 2 6 2 2 2 2" xfId="13579" xr:uid="{00000000-0005-0000-0000-000033250000}"/>
    <cellStyle name="Standard 11 2 6 2 2 2 2 2" xfId="24875" xr:uid="{00000000-0005-0000-0000-000034250000}"/>
    <cellStyle name="Standard 11 2 6 2 2 2 2 2 2" xfId="58763" xr:uid="{00000000-0005-0000-0000-000035250000}"/>
    <cellStyle name="Standard 11 2 6 2 2 2 2 3" xfId="47467" xr:uid="{00000000-0005-0000-0000-000036250000}"/>
    <cellStyle name="Standard 11 2 6 2 2 2 2 4" xfId="36171" xr:uid="{00000000-0005-0000-0000-000037250000}"/>
    <cellStyle name="Standard 11 2 6 2 2 2 3" xfId="19227" xr:uid="{00000000-0005-0000-0000-000038250000}"/>
    <cellStyle name="Standard 11 2 6 2 2 2 3 2" xfId="53115" xr:uid="{00000000-0005-0000-0000-000039250000}"/>
    <cellStyle name="Standard 11 2 6 2 2 2 4" xfId="41819" xr:uid="{00000000-0005-0000-0000-00003A250000}"/>
    <cellStyle name="Standard 11 2 6 2 2 2 5" xfId="30523" xr:uid="{00000000-0005-0000-0000-00003B250000}"/>
    <cellStyle name="Standard 11 2 6 2 2 3" xfId="10755" xr:uid="{00000000-0005-0000-0000-00003C250000}"/>
    <cellStyle name="Standard 11 2 6 2 2 3 2" xfId="22051" xr:uid="{00000000-0005-0000-0000-00003D250000}"/>
    <cellStyle name="Standard 11 2 6 2 2 3 2 2" xfId="55939" xr:uid="{00000000-0005-0000-0000-00003E250000}"/>
    <cellStyle name="Standard 11 2 6 2 2 3 3" xfId="44643" xr:uid="{00000000-0005-0000-0000-00003F250000}"/>
    <cellStyle name="Standard 11 2 6 2 2 3 4" xfId="33347" xr:uid="{00000000-0005-0000-0000-000040250000}"/>
    <cellStyle name="Standard 11 2 6 2 2 4" xfId="16403" xr:uid="{00000000-0005-0000-0000-000041250000}"/>
    <cellStyle name="Standard 11 2 6 2 2 4 2" xfId="50291" xr:uid="{00000000-0005-0000-0000-000042250000}"/>
    <cellStyle name="Standard 11 2 6 2 2 5" xfId="38995" xr:uid="{00000000-0005-0000-0000-000043250000}"/>
    <cellStyle name="Standard 11 2 6 2 2 6" xfId="27699" xr:uid="{00000000-0005-0000-0000-000044250000}"/>
    <cellStyle name="Standard 11 2 6 2 3" xfId="4304" xr:uid="{00000000-0005-0000-0000-000045250000}"/>
    <cellStyle name="Standard 11 2 6 2 3 2" xfId="7196" xr:uid="{00000000-0005-0000-0000-000046250000}"/>
    <cellStyle name="Standard 11 2 6 2 3 2 2" xfId="12845" xr:uid="{00000000-0005-0000-0000-000047250000}"/>
    <cellStyle name="Standard 11 2 6 2 3 2 2 2" xfId="24141" xr:uid="{00000000-0005-0000-0000-000048250000}"/>
    <cellStyle name="Standard 11 2 6 2 3 2 2 2 2" xfId="58029" xr:uid="{00000000-0005-0000-0000-000049250000}"/>
    <cellStyle name="Standard 11 2 6 2 3 2 2 3" xfId="46733" xr:uid="{00000000-0005-0000-0000-00004A250000}"/>
    <cellStyle name="Standard 11 2 6 2 3 2 2 4" xfId="35437" xr:uid="{00000000-0005-0000-0000-00004B250000}"/>
    <cellStyle name="Standard 11 2 6 2 3 2 3" xfId="18493" xr:uid="{00000000-0005-0000-0000-00004C250000}"/>
    <cellStyle name="Standard 11 2 6 2 3 2 3 2" xfId="52381" xr:uid="{00000000-0005-0000-0000-00004D250000}"/>
    <cellStyle name="Standard 11 2 6 2 3 2 4" xfId="41085" xr:uid="{00000000-0005-0000-0000-00004E250000}"/>
    <cellStyle name="Standard 11 2 6 2 3 2 5" xfId="29789" xr:uid="{00000000-0005-0000-0000-00004F250000}"/>
    <cellStyle name="Standard 11 2 6 2 3 3" xfId="10021" xr:uid="{00000000-0005-0000-0000-000050250000}"/>
    <cellStyle name="Standard 11 2 6 2 3 3 2" xfId="21317" xr:uid="{00000000-0005-0000-0000-000051250000}"/>
    <cellStyle name="Standard 11 2 6 2 3 3 2 2" xfId="55205" xr:uid="{00000000-0005-0000-0000-000052250000}"/>
    <cellStyle name="Standard 11 2 6 2 3 3 3" xfId="43909" xr:uid="{00000000-0005-0000-0000-000053250000}"/>
    <cellStyle name="Standard 11 2 6 2 3 3 4" xfId="32613" xr:uid="{00000000-0005-0000-0000-000054250000}"/>
    <cellStyle name="Standard 11 2 6 2 3 4" xfId="15669" xr:uid="{00000000-0005-0000-0000-000055250000}"/>
    <cellStyle name="Standard 11 2 6 2 3 4 2" xfId="49557" xr:uid="{00000000-0005-0000-0000-000056250000}"/>
    <cellStyle name="Standard 11 2 6 2 3 5" xfId="38261" xr:uid="{00000000-0005-0000-0000-000057250000}"/>
    <cellStyle name="Standard 11 2 6 2 3 6" xfId="26965" xr:uid="{00000000-0005-0000-0000-000058250000}"/>
    <cellStyle name="Standard 11 2 6 2 4" xfId="6295" xr:uid="{00000000-0005-0000-0000-000059250000}"/>
    <cellStyle name="Standard 11 2 6 2 4 2" xfId="11945" xr:uid="{00000000-0005-0000-0000-00005A250000}"/>
    <cellStyle name="Standard 11 2 6 2 4 2 2" xfId="23241" xr:uid="{00000000-0005-0000-0000-00005B250000}"/>
    <cellStyle name="Standard 11 2 6 2 4 2 2 2" xfId="57129" xr:uid="{00000000-0005-0000-0000-00005C250000}"/>
    <cellStyle name="Standard 11 2 6 2 4 2 3" xfId="45833" xr:uid="{00000000-0005-0000-0000-00005D250000}"/>
    <cellStyle name="Standard 11 2 6 2 4 2 4" xfId="34537" xr:uid="{00000000-0005-0000-0000-00005E250000}"/>
    <cellStyle name="Standard 11 2 6 2 4 3" xfId="17593" xr:uid="{00000000-0005-0000-0000-00005F250000}"/>
    <cellStyle name="Standard 11 2 6 2 4 3 2" xfId="51481" xr:uid="{00000000-0005-0000-0000-000060250000}"/>
    <cellStyle name="Standard 11 2 6 2 4 4" xfId="40185" xr:uid="{00000000-0005-0000-0000-000061250000}"/>
    <cellStyle name="Standard 11 2 6 2 4 5" xfId="28889" xr:uid="{00000000-0005-0000-0000-000062250000}"/>
    <cellStyle name="Standard 11 2 6 2 5" xfId="9121" xr:uid="{00000000-0005-0000-0000-000063250000}"/>
    <cellStyle name="Standard 11 2 6 2 5 2" xfId="20417" xr:uid="{00000000-0005-0000-0000-000064250000}"/>
    <cellStyle name="Standard 11 2 6 2 5 2 2" xfId="54305" xr:uid="{00000000-0005-0000-0000-000065250000}"/>
    <cellStyle name="Standard 11 2 6 2 5 3" xfId="43009" xr:uid="{00000000-0005-0000-0000-000066250000}"/>
    <cellStyle name="Standard 11 2 6 2 5 4" xfId="31713" xr:uid="{00000000-0005-0000-0000-000067250000}"/>
    <cellStyle name="Standard 11 2 6 2 6" xfId="14769" xr:uid="{00000000-0005-0000-0000-000068250000}"/>
    <cellStyle name="Standard 11 2 6 2 6 2" xfId="48657" xr:uid="{00000000-0005-0000-0000-000069250000}"/>
    <cellStyle name="Standard 11 2 6 2 7" xfId="37361" xr:uid="{00000000-0005-0000-0000-00006A250000}"/>
    <cellStyle name="Standard 11 2 6 2 8" xfId="26065" xr:uid="{00000000-0005-0000-0000-00006B250000}"/>
    <cellStyle name="Standard 11 2 6 3" xfId="3759" xr:uid="{00000000-0005-0000-0000-00006C250000}"/>
    <cellStyle name="Standard 11 2 6 3 2" xfId="6912" xr:uid="{00000000-0005-0000-0000-00006D250000}"/>
    <cellStyle name="Standard 11 2 6 3 2 2" xfId="12561" xr:uid="{00000000-0005-0000-0000-00006E250000}"/>
    <cellStyle name="Standard 11 2 6 3 2 2 2" xfId="23857" xr:uid="{00000000-0005-0000-0000-00006F250000}"/>
    <cellStyle name="Standard 11 2 6 3 2 2 2 2" xfId="57745" xr:uid="{00000000-0005-0000-0000-000070250000}"/>
    <cellStyle name="Standard 11 2 6 3 2 2 3" xfId="46449" xr:uid="{00000000-0005-0000-0000-000071250000}"/>
    <cellStyle name="Standard 11 2 6 3 2 2 4" xfId="35153" xr:uid="{00000000-0005-0000-0000-000072250000}"/>
    <cellStyle name="Standard 11 2 6 3 2 3" xfId="18209" xr:uid="{00000000-0005-0000-0000-000073250000}"/>
    <cellStyle name="Standard 11 2 6 3 2 3 2" xfId="52097" xr:uid="{00000000-0005-0000-0000-000074250000}"/>
    <cellStyle name="Standard 11 2 6 3 2 4" xfId="40801" xr:uid="{00000000-0005-0000-0000-000075250000}"/>
    <cellStyle name="Standard 11 2 6 3 2 5" xfId="29505" xr:uid="{00000000-0005-0000-0000-000076250000}"/>
    <cellStyle name="Standard 11 2 6 3 3" xfId="9737" xr:uid="{00000000-0005-0000-0000-000077250000}"/>
    <cellStyle name="Standard 11 2 6 3 3 2" xfId="21033" xr:uid="{00000000-0005-0000-0000-000078250000}"/>
    <cellStyle name="Standard 11 2 6 3 3 2 2" xfId="54921" xr:uid="{00000000-0005-0000-0000-000079250000}"/>
    <cellStyle name="Standard 11 2 6 3 3 3" xfId="43625" xr:uid="{00000000-0005-0000-0000-00007A250000}"/>
    <cellStyle name="Standard 11 2 6 3 3 4" xfId="32329" xr:uid="{00000000-0005-0000-0000-00007B250000}"/>
    <cellStyle name="Standard 11 2 6 3 4" xfId="15385" xr:uid="{00000000-0005-0000-0000-00007C250000}"/>
    <cellStyle name="Standard 11 2 6 3 4 2" xfId="49273" xr:uid="{00000000-0005-0000-0000-00007D250000}"/>
    <cellStyle name="Standard 11 2 6 3 5" xfId="37977" xr:uid="{00000000-0005-0000-0000-00007E250000}"/>
    <cellStyle name="Standard 11 2 6 3 6" xfId="26681" xr:uid="{00000000-0005-0000-0000-00007F250000}"/>
    <cellStyle name="Standard 11 2 6 4" xfId="4859" xr:uid="{00000000-0005-0000-0000-000080250000}"/>
    <cellStyle name="Standard 11 2 6 4 2" xfId="7685" xr:uid="{00000000-0005-0000-0000-000081250000}"/>
    <cellStyle name="Standard 11 2 6 4 2 2" xfId="13334" xr:uid="{00000000-0005-0000-0000-000082250000}"/>
    <cellStyle name="Standard 11 2 6 4 2 2 2" xfId="24630" xr:uid="{00000000-0005-0000-0000-000083250000}"/>
    <cellStyle name="Standard 11 2 6 4 2 2 2 2" xfId="58518" xr:uid="{00000000-0005-0000-0000-000084250000}"/>
    <cellStyle name="Standard 11 2 6 4 2 2 3" xfId="47222" xr:uid="{00000000-0005-0000-0000-000085250000}"/>
    <cellStyle name="Standard 11 2 6 4 2 2 4" xfId="35926" xr:uid="{00000000-0005-0000-0000-000086250000}"/>
    <cellStyle name="Standard 11 2 6 4 2 3" xfId="18982" xr:uid="{00000000-0005-0000-0000-000087250000}"/>
    <cellStyle name="Standard 11 2 6 4 2 3 2" xfId="52870" xr:uid="{00000000-0005-0000-0000-000088250000}"/>
    <cellStyle name="Standard 11 2 6 4 2 4" xfId="41574" xr:uid="{00000000-0005-0000-0000-000089250000}"/>
    <cellStyle name="Standard 11 2 6 4 2 5" xfId="30278" xr:uid="{00000000-0005-0000-0000-00008A250000}"/>
    <cellStyle name="Standard 11 2 6 4 3" xfId="10510" xr:uid="{00000000-0005-0000-0000-00008B250000}"/>
    <cellStyle name="Standard 11 2 6 4 3 2" xfId="21806" xr:uid="{00000000-0005-0000-0000-00008C250000}"/>
    <cellStyle name="Standard 11 2 6 4 3 2 2" xfId="55694" xr:uid="{00000000-0005-0000-0000-00008D250000}"/>
    <cellStyle name="Standard 11 2 6 4 3 3" xfId="44398" xr:uid="{00000000-0005-0000-0000-00008E250000}"/>
    <cellStyle name="Standard 11 2 6 4 3 4" xfId="33102" xr:uid="{00000000-0005-0000-0000-00008F250000}"/>
    <cellStyle name="Standard 11 2 6 4 4" xfId="16158" xr:uid="{00000000-0005-0000-0000-000090250000}"/>
    <cellStyle name="Standard 11 2 6 4 4 2" xfId="50046" xr:uid="{00000000-0005-0000-0000-000091250000}"/>
    <cellStyle name="Standard 11 2 6 4 5" xfId="38750" xr:uid="{00000000-0005-0000-0000-000092250000}"/>
    <cellStyle name="Standard 11 2 6 4 6" xfId="27454" xr:uid="{00000000-0005-0000-0000-000093250000}"/>
    <cellStyle name="Standard 11 2 6 5" xfId="3462" xr:uid="{00000000-0005-0000-0000-000094250000}"/>
    <cellStyle name="Standard 11 2 6 5 2" xfId="6619" xr:uid="{00000000-0005-0000-0000-000095250000}"/>
    <cellStyle name="Standard 11 2 6 5 2 2" xfId="12268" xr:uid="{00000000-0005-0000-0000-000096250000}"/>
    <cellStyle name="Standard 11 2 6 5 2 2 2" xfId="23564" xr:uid="{00000000-0005-0000-0000-000097250000}"/>
    <cellStyle name="Standard 11 2 6 5 2 2 2 2" xfId="57452" xr:uid="{00000000-0005-0000-0000-000098250000}"/>
    <cellStyle name="Standard 11 2 6 5 2 2 3" xfId="46156" xr:uid="{00000000-0005-0000-0000-000099250000}"/>
    <cellStyle name="Standard 11 2 6 5 2 2 4" xfId="34860" xr:uid="{00000000-0005-0000-0000-00009A250000}"/>
    <cellStyle name="Standard 11 2 6 5 2 3" xfId="17916" xr:uid="{00000000-0005-0000-0000-00009B250000}"/>
    <cellStyle name="Standard 11 2 6 5 2 3 2" xfId="51804" xr:uid="{00000000-0005-0000-0000-00009C250000}"/>
    <cellStyle name="Standard 11 2 6 5 2 4" xfId="40508" xr:uid="{00000000-0005-0000-0000-00009D250000}"/>
    <cellStyle name="Standard 11 2 6 5 2 5" xfId="29212" xr:uid="{00000000-0005-0000-0000-00009E250000}"/>
    <cellStyle name="Standard 11 2 6 5 3" xfId="9444" xr:uid="{00000000-0005-0000-0000-00009F250000}"/>
    <cellStyle name="Standard 11 2 6 5 3 2" xfId="20740" xr:uid="{00000000-0005-0000-0000-0000A0250000}"/>
    <cellStyle name="Standard 11 2 6 5 3 2 2" xfId="54628" xr:uid="{00000000-0005-0000-0000-0000A1250000}"/>
    <cellStyle name="Standard 11 2 6 5 3 3" xfId="43332" xr:uid="{00000000-0005-0000-0000-0000A2250000}"/>
    <cellStyle name="Standard 11 2 6 5 3 4" xfId="32036" xr:uid="{00000000-0005-0000-0000-0000A3250000}"/>
    <cellStyle name="Standard 11 2 6 5 4" xfId="15092" xr:uid="{00000000-0005-0000-0000-0000A4250000}"/>
    <cellStyle name="Standard 11 2 6 5 4 2" xfId="48980" xr:uid="{00000000-0005-0000-0000-0000A5250000}"/>
    <cellStyle name="Standard 11 2 6 5 5" xfId="37684" xr:uid="{00000000-0005-0000-0000-0000A6250000}"/>
    <cellStyle name="Standard 11 2 6 5 6" xfId="26388" xr:uid="{00000000-0005-0000-0000-0000A7250000}"/>
    <cellStyle name="Standard 11 2 6 6" xfId="5795" xr:uid="{00000000-0005-0000-0000-0000A8250000}"/>
    <cellStyle name="Standard 11 2 6 6 2" xfId="11445" xr:uid="{00000000-0005-0000-0000-0000A9250000}"/>
    <cellStyle name="Standard 11 2 6 6 2 2" xfId="22741" xr:uid="{00000000-0005-0000-0000-0000AA250000}"/>
    <cellStyle name="Standard 11 2 6 6 2 2 2" xfId="56629" xr:uid="{00000000-0005-0000-0000-0000AB250000}"/>
    <cellStyle name="Standard 11 2 6 6 2 3" xfId="45333" xr:uid="{00000000-0005-0000-0000-0000AC250000}"/>
    <cellStyle name="Standard 11 2 6 6 2 4" xfId="34037" xr:uid="{00000000-0005-0000-0000-0000AD250000}"/>
    <cellStyle name="Standard 11 2 6 6 3" xfId="17093" xr:uid="{00000000-0005-0000-0000-0000AE250000}"/>
    <cellStyle name="Standard 11 2 6 6 3 2" xfId="50981" xr:uid="{00000000-0005-0000-0000-0000AF250000}"/>
    <cellStyle name="Standard 11 2 6 6 4" xfId="39685" xr:uid="{00000000-0005-0000-0000-0000B0250000}"/>
    <cellStyle name="Standard 11 2 6 6 5" xfId="28389" xr:uid="{00000000-0005-0000-0000-0000B1250000}"/>
    <cellStyle name="Standard 11 2 6 7" xfId="8621" xr:uid="{00000000-0005-0000-0000-0000B2250000}"/>
    <cellStyle name="Standard 11 2 6 7 2" xfId="19917" xr:uid="{00000000-0005-0000-0000-0000B3250000}"/>
    <cellStyle name="Standard 11 2 6 7 2 2" xfId="53805" xr:uid="{00000000-0005-0000-0000-0000B4250000}"/>
    <cellStyle name="Standard 11 2 6 7 3" xfId="42509" xr:uid="{00000000-0005-0000-0000-0000B5250000}"/>
    <cellStyle name="Standard 11 2 6 7 4" xfId="31213" xr:uid="{00000000-0005-0000-0000-0000B6250000}"/>
    <cellStyle name="Standard 11 2 6 8" xfId="14269" xr:uid="{00000000-0005-0000-0000-0000B7250000}"/>
    <cellStyle name="Standard 11 2 6 8 2" xfId="48157" xr:uid="{00000000-0005-0000-0000-0000B8250000}"/>
    <cellStyle name="Standard 11 2 6 9" xfId="36861" xr:uid="{00000000-0005-0000-0000-0000B9250000}"/>
    <cellStyle name="Standard 11 2 7" xfId="2877" xr:uid="{00000000-0005-0000-0000-0000BA250000}"/>
    <cellStyle name="Standard 11 2 7 2" xfId="5085" xr:uid="{00000000-0005-0000-0000-0000BB250000}"/>
    <cellStyle name="Standard 11 2 7 2 2" xfId="7911" xr:uid="{00000000-0005-0000-0000-0000BC250000}"/>
    <cellStyle name="Standard 11 2 7 2 2 2" xfId="13560" xr:uid="{00000000-0005-0000-0000-0000BD250000}"/>
    <cellStyle name="Standard 11 2 7 2 2 2 2" xfId="24856" xr:uid="{00000000-0005-0000-0000-0000BE250000}"/>
    <cellStyle name="Standard 11 2 7 2 2 2 2 2" xfId="58744" xr:uid="{00000000-0005-0000-0000-0000BF250000}"/>
    <cellStyle name="Standard 11 2 7 2 2 2 3" xfId="47448" xr:uid="{00000000-0005-0000-0000-0000C0250000}"/>
    <cellStyle name="Standard 11 2 7 2 2 2 4" xfId="36152" xr:uid="{00000000-0005-0000-0000-0000C1250000}"/>
    <cellStyle name="Standard 11 2 7 2 2 3" xfId="19208" xr:uid="{00000000-0005-0000-0000-0000C2250000}"/>
    <cellStyle name="Standard 11 2 7 2 2 3 2" xfId="53096" xr:uid="{00000000-0005-0000-0000-0000C3250000}"/>
    <cellStyle name="Standard 11 2 7 2 2 4" xfId="41800" xr:uid="{00000000-0005-0000-0000-0000C4250000}"/>
    <cellStyle name="Standard 11 2 7 2 2 5" xfId="30504" xr:uid="{00000000-0005-0000-0000-0000C5250000}"/>
    <cellStyle name="Standard 11 2 7 2 3" xfId="10736" xr:uid="{00000000-0005-0000-0000-0000C6250000}"/>
    <cellStyle name="Standard 11 2 7 2 3 2" xfId="22032" xr:uid="{00000000-0005-0000-0000-0000C7250000}"/>
    <cellStyle name="Standard 11 2 7 2 3 2 2" xfId="55920" xr:uid="{00000000-0005-0000-0000-0000C8250000}"/>
    <cellStyle name="Standard 11 2 7 2 3 3" xfId="44624" xr:uid="{00000000-0005-0000-0000-0000C9250000}"/>
    <cellStyle name="Standard 11 2 7 2 3 4" xfId="33328" xr:uid="{00000000-0005-0000-0000-0000CA250000}"/>
    <cellStyle name="Standard 11 2 7 2 4" xfId="16384" xr:uid="{00000000-0005-0000-0000-0000CB250000}"/>
    <cellStyle name="Standard 11 2 7 2 4 2" xfId="50272" xr:uid="{00000000-0005-0000-0000-0000CC250000}"/>
    <cellStyle name="Standard 11 2 7 2 5" xfId="38976" xr:uid="{00000000-0005-0000-0000-0000CD250000}"/>
    <cellStyle name="Standard 11 2 7 2 6" xfId="27680" xr:uid="{00000000-0005-0000-0000-0000CE250000}"/>
    <cellStyle name="Standard 11 2 7 3" xfId="4285" xr:uid="{00000000-0005-0000-0000-0000CF250000}"/>
    <cellStyle name="Standard 11 2 7 3 2" xfId="7177" xr:uid="{00000000-0005-0000-0000-0000D0250000}"/>
    <cellStyle name="Standard 11 2 7 3 2 2" xfId="12826" xr:uid="{00000000-0005-0000-0000-0000D1250000}"/>
    <cellStyle name="Standard 11 2 7 3 2 2 2" xfId="24122" xr:uid="{00000000-0005-0000-0000-0000D2250000}"/>
    <cellStyle name="Standard 11 2 7 3 2 2 2 2" xfId="58010" xr:uid="{00000000-0005-0000-0000-0000D3250000}"/>
    <cellStyle name="Standard 11 2 7 3 2 2 3" xfId="46714" xr:uid="{00000000-0005-0000-0000-0000D4250000}"/>
    <cellStyle name="Standard 11 2 7 3 2 2 4" xfId="35418" xr:uid="{00000000-0005-0000-0000-0000D5250000}"/>
    <cellStyle name="Standard 11 2 7 3 2 3" xfId="18474" xr:uid="{00000000-0005-0000-0000-0000D6250000}"/>
    <cellStyle name="Standard 11 2 7 3 2 3 2" xfId="52362" xr:uid="{00000000-0005-0000-0000-0000D7250000}"/>
    <cellStyle name="Standard 11 2 7 3 2 4" xfId="41066" xr:uid="{00000000-0005-0000-0000-0000D8250000}"/>
    <cellStyle name="Standard 11 2 7 3 2 5" xfId="29770" xr:uid="{00000000-0005-0000-0000-0000D9250000}"/>
    <cellStyle name="Standard 11 2 7 3 3" xfId="10002" xr:uid="{00000000-0005-0000-0000-0000DA250000}"/>
    <cellStyle name="Standard 11 2 7 3 3 2" xfId="21298" xr:uid="{00000000-0005-0000-0000-0000DB250000}"/>
    <cellStyle name="Standard 11 2 7 3 3 2 2" xfId="55186" xr:uid="{00000000-0005-0000-0000-0000DC250000}"/>
    <cellStyle name="Standard 11 2 7 3 3 3" xfId="43890" xr:uid="{00000000-0005-0000-0000-0000DD250000}"/>
    <cellStyle name="Standard 11 2 7 3 3 4" xfId="32594" xr:uid="{00000000-0005-0000-0000-0000DE250000}"/>
    <cellStyle name="Standard 11 2 7 3 4" xfId="15650" xr:uid="{00000000-0005-0000-0000-0000DF250000}"/>
    <cellStyle name="Standard 11 2 7 3 4 2" xfId="49538" xr:uid="{00000000-0005-0000-0000-0000E0250000}"/>
    <cellStyle name="Standard 11 2 7 3 5" xfId="38242" xr:uid="{00000000-0005-0000-0000-0000E1250000}"/>
    <cellStyle name="Standard 11 2 7 3 6" xfId="26946" xr:uid="{00000000-0005-0000-0000-0000E2250000}"/>
    <cellStyle name="Standard 11 2 7 4" xfId="6047" xr:uid="{00000000-0005-0000-0000-0000E3250000}"/>
    <cellStyle name="Standard 11 2 7 4 2" xfId="11697" xr:uid="{00000000-0005-0000-0000-0000E4250000}"/>
    <cellStyle name="Standard 11 2 7 4 2 2" xfId="22993" xr:uid="{00000000-0005-0000-0000-0000E5250000}"/>
    <cellStyle name="Standard 11 2 7 4 2 2 2" xfId="56881" xr:uid="{00000000-0005-0000-0000-0000E6250000}"/>
    <cellStyle name="Standard 11 2 7 4 2 3" xfId="45585" xr:uid="{00000000-0005-0000-0000-0000E7250000}"/>
    <cellStyle name="Standard 11 2 7 4 2 4" xfId="34289" xr:uid="{00000000-0005-0000-0000-0000E8250000}"/>
    <cellStyle name="Standard 11 2 7 4 3" xfId="17345" xr:uid="{00000000-0005-0000-0000-0000E9250000}"/>
    <cellStyle name="Standard 11 2 7 4 3 2" xfId="51233" xr:uid="{00000000-0005-0000-0000-0000EA250000}"/>
    <cellStyle name="Standard 11 2 7 4 4" xfId="39937" xr:uid="{00000000-0005-0000-0000-0000EB250000}"/>
    <cellStyle name="Standard 11 2 7 4 5" xfId="28641" xr:uid="{00000000-0005-0000-0000-0000EC250000}"/>
    <cellStyle name="Standard 11 2 7 5" xfId="8873" xr:uid="{00000000-0005-0000-0000-0000ED250000}"/>
    <cellStyle name="Standard 11 2 7 5 2" xfId="20169" xr:uid="{00000000-0005-0000-0000-0000EE250000}"/>
    <cellStyle name="Standard 11 2 7 5 2 2" xfId="54057" xr:uid="{00000000-0005-0000-0000-0000EF250000}"/>
    <cellStyle name="Standard 11 2 7 5 3" xfId="42761" xr:uid="{00000000-0005-0000-0000-0000F0250000}"/>
    <cellStyle name="Standard 11 2 7 5 4" xfId="31465" xr:uid="{00000000-0005-0000-0000-0000F1250000}"/>
    <cellStyle name="Standard 11 2 7 6" xfId="14521" xr:uid="{00000000-0005-0000-0000-0000F2250000}"/>
    <cellStyle name="Standard 11 2 7 6 2" xfId="48409" xr:uid="{00000000-0005-0000-0000-0000F3250000}"/>
    <cellStyle name="Standard 11 2 7 7" xfId="37113" xr:uid="{00000000-0005-0000-0000-0000F4250000}"/>
    <cellStyle name="Standard 11 2 7 8" xfId="25817" xr:uid="{00000000-0005-0000-0000-0000F5250000}"/>
    <cellStyle name="Standard 11 2 8" xfId="3712" xr:uid="{00000000-0005-0000-0000-0000F6250000}"/>
    <cellStyle name="Standard 11 2 8 2" xfId="6865" xr:uid="{00000000-0005-0000-0000-0000F7250000}"/>
    <cellStyle name="Standard 11 2 8 2 2" xfId="12514" xr:uid="{00000000-0005-0000-0000-0000F8250000}"/>
    <cellStyle name="Standard 11 2 8 2 2 2" xfId="23810" xr:uid="{00000000-0005-0000-0000-0000F9250000}"/>
    <cellStyle name="Standard 11 2 8 2 2 2 2" xfId="57698" xr:uid="{00000000-0005-0000-0000-0000FA250000}"/>
    <cellStyle name="Standard 11 2 8 2 2 3" xfId="46402" xr:uid="{00000000-0005-0000-0000-0000FB250000}"/>
    <cellStyle name="Standard 11 2 8 2 2 4" xfId="35106" xr:uid="{00000000-0005-0000-0000-0000FC250000}"/>
    <cellStyle name="Standard 11 2 8 2 3" xfId="18162" xr:uid="{00000000-0005-0000-0000-0000FD250000}"/>
    <cellStyle name="Standard 11 2 8 2 3 2" xfId="52050" xr:uid="{00000000-0005-0000-0000-0000FE250000}"/>
    <cellStyle name="Standard 11 2 8 2 4" xfId="40754" xr:uid="{00000000-0005-0000-0000-0000FF250000}"/>
    <cellStyle name="Standard 11 2 8 2 5" xfId="29458" xr:uid="{00000000-0005-0000-0000-000000260000}"/>
    <cellStyle name="Standard 11 2 8 3" xfId="9690" xr:uid="{00000000-0005-0000-0000-000001260000}"/>
    <cellStyle name="Standard 11 2 8 3 2" xfId="20986" xr:uid="{00000000-0005-0000-0000-000002260000}"/>
    <cellStyle name="Standard 11 2 8 3 2 2" xfId="54874" xr:uid="{00000000-0005-0000-0000-000003260000}"/>
    <cellStyle name="Standard 11 2 8 3 3" xfId="43578" xr:uid="{00000000-0005-0000-0000-000004260000}"/>
    <cellStyle name="Standard 11 2 8 3 4" xfId="32282" xr:uid="{00000000-0005-0000-0000-000005260000}"/>
    <cellStyle name="Standard 11 2 8 4" xfId="15338" xr:uid="{00000000-0005-0000-0000-000006260000}"/>
    <cellStyle name="Standard 11 2 8 4 2" xfId="49226" xr:uid="{00000000-0005-0000-0000-000007260000}"/>
    <cellStyle name="Standard 11 2 8 5" xfId="37930" xr:uid="{00000000-0005-0000-0000-000008260000}"/>
    <cellStyle name="Standard 11 2 8 6" xfId="26634" xr:uid="{00000000-0005-0000-0000-000009260000}"/>
    <cellStyle name="Standard 11 2 9" xfId="4812" xr:uid="{00000000-0005-0000-0000-00000A260000}"/>
    <cellStyle name="Standard 11 2 9 2" xfId="7638" xr:uid="{00000000-0005-0000-0000-00000B260000}"/>
    <cellStyle name="Standard 11 2 9 2 2" xfId="13287" xr:uid="{00000000-0005-0000-0000-00000C260000}"/>
    <cellStyle name="Standard 11 2 9 2 2 2" xfId="24583" xr:uid="{00000000-0005-0000-0000-00000D260000}"/>
    <cellStyle name="Standard 11 2 9 2 2 2 2" xfId="58471" xr:uid="{00000000-0005-0000-0000-00000E260000}"/>
    <cellStyle name="Standard 11 2 9 2 2 3" xfId="47175" xr:uid="{00000000-0005-0000-0000-00000F260000}"/>
    <cellStyle name="Standard 11 2 9 2 2 4" xfId="35879" xr:uid="{00000000-0005-0000-0000-000010260000}"/>
    <cellStyle name="Standard 11 2 9 2 3" xfId="18935" xr:uid="{00000000-0005-0000-0000-000011260000}"/>
    <cellStyle name="Standard 11 2 9 2 3 2" xfId="52823" xr:uid="{00000000-0005-0000-0000-000012260000}"/>
    <cellStyle name="Standard 11 2 9 2 4" xfId="41527" xr:uid="{00000000-0005-0000-0000-000013260000}"/>
    <cellStyle name="Standard 11 2 9 2 5" xfId="30231" xr:uid="{00000000-0005-0000-0000-000014260000}"/>
    <cellStyle name="Standard 11 2 9 3" xfId="10463" xr:uid="{00000000-0005-0000-0000-000015260000}"/>
    <cellStyle name="Standard 11 2 9 3 2" xfId="21759" xr:uid="{00000000-0005-0000-0000-000016260000}"/>
    <cellStyle name="Standard 11 2 9 3 2 2" xfId="55647" xr:uid="{00000000-0005-0000-0000-000017260000}"/>
    <cellStyle name="Standard 11 2 9 3 3" xfId="44351" xr:uid="{00000000-0005-0000-0000-000018260000}"/>
    <cellStyle name="Standard 11 2 9 3 4" xfId="33055" xr:uid="{00000000-0005-0000-0000-000019260000}"/>
    <cellStyle name="Standard 11 2 9 4" xfId="16111" xr:uid="{00000000-0005-0000-0000-00001A260000}"/>
    <cellStyle name="Standard 11 2 9 4 2" xfId="49999" xr:uid="{00000000-0005-0000-0000-00001B260000}"/>
    <cellStyle name="Standard 11 2 9 5" xfId="38703" xr:uid="{00000000-0005-0000-0000-00001C260000}"/>
    <cellStyle name="Standard 11 2 9 6" xfId="27407" xr:uid="{00000000-0005-0000-0000-00001D260000}"/>
    <cellStyle name="Standard 11 3" xfId="319" xr:uid="{00000000-0005-0000-0000-00001E260000}"/>
    <cellStyle name="Standard 11 4" xfId="239" xr:uid="{00000000-0005-0000-0000-00001F260000}"/>
    <cellStyle name="Standard 11 4 10" xfId="14038" xr:uid="{00000000-0005-0000-0000-000020260000}"/>
    <cellStyle name="Standard 11 4 10 2" xfId="47926" xr:uid="{00000000-0005-0000-0000-000021260000}"/>
    <cellStyle name="Standard 11 4 11" xfId="36630" xr:uid="{00000000-0005-0000-0000-000022260000}"/>
    <cellStyle name="Standard 11 4 12" xfId="25334" xr:uid="{00000000-0005-0000-0000-000023260000}"/>
    <cellStyle name="Standard 11 4 2" xfId="1582" xr:uid="{00000000-0005-0000-0000-000024260000}"/>
    <cellStyle name="Standard 11 4 2 10" xfId="36763" xr:uid="{00000000-0005-0000-0000-000025260000}"/>
    <cellStyle name="Standard 11 4 2 11" xfId="25467" xr:uid="{00000000-0005-0000-0000-000026260000}"/>
    <cellStyle name="Standard 11 4 2 2" xfId="2771" xr:uid="{00000000-0005-0000-0000-000027260000}"/>
    <cellStyle name="Standard 11 4 2 2 2" xfId="3273" xr:uid="{00000000-0005-0000-0000-000028260000}"/>
    <cellStyle name="Standard 11 4 2 2 2 2" xfId="5107" xr:uid="{00000000-0005-0000-0000-000029260000}"/>
    <cellStyle name="Standard 11 4 2 2 2 2 2" xfId="7933" xr:uid="{00000000-0005-0000-0000-00002A260000}"/>
    <cellStyle name="Standard 11 4 2 2 2 2 2 2" xfId="13582" xr:uid="{00000000-0005-0000-0000-00002B260000}"/>
    <cellStyle name="Standard 11 4 2 2 2 2 2 2 2" xfId="24878" xr:uid="{00000000-0005-0000-0000-00002C260000}"/>
    <cellStyle name="Standard 11 4 2 2 2 2 2 2 2 2" xfId="58766" xr:uid="{00000000-0005-0000-0000-00002D260000}"/>
    <cellStyle name="Standard 11 4 2 2 2 2 2 2 3" xfId="47470" xr:uid="{00000000-0005-0000-0000-00002E260000}"/>
    <cellStyle name="Standard 11 4 2 2 2 2 2 2 4" xfId="36174" xr:uid="{00000000-0005-0000-0000-00002F260000}"/>
    <cellStyle name="Standard 11 4 2 2 2 2 2 3" xfId="19230" xr:uid="{00000000-0005-0000-0000-000030260000}"/>
    <cellStyle name="Standard 11 4 2 2 2 2 2 3 2" xfId="53118" xr:uid="{00000000-0005-0000-0000-000031260000}"/>
    <cellStyle name="Standard 11 4 2 2 2 2 2 4" xfId="41822" xr:uid="{00000000-0005-0000-0000-000032260000}"/>
    <cellStyle name="Standard 11 4 2 2 2 2 2 5" xfId="30526" xr:uid="{00000000-0005-0000-0000-000033260000}"/>
    <cellStyle name="Standard 11 4 2 2 2 2 3" xfId="10758" xr:uid="{00000000-0005-0000-0000-000034260000}"/>
    <cellStyle name="Standard 11 4 2 2 2 2 3 2" xfId="22054" xr:uid="{00000000-0005-0000-0000-000035260000}"/>
    <cellStyle name="Standard 11 4 2 2 2 2 3 2 2" xfId="55942" xr:uid="{00000000-0005-0000-0000-000036260000}"/>
    <cellStyle name="Standard 11 4 2 2 2 2 3 3" xfId="44646" xr:uid="{00000000-0005-0000-0000-000037260000}"/>
    <cellStyle name="Standard 11 4 2 2 2 2 3 4" xfId="33350" xr:uid="{00000000-0005-0000-0000-000038260000}"/>
    <cellStyle name="Standard 11 4 2 2 2 2 4" xfId="16406" xr:uid="{00000000-0005-0000-0000-000039260000}"/>
    <cellStyle name="Standard 11 4 2 2 2 2 4 2" xfId="50294" xr:uid="{00000000-0005-0000-0000-00003A260000}"/>
    <cellStyle name="Standard 11 4 2 2 2 2 5" xfId="38998" xr:uid="{00000000-0005-0000-0000-00003B260000}"/>
    <cellStyle name="Standard 11 4 2 2 2 2 6" xfId="27702" xr:uid="{00000000-0005-0000-0000-00003C260000}"/>
    <cellStyle name="Standard 11 4 2 2 2 3" xfId="6443" xr:uid="{00000000-0005-0000-0000-00003D260000}"/>
    <cellStyle name="Standard 11 4 2 2 2 3 2" xfId="12093" xr:uid="{00000000-0005-0000-0000-00003E260000}"/>
    <cellStyle name="Standard 11 4 2 2 2 3 2 2" xfId="23389" xr:uid="{00000000-0005-0000-0000-00003F260000}"/>
    <cellStyle name="Standard 11 4 2 2 2 3 2 2 2" xfId="57277" xr:uid="{00000000-0005-0000-0000-000040260000}"/>
    <cellStyle name="Standard 11 4 2 2 2 3 2 3" xfId="45981" xr:uid="{00000000-0005-0000-0000-000041260000}"/>
    <cellStyle name="Standard 11 4 2 2 2 3 2 4" xfId="34685" xr:uid="{00000000-0005-0000-0000-000042260000}"/>
    <cellStyle name="Standard 11 4 2 2 2 3 3" xfId="17741" xr:uid="{00000000-0005-0000-0000-000043260000}"/>
    <cellStyle name="Standard 11 4 2 2 2 3 3 2" xfId="51629" xr:uid="{00000000-0005-0000-0000-000044260000}"/>
    <cellStyle name="Standard 11 4 2 2 2 3 4" xfId="40333" xr:uid="{00000000-0005-0000-0000-000045260000}"/>
    <cellStyle name="Standard 11 4 2 2 2 3 5" xfId="29037" xr:uid="{00000000-0005-0000-0000-000046260000}"/>
    <cellStyle name="Standard 11 4 2 2 2 4" xfId="9269" xr:uid="{00000000-0005-0000-0000-000047260000}"/>
    <cellStyle name="Standard 11 4 2 2 2 4 2" xfId="20565" xr:uid="{00000000-0005-0000-0000-000048260000}"/>
    <cellStyle name="Standard 11 4 2 2 2 4 2 2" xfId="54453" xr:uid="{00000000-0005-0000-0000-000049260000}"/>
    <cellStyle name="Standard 11 4 2 2 2 4 3" xfId="43157" xr:uid="{00000000-0005-0000-0000-00004A260000}"/>
    <cellStyle name="Standard 11 4 2 2 2 4 4" xfId="31861" xr:uid="{00000000-0005-0000-0000-00004B260000}"/>
    <cellStyle name="Standard 11 4 2 2 2 5" xfId="14917" xr:uid="{00000000-0005-0000-0000-00004C260000}"/>
    <cellStyle name="Standard 11 4 2 2 2 5 2" xfId="48805" xr:uid="{00000000-0005-0000-0000-00004D260000}"/>
    <cellStyle name="Standard 11 4 2 2 2 6" xfId="37509" xr:uid="{00000000-0005-0000-0000-00004E260000}"/>
    <cellStyle name="Standard 11 4 2 2 2 7" xfId="26213" xr:uid="{00000000-0005-0000-0000-00004F260000}"/>
    <cellStyle name="Standard 11 4 2 2 3" xfId="4307" xr:uid="{00000000-0005-0000-0000-000050260000}"/>
    <cellStyle name="Standard 11 4 2 2 3 2" xfId="7199" xr:uid="{00000000-0005-0000-0000-000051260000}"/>
    <cellStyle name="Standard 11 4 2 2 3 2 2" xfId="12848" xr:uid="{00000000-0005-0000-0000-000052260000}"/>
    <cellStyle name="Standard 11 4 2 2 3 2 2 2" xfId="24144" xr:uid="{00000000-0005-0000-0000-000053260000}"/>
    <cellStyle name="Standard 11 4 2 2 3 2 2 2 2" xfId="58032" xr:uid="{00000000-0005-0000-0000-000054260000}"/>
    <cellStyle name="Standard 11 4 2 2 3 2 2 3" xfId="46736" xr:uid="{00000000-0005-0000-0000-000055260000}"/>
    <cellStyle name="Standard 11 4 2 2 3 2 2 4" xfId="35440" xr:uid="{00000000-0005-0000-0000-000056260000}"/>
    <cellStyle name="Standard 11 4 2 2 3 2 3" xfId="18496" xr:uid="{00000000-0005-0000-0000-000057260000}"/>
    <cellStyle name="Standard 11 4 2 2 3 2 3 2" xfId="52384" xr:uid="{00000000-0005-0000-0000-000058260000}"/>
    <cellStyle name="Standard 11 4 2 2 3 2 4" xfId="41088" xr:uid="{00000000-0005-0000-0000-000059260000}"/>
    <cellStyle name="Standard 11 4 2 2 3 2 5" xfId="29792" xr:uid="{00000000-0005-0000-0000-00005A260000}"/>
    <cellStyle name="Standard 11 4 2 2 3 3" xfId="10024" xr:uid="{00000000-0005-0000-0000-00005B260000}"/>
    <cellStyle name="Standard 11 4 2 2 3 3 2" xfId="21320" xr:uid="{00000000-0005-0000-0000-00005C260000}"/>
    <cellStyle name="Standard 11 4 2 2 3 3 2 2" xfId="55208" xr:uid="{00000000-0005-0000-0000-00005D260000}"/>
    <cellStyle name="Standard 11 4 2 2 3 3 3" xfId="43912" xr:uid="{00000000-0005-0000-0000-00005E260000}"/>
    <cellStyle name="Standard 11 4 2 2 3 3 4" xfId="32616" xr:uid="{00000000-0005-0000-0000-00005F260000}"/>
    <cellStyle name="Standard 11 4 2 2 3 4" xfId="15672" xr:uid="{00000000-0005-0000-0000-000060260000}"/>
    <cellStyle name="Standard 11 4 2 2 3 4 2" xfId="49560" xr:uid="{00000000-0005-0000-0000-000061260000}"/>
    <cellStyle name="Standard 11 4 2 2 3 5" xfId="38264" xr:uid="{00000000-0005-0000-0000-000062260000}"/>
    <cellStyle name="Standard 11 4 2 2 3 6" xfId="26968" xr:uid="{00000000-0005-0000-0000-000063260000}"/>
    <cellStyle name="Standard 11 4 2 2 4" xfId="5943" xr:uid="{00000000-0005-0000-0000-000064260000}"/>
    <cellStyle name="Standard 11 4 2 2 4 2" xfId="11593" xr:uid="{00000000-0005-0000-0000-000065260000}"/>
    <cellStyle name="Standard 11 4 2 2 4 2 2" xfId="22889" xr:uid="{00000000-0005-0000-0000-000066260000}"/>
    <cellStyle name="Standard 11 4 2 2 4 2 2 2" xfId="56777" xr:uid="{00000000-0005-0000-0000-000067260000}"/>
    <cellStyle name="Standard 11 4 2 2 4 2 3" xfId="45481" xr:uid="{00000000-0005-0000-0000-000068260000}"/>
    <cellStyle name="Standard 11 4 2 2 4 2 4" xfId="34185" xr:uid="{00000000-0005-0000-0000-000069260000}"/>
    <cellStyle name="Standard 11 4 2 2 4 3" xfId="17241" xr:uid="{00000000-0005-0000-0000-00006A260000}"/>
    <cellStyle name="Standard 11 4 2 2 4 3 2" xfId="51129" xr:uid="{00000000-0005-0000-0000-00006B260000}"/>
    <cellStyle name="Standard 11 4 2 2 4 4" xfId="39833" xr:uid="{00000000-0005-0000-0000-00006C260000}"/>
    <cellStyle name="Standard 11 4 2 2 4 5" xfId="28537" xr:uid="{00000000-0005-0000-0000-00006D260000}"/>
    <cellStyle name="Standard 11 4 2 2 5" xfId="8769" xr:uid="{00000000-0005-0000-0000-00006E260000}"/>
    <cellStyle name="Standard 11 4 2 2 5 2" xfId="20065" xr:uid="{00000000-0005-0000-0000-00006F260000}"/>
    <cellStyle name="Standard 11 4 2 2 5 2 2" xfId="53953" xr:uid="{00000000-0005-0000-0000-000070260000}"/>
    <cellStyle name="Standard 11 4 2 2 5 3" xfId="42657" xr:uid="{00000000-0005-0000-0000-000071260000}"/>
    <cellStyle name="Standard 11 4 2 2 5 4" xfId="31361" xr:uid="{00000000-0005-0000-0000-000072260000}"/>
    <cellStyle name="Standard 11 4 2 2 6" xfId="14417" xr:uid="{00000000-0005-0000-0000-000073260000}"/>
    <cellStyle name="Standard 11 4 2 2 6 2" xfId="48305" xr:uid="{00000000-0005-0000-0000-000074260000}"/>
    <cellStyle name="Standard 11 4 2 2 7" xfId="37009" xr:uid="{00000000-0005-0000-0000-000075260000}"/>
    <cellStyle name="Standard 11 4 2 2 8" xfId="25713" xr:uid="{00000000-0005-0000-0000-000076260000}"/>
    <cellStyle name="Standard 11 4 2 3" xfId="3027" xr:uid="{00000000-0005-0000-0000-000077260000}"/>
    <cellStyle name="Standard 11 4 2 3 2" xfId="5106" xr:uid="{00000000-0005-0000-0000-000078260000}"/>
    <cellStyle name="Standard 11 4 2 3 2 2" xfId="7932" xr:uid="{00000000-0005-0000-0000-000079260000}"/>
    <cellStyle name="Standard 11 4 2 3 2 2 2" xfId="13581" xr:uid="{00000000-0005-0000-0000-00007A260000}"/>
    <cellStyle name="Standard 11 4 2 3 2 2 2 2" xfId="24877" xr:uid="{00000000-0005-0000-0000-00007B260000}"/>
    <cellStyle name="Standard 11 4 2 3 2 2 2 2 2" xfId="58765" xr:uid="{00000000-0005-0000-0000-00007C260000}"/>
    <cellStyle name="Standard 11 4 2 3 2 2 2 3" xfId="47469" xr:uid="{00000000-0005-0000-0000-00007D260000}"/>
    <cellStyle name="Standard 11 4 2 3 2 2 2 4" xfId="36173" xr:uid="{00000000-0005-0000-0000-00007E260000}"/>
    <cellStyle name="Standard 11 4 2 3 2 2 3" xfId="19229" xr:uid="{00000000-0005-0000-0000-00007F260000}"/>
    <cellStyle name="Standard 11 4 2 3 2 2 3 2" xfId="53117" xr:uid="{00000000-0005-0000-0000-000080260000}"/>
    <cellStyle name="Standard 11 4 2 3 2 2 4" xfId="41821" xr:uid="{00000000-0005-0000-0000-000081260000}"/>
    <cellStyle name="Standard 11 4 2 3 2 2 5" xfId="30525" xr:uid="{00000000-0005-0000-0000-000082260000}"/>
    <cellStyle name="Standard 11 4 2 3 2 3" xfId="10757" xr:uid="{00000000-0005-0000-0000-000083260000}"/>
    <cellStyle name="Standard 11 4 2 3 2 3 2" xfId="22053" xr:uid="{00000000-0005-0000-0000-000084260000}"/>
    <cellStyle name="Standard 11 4 2 3 2 3 2 2" xfId="55941" xr:uid="{00000000-0005-0000-0000-000085260000}"/>
    <cellStyle name="Standard 11 4 2 3 2 3 3" xfId="44645" xr:uid="{00000000-0005-0000-0000-000086260000}"/>
    <cellStyle name="Standard 11 4 2 3 2 3 4" xfId="33349" xr:uid="{00000000-0005-0000-0000-000087260000}"/>
    <cellStyle name="Standard 11 4 2 3 2 4" xfId="16405" xr:uid="{00000000-0005-0000-0000-000088260000}"/>
    <cellStyle name="Standard 11 4 2 3 2 4 2" xfId="50293" xr:uid="{00000000-0005-0000-0000-000089260000}"/>
    <cellStyle name="Standard 11 4 2 3 2 5" xfId="38997" xr:uid="{00000000-0005-0000-0000-00008A260000}"/>
    <cellStyle name="Standard 11 4 2 3 2 6" xfId="27701" xr:uid="{00000000-0005-0000-0000-00008B260000}"/>
    <cellStyle name="Standard 11 4 2 3 3" xfId="4306" xr:uid="{00000000-0005-0000-0000-00008C260000}"/>
    <cellStyle name="Standard 11 4 2 3 3 2" xfId="7198" xr:uid="{00000000-0005-0000-0000-00008D260000}"/>
    <cellStyle name="Standard 11 4 2 3 3 2 2" xfId="12847" xr:uid="{00000000-0005-0000-0000-00008E260000}"/>
    <cellStyle name="Standard 11 4 2 3 3 2 2 2" xfId="24143" xr:uid="{00000000-0005-0000-0000-00008F260000}"/>
    <cellStyle name="Standard 11 4 2 3 3 2 2 2 2" xfId="58031" xr:uid="{00000000-0005-0000-0000-000090260000}"/>
    <cellStyle name="Standard 11 4 2 3 3 2 2 3" xfId="46735" xr:uid="{00000000-0005-0000-0000-000091260000}"/>
    <cellStyle name="Standard 11 4 2 3 3 2 2 4" xfId="35439" xr:uid="{00000000-0005-0000-0000-000092260000}"/>
    <cellStyle name="Standard 11 4 2 3 3 2 3" xfId="18495" xr:uid="{00000000-0005-0000-0000-000093260000}"/>
    <cellStyle name="Standard 11 4 2 3 3 2 3 2" xfId="52383" xr:uid="{00000000-0005-0000-0000-000094260000}"/>
    <cellStyle name="Standard 11 4 2 3 3 2 4" xfId="41087" xr:uid="{00000000-0005-0000-0000-000095260000}"/>
    <cellStyle name="Standard 11 4 2 3 3 2 5" xfId="29791" xr:uid="{00000000-0005-0000-0000-000096260000}"/>
    <cellStyle name="Standard 11 4 2 3 3 3" xfId="10023" xr:uid="{00000000-0005-0000-0000-000097260000}"/>
    <cellStyle name="Standard 11 4 2 3 3 3 2" xfId="21319" xr:uid="{00000000-0005-0000-0000-000098260000}"/>
    <cellStyle name="Standard 11 4 2 3 3 3 2 2" xfId="55207" xr:uid="{00000000-0005-0000-0000-000099260000}"/>
    <cellStyle name="Standard 11 4 2 3 3 3 3" xfId="43911" xr:uid="{00000000-0005-0000-0000-00009A260000}"/>
    <cellStyle name="Standard 11 4 2 3 3 3 4" xfId="32615" xr:uid="{00000000-0005-0000-0000-00009B260000}"/>
    <cellStyle name="Standard 11 4 2 3 3 4" xfId="15671" xr:uid="{00000000-0005-0000-0000-00009C260000}"/>
    <cellStyle name="Standard 11 4 2 3 3 4 2" xfId="49559" xr:uid="{00000000-0005-0000-0000-00009D260000}"/>
    <cellStyle name="Standard 11 4 2 3 3 5" xfId="38263" xr:uid="{00000000-0005-0000-0000-00009E260000}"/>
    <cellStyle name="Standard 11 4 2 3 3 6" xfId="26967" xr:uid="{00000000-0005-0000-0000-00009F260000}"/>
    <cellStyle name="Standard 11 4 2 3 4" xfId="6197" xr:uid="{00000000-0005-0000-0000-0000A0260000}"/>
    <cellStyle name="Standard 11 4 2 3 4 2" xfId="11847" xr:uid="{00000000-0005-0000-0000-0000A1260000}"/>
    <cellStyle name="Standard 11 4 2 3 4 2 2" xfId="23143" xr:uid="{00000000-0005-0000-0000-0000A2260000}"/>
    <cellStyle name="Standard 11 4 2 3 4 2 2 2" xfId="57031" xr:uid="{00000000-0005-0000-0000-0000A3260000}"/>
    <cellStyle name="Standard 11 4 2 3 4 2 3" xfId="45735" xr:uid="{00000000-0005-0000-0000-0000A4260000}"/>
    <cellStyle name="Standard 11 4 2 3 4 2 4" xfId="34439" xr:uid="{00000000-0005-0000-0000-0000A5260000}"/>
    <cellStyle name="Standard 11 4 2 3 4 3" xfId="17495" xr:uid="{00000000-0005-0000-0000-0000A6260000}"/>
    <cellStyle name="Standard 11 4 2 3 4 3 2" xfId="51383" xr:uid="{00000000-0005-0000-0000-0000A7260000}"/>
    <cellStyle name="Standard 11 4 2 3 4 4" xfId="40087" xr:uid="{00000000-0005-0000-0000-0000A8260000}"/>
    <cellStyle name="Standard 11 4 2 3 4 5" xfId="28791" xr:uid="{00000000-0005-0000-0000-0000A9260000}"/>
    <cellStyle name="Standard 11 4 2 3 5" xfId="9023" xr:uid="{00000000-0005-0000-0000-0000AA260000}"/>
    <cellStyle name="Standard 11 4 2 3 5 2" xfId="20319" xr:uid="{00000000-0005-0000-0000-0000AB260000}"/>
    <cellStyle name="Standard 11 4 2 3 5 2 2" xfId="54207" xr:uid="{00000000-0005-0000-0000-0000AC260000}"/>
    <cellStyle name="Standard 11 4 2 3 5 3" xfId="42911" xr:uid="{00000000-0005-0000-0000-0000AD260000}"/>
    <cellStyle name="Standard 11 4 2 3 5 4" xfId="31615" xr:uid="{00000000-0005-0000-0000-0000AE260000}"/>
    <cellStyle name="Standard 11 4 2 3 6" xfId="14671" xr:uid="{00000000-0005-0000-0000-0000AF260000}"/>
    <cellStyle name="Standard 11 4 2 3 6 2" xfId="48559" xr:uid="{00000000-0005-0000-0000-0000B0260000}"/>
    <cellStyle name="Standard 11 4 2 3 7" xfId="37263" xr:uid="{00000000-0005-0000-0000-0000B1260000}"/>
    <cellStyle name="Standard 11 4 2 3 8" xfId="25967" xr:uid="{00000000-0005-0000-0000-0000B2260000}"/>
    <cellStyle name="Standard 11 4 2 4" xfId="3886" xr:uid="{00000000-0005-0000-0000-0000B3260000}"/>
    <cellStyle name="Standard 11 4 2 4 2" xfId="7039" xr:uid="{00000000-0005-0000-0000-0000B4260000}"/>
    <cellStyle name="Standard 11 4 2 4 2 2" xfId="12688" xr:uid="{00000000-0005-0000-0000-0000B5260000}"/>
    <cellStyle name="Standard 11 4 2 4 2 2 2" xfId="23984" xr:uid="{00000000-0005-0000-0000-0000B6260000}"/>
    <cellStyle name="Standard 11 4 2 4 2 2 2 2" xfId="57872" xr:uid="{00000000-0005-0000-0000-0000B7260000}"/>
    <cellStyle name="Standard 11 4 2 4 2 2 3" xfId="46576" xr:uid="{00000000-0005-0000-0000-0000B8260000}"/>
    <cellStyle name="Standard 11 4 2 4 2 2 4" xfId="35280" xr:uid="{00000000-0005-0000-0000-0000B9260000}"/>
    <cellStyle name="Standard 11 4 2 4 2 3" xfId="18336" xr:uid="{00000000-0005-0000-0000-0000BA260000}"/>
    <cellStyle name="Standard 11 4 2 4 2 3 2" xfId="52224" xr:uid="{00000000-0005-0000-0000-0000BB260000}"/>
    <cellStyle name="Standard 11 4 2 4 2 4" xfId="40928" xr:uid="{00000000-0005-0000-0000-0000BC260000}"/>
    <cellStyle name="Standard 11 4 2 4 2 5" xfId="29632" xr:uid="{00000000-0005-0000-0000-0000BD260000}"/>
    <cellStyle name="Standard 11 4 2 4 3" xfId="9864" xr:uid="{00000000-0005-0000-0000-0000BE260000}"/>
    <cellStyle name="Standard 11 4 2 4 3 2" xfId="21160" xr:uid="{00000000-0005-0000-0000-0000BF260000}"/>
    <cellStyle name="Standard 11 4 2 4 3 2 2" xfId="55048" xr:uid="{00000000-0005-0000-0000-0000C0260000}"/>
    <cellStyle name="Standard 11 4 2 4 3 3" xfId="43752" xr:uid="{00000000-0005-0000-0000-0000C1260000}"/>
    <cellStyle name="Standard 11 4 2 4 3 4" xfId="32456" xr:uid="{00000000-0005-0000-0000-0000C2260000}"/>
    <cellStyle name="Standard 11 4 2 4 4" xfId="15512" xr:uid="{00000000-0005-0000-0000-0000C3260000}"/>
    <cellStyle name="Standard 11 4 2 4 4 2" xfId="49400" xr:uid="{00000000-0005-0000-0000-0000C4260000}"/>
    <cellStyle name="Standard 11 4 2 4 5" xfId="38104" xr:uid="{00000000-0005-0000-0000-0000C5260000}"/>
    <cellStyle name="Standard 11 4 2 4 6" xfId="26808" xr:uid="{00000000-0005-0000-0000-0000C6260000}"/>
    <cellStyle name="Standard 11 4 2 5" xfId="4986" xr:uid="{00000000-0005-0000-0000-0000C7260000}"/>
    <cellStyle name="Standard 11 4 2 5 2" xfId="7812" xr:uid="{00000000-0005-0000-0000-0000C8260000}"/>
    <cellStyle name="Standard 11 4 2 5 2 2" xfId="13461" xr:uid="{00000000-0005-0000-0000-0000C9260000}"/>
    <cellStyle name="Standard 11 4 2 5 2 2 2" xfId="24757" xr:uid="{00000000-0005-0000-0000-0000CA260000}"/>
    <cellStyle name="Standard 11 4 2 5 2 2 2 2" xfId="58645" xr:uid="{00000000-0005-0000-0000-0000CB260000}"/>
    <cellStyle name="Standard 11 4 2 5 2 2 3" xfId="47349" xr:uid="{00000000-0005-0000-0000-0000CC260000}"/>
    <cellStyle name="Standard 11 4 2 5 2 2 4" xfId="36053" xr:uid="{00000000-0005-0000-0000-0000CD260000}"/>
    <cellStyle name="Standard 11 4 2 5 2 3" xfId="19109" xr:uid="{00000000-0005-0000-0000-0000CE260000}"/>
    <cellStyle name="Standard 11 4 2 5 2 3 2" xfId="52997" xr:uid="{00000000-0005-0000-0000-0000CF260000}"/>
    <cellStyle name="Standard 11 4 2 5 2 4" xfId="41701" xr:uid="{00000000-0005-0000-0000-0000D0260000}"/>
    <cellStyle name="Standard 11 4 2 5 2 5" xfId="30405" xr:uid="{00000000-0005-0000-0000-0000D1260000}"/>
    <cellStyle name="Standard 11 4 2 5 3" xfId="10637" xr:uid="{00000000-0005-0000-0000-0000D2260000}"/>
    <cellStyle name="Standard 11 4 2 5 3 2" xfId="21933" xr:uid="{00000000-0005-0000-0000-0000D3260000}"/>
    <cellStyle name="Standard 11 4 2 5 3 2 2" xfId="55821" xr:uid="{00000000-0005-0000-0000-0000D4260000}"/>
    <cellStyle name="Standard 11 4 2 5 3 3" xfId="44525" xr:uid="{00000000-0005-0000-0000-0000D5260000}"/>
    <cellStyle name="Standard 11 4 2 5 3 4" xfId="33229" xr:uid="{00000000-0005-0000-0000-0000D6260000}"/>
    <cellStyle name="Standard 11 4 2 5 4" xfId="16285" xr:uid="{00000000-0005-0000-0000-0000D7260000}"/>
    <cellStyle name="Standard 11 4 2 5 4 2" xfId="50173" xr:uid="{00000000-0005-0000-0000-0000D8260000}"/>
    <cellStyle name="Standard 11 4 2 5 5" xfId="38877" xr:uid="{00000000-0005-0000-0000-0000D9260000}"/>
    <cellStyle name="Standard 11 4 2 5 6" xfId="27581" xr:uid="{00000000-0005-0000-0000-0000DA260000}"/>
    <cellStyle name="Standard 11 4 2 6" xfId="3593" xr:uid="{00000000-0005-0000-0000-0000DB260000}"/>
    <cellStyle name="Standard 11 4 2 6 2" xfId="6748" xr:uid="{00000000-0005-0000-0000-0000DC260000}"/>
    <cellStyle name="Standard 11 4 2 6 2 2" xfId="12397" xr:uid="{00000000-0005-0000-0000-0000DD260000}"/>
    <cellStyle name="Standard 11 4 2 6 2 2 2" xfId="23693" xr:uid="{00000000-0005-0000-0000-0000DE260000}"/>
    <cellStyle name="Standard 11 4 2 6 2 2 2 2" xfId="57581" xr:uid="{00000000-0005-0000-0000-0000DF260000}"/>
    <cellStyle name="Standard 11 4 2 6 2 2 3" xfId="46285" xr:uid="{00000000-0005-0000-0000-0000E0260000}"/>
    <cellStyle name="Standard 11 4 2 6 2 2 4" xfId="34989" xr:uid="{00000000-0005-0000-0000-0000E1260000}"/>
    <cellStyle name="Standard 11 4 2 6 2 3" xfId="18045" xr:uid="{00000000-0005-0000-0000-0000E2260000}"/>
    <cellStyle name="Standard 11 4 2 6 2 3 2" xfId="51933" xr:uid="{00000000-0005-0000-0000-0000E3260000}"/>
    <cellStyle name="Standard 11 4 2 6 2 4" xfId="40637" xr:uid="{00000000-0005-0000-0000-0000E4260000}"/>
    <cellStyle name="Standard 11 4 2 6 2 5" xfId="29341" xr:uid="{00000000-0005-0000-0000-0000E5260000}"/>
    <cellStyle name="Standard 11 4 2 6 3" xfId="9573" xr:uid="{00000000-0005-0000-0000-0000E6260000}"/>
    <cellStyle name="Standard 11 4 2 6 3 2" xfId="20869" xr:uid="{00000000-0005-0000-0000-0000E7260000}"/>
    <cellStyle name="Standard 11 4 2 6 3 2 2" xfId="54757" xr:uid="{00000000-0005-0000-0000-0000E8260000}"/>
    <cellStyle name="Standard 11 4 2 6 3 3" xfId="43461" xr:uid="{00000000-0005-0000-0000-0000E9260000}"/>
    <cellStyle name="Standard 11 4 2 6 3 4" xfId="32165" xr:uid="{00000000-0005-0000-0000-0000EA260000}"/>
    <cellStyle name="Standard 11 4 2 6 4" xfId="15221" xr:uid="{00000000-0005-0000-0000-0000EB260000}"/>
    <cellStyle name="Standard 11 4 2 6 4 2" xfId="49109" xr:uid="{00000000-0005-0000-0000-0000EC260000}"/>
    <cellStyle name="Standard 11 4 2 6 5" xfId="37813" xr:uid="{00000000-0005-0000-0000-0000ED260000}"/>
    <cellStyle name="Standard 11 4 2 6 6" xfId="26517" xr:uid="{00000000-0005-0000-0000-0000EE260000}"/>
    <cellStyle name="Standard 11 4 2 7" xfId="5697" xr:uid="{00000000-0005-0000-0000-0000EF260000}"/>
    <cellStyle name="Standard 11 4 2 7 2" xfId="11347" xr:uid="{00000000-0005-0000-0000-0000F0260000}"/>
    <cellStyle name="Standard 11 4 2 7 2 2" xfId="22643" xr:uid="{00000000-0005-0000-0000-0000F1260000}"/>
    <cellStyle name="Standard 11 4 2 7 2 2 2" xfId="56531" xr:uid="{00000000-0005-0000-0000-0000F2260000}"/>
    <cellStyle name="Standard 11 4 2 7 2 3" xfId="45235" xr:uid="{00000000-0005-0000-0000-0000F3260000}"/>
    <cellStyle name="Standard 11 4 2 7 2 4" xfId="33939" xr:uid="{00000000-0005-0000-0000-0000F4260000}"/>
    <cellStyle name="Standard 11 4 2 7 3" xfId="16995" xr:uid="{00000000-0005-0000-0000-0000F5260000}"/>
    <cellStyle name="Standard 11 4 2 7 3 2" xfId="50883" xr:uid="{00000000-0005-0000-0000-0000F6260000}"/>
    <cellStyle name="Standard 11 4 2 7 4" xfId="39587" xr:uid="{00000000-0005-0000-0000-0000F7260000}"/>
    <cellStyle name="Standard 11 4 2 7 5" xfId="28291" xr:uid="{00000000-0005-0000-0000-0000F8260000}"/>
    <cellStyle name="Standard 11 4 2 8" xfId="8523" xr:uid="{00000000-0005-0000-0000-0000F9260000}"/>
    <cellStyle name="Standard 11 4 2 8 2" xfId="19819" xr:uid="{00000000-0005-0000-0000-0000FA260000}"/>
    <cellStyle name="Standard 11 4 2 8 2 2" xfId="53707" xr:uid="{00000000-0005-0000-0000-0000FB260000}"/>
    <cellStyle name="Standard 11 4 2 8 3" xfId="42411" xr:uid="{00000000-0005-0000-0000-0000FC260000}"/>
    <cellStyle name="Standard 11 4 2 8 4" xfId="31115" xr:uid="{00000000-0005-0000-0000-0000FD260000}"/>
    <cellStyle name="Standard 11 4 2 9" xfId="14171" xr:uid="{00000000-0005-0000-0000-0000FE260000}"/>
    <cellStyle name="Standard 11 4 2 9 2" xfId="48059" xr:uid="{00000000-0005-0000-0000-0000FF260000}"/>
    <cellStyle name="Standard 11 4 3" xfId="2640" xr:uid="{00000000-0005-0000-0000-000000270000}"/>
    <cellStyle name="Standard 11 4 3 2" xfId="3142" xr:uid="{00000000-0005-0000-0000-000001270000}"/>
    <cellStyle name="Standard 11 4 3 2 2" xfId="5108" xr:uid="{00000000-0005-0000-0000-000002270000}"/>
    <cellStyle name="Standard 11 4 3 2 2 2" xfId="7934" xr:uid="{00000000-0005-0000-0000-000003270000}"/>
    <cellStyle name="Standard 11 4 3 2 2 2 2" xfId="13583" xr:uid="{00000000-0005-0000-0000-000004270000}"/>
    <cellStyle name="Standard 11 4 3 2 2 2 2 2" xfId="24879" xr:uid="{00000000-0005-0000-0000-000005270000}"/>
    <cellStyle name="Standard 11 4 3 2 2 2 2 2 2" xfId="58767" xr:uid="{00000000-0005-0000-0000-000006270000}"/>
    <cellStyle name="Standard 11 4 3 2 2 2 2 3" xfId="47471" xr:uid="{00000000-0005-0000-0000-000007270000}"/>
    <cellStyle name="Standard 11 4 3 2 2 2 2 4" xfId="36175" xr:uid="{00000000-0005-0000-0000-000008270000}"/>
    <cellStyle name="Standard 11 4 3 2 2 2 3" xfId="19231" xr:uid="{00000000-0005-0000-0000-000009270000}"/>
    <cellStyle name="Standard 11 4 3 2 2 2 3 2" xfId="53119" xr:uid="{00000000-0005-0000-0000-00000A270000}"/>
    <cellStyle name="Standard 11 4 3 2 2 2 4" xfId="41823" xr:uid="{00000000-0005-0000-0000-00000B270000}"/>
    <cellStyle name="Standard 11 4 3 2 2 2 5" xfId="30527" xr:uid="{00000000-0005-0000-0000-00000C270000}"/>
    <cellStyle name="Standard 11 4 3 2 2 3" xfId="10759" xr:uid="{00000000-0005-0000-0000-00000D270000}"/>
    <cellStyle name="Standard 11 4 3 2 2 3 2" xfId="22055" xr:uid="{00000000-0005-0000-0000-00000E270000}"/>
    <cellStyle name="Standard 11 4 3 2 2 3 2 2" xfId="55943" xr:uid="{00000000-0005-0000-0000-00000F270000}"/>
    <cellStyle name="Standard 11 4 3 2 2 3 3" xfId="44647" xr:uid="{00000000-0005-0000-0000-000010270000}"/>
    <cellStyle name="Standard 11 4 3 2 2 3 4" xfId="33351" xr:uid="{00000000-0005-0000-0000-000011270000}"/>
    <cellStyle name="Standard 11 4 3 2 2 4" xfId="16407" xr:uid="{00000000-0005-0000-0000-000012270000}"/>
    <cellStyle name="Standard 11 4 3 2 2 4 2" xfId="50295" xr:uid="{00000000-0005-0000-0000-000013270000}"/>
    <cellStyle name="Standard 11 4 3 2 2 5" xfId="38999" xr:uid="{00000000-0005-0000-0000-000014270000}"/>
    <cellStyle name="Standard 11 4 3 2 2 6" xfId="27703" xr:uid="{00000000-0005-0000-0000-000015270000}"/>
    <cellStyle name="Standard 11 4 3 2 3" xfId="6312" xr:uid="{00000000-0005-0000-0000-000016270000}"/>
    <cellStyle name="Standard 11 4 3 2 3 2" xfId="11962" xr:uid="{00000000-0005-0000-0000-000017270000}"/>
    <cellStyle name="Standard 11 4 3 2 3 2 2" xfId="23258" xr:uid="{00000000-0005-0000-0000-000018270000}"/>
    <cellStyle name="Standard 11 4 3 2 3 2 2 2" xfId="57146" xr:uid="{00000000-0005-0000-0000-000019270000}"/>
    <cellStyle name="Standard 11 4 3 2 3 2 3" xfId="45850" xr:uid="{00000000-0005-0000-0000-00001A270000}"/>
    <cellStyle name="Standard 11 4 3 2 3 2 4" xfId="34554" xr:uid="{00000000-0005-0000-0000-00001B270000}"/>
    <cellStyle name="Standard 11 4 3 2 3 3" xfId="17610" xr:uid="{00000000-0005-0000-0000-00001C270000}"/>
    <cellStyle name="Standard 11 4 3 2 3 3 2" xfId="51498" xr:uid="{00000000-0005-0000-0000-00001D270000}"/>
    <cellStyle name="Standard 11 4 3 2 3 4" xfId="40202" xr:uid="{00000000-0005-0000-0000-00001E270000}"/>
    <cellStyle name="Standard 11 4 3 2 3 5" xfId="28906" xr:uid="{00000000-0005-0000-0000-00001F270000}"/>
    <cellStyle name="Standard 11 4 3 2 4" xfId="9138" xr:uid="{00000000-0005-0000-0000-000020270000}"/>
    <cellStyle name="Standard 11 4 3 2 4 2" xfId="20434" xr:uid="{00000000-0005-0000-0000-000021270000}"/>
    <cellStyle name="Standard 11 4 3 2 4 2 2" xfId="54322" xr:uid="{00000000-0005-0000-0000-000022270000}"/>
    <cellStyle name="Standard 11 4 3 2 4 3" xfId="43026" xr:uid="{00000000-0005-0000-0000-000023270000}"/>
    <cellStyle name="Standard 11 4 3 2 4 4" xfId="31730" xr:uid="{00000000-0005-0000-0000-000024270000}"/>
    <cellStyle name="Standard 11 4 3 2 5" xfId="14786" xr:uid="{00000000-0005-0000-0000-000025270000}"/>
    <cellStyle name="Standard 11 4 3 2 5 2" xfId="48674" xr:uid="{00000000-0005-0000-0000-000026270000}"/>
    <cellStyle name="Standard 11 4 3 2 6" xfId="37378" xr:uid="{00000000-0005-0000-0000-000027270000}"/>
    <cellStyle name="Standard 11 4 3 2 7" xfId="26082" xr:uid="{00000000-0005-0000-0000-000028270000}"/>
    <cellStyle name="Standard 11 4 3 3" xfId="4308" xr:uid="{00000000-0005-0000-0000-000029270000}"/>
    <cellStyle name="Standard 11 4 3 3 2" xfId="7200" xr:uid="{00000000-0005-0000-0000-00002A270000}"/>
    <cellStyle name="Standard 11 4 3 3 2 2" xfId="12849" xr:uid="{00000000-0005-0000-0000-00002B270000}"/>
    <cellStyle name="Standard 11 4 3 3 2 2 2" xfId="24145" xr:uid="{00000000-0005-0000-0000-00002C270000}"/>
    <cellStyle name="Standard 11 4 3 3 2 2 2 2" xfId="58033" xr:uid="{00000000-0005-0000-0000-00002D270000}"/>
    <cellStyle name="Standard 11 4 3 3 2 2 3" xfId="46737" xr:uid="{00000000-0005-0000-0000-00002E270000}"/>
    <cellStyle name="Standard 11 4 3 3 2 2 4" xfId="35441" xr:uid="{00000000-0005-0000-0000-00002F270000}"/>
    <cellStyle name="Standard 11 4 3 3 2 3" xfId="18497" xr:uid="{00000000-0005-0000-0000-000030270000}"/>
    <cellStyle name="Standard 11 4 3 3 2 3 2" xfId="52385" xr:uid="{00000000-0005-0000-0000-000031270000}"/>
    <cellStyle name="Standard 11 4 3 3 2 4" xfId="41089" xr:uid="{00000000-0005-0000-0000-000032270000}"/>
    <cellStyle name="Standard 11 4 3 3 2 5" xfId="29793" xr:uid="{00000000-0005-0000-0000-000033270000}"/>
    <cellStyle name="Standard 11 4 3 3 3" xfId="10025" xr:uid="{00000000-0005-0000-0000-000034270000}"/>
    <cellStyle name="Standard 11 4 3 3 3 2" xfId="21321" xr:uid="{00000000-0005-0000-0000-000035270000}"/>
    <cellStyle name="Standard 11 4 3 3 3 2 2" xfId="55209" xr:uid="{00000000-0005-0000-0000-000036270000}"/>
    <cellStyle name="Standard 11 4 3 3 3 3" xfId="43913" xr:uid="{00000000-0005-0000-0000-000037270000}"/>
    <cellStyle name="Standard 11 4 3 3 3 4" xfId="32617" xr:uid="{00000000-0005-0000-0000-000038270000}"/>
    <cellStyle name="Standard 11 4 3 3 4" xfId="15673" xr:uid="{00000000-0005-0000-0000-000039270000}"/>
    <cellStyle name="Standard 11 4 3 3 4 2" xfId="49561" xr:uid="{00000000-0005-0000-0000-00003A270000}"/>
    <cellStyle name="Standard 11 4 3 3 5" xfId="38265" xr:uid="{00000000-0005-0000-0000-00003B270000}"/>
    <cellStyle name="Standard 11 4 3 3 6" xfId="26969" xr:uid="{00000000-0005-0000-0000-00003C270000}"/>
    <cellStyle name="Standard 11 4 3 4" xfId="5812" xr:uid="{00000000-0005-0000-0000-00003D270000}"/>
    <cellStyle name="Standard 11 4 3 4 2" xfId="11462" xr:uid="{00000000-0005-0000-0000-00003E270000}"/>
    <cellStyle name="Standard 11 4 3 4 2 2" xfId="22758" xr:uid="{00000000-0005-0000-0000-00003F270000}"/>
    <cellStyle name="Standard 11 4 3 4 2 2 2" xfId="56646" xr:uid="{00000000-0005-0000-0000-000040270000}"/>
    <cellStyle name="Standard 11 4 3 4 2 3" xfId="45350" xr:uid="{00000000-0005-0000-0000-000041270000}"/>
    <cellStyle name="Standard 11 4 3 4 2 4" xfId="34054" xr:uid="{00000000-0005-0000-0000-000042270000}"/>
    <cellStyle name="Standard 11 4 3 4 3" xfId="17110" xr:uid="{00000000-0005-0000-0000-000043270000}"/>
    <cellStyle name="Standard 11 4 3 4 3 2" xfId="50998" xr:uid="{00000000-0005-0000-0000-000044270000}"/>
    <cellStyle name="Standard 11 4 3 4 4" xfId="39702" xr:uid="{00000000-0005-0000-0000-000045270000}"/>
    <cellStyle name="Standard 11 4 3 4 5" xfId="28406" xr:uid="{00000000-0005-0000-0000-000046270000}"/>
    <cellStyle name="Standard 11 4 3 5" xfId="8638" xr:uid="{00000000-0005-0000-0000-000047270000}"/>
    <cellStyle name="Standard 11 4 3 5 2" xfId="19934" xr:uid="{00000000-0005-0000-0000-000048270000}"/>
    <cellStyle name="Standard 11 4 3 5 2 2" xfId="53822" xr:uid="{00000000-0005-0000-0000-000049270000}"/>
    <cellStyle name="Standard 11 4 3 5 3" xfId="42526" xr:uid="{00000000-0005-0000-0000-00004A270000}"/>
    <cellStyle name="Standard 11 4 3 5 4" xfId="31230" xr:uid="{00000000-0005-0000-0000-00004B270000}"/>
    <cellStyle name="Standard 11 4 3 6" xfId="14286" xr:uid="{00000000-0005-0000-0000-00004C270000}"/>
    <cellStyle name="Standard 11 4 3 6 2" xfId="48174" xr:uid="{00000000-0005-0000-0000-00004D270000}"/>
    <cellStyle name="Standard 11 4 3 7" xfId="36878" xr:uid="{00000000-0005-0000-0000-00004E270000}"/>
    <cellStyle name="Standard 11 4 3 8" xfId="25582" xr:uid="{00000000-0005-0000-0000-00004F270000}"/>
    <cellStyle name="Standard 11 4 4" xfId="2894" xr:uid="{00000000-0005-0000-0000-000050270000}"/>
    <cellStyle name="Standard 11 4 4 2" xfId="5105" xr:uid="{00000000-0005-0000-0000-000051270000}"/>
    <cellStyle name="Standard 11 4 4 2 2" xfId="7931" xr:uid="{00000000-0005-0000-0000-000052270000}"/>
    <cellStyle name="Standard 11 4 4 2 2 2" xfId="13580" xr:uid="{00000000-0005-0000-0000-000053270000}"/>
    <cellStyle name="Standard 11 4 4 2 2 2 2" xfId="24876" xr:uid="{00000000-0005-0000-0000-000054270000}"/>
    <cellStyle name="Standard 11 4 4 2 2 2 2 2" xfId="58764" xr:uid="{00000000-0005-0000-0000-000055270000}"/>
    <cellStyle name="Standard 11 4 4 2 2 2 3" xfId="47468" xr:uid="{00000000-0005-0000-0000-000056270000}"/>
    <cellStyle name="Standard 11 4 4 2 2 2 4" xfId="36172" xr:uid="{00000000-0005-0000-0000-000057270000}"/>
    <cellStyle name="Standard 11 4 4 2 2 3" xfId="19228" xr:uid="{00000000-0005-0000-0000-000058270000}"/>
    <cellStyle name="Standard 11 4 4 2 2 3 2" xfId="53116" xr:uid="{00000000-0005-0000-0000-000059270000}"/>
    <cellStyle name="Standard 11 4 4 2 2 4" xfId="41820" xr:uid="{00000000-0005-0000-0000-00005A270000}"/>
    <cellStyle name="Standard 11 4 4 2 2 5" xfId="30524" xr:uid="{00000000-0005-0000-0000-00005B270000}"/>
    <cellStyle name="Standard 11 4 4 2 3" xfId="10756" xr:uid="{00000000-0005-0000-0000-00005C270000}"/>
    <cellStyle name="Standard 11 4 4 2 3 2" xfId="22052" xr:uid="{00000000-0005-0000-0000-00005D270000}"/>
    <cellStyle name="Standard 11 4 4 2 3 2 2" xfId="55940" xr:uid="{00000000-0005-0000-0000-00005E270000}"/>
    <cellStyle name="Standard 11 4 4 2 3 3" xfId="44644" xr:uid="{00000000-0005-0000-0000-00005F270000}"/>
    <cellStyle name="Standard 11 4 4 2 3 4" xfId="33348" xr:uid="{00000000-0005-0000-0000-000060270000}"/>
    <cellStyle name="Standard 11 4 4 2 4" xfId="16404" xr:uid="{00000000-0005-0000-0000-000061270000}"/>
    <cellStyle name="Standard 11 4 4 2 4 2" xfId="50292" xr:uid="{00000000-0005-0000-0000-000062270000}"/>
    <cellStyle name="Standard 11 4 4 2 5" xfId="38996" xr:uid="{00000000-0005-0000-0000-000063270000}"/>
    <cellStyle name="Standard 11 4 4 2 6" xfId="27700" xr:uid="{00000000-0005-0000-0000-000064270000}"/>
    <cellStyle name="Standard 11 4 4 3" xfId="4305" xr:uid="{00000000-0005-0000-0000-000065270000}"/>
    <cellStyle name="Standard 11 4 4 3 2" xfId="7197" xr:uid="{00000000-0005-0000-0000-000066270000}"/>
    <cellStyle name="Standard 11 4 4 3 2 2" xfId="12846" xr:uid="{00000000-0005-0000-0000-000067270000}"/>
    <cellStyle name="Standard 11 4 4 3 2 2 2" xfId="24142" xr:uid="{00000000-0005-0000-0000-000068270000}"/>
    <cellStyle name="Standard 11 4 4 3 2 2 2 2" xfId="58030" xr:uid="{00000000-0005-0000-0000-000069270000}"/>
    <cellStyle name="Standard 11 4 4 3 2 2 3" xfId="46734" xr:uid="{00000000-0005-0000-0000-00006A270000}"/>
    <cellStyle name="Standard 11 4 4 3 2 2 4" xfId="35438" xr:uid="{00000000-0005-0000-0000-00006B270000}"/>
    <cellStyle name="Standard 11 4 4 3 2 3" xfId="18494" xr:uid="{00000000-0005-0000-0000-00006C270000}"/>
    <cellStyle name="Standard 11 4 4 3 2 3 2" xfId="52382" xr:uid="{00000000-0005-0000-0000-00006D270000}"/>
    <cellStyle name="Standard 11 4 4 3 2 4" xfId="41086" xr:uid="{00000000-0005-0000-0000-00006E270000}"/>
    <cellStyle name="Standard 11 4 4 3 2 5" xfId="29790" xr:uid="{00000000-0005-0000-0000-00006F270000}"/>
    <cellStyle name="Standard 11 4 4 3 3" xfId="10022" xr:uid="{00000000-0005-0000-0000-000070270000}"/>
    <cellStyle name="Standard 11 4 4 3 3 2" xfId="21318" xr:uid="{00000000-0005-0000-0000-000071270000}"/>
    <cellStyle name="Standard 11 4 4 3 3 2 2" xfId="55206" xr:uid="{00000000-0005-0000-0000-000072270000}"/>
    <cellStyle name="Standard 11 4 4 3 3 3" xfId="43910" xr:uid="{00000000-0005-0000-0000-000073270000}"/>
    <cellStyle name="Standard 11 4 4 3 3 4" xfId="32614" xr:uid="{00000000-0005-0000-0000-000074270000}"/>
    <cellStyle name="Standard 11 4 4 3 4" xfId="15670" xr:uid="{00000000-0005-0000-0000-000075270000}"/>
    <cellStyle name="Standard 11 4 4 3 4 2" xfId="49558" xr:uid="{00000000-0005-0000-0000-000076270000}"/>
    <cellStyle name="Standard 11 4 4 3 5" xfId="38262" xr:uid="{00000000-0005-0000-0000-000077270000}"/>
    <cellStyle name="Standard 11 4 4 3 6" xfId="26966" xr:uid="{00000000-0005-0000-0000-000078270000}"/>
    <cellStyle name="Standard 11 4 4 4" xfId="6064" xr:uid="{00000000-0005-0000-0000-000079270000}"/>
    <cellStyle name="Standard 11 4 4 4 2" xfId="11714" xr:uid="{00000000-0005-0000-0000-00007A270000}"/>
    <cellStyle name="Standard 11 4 4 4 2 2" xfId="23010" xr:uid="{00000000-0005-0000-0000-00007B270000}"/>
    <cellStyle name="Standard 11 4 4 4 2 2 2" xfId="56898" xr:uid="{00000000-0005-0000-0000-00007C270000}"/>
    <cellStyle name="Standard 11 4 4 4 2 3" xfId="45602" xr:uid="{00000000-0005-0000-0000-00007D270000}"/>
    <cellStyle name="Standard 11 4 4 4 2 4" xfId="34306" xr:uid="{00000000-0005-0000-0000-00007E270000}"/>
    <cellStyle name="Standard 11 4 4 4 3" xfId="17362" xr:uid="{00000000-0005-0000-0000-00007F270000}"/>
    <cellStyle name="Standard 11 4 4 4 3 2" xfId="51250" xr:uid="{00000000-0005-0000-0000-000080270000}"/>
    <cellStyle name="Standard 11 4 4 4 4" xfId="39954" xr:uid="{00000000-0005-0000-0000-000081270000}"/>
    <cellStyle name="Standard 11 4 4 4 5" xfId="28658" xr:uid="{00000000-0005-0000-0000-000082270000}"/>
    <cellStyle name="Standard 11 4 4 5" xfId="8890" xr:uid="{00000000-0005-0000-0000-000083270000}"/>
    <cellStyle name="Standard 11 4 4 5 2" xfId="20186" xr:uid="{00000000-0005-0000-0000-000084270000}"/>
    <cellStyle name="Standard 11 4 4 5 2 2" xfId="54074" xr:uid="{00000000-0005-0000-0000-000085270000}"/>
    <cellStyle name="Standard 11 4 4 5 3" xfId="42778" xr:uid="{00000000-0005-0000-0000-000086270000}"/>
    <cellStyle name="Standard 11 4 4 5 4" xfId="31482" xr:uid="{00000000-0005-0000-0000-000087270000}"/>
    <cellStyle name="Standard 11 4 4 6" xfId="14538" xr:uid="{00000000-0005-0000-0000-000088270000}"/>
    <cellStyle name="Standard 11 4 4 6 2" xfId="48426" xr:uid="{00000000-0005-0000-0000-000089270000}"/>
    <cellStyle name="Standard 11 4 4 7" xfId="37130" xr:uid="{00000000-0005-0000-0000-00008A270000}"/>
    <cellStyle name="Standard 11 4 4 8" xfId="25834" xr:uid="{00000000-0005-0000-0000-00008B270000}"/>
    <cellStyle name="Standard 11 4 5" xfId="3776" xr:uid="{00000000-0005-0000-0000-00008C270000}"/>
    <cellStyle name="Standard 11 4 5 2" xfId="6929" xr:uid="{00000000-0005-0000-0000-00008D270000}"/>
    <cellStyle name="Standard 11 4 5 2 2" xfId="12578" xr:uid="{00000000-0005-0000-0000-00008E270000}"/>
    <cellStyle name="Standard 11 4 5 2 2 2" xfId="23874" xr:uid="{00000000-0005-0000-0000-00008F270000}"/>
    <cellStyle name="Standard 11 4 5 2 2 2 2" xfId="57762" xr:uid="{00000000-0005-0000-0000-000090270000}"/>
    <cellStyle name="Standard 11 4 5 2 2 3" xfId="46466" xr:uid="{00000000-0005-0000-0000-000091270000}"/>
    <cellStyle name="Standard 11 4 5 2 2 4" xfId="35170" xr:uid="{00000000-0005-0000-0000-000092270000}"/>
    <cellStyle name="Standard 11 4 5 2 3" xfId="18226" xr:uid="{00000000-0005-0000-0000-000093270000}"/>
    <cellStyle name="Standard 11 4 5 2 3 2" xfId="52114" xr:uid="{00000000-0005-0000-0000-000094270000}"/>
    <cellStyle name="Standard 11 4 5 2 4" xfId="40818" xr:uid="{00000000-0005-0000-0000-000095270000}"/>
    <cellStyle name="Standard 11 4 5 2 5" xfId="29522" xr:uid="{00000000-0005-0000-0000-000096270000}"/>
    <cellStyle name="Standard 11 4 5 3" xfId="9754" xr:uid="{00000000-0005-0000-0000-000097270000}"/>
    <cellStyle name="Standard 11 4 5 3 2" xfId="21050" xr:uid="{00000000-0005-0000-0000-000098270000}"/>
    <cellStyle name="Standard 11 4 5 3 2 2" xfId="54938" xr:uid="{00000000-0005-0000-0000-000099270000}"/>
    <cellStyle name="Standard 11 4 5 3 3" xfId="43642" xr:uid="{00000000-0005-0000-0000-00009A270000}"/>
    <cellStyle name="Standard 11 4 5 3 4" xfId="32346" xr:uid="{00000000-0005-0000-0000-00009B270000}"/>
    <cellStyle name="Standard 11 4 5 4" xfId="15402" xr:uid="{00000000-0005-0000-0000-00009C270000}"/>
    <cellStyle name="Standard 11 4 5 4 2" xfId="49290" xr:uid="{00000000-0005-0000-0000-00009D270000}"/>
    <cellStyle name="Standard 11 4 5 5" xfId="37994" xr:uid="{00000000-0005-0000-0000-00009E270000}"/>
    <cellStyle name="Standard 11 4 5 6" xfId="26698" xr:uid="{00000000-0005-0000-0000-00009F270000}"/>
    <cellStyle name="Standard 11 4 6" xfId="4876" xr:uid="{00000000-0005-0000-0000-0000A0270000}"/>
    <cellStyle name="Standard 11 4 6 2" xfId="7702" xr:uid="{00000000-0005-0000-0000-0000A1270000}"/>
    <cellStyle name="Standard 11 4 6 2 2" xfId="13351" xr:uid="{00000000-0005-0000-0000-0000A2270000}"/>
    <cellStyle name="Standard 11 4 6 2 2 2" xfId="24647" xr:uid="{00000000-0005-0000-0000-0000A3270000}"/>
    <cellStyle name="Standard 11 4 6 2 2 2 2" xfId="58535" xr:uid="{00000000-0005-0000-0000-0000A4270000}"/>
    <cellStyle name="Standard 11 4 6 2 2 3" xfId="47239" xr:uid="{00000000-0005-0000-0000-0000A5270000}"/>
    <cellStyle name="Standard 11 4 6 2 2 4" xfId="35943" xr:uid="{00000000-0005-0000-0000-0000A6270000}"/>
    <cellStyle name="Standard 11 4 6 2 3" xfId="18999" xr:uid="{00000000-0005-0000-0000-0000A7270000}"/>
    <cellStyle name="Standard 11 4 6 2 3 2" xfId="52887" xr:uid="{00000000-0005-0000-0000-0000A8270000}"/>
    <cellStyle name="Standard 11 4 6 2 4" xfId="41591" xr:uid="{00000000-0005-0000-0000-0000A9270000}"/>
    <cellStyle name="Standard 11 4 6 2 5" xfId="30295" xr:uid="{00000000-0005-0000-0000-0000AA270000}"/>
    <cellStyle name="Standard 11 4 6 3" xfId="10527" xr:uid="{00000000-0005-0000-0000-0000AB270000}"/>
    <cellStyle name="Standard 11 4 6 3 2" xfId="21823" xr:uid="{00000000-0005-0000-0000-0000AC270000}"/>
    <cellStyle name="Standard 11 4 6 3 2 2" xfId="55711" xr:uid="{00000000-0005-0000-0000-0000AD270000}"/>
    <cellStyle name="Standard 11 4 6 3 3" xfId="44415" xr:uid="{00000000-0005-0000-0000-0000AE270000}"/>
    <cellStyle name="Standard 11 4 6 3 4" xfId="33119" xr:uid="{00000000-0005-0000-0000-0000AF270000}"/>
    <cellStyle name="Standard 11 4 6 4" xfId="16175" xr:uid="{00000000-0005-0000-0000-0000B0270000}"/>
    <cellStyle name="Standard 11 4 6 4 2" xfId="50063" xr:uid="{00000000-0005-0000-0000-0000B1270000}"/>
    <cellStyle name="Standard 11 4 6 5" xfId="38767" xr:uid="{00000000-0005-0000-0000-0000B2270000}"/>
    <cellStyle name="Standard 11 4 6 6" xfId="27471" xr:uid="{00000000-0005-0000-0000-0000B3270000}"/>
    <cellStyle name="Standard 11 4 7" xfId="3480" xr:uid="{00000000-0005-0000-0000-0000B4270000}"/>
    <cellStyle name="Standard 11 4 7 2" xfId="6636" xr:uid="{00000000-0005-0000-0000-0000B5270000}"/>
    <cellStyle name="Standard 11 4 7 2 2" xfId="12285" xr:uid="{00000000-0005-0000-0000-0000B6270000}"/>
    <cellStyle name="Standard 11 4 7 2 2 2" xfId="23581" xr:uid="{00000000-0005-0000-0000-0000B7270000}"/>
    <cellStyle name="Standard 11 4 7 2 2 2 2" xfId="57469" xr:uid="{00000000-0005-0000-0000-0000B8270000}"/>
    <cellStyle name="Standard 11 4 7 2 2 3" xfId="46173" xr:uid="{00000000-0005-0000-0000-0000B9270000}"/>
    <cellStyle name="Standard 11 4 7 2 2 4" xfId="34877" xr:uid="{00000000-0005-0000-0000-0000BA270000}"/>
    <cellStyle name="Standard 11 4 7 2 3" xfId="17933" xr:uid="{00000000-0005-0000-0000-0000BB270000}"/>
    <cellStyle name="Standard 11 4 7 2 3 2" xfId="51821" xr:uid="{00000000-0005-0000-0000-0000BC270000}"/>
    <cellStyle name="Standard 11 4 7 2 4" xfId="40525" xr:uid="{00000000-0005-0000-0000-0000BD270000}"/>
    <cellStyle name="Standard 11 4 7 2 5" xfId="29229" xr:uid="{00000000-0005-0000-0000-0000BE270000}"/>
    <cellStyle name="Standard 11 4 7 3" xfId="9461" xr:uid="{00000000-0005-0000-0000-0000BF270000}"/>
    <cellStyle name="Standard 11 4 7 3 2" xfId="20757" xr:uid="{00000000-0005-0000-0000-0000C0270000}"/>
    <cellStyle name="Standard 11 4 7 3 2 2" xfId="54645" xr:uid="{00000000-0005-0000-0000-0000C1270000}"/>
    <cellStyle name="Standard 11 4 7 3 3" xfId="43349" xr:uid="{00000000-0005-0000-0000-0000C2270000}"/>
    <cellStyle name="Standard 11 4 7 3 4" xfId="32053" xr:uid="{00000000-0005-0000-0000-0000C3270000}"/>
    <cellStyle name="Standard 11 4 7 4" xfId="15109" xr:uid="{00000000-0005-0000-0000-0000C4270000}"/>
    <cellStyle name="Standard 11 4 7 4 2" xfId="48997" xr:uid="{00000000-0005-0000-0000-0000C5270000}"/>
    <cellStyle name="Standard 11 4 7 5" xfId="37701" xr:uid="{00000000-0005-0000-0000-0000C6270000}"/>
    <cellStyle name="Standard 11 4 7 6" xfId="26405" xr:uid="{00000000-0005-0000-0000-0000C7270000}"/>
    <cellStyle name="Standard 11 4 8" xfId="5564" xr:uid="{00000000-0005-0000-0000-0000C8270000}"/>
    <cellStyle name="Standard 11 4 8 2" xfId="11214" xr:uid="{00000000-0005-0000-0000-0000C9270000}"/>
    <cellStyle name="Standard 11 4 8 2 2" xfId="22510" xr:uid="{00000000-0005-0000-0000-0000CA270000}"/>
    <cellStyle name="Standard 11 4 8 2 2 2" xfId="56398" xr:uid="{00000000-0005-0000-0000-0000CB270000}"/>
    <cellStyle name="Standard 11 4 8 2 3" xfId="45102" xr:uid="{00000000-0005-0000-0000-0000CC270000}"/>
    <cellStyle name="Standard 11 4 8 2 4" xfId="33806" xr:uid="{00000000-0005-0000-0000-0000CD270000}"/>
    <cellStyle name="Standard 11 4 8 3" xfId="16862" xr:uid="{00000000-0005-0000-0000-0000CE270000}"/>
    <cellStyle name="Standard 11 4 8 3 2" xfId="50750" xr:uid="{00000000-0005-0000-0000-0000CF270000}"/>
    <cellStyle name="Standard 11 4 8 4" xfId="39454" xr:uid="{00000000-0005-0000-0000-0000D0270000}"/>
    <cellStyle name="Standard 11 4 8 5" xfId="28158" xr:uid="{00000000-0005-0000-0000-0000D1270000}"/>
    <cellStyle name="Standard 11 4 9" xfId="8390" xr:uid="{00000000-0005-0000-0000-0000D2270000}"/>
    <cellStyle name="Standard 11 4 9 2" xfId="19686" xr:uid="{00000000-0005-0000-0000-0000D3270000}"/>
    <cellStyle name="Standard 11 4 9 2 2" xfId="53574" xr:uid="{00000000-0005-0000-0000-0000D4270000}"/>
    <cellStyle name="Standard 11 4 9 3" xfId="42278" xr:uid="{00000000-0005-0000-0000-0000D5270000}"/>
    <cellStyle name="Standard 11 4 9 4" xfId="30982" xr:uid="{00000000-0005-0000-0000-0000D6270000}"/>
    <cellStyle name="Standard 11 5" xfId="670" xr:uid="{00000000-0005-0000-0000-0000D7270000}"/>
    <cellStyle name="Standard 11 5 10" xfId="14083" xr:uid="{00000000-0005-0000-0000-0000D8270000}"/>
    <cellStyle name="Standard 11 5 10 2" xfId="47971" xr:uid="{00000000-0005-0000-0000-0000D9270000}"/>
    <cellStyle name="Standard 11 5 11" xfId="36675" xr:uid="{00000000-0005-0000-0000-0000DA270000}"/>
    <cellStyle name="Standard 11 5 12" xfId="25379" xr:uid="{00000000-0005-0000-0000-0000DB270000}"/>
    <cellStyle name="Standard 11 5 2" xfId="1906" xr:uid="{00000000-0005-0000-0000-0000DC270000}"/>
    <cellStyle name="Standard 11 5 2 10" xfId="36808" xr:uid="{00000000-0005-0000-0000-0000DD270000}"/>
    <cellStyle name="Standard 11 5 2 11" xfId="25512" xr:uid="{00000000-0005-0000-0000-0000DE270000}"/>
    <cellStyle name="Standard 11 5 2 2" xfId="2816" xr:uid="{00000000-0005-0000-0000-0000DF270000}"/>
    <cellStyle name="Standard 11 5 2 2 2" xfId="3318" xr:uid="{00000000-0005-0000-0000-0000E0270000}"/>
    <cellStyle name="Standard 11 5 2 2 2 2" xfId="5111" xr:uid="{00000000-0005-0000-0000-0000E1270000}"/>
    <cellStyle name="Standard 11 5 2 2 2 2 2" xfId="7937" xr:uid="{00000000-0005-0000-0000-0000E2270000}"/>
    <cellStyle name="Standard 11 5 2 2 2 2 2 2" xfId="13586" xr:uid="{00000000-0005-0000-0000-0000E3270000}"/>
    <cellStyle name="Standard 11 5 2 2 2 2 2 2 2" xfId="24882" xr:uid="{00000000-0005-0000-0000-0000E4270000}"/>
    <cellStyle name="Standard 11 5 2 2 2 2 2 2 2 2" xfId="58770" xr:uid="{00000000-0005-0000-0000-0000E5270000}"/>
    <cellStyle name="Standard 11 5 2 2 2 2 2 2 3" xfId="47474" xr:uid="{00000000-0005-0000-0000-0000E6270000}"/>
    <cellStyle name="Standard 11 5 2 2 2 2 2 2 4" xfId="36178" xr:uid="{00000000-0005-0000-0000-0000E7270000}"/>
    <cellStyle name="Standard 11 5 2 2 2 2 2 3" xfId="19234" xr:uid="{00000000-0005-0000-0000-0000E8270000}"/>
    <cellStyle name="Standard 11 5 2 2 2 2 2 3 2" xfId="53122" xr:uid="{00000000-0005-0000-0000-0000E9270000}"/>
    <cellStyle name="Standard 11 5 2 2 2 2 2 4" xfId="41826" xr:uid="{00000000-0005-0000-0000-0000EA270000}"/>
    <cellStyle name="Standard 11 5 2 2 2 2 2 5" xfId="30530" xr:uid="{00000000-0005-0000-0000-0000EB270000}"/>
    <cellStyle name="Standard 11 5 2 2 2 2 3" xfId="10762" xr:uid="{00000000-0005-0000-0000-0000EC270000}"/>
    <cellStyle name="Standard 11 5 2 2 2 2 3 2" xfId="22058" xr:uid="{00000000-0005-0000-0000-0000ED270000}"/>
    <cellStyle name="Standard 11 5 2 2 2 2 3 2 2" xfId="55946" xr:uid="{00000000-0005-0000-0000-0000EE270000}"/>
    <cellStyle name="Standard 11 5 2 2 2 2 3 3" xfId="44650" xr:uid="{00000000-0005-0000-0000-0000EF270000}"/>
    <cellStyle name="Standard 11 5 2 2 2 2 3 4" xfId="33354" xr:uid="{00000000-0005-0000-0000-0000F0270000}"/>
    <cellStyle name="Standard 11 5 2 2 2 2 4" xfId="16410" xr:uid="{00000000-0005-0000-0000-0000F1270000}"/>
    <cellStyle name="Standard 11 5 2 2 2 2 4 2" xfId="50298" xr:uid="{00000000-0005-0000-0000-0000F2270000}"/>
    <cellStyle name="Standard 11 5 2 2 2 2 5" xfId="39002" xr:uid="{00000000-0005-0000-0000-0000F3270000}"/>
    <cellStyle name="Standard 11 5 2 2 2 2 6" xfId="27706" xr:uid="{00000000-0005-0000-0000-0000F4270000}"/>
    <cellStyle name="Standard 11 5 2 2 2 3" xfId="6488" xr:uid="{00000000-0005-0000-0000-0000F5270000}"/>
    <cellStyle name="Standard 11 5 2 2 2 3 2" xfId="12138" xr:uid="{00000000-0005-0000-0000-0000F6270000}"/>
    <cellStyle name="Standard 11 5 2 2 2 3 2 2" xfId="23434" xr:uid="{00000000-0005-0000-0000-0000F7270000}"/>
    <cellStyle name="Standard 11 5 2 2 2 3 2 2 2" xfId="57322" xr:uid="{00000000-0005-0000-0000-0000F8270000}"/>
    <cellStyle name="Standard 11 5 2 2 2 3 2 3" xfId="46026" xr:uid="{00000000-0005-0000-0000-0000F9270000}"/>
    <cellStyle name="Standard 11 5 2 2 2 3 2 4" xfId="34730" xr:uid="{00000000-0005-0000-0000-0000FA270000}"/>
    <cellStyle name="Standard 11 5 2 2 2 3 3" xfId="17786" xr:uid="{00000000-0005-0000-0000-0000FB270000}"/>
    <cellStyle name="Standard 11 5 2 2 2 3 3 2" xfId="51674" xr:uid="{00000000-0005-0000-0000-0000FC270000}"/>
    <cellStyle name="Standard 11 5 2 2 2 3 4" xfId="40378" xr:uid="{00000000-0005-0000-0000-0000FD270000}"/>
    <cellStyle name="Standard 11 5 2 2 2 3 5" xfId="29082" xr:uid="{00000000-0005-0000-0000-0000FE270000}"/>
    <cellStyle name="Standard 11 5 2 2 2 4" xfId="9314" xr:uid="{00000000-0005-0000-0000-0000FF270000}"/>
    <cellStyle name="Standard 11 5 2 2 2 4 2" xfId="20610" xr:uid="{00000000-0005-0000-0000-000000280000}"/>
    <cellStyle name="Standard 11 5 2 2 2 4 2 2" xfId="54498" xr:uid="{00000000-0005-0000-0000-000001280000}"/>
    <cellStyle name="Standard 11 5 2 2 2 4 3" xfId="43202" xr:uid="{00000000-0005-0000-0000-000002280000}"/>
    <cellStyle name="Standard 11 5 2 2 2 4 4" xfId="31906" xr:uid="{00000000-0005-0000-0000-000003280000}"/>
    <cellStyle name="Standard 11 5 2 2 2 5" xfId="14962" xr:uid="{00000000-0005-0000-0000-000004280000}"/>
    <cellStyle name="Standard 11 5 2 2 2 5 2" xfId="48850" xr:uid="{00000000-0005-0000-0000-000005280000}"/>
    <cellStyle name="Standard 11 5 2 2 2 6" xfId="37554" xr:uid="{00000000-0005-0000-0000-000006280000}"/>
    <cellStyle name="Standard 11 5 2 2 2 7" xfId="26258" xr:uid="{00000000-0005-0000-0000-000007280000}"/>
    <cellStyle name="Standard 11 5 2 2 3" xfId="4311" xr:uid="{00000000-0005-0000-0000-000008280000}"/>
    <cellStyle name="Standard 11 5 2 2 3 2" xfId="7203" xr:uid="{00000000-0005-0000-0000-000009280000}"/>
    <cellStyle name="Standard 11 5 2 2 3 2 2" xfId="12852" xr:uid="{00000000-0005-0000-0000-00000A280000}"/>
    <cellStyle name="Standard 11 5 2 2 3 2 2 2" xfId="24148" xr:uid="{00000000-0005-0000-0000-00000B280000}"/>
    <cellStyle name="Standard 11 5 2 2 3 2 2 2 2" xfId="58036" xr:uid="{00000000-0005-0000-0000-00000C280000}"/>
    <cellStyle name="Standard 11 5 2 2 3 2 2 3" xfId="46740" xr:uid="{00000000-0005-0000-0000-00000D280000}"/>
    <cellStyle name="Standard 11 5 2 2 3 2 2 4" xfId="35444" xr:uid="{00000000-0005-0000-0000-00000E280000}"/>
    <cellStyle name="Standard 11 5 2 2 3 2 3" xfId="18500" xr:uid="{00000000-0005-0000-0000-00000F280000}"/>
    <cellStyle name="Standard 11 5 2 2 3 2 3 2" xfId="52388" xr:uid="{00000000-0005-0000-0000-000010280000}"/>
    <cellStyle name="Standard 11 5 2 2 3 2 4" xfId="41092" xr:uid="{00000000-0005-0000-0000-000011280000}"/>
    <cellStyle name="Standard 11 5 2 2 3 2 5" xfId="29796" xr:uid="{00000000-0005-0000-0000-000012280000}"/>
    <cellStyle name="Standard 11 5 2 2 3 3" xfId="10028" xr:uid="{00000000-0005-0000-0000-000013280000}"/>
    <cellStyle name="Standard 11 5 2 2 3 3 2" xfId="21324" xr:uid="{00000000-0005-0000-0000-000014280000}"/>
    <cellStyle name="Standard 11 5 2 2 3 3 2 2" xfId="55212" xr:uid="{00000000-0005-0000-0000-000015280000}"/>
    <cellStyle name="Standard 11 5 2 2 3 3 3" xfId="43916" xr:uid="{00000000-0005-0000-0000-000016280000}"/>
    <cellStyle name="Standard 11 5 2 2 3 3 4" xfId="32620" xr:uid="{00000000-0005-0000-0000-000017280000}"/>
    <cellStyle name="Standard 11 5 2 2 3 4" xfId="15676" xr:uid="{00000000-0005-0000-0000-000018280000}"/>
    <cellStyle name="Standard 11 5 2 2 3 4 2" xfId="49564" xr:uid="{00000000-0005-0000-0000-000019280000}"/>
    <cellStyle name="Standard 11 5 2 2 3 5" xfId="38268" xr:uid="{00000000-0005-0000-0000-00001A280000}"/>
    <cellStyle name="Standard 11 5 2 2 3 6" xfId="26972" xr:uid="{00000000-0005-0000-0000-00001B280000}"/>
    <cellStyle name="Standard 11 5 2 2 4" xfId="5988" xr:uid="{00000000-0005-0000-0000-00001C280000}"/>
    <cellStyle name="Standard 11 5 2 2 4 2" xfId="11638" xr:uid="{00000000-0005-0000-0000-00001D280000}"/>
    <cellStyle name="Standard 11 5 2 2 4 2 2" xfId="22934" xr:uid="{00000000-0005-0000-0000-00001E280000}"/>
    <cellStyle name="Standard 11 5 2 2 4 2 2 2" xfId="56822" xr:uid="{00000000-0005-0000-0000-00001F280000}"/>
    <cellStyle name="Standard 11 5 2 2 4 2 3" xfId="45526" xr:uid="{00000000-0005-0000-0000-000020280000}"/>
    <cellStyle name="Standard 11 5 2 2 4 2 4" xfId="34230" xr:uid="{00000000-0005-0000-0000-000021280000}"/>
    <cellStyle name="Standard 11 5 2 2 4 3" xfId="17286" xr:uid="{00000000-0005-0000-0000-000022280000}"/>
    <cellStyle name="Standard 11 5 2 2 4 3 2" xfId="51174" xr:uid="{00000000-0005-0000-0000-000023280000}"/>
    <cellStyle name="Standard 11 5 2 2 4 4" xfId="39878" xr:uid="{00000000-0005-0000-0000-000024280000}"/>
    <cellStyle name="Standard 11 5 2 2 4 5" xfId="28582" xr:uid="{00000000-0005-0000-0000-000025280000}"/>
    <cellStyle name="Standard 11 5 2 2 5" xfId="8814" xr:uid="{00000000-0005-0000-0000-000026280000}"/>
    <cellStyle name="Standard 11 5 2 2 5 2" xfId="20110" xr:uid="{00000000-0005-0000-0000-000027280000}"/>
    <cellStyle name="Standard 11 5 2 2 5 2 2" xfId="53998" xr:uid="{00000000-0005-0000-0000-000028280000}"/>
    <cellStyle name="Standard 11 5 2 2 5 3" xfId="42702" xr:uid="{00000000-0005-0000-0000-000029280000}"/>
    <cellStyle name="Standard 11 5 2 2 5 4" xfId="31406" xr:uid="{00000000-0005-0000-0000-00002A280000}"/>
    <cellStyle name="Standard 11 5 2 2 6" xfId="14462" xr:uid="{00000000-0005-0000-0000-00002B280000}"/>
    <cellStyle name="Standard 11 5 2 2 6 2" xfId="48350" xr:uid="{00000000-0005-0000-0000-00002C280000}"/>
    <cellStyle name="Standard 11 5 2 2 7" xfId="37054" xr:uid="{00000000-0005-0000-0000-00002D280000}"/>
    <cellStyle name="Standard 11 5 2 2 8" xfId="25758" xr:uid="{00000000-0005-0000-0000-00002E280000}"/>
    <cellStyle name="Standard 11 5 2 3" xfId="3072" xr:uid="{00000000-0005-0000-0000-00002F280000}"/>
    <cellStyle name="Standard 11 5 2 3 2" xfId="5110" xr:uid="{00000000-0005-0000-0000-000030280000}"/>
    <cellStyle name="Standard 11 5 2 3 2 2" xfId="7936" xr:uid="{00000000-0005-0000-0000-000031280000}"/>
    <cellStyle name="Standard 11 5 2 3 2 2 2" xfId="13585" xr:uid="{00000000-0005-0000-0000-000032280000}"/>
    <cellStyle name="Standard 11 5 2 3 2 2 2 2" xfId="24881" xr:uid="{00000000-0005-0000-0000-000033280000}"/>
    <cellStyle name="Standard 11 5 2 3 2 2 2 2 2" xfId="58769" xr:uid="{00000000-0005-0000-0000-000034280000}"/>
    <cellStyle name="Standard 11 5 2 3 2 2 2 3" xfId="47473" xr:uid="{00000000-0005-0000-0000-000035280000}"/>
    <cellStyle name="Standard 11 5 2 3 2 2 2 4" xfId="36177" xr:uid="{00000000-0005-0000-0000-000036280000}"/>
    <cellStyle name="Standard 11 5 2 3 2 2 3" xfId="19233" xr:uid="{00000000-0005-0000-0000-000037280000}"/>
    <cellStyle name="Standard 11 5 2 3 2 2 3 2" xfId="53121" xr:uid="{00000000-0005-0000-0000-000038280000}"/>
    <cellStyle name="Standard 11 5 2 3 2 2 4" xfId="41825" xr:uid="{00000000-0005-0000-0000-000039280000}"/>
    <cellStyle name="Standard 11 5 2 3 2 2 5" xfId="30529" xr:uid="{00000000-0005-0000-0000-00003A280000}"/>
    <cellStyle name="Standard 11 5 2 3 2 3" xfId="10761" xr:uid="{00000000-0005-0000-0000-00003B280000}"/>
    <cellStyle name="Standard 11 5 2 3 2 3 2" xfId="22057" xr:uid="{00000000-0005-0000-0000-00003C280000}"/>
    <cellStyle name="Standard 11 5 2 3 2 3 2 2" xfId="55945" xr:uid="{00000000-0005-0000-0000-00003D280000}"/>
    <cellStyle name="Standard 11 5 2 3 2 3 3" xfId="44649" xr:uid="{00000000-0005-0000-0000-00003E280000}"/>
    <cellStyle name="Standard 11 5 2 3 2 3 4" xfId="33353" xr:uid="{00000000-0005-0000-0000-00003F280000}"/>
    <cellStyle name="Standard 11 5 2 3 2 4" xfId="16409" xr:uid="{00000000-0005-0000-0000-000040280000}"/>
    <cellStyle name="Standard 11 5 2 3 2 4 2" xfId="50297" xr:uid="{00000000-0005-0000-0000-000041280000}"/>
    <cellStyle name="Standard 11 5 2 3 2 5" xfId="39001" xr:uid="{00000000-0005-0000-0000-000042280000}"/>
    <cellStyle name="Standard 11 5 2 3 2 6" xfId="27705" xr:uid="{00000000-0005-0000-0000-000043280000}"/>
    <cellStyle name="Standard 11 5 2 3 3" xfId="4310" xr:uid="{00000000-0005-0000-0000-000044280000}"/>
    <cellStyle name="Standard 11 5 2 3 3 2" xfId="7202" xr:uid="{00000000-0005-0000-0000-000045280000}"/>
    <cellStyle name="Standard 11 5 2 3 3 2 2" xfId="12851" xr:uid="{00000000-0005-0000-0000-000046280000}"/>
    <cellStyle name="Standard 11 5 2 3 3 2 2 2" xfId="24147" xr:uid="{00000000-0005-0000-0000-000047280000}"/>
    <cellStyle name="Standard 11 5 2 3 3 2 2 2 2" xfId="58035" xr:uid="{00000000-0005-0000-0000-000048280000}"/>
    <cellStyle name="Standard 11 5 2 3 3 2 2 3" xfId="46739" xr:uid="{00000000-0005-0000-0000-000049280000}"/>
    <cellStyle name="Standard 11 5 2 3 3 2 2 4" xfId="35443" xr:uid="{00000000-0005-0000-0000-00004A280000}"/>
    <cellStyle name="Standard 11 5 2 3 3 2 3" xfId="18499" xr:uid="{00000000-0005-0000-0000-00004B280000}"/>
    <cellStyle name="Standard 11 5 2 3 3 2 3 2" xfId="52387" xr:uid="{00000000-0005-0000-0000-00004C280000}"/>
    <cellStyle name="Standard 11 5 2 3 3 2 4" xfId="41091" xr:uid="{00000000-0005-0000-0000-00004D280000}"/>
    <cellStyle name="Standard 11 5 2 3 3 2 5" xfId="29795" xr:uid="{00000000-0005-0000-0000-00004E280000}"/>
    <cellStyle name="Standard 11 5 2 3 3 3" xfId="10027" xr:uid="{00000000-0005-0000-0000-00004F280000}"/>
    <cellStyle name="Standard 11 5 2 3 3 3 2" xfId="21323" xr:uid="{00000000-0005-0000-0000-000050280000}"/>
    <cellStyle name="Standard 11 5 2 3 3 3 2 2" xfId="55211" xr:uid="{00000000-0005-0000-0000-000051280000}"/>
    <cellStyle name="Standard 11 5 2 3 3 3 3" xfId="43915" xr:uid="{00000000-0005-0000-0000-000052280000}"/>
    <cellStyle name="Standard 11 5 2 3 3 3 4" xfId="32619" xr:uid="{00000000-0005-0000-0000-000053280000}"/>
    <cellStyle name="Standard 11 5 2 3 3 4" xfId="15675" xr:uid="{00000000-0005-0000-0000-000054280000}"/>
    <cellStyle name="Standard 11 5 2 3 3 4 2" xfId="49563" xr:uid="{00000000-0005-0000-0000-000055280000}"/>
    <cellStyle name="Standard 11 5 2 3 3 5" xfId="38267" xr:uid="{00000000-0005-0000-0000-000056280000}"/>
    <cellStyle name="Standard 11 5 2 3 3 6" xfId="26971" xr:uid="{00000000-0005-0000-0000-000057280000}"/>
    <cellStyle name="Standard 11 5 2 3 4" xfId="6242" xr:uid="{00000000-0005-0000-0000-000058280000}"/>
    <cellStyle name="Standard 11 5 2 3 4 2" xfId="11892" xr:uid="{00000000-0005-0000-0000-000059280000}"/>
    <cellStyle name="Standard 11 5 2 3 4 2 2" xfId="23188" xr:uid="{00000000-0005-0000-0000-00005A280000}"/>
    <cellStyle name="Standard 11 5 2 3 4 2 2 2" xfId="57076" xr:uid="{00000000-0005-0000-0000-00005B280000}"/>
    <cellStyle name="Standard 11 5 2 3 4 2 3" xfId="45780" xr:uid="{00000000-0005-0000-0000-00005C280000}"/>
    <cellStyle name="Standard 11 5 2 3 4 2 4" xfId="34484" xr:uid="{00000000-0005-0000-0000-00005D280000}"/>
    <cellStyle name="Standard 11 5 2 3 4 3" xfId="17540" xr:uid="{00000000-0005-0000-0000-00005E280000}"/>
    <cellStyle name="Standard 11 5 2 3 4 3 2" xfId="51428" xr:uid="{00000000-0005-0000-0000-00005F280000}"/>
    <cellStyle name="Standard 11 5 2 3 4 4" xfId="40132" xr:uid="{00000000-0005-0000-0000-000060280000}"/>
    <cellStyle name="Standard 11 5 2 3 4 5" xfId="28836" xr:uid="{00000000-0005-0000-0000-000061280000}"/>
    <cellStyle name="Standard 11 5 2 3 5" xfId="9068" xr:uid="{00000000-0005-0000-0000-000062280000}"/>
    <cellStyle name="Standard 11 5 2 3 5 2" xfId="20364" xr:uid="{00000000-0005-0000-0000-000063280000}"/>
    <cellStyle name="Standard 11 5 2 3 5 2 2" xfId="54252" xr:uid="{00000000-0005-0000-0000-000064280000}"/>
    <cellStyle name="Standard 11 5 2 3 5 3" xfId="42956" xr:uid="{00000000-0005-0000-0000-000065280000}"/>
    <cellStyle name="Standard 11 5 2 3 5 4" xfId="31660" xr:uid="{00000000-0005-0000-0000-000066280000}"/>
    <cellStyle name="Standard 11 5 2 3 6" xfId="14716" xr:uid="{00000000-0005-0000-0000-000067280000}"/>
    <cellStyle name="Standard 11 5 2 3 6 2" xfId="48604" xr:uid="{00000000-0005-0000-0000-000068280000}"/>
    <cellStyle name="Standard 11 5 2 3 7" xfId="37308" xr:uid="{00000000-0005-0000-0000-000069280000}"/>
    <cellStyle name="Standard 11 5 2 3 8" xfId="26012" xr:uid="{00000000-0005-0000-0000-00006A280000}"/>
    <cellStyle name="Standard 11 5 2 4" xfId="3930" xr:uid="{00000000-0005-0000-0000-00006B280000}"/>
    <cellStyle name="Standard 11 5 2 4 2" xfId="7083" xr:uid="{00000000-0005-0000-0000-00006C280000}"/>
    <cellStyle name="Standard 11 5 2 4 2 2" xfId="12732" xr:uid="{00000000-0005-0000-0000-00006D280000}"/>
    <cellStyle name="Standard 11 5 2 4 2 2 2" xfId="24028" xr:uid="{00000000-0005-0000-0000-00006E280000}"/>
    <cellStyle name="Standard 11 5 2 4 2 2 2 2" xfId="57916" xr:uid="{00000000-0005-0000-0000-00006F280000}"/>
    <cellStyle name="Standard 11 5 2 4 2 2 3" xfId="46620" xr:uid="{00000000-0005-0000-0000-000070280000}"/>
    <cellStyle name="Standard 11 5 2 4 2 2 4" xfId="35324" xr:uid="{00000000-0005-0000-0000-000071280000}"/>
    <cellStyle name="Standard 11 5 2 4 2 3" xfId="18380" xr:uid="{00000000-0005-0000-0000-000072280000}"/>
    <cellStyle name="Standard 11 5 2 4 2 3 2" xfId="52268" xr:uid="{00000000-0005-0000-0000-000073280000}"/>
    <cellStyle name="Standard 11 5 2 4 2 4" xfId="40972" xr:uid="{00000000-0005-0000-0000-000074280000}"/>
    <cellStyle name="Standard 11 5 2 4 2 5" xfId="29676" xr:uid="{00000000-0005-0000-0000-000075280000}"/>
    <cellStyle name="Standard 11 5 2 4 3" xfId="9908" xr:uid="{00000000-0005-0000-0000-000076280000}"/>
    <cellStyle name="Standard 11 5 2 4 3 2" xfId="21204" xr:uid="{00000000-0005-0000-0000-000077280000}"/>
    <cellStyle name="Standard 11 5 2 4 3 2 2" xfId="55092" xr:uid="{00000000-0005-0000-0000-000078280000}"/>
    <cellStyle name="Standard 11 5 2 4 3 3" xfId="43796" xr:uid="{00000000-0005-0000-0000-000079280000}"/>
    <cellStyle name="Standard 11 5 2 4 3 4" xfId="32500" xr:uid="{00000000-0005-0000-0000-00007A280000}"/>
    <cellStyle name="Standard 11 5 2 4 4" xfId="15556" xr:uid="{00000000-0005-0000-0000-00007B280000}"/>
    <cellStyle name="Standard 11 5 2 4 4 2" xfId="49444" xr:uid="{00000000-0005-0000-0000-00007C280000}"/>
    <cellStyle name="Standard 11 5 2 4 5" xfId="38148" xr:uid="{00000000-0005-0000-0000-00007D280000}"/>
    <cellStyle name="Standard 11 5 2 4 6" xfId="26852" xr:uid="{00000000-0005-0000-0000-00007E280000}"/>
    <cellStyle name="Standard 11 5 2 5" xfId="5030" xr:uid="{00000000-0005-0000-0000-00007F280000}"/>
    <cellStyle name="Standard 11 5 2 5 2" xfId="7856" xr:uid="{00000000-0005-0000-0000-000080280000}"/>
    <cellStyle name="Standard 11 5 2 5 2 2" xfId="13505" xr:uid="{00000000-0005-0000-0000-000081280000}"/>
    <cellStyle name="Standard 11 5 2 5 2 2 2" xfId="24801" xr:uid="{00000000-0005-0000-0000-000082280000}"/>
    <cellStyle name="Standard 11 5 2 5 2 2 2 2" xfId="58689" xr:uid="{00000000-0005-0000-0000-000083280000}"/>
    <cellStyle name="Standard 11 5 2 5 2 2 3" xfId="47393" xr:uid="{00000000-0005-0000-0000-000084280000}"/>
    <cellStyle name="Standard 11 5 2 5 2 2 4" xfId="36097" xr:uid="{00000000-0005-0000-0000-000085280000}"/>
    <cellStyle name="Standard 11 5 2 5 2 3" xfId="19153" xr:uid="{00000000-0005-0000-0000-000086280000}"/>
    <cellStyle name="Standard 11 5 2 5 2 3 2" xfId="53041" xr:uid="{00000000-0005-0000-0000-000087280000}"/>
    <cellStyle name="Standard 11 5 2 5 2 4" xfId="41745" xr:uid="{00000000-0005-0000-0000-000088280000}"/>
    <cellStyle name="Standard 11 5 2 5 2 5" xfId="30449" xr:uid="{00000000-0005-0000-0000-000089280000}"/>
    <cellStyle name="Standard 11 5 2 5 3" xfId="10681" xr:uid="{00000000-0005-0000-0000-00008A280000}"/>
    <cellStyle name="Standard 11 5 2 5 3 2" xfId="21977" xr:uid="{00000000-0005-0000-0000-00008B280000}"/>
    <cellStyle name="Standard 11 5 2 5 3 2 2" xfId="55865" xr:uid="{00000000-0005-0000-0000-00008C280000}"/>
    <cellStyle name="Standard 11 5 2 5 3 3" xfId="44569" xr:uid="{00000000-0005-0000-0000-00008D280000}"/>
    <cellStyle name="Standard 11 5 2 5 3 4" xfId="33273" xr:uid="{00000000-0005-0000-0000-00008E280000}"/>
    <cellStyle name="Standard 11 5 2 5 4" xfId="16329" xr:uid="{00000000-0005-0000-0000-00008F280000}"/>
    <cellStyle name="Standard 11 5 2 5 4 2" xfId="50217" xr:uid="{00000000-0005-0000-0000-000090280000}"/>
    <cellStyle name="Standard 11 5 2 5 5" xfId="38921" xr:uid="{00000000-0005-0000-0000-000091280000}"/>
    <cellStyle name="Standard 11 5 2 5 6" xfId="27625" xr:uid="{00000000-0005-0000-0000-000092280000}"/>
    <cellStyle name="Standard 11 5 2 6" xfId="3638" xr:uid="{00000000-0005-0000-0000-000093280000}"/>
    <cellStyle name="Standard 11 5 2 6 2" xfId="6793" xr:uid="{00000000-0005-0000-0000-000094280000}"/>
    <cellStyle name="Standard 11 5 2 6 2 2" xfId="12442" xr:uid="{00000000-0005-0000-0000-000095280000}"/>
    <cellStyle name="Standard 11 5 2 6 2 2 2" xfId="23738" xr:uid="{00000000-0005-0000-0000-000096280000}"/>
    <cellStyle name="Standard 11 5 2 6 2 2 2 2" xfId="57626" xr:uid="{00000000-0005-0000-0000-000097280000}"/>
    <cellStyle name="Standard 11 5 2 6 2 2 3" xfId="46330" xr:uid="{00000000-0005-0000-0000-000098280000}"/>
    <cellStyle name="Standard 11 5 2 6 2 2 4" xfId="35034" xr:uid="{00000000-0005-0000-0000-000099280000}"/>
    <cellStyle name="Standard 11 5 2 6 2 3" xfId="18090" xr:uid="{00000000-0005-0000-0000-00009A280000}"/>
    <cellStyle name="Standard 11 5 2 6 2 3 2" xfId="51978" xr:uid="{00000000-0005-0000-0000-00009B280000}"/>
    <cellStyle name="Standard 11 5 2 6 2 4" xfId="40682" xr:uid="{00000000-0005-0000-0000-00009C280000}"/>
    <cellStyle name="Standard 11 5 2 6 2 5" xfId="29386" xr:uid="{00000000-0005-0000-0000-00009D280000}"/>
    <cellStyle name="Standard 11 5 2 6 3" xfId="9618" xr:uid="{00000000-0005-0000-0000-00009E280000}"/>
    <cellStyle name="Standard 11 5 2 6 3 2" xfId="20914" xr:uid="{00000000-0005-0000-0000-00009F280000}"/>
    <cellStyle name="Standard 11 5 2 6 3 2 2" xfId="54802" xr:uid="{00000000-0005-0000-0000-0000A0280000}"/>
    <cellStyle name="Standard 11 5 2 6 3 3" xfId="43506" xr:uid="{00000000-0005-0000-0000-0000A1280000}"/>
    <cellStyle name="Standard 11 5 2 6 3 4" xfId="32210" xr:uid="{00000000-0005-0000-0000-0000A2280000}"/>
    <cellStyle name="Standard 11 5 2 6 4" xfId="15266" xr:uid="{00000000-0005-0000-0000-0000A3280000}"/>
    <cellStyle name="Standard 11 5 2 6 4 2" xfId="49154" xr:uid="{00000000-0005-0000-0000-0000A4280000}"/>
    <cellStyle name="Standard 11 5 2 6 5" xfId="37858" xr:uid="{00000000-0005-0000-0000-0000A5280000}"/>
    <cellStyle name="Standard 11 5 2 6 6" xfId="26562" xr:uid="{00000000-0005-0000-0000-0000A6280000}"/>
    <cellStyle name="Standard 11 5 2 7" xfId="5742" xr:uid="{00000000-0005-0000-0000-0000A7280000}"/>
    <cellStyle name="Standard 11 5 2 7 2" xfId="11392" xr:uid="{00000000-0005-0000-0000-0000A8280000}"/>
    <cellStyle name="Standard 11 5 2 7 2 2" xfId="22688" xr:uid="{00000000-0005-0000-0000-0000A9280000}"/>
    <cellStyle name="Standard 11 5 2 7 2 2 2" xfId="56576" xr:uid="{00000000-0005-0000-0000-0000AA280000}"/>
    <cellStyle name="Standard 11 5 2 7 2 3" xfId="45280" xr:uid="{00000000-0005-0000-0000-0000AB280000}"/>
    <cellStyle name="Standard 11 5 2 7 2 4" xfId="33984" xr:uid="{00000000-0005-0000-0000-0000AC280000}"/>
    <cellStyle name="Standard 11 5 2 7 3" xfId="17040" xr:uid="{00000000-0005-0000-0000-0000AD280000}"/>
    <cellStyle name="Standard 11 5 2 7 3 2" xfId="50928" xr:uid="{00000000-0005-0000-0000-0000AE280000}"/>
    <cellStyle name="Standard 11 5 2 7 4" xfId="39632" xr:uid="{00000000-0005-0000-0000-0000AF280000}"/>
    <cellStyle name="Standard 11 5 2 7 5" xfId="28336" xr:uid="{00000000-0005-0000-0000-0000B0280000}"/>
    <cellStyle name="Standard 11 5 2 8" xfId="8568" xr:uid="{00000000-0005-0000-0000-0000B1280000}"/>
    <cellStyle name="Standard 11 5 2 8 2" xfId="19864" xr:uid="{00000000-0005-0000-0000-0000B2280000}"/>
    <cellStyle name="Standard 11 5 2 8 2 2" xfId="53752" xr:uid="{00000000-0005-0000-0000-0000B3280000}"/>
    <cellStyle name="Standard 11 5 2 8 3" xfId="42456" xr:uid="{00000000-0005-0000-0000-0000B4280000}"/>
    <cellStyle name="Standard 11 5 2 8 4" xfId="31160" xr:uid="{00000000-0005-0000-0000-0000B5280000}"/>
    <cellStyle name="Standard 11 5 2 9" xfId="14216" xr:uid="{00000000-0005-0000-0000-0000B6280000}"/>
    <cellStyle name="Standard 11 5 2 9 2" xfId="48104" xr:uid="{00000000-0005-0000-0000-0000B7280000}"/>
    <cellStyle name="Standard 11 5 3" xfId="2684" xr:uid="{00000000-0005-0000-0000-0000B8280000}"/>
    <cellStyle name="Standard 11 5 3 2" xfId="3186" xr:uid="{00000000-0005-0000-0000-0000B9280000}"/>
    <cellStyle name="Standard 11 5 3 2 2" xfId="5112" xr:uid="{00000000-0005-0000-0000-0000BA280000}"/>
    <cellStyle name="Standard 11 5 3 2 2 2" xfId="7938" xr:uid="{00000000-0005-0000-0000-0000BB280000}"/>
    <cellStyle name="Standard 11 5 3 2 2 2 2" xfId="13587" xr:uid="{00000000-0005-0000-0000-0000BC280000}"/>
    <cellStyle name="Standard 11 5 3 2 2 2 2 2" xfId="24883" xr:uid="{00000000-0005-0000-0000-0000BD280000}"/>
    <cellStyle name="Standard 11 5 3 2 2 2 2 2 2" xfId="58771" xr:uid="{00000000-0005-0000-0000-0000BE280000}"/>
    <cellStyle name="Standard 11 5 3 2 2 2 2 3" xfId="47475" xr:uid="{00000000-0005-0000-0000-0000BF280000}"/>
    <cellStyle name="Standard 11 5 3 2 2 2 2 4" xfId="36179" xr:uid="{00000000-0005-0000-0000-0000C0280000}"/>
    <cellStyle name="Standard 11 5 3 2 2 2 3" xfId="19235" xr:uid="{00000000-0005-0000-0000-0000C1280000}"/>
    <cellStyle name="Standard 11 5 3 2 2 2 3 2" xfId="53123" xr:uid="{00000000-0005-0000-0000-0000C2280000}"/>
    <cellStyle name="Standard 11 5 3 2 2 2 4" xfId="41827" xr:uid="{00000000-0005-0000-0000-0000C3280000}"/>
    <cellStyle name="Standard 11 5 3 2 2 2 5" xfId="30531" xr:uid="{00000000-0005-0000-0000-0000C4280000}"/>
    <cellStyle name="Standard 11 5 3 2 2 3" xfId="10763" xr:uid="{00000000-0005-0000-0000-0000C5280000}"/>
    <cellStyle name="Standard 11 5 3 2 2 3 2" xfId="22059" xr:uid="{00000000-0005-0000-0000-0000C6280000}"/>
    <cellStyle name="Standard 11 5 3 2 2 3 2 2" xfId="55947" xr:uid="{00000000-0005-0000-0000-0000C7280000}"/>
    <cellStyle name="Standard 11 5 3 2 2 3 3" xfId="44651" xr:uid="{00000000-0005-0000-0000-0000C8280000}"/>
    <cellStyle name="Standard 11 5 3 2 2 3 4" xfId="33355" xr:uid="{00000000-0005-0000-0000-0000C9280000}"/>
    <cellStyle name="Standard 11 5 3 2 2 4" xfId="16411" xr:uid="{00000000-0005-0000-0000-0000CA280000}"/>
    <cellStyle name="Standard 11 5 3 2 2 4 2" xfId="50299" xr:uid="{00000000-0005-0000-0000-0000CB280000}"/>
    <cellStyle name="Standard 11 5 3 2 2 5" xfId="39003" xr:uid="{00000000-0005-0000-0000-0000CC280000}"/>
    <cellStyle name="Standard 11 5 3 2 2 6" xfId="27707" xr:uid="{00000000-0005-0000-0000-0000CD280000}"/>
    <cellStyle name="Standard 11 5 3 2 3" xfId="6356" xr:uid="{00000000-0005-0000-0000-0000CE280000}"/>
    <cellStyle name="Standard 11 5 3 2 3 2" xfId="12006" xr:uid="{00000000-0005-0000-0000-0000CF280000}"/>
    <cellStyle name="Standard 11 5 3 2 3 2 2" xfId="23302" xr:uid="{00000000-0005-0000-0000-0000D0280000}"/>
    <cellStyle name="Standard 11 5 3 2 3 2 2 2" xfId="57190" xr:uid="{00000000-0005-0000-0000-0000D1280000}"/>
    <cellStyle name="Standard 11 5 3 2 3 2 3" xfId="45894" xr:uid="{00000000-0005-0000-0000-0000D2280000}"/>
    <cellStyle name="Standard 11 5 3 2 3 2 4" xfId="34598" xr:uid="{00000000-0005-0000-0000-0000D3280000}"/>
    <cellStyle name="Standard 11 5 3 2 3 3" xfId="17654" xr:uid="{00000000-0005-0000-0000-0000D4280000}"/>
    <cellStyle name="Standard 11 5 3 2 3 3 2" xfId="51542" xr:uid="{00000000-0005-0000-0000-0000D5280000}"/>
    <cellStyle name="Standard 11 5 3 2 3 4" xfId="40246" xr:uid="{00000000-0005-0000-0000-0000D6280000}"/>
    <cellStyle name="Standard 11 5 3 2 3 5" xfId="28950" xr:uid="{00000000-0005-0000-0000-0000D7280000}"/>
    <cellStyle name="Standard 11 5 3 2 4" xfId="9182" xr:uid="{00000000-0005-0000-0000-0000D8280000}"/>
    <cellStyle name="Standard 11 5 3 2 4 2" xfId="20478" xr:uid="{00000000-0005-0000-0000-0000D9280000}"/>
    <cellStyle name="Standard 11 5 3 2 4 2 2" xfId="54366" xr:uid="{00000000-0005-0000-0000-0000DA280000}"/>
    <cellStyle name="Standard 11 5 3 2 4 3" xfId="43070" xr:uid="{00000000-0005-0000-0000-0000DB280000}"/>
    <cellStyle name="Standard 11 5 3 2 4 4" xfId="31774" xr:uid="{00000000-0005-0000-0000-0000DC280000}"/>
    <cellStyle name="Standard 11 5 3 2 5" xfId="14830" xr:uid="{00000000-0005-0000-0000-0000DD280000}"/>
    <cellStyle name="Standard 11 5 3 2 5 2" xfId="48718" xr:uid="{00000000-0005-0000-0000-0000DE280000}"/>
    <cellStyle name="Standard 11 5 3 2 6" xfId="37422" xr:uid="{00000000-0005-0000-0000-0000DF280000}"/>
    <cellStyle name="Standard 11 5 3 2 7" xfId="26126" xr:uid="{00000000-0005-0000-0000-0000E0280000}"/>
    <cellStyle name="Standard 11 5 3 3" xfId="4312" xr:uid="{00000000-0005-0000-0000-0000E1280000}"/>
    <cellStyle name="Standard 11 5 3 3 2" xfId="7204" xr:uid="{00000000-0005-0000-0000-0000E2280000}"/>
    <cellStyle name="Standard 11 5 3 3 2 2" xfId="12853" xr:uid="{00000000-0005-0000-0000-0000E3280000}"/>
    <cellStyle name="Standard 11 5 3 3 2 2 2" xfId="24149" xr:uid="{00000000-0005-0000-0000-0000E4280000}"/>
    <cellStyle name="Standard 11 5 3 3 2 2 2 2" xfId="58037" xr:uid="{00000000-0005-0000-0000-0000E5280000}"/>
    <cellStyle name="Standard 11 5 3 3 2 2 3" xfId="46741" xr:uid="{00000000-0005-0000-0000-0000E6280000}"/>
    <cellStyle name="Standard 11 5 3 3 2 2 4" xfId="35445" xr:uid="{00000000-0005-0000-0000-0000E7280000}"/>
    <cellStyle name="Standard 11 5 3 3 2 3" xfId="18501" xr:uid="{00000000-0005-0000-0000-0000E8280000}"/>
    <cellStyle name="Standard 11 5 3 3 2 3 2" xfId="52389" xr:uid="{00000000-0005-0000-0000-0000E9280000}"/>
    <cellStyle name="Standard 11 5 3 3 2 4" xfId="41093" xr:uid="{00000000-0005-0000-0000-0000EA280000}"/>
    <cellStyle name="Standard 11 5 3 3 2 5" xfId="29797" xr:uid="{00000000-0005-0000-0000-0000EB280000}"/>
    <cellStyle name="Standard 11 5 3 3 3" xfId="10029" xr:uid="{00000000-0005-0000-0000-0000EC280000}"/>
    <cellStyle name="Standard 11 5 3 3 3 2" xfId="21325" xr:uid="{00000000-0005-0000-0000-0000ED280000}"/>
    <cellStyle name="Standard 11 5 3 3 3 2 2" xfId="55213" xr:uid="{00000000-0005-0000-0000-0000EE280000}"/>
    <cellStyle name="Standard 11 5 3 3 3 3" xfId="43917" xr:uid="{00000000-0005-0000-0000-0000EF280000}"/>
    <cellStyle name="Standard 11 5 3 3 3 4" xfId="32621" xr:uid="{00000000-0005-0000-0000-0000F0280000}"/>
    <cellStyle name="Standard 11 5 3 3 4" xfId="15677" xr:uid="{00000000-0005-0000-0000-0000F1280000}"/>
    <cellStyle name="Standard 11 5 3 3 4 2" xfId="49565" xr:uid="{00000000-0005-0000-0000-0000F2280000}"/>
    <cellStyle name="Standard 11 5 3 3 5" xfId="38269" xr:uid="{00000000-0005-0000-0000-0000F3280000}"/>
    <cellStyle name="Standard 11 5 3 3 6" xfId="26973" xr:uid="{00000000-0005-0000-0000-0000F4280000}"/>
    <cellStyle name="Standard 11 5 3 4" xfId="5856" xr:uid="{00000000-0005-0000-0000-0000F5280000}"/>
    <cellStyle name="Standard 11 5 3 4 2" xfId="11506" xr:uid="{00000000-0005-0000-0000-0000F6280000}"/>
    <cellStyle name="Standard 11 5 3 4 2 2" xfId="22802" xr:uid="{00000000-0005-0000-0000-0000F7280000}"/>
    <cellStyle name="Standard 11 5 3 4 2 2 2" xfId="56690" xr:uid="{00000000-0005-0000-0000-0000F8280000}"/>
    <cellStyle name="Standard 11 5 3 4 2 3" xfId="45394" xr:uid="{00000000-0005-0000-0000-0000F9280000}"/>
    <cellStyle name="Standard 11 5 3 4 2 4" xfId="34098" xr:uid="{00000000-0005-0000-0000-0000FA280000}"/>
    <cellStyle name="Standard 11 5 3 4 3" xfId="17154" xr:uid="{00000000-0005-0000-0000-0000FB280000}"/>
    <cellStyle name="Standard 11 5 3 4 3 2" xfId="51042" xr:uid="{00000000-0005-0000-0000-0000FC280000}"/>
    <cellStyle name="Standard 11 5 3 4 4" xfId="39746" xr:uid="{00000000-0005-0000-0000-0000FD280000}"/>
    <cellStyle name="Standard 11 5 3 4 5" xfId="28450" xr:uid="{00000000-0005-0000-0000-0000FE280000}"/>
    <cellStyle name="Standard 11 5 3 5" xfId="8682" xr:uid="{00000000-0005-0000-0000-0000FF280000}"/>
    <cellStyle name="Standard 11 5 3 5 2" xfId="19978" xr:uid="{00000000-0005-0000-0000-000000290000}"/>
    <cellStyle name="Standard 11 5 3 5 2 2" xfId="53866" xr:uid="{00000000-0005-0000-0000-000001290000}"/>
    <cellStyle name="Standard 11 5 3 5 3" xfId="42570" xr:uid="{00000000-0005-0000-0000-000002290000}"/>
    <cellStyle name="Standard 11 5 3 5 4" xfId="31274" xr:uid="{00000000-0005-0000-0000-000003290000}"/>
    <cellStyle name="Standard 11 5 3 6" xfId="14330" xr:uid="{00000000-0005-0000-0000-000004290000}"/>
    <cellStyle name="Standard 11 5 3 6 2" xfId="48218" xr:uid="{00000000-0005-0000-0000-000005290000}"/>
    <cellStyle name="Standard 11 5 3 7" xfId="36922" xr:uid="{00000000-0005-0000-0000-000006290000}"/>
    <cellStyle name="Standard 11 5 3 8" xfId="25626" xr:uid="{00000000-0005-0000-0000-000007290000}"/>
    <cellStyle name="Standard 11 5 4" xfId="2939" xr:uid="{00000000-0005-0000-0000-000008290000}"/>
    <cellStyle name="Standard 11 5 4 2" xfId="5109" xr:uid="{00000000-0005-0000-0000-000009290000}"/>
    <cellStyle name="Standard 11 5 4 2 2" xfId="7935" xr:uid="{00000000-0005-0000-0000-00000A290000}"/>
    <cellStyle name="Standard 11 5 4 2 2 2" xfId="13584" xr:uid="{00000000-0005-0000-0000-00000B290000}"/>
    <cellStyle name="Standard 11 5 4 2 2 2 2" xfId="24880" xr:uid="{00000000-0005-0000-0000-00000C290000}"/>
    <cellStyle name="Standard 11 5 4 2 2 2 2 2" xfId="58768" xr:uid="{00000000-0005-0000-0000-00000D290000}"/>
    <cellStyle name="Standard 11 5 4 2 2 2 3" xfId="47472" xr:uid="{00000000-0005-0000-0000-00000E290000}"/>
    <cellStyle name="Standard 11 5 4 2 2 2 4" xfId="36176" xr:uid="{00000000-0005-0000-0000-00000F290000}"/>
    <cellStyle name="Standard 11 5 4 2 2 3" xfId="19232" xr:uid="{00000000-0005-0000-0000-000010290000}"/>
    <cellStyle name="Standard 11 5 4 2 2 3 2" xfId="53120" xr:uid="{00000000-0005-0000-0000-000011290000}"/>
    <cellStyle name="Standard 11 5 4 2 2 4" xfId="41824" xr:uid="{00000000-0005-0000-0000-000012290000}"/>
    <cellStyle name="Standard 11 5 4 2 2 5" xfId="30528" xr:uid="{00000000-0005-0000-0000-000013290000}"/>
    <cellStyle name="Standard 11 5 4 2 3" xfId="10760" xr:uid="{00000000-0005-0000-0000-000014290000}"/>
    <cellStyle name="Standard 11 5 4 2 3 2" xfId="22056" xr:uid="{00000000-0005-0000-0000-000015290000}"/>
    <cellStyle name="Standard 11 5 4 2 3 2 2" xfId="55944" xr:uid="{00000000-0005-0000-0000-000016290000}"/>
    <cellStyle name="Standard 11 5 4 2 3 3" xfId="44648" xr:uid="{00000000-0005-0000-0000-000017290000}"/>
    <cellStyle name="Standard 11 5 4 2 3 4" xfId="33352" xr:uid="{00000000-0005-0000-0000-000018290000}"/>
    <cellStyle name="Standard 11 5 4 2 4" xfId="16408" xr:uid="{00000000-0005-0000-0000-000019290000}"/>
    <cellStyle name="Standard 11 5 4 2 4 2" xfId="50296" xr:uid="{00000000-0005-0000-0000-00001A290000}"/>
    <cellStyle name="Standard 11 5 4 2 5" xfId="39000" xr:uid="{00000000-0005-0000-0000-00001B290000}"/>
    <cellStyle name="Standard 11 5 4 2 6" xfId="27704" xr:uid="{00000000-0005-0000-0000-00001C290000}"/>
    <cellStyle name="Standard 11 5 4 3" xfId="4309" xr:uid="{00000000-0005-0000-0000-00001D290000}"/>
    <cellStyle name="Standard 11 5 4 3 2" xfId="7201" xr:uid="{00000000-0005-0000-0000-00001E290000}"/>
    <cellStyle name="Standard 11 5 4 3 2 2" xfId="12850" xr:uid="{00000000-0005-0000-0000-00001F290000}"/>
    <cellStyle name="Standard 11 5 4 3 2 2 2" xfId="24146" xr:uid="{00000000-0005-0000-0000-000020290000}"/>
    <cellStyle name="Standard 11 5 4 3 2 2 2 2" xfId="58034" xr:uid="{00000000-0005-0000-0000-000021290000}"/>
    <cellStyle name="Standard 11 5 4 3 2 2 3" xfId="46738" xr:uid="{00000000-0005-0000-0000-000022290000}"/>
    <cellStyle name="Standard 11 5 4 3 2 2 4" xfId="35442" xr:uid="{00000000-0005-0000-0000-000023290000}"/>
    <cellStyle name="Standard 11 5 4 3 2 3" xfId="18498" xr:uid="{00000000-0005-0000-0000-000024290000}"/>
    <cellStyle name="Standard 11 5 4 3 2 3 2" xfId="52386" xr:uid="{00000000-0005-0000-0000-000025290000}"/>
    <cellStyle name="Standard 11 5 4 3 2 4" xfId="41090" xr:uid="{00000000-0005-0000-0000-000026290000}"/>
    <cellStyle name="Standard 11 5 4 3 2 5" xfId="29794" xr:uid="{00000000-0005-0000-0000-000027290000}"/>
    <cellStyle name="Standard 11 5 4 3 3" xfId="10026" xr:uid="{00000000-0005-0000-0000-000028290000}"/>
    <cellStyle name="Standard 11 5 4 3 3 2" xfId="21322" xr:uid="{00000000-0005-0000-0000-000029290000}"/>
    <cellStyle name="Standard 11 5 4 3 3 2 2" xfId="55210" xr:uid="{00000000-0005-0000-0000-00002A290000}"/>
    <cellStyle name="Standard 11 5 4 3 3 3" xfId="43914" xr:uid="{00000000-0005-0000-0000-00002B290000}"/>
    <cellStyle name="Standard 11 5 4 3 3 4" xfId="32618" xr:uid="{00000000-0005-0000-0000-00002C290000}"/>
    <cellStyle name="Standard 11 5 4 3 4" xfId="15674" xr:uid="{00000000-0005-0000-0000-00002D290000}"/>
    <cellStyle name="Standard 11 5 4 3 4 2" xfId="49562" xr:uid="{00000000-0005-0000-0000-00002E290000}"/>
    <cellStyle name="Standard 11 5 4 3 5" xfId="38266" xr:uid="{00000000-0005-0000-0000-00002F290000}"/>
    <cellStyle name="Standard 11 5 4 3 6" xfId="26970" xr:uid="{00000000-0005-0000-0000-000030290000}"/>
    <cellStyle name="Standard 11 5 4 4" xfId="6109" xr:uid="{00000000-0005-0000-0000-000031290000}"/>
    <cellStyle name="Standard 11 5 4 4 2" xfId="11759" xr:uid="{00000000-0005-0000-0000-000032290000}"/>
    <cellStyle name="Standard 11 5 4 4 2 2" xfId="23055" xr:uid="{00000000-0005-0000-0000-000033290000}"/>
    <cellStyle name="Standard 11 5 4 4 2 2 2" xfId="56943" xr:uid="{00000000-0005-0000-0000-000034290000}"/>
    <cellStyle name="Standard 11 5 4 4 2 3" xfId="45647" xr:uid="{00000000-0005-0000-0000-000035290000}"/>
    <cellStyle name="Standard 11 5 4 4 2 4" xfId="34351" xr:uid="{00000000-0005-0000-0000-000036290000}"/>
    <cellStyle name="Standard 11 5 4 4 3" xfId="17407" xr:uid="{00000000-0005-0000-0000-000037290000}"/>
    <cellStyle name="Standard 11 5 4 4 3 2" xfId="51295" xr:uid="{00000000-0005-0000-0000-000038290000}"/>
    <cellStyle name="Standard 11 5 4 4 4" xfId="39999" xr:uid="{00000000-0005-0000-0000-000039290000}"/>
    <cellStyle name="Standard 11 5 4 4 5" xfId="28703" xr:uid="{00000000-0005-0000-0000-00003A290000}"/>
    <cellStyle name="Standard 11 5 4 5" xfId="8935" xr:uid="{00000000-0005-0000-0000-00003B290000}"/>
    <cellStyle name="Standard 11 5 4 5 2" xfId="20231" xr:uid="{00000000-0005-0000-0000-00003C290000}"/>
    <cellStyle name="Standard 11 5 4 5 2 2" xfId="54119" xr:uid="{00000000-0005-0000-0000-00003D290000}"/>
    <cellStyle name="Standard 11 5 4 5 3" xfId="42823" xr:uid="{00000000-0005-0000-0000-00003E290000}"/>
    <cellStyle name="Standard 11 5 4 5 4" xfId="31527" xr:uid="{00000000-0005-0000-0000-00003F290000}"/>
    <cellStyle name="Standard 11 5 4 6" xfId="14583" xr:uid="{00000000-0005-0000-0000-000040290000}"/>
    <cellStyle name="Standard 11 5 4 6 2" xfId="48471" xr:uid="{00000000-0005-0000-0000-000041290000}"/>
    <cellStyle name="Standard 11 5 4 7" xfId="37175" xr:uid="{00000000-0005-0000-0000-000042290000}"/>
    <cellStyle name="Standard 11 5 4 8" xfId="25879" xr:uid="{00000000-0005-0000-0000-000043290000}"/>
    <cellStyle name="Standard 11 5 5" xfId="3820" xr:uid="{00000000-0005-0000-0000-000044290000}"/>
    <cellStyle name="Standard 11 5 5 2" xfId="6973" xr:uid="{00000000-0005-0000-0000-000045290000}"/>
    <cellStyle name="Standard 11 5 5 2 2" xfId="12622" xr:uid="{00000000-0005-0000-0000-000046290000}"/>
    <cellStyle name="Standard 11 5 5 2 2 2" xfId="23918" xr:uid="{00000000-0005-0000-0000-000047290000}"/>
    <cellStyle name="Standard 11 5 5 2 2 2 2" xfId="57806" xr:uid="{00000000-0005-0000-0000-000048290000}"/>
    <cellStyle name="Standard 11 5 5 2 2 3" xfId="46510" xr:uid="{00000000-0005-0000-0000-000049290000}"/>
    <cellStyle name="Standard 11 5 5 2 2 4" xfId="35214" xr:uid="{00000000-0005-0000-0000-00004A290000}"/>
    <cellStyle name="Standard 11 5 5 2 3" xfId="18270" xr:uid="{00000000-0005-0000-0000-00004B290000}"/>
    <cellStyle name="Standard 11 5 5 2 3 2" xfId="52158" xr:uid="{00000000-0005-0000-0000-00004C290000}"/>
    <cellStyle name="Standard 11 5 5 2 4" xfId="40862" xr:uid="{00000000-0005-0000-0000-00004D290000}"/>
    <cellStyle name="Standard 11 5 5 2 5" xfId="29566" xr:uid="{00000000-0005-0000-0000-00004E290000}"/>
    <cellStyle name="Standard 11 5 5 3" xfId="9798" xr:uid="{00000000-0005-0000-0000-00004F290000}"/>
    <cellStyle name="Standard 11 5 5 3 2" xfId="21094" xr:uid="{00000000-0005-0000-0000-000050290000}"/>
    <cellStyle name="Standard 11 5 5 3 2 2" xfId="54982" xr:uid="{00000000-0005-0000-0000-000051290000}"/>
    <cellStyle name="Standard 11 5 5 3 3" xfId="43686" xr:uid="{00000000-0005-0000-0000-000052290000}"/>
    <cellStyle name="Standard 11 5 5 3 4" xfId="32390" xr:uid="{00000000-0005-0000-0000-000053290000}"/>
    <cellStyle name="Standard 11 5 5 4" xfId="15446" xr:uid="{00000000-0005-0000-0000-000054290000}"/>
    <cellStyle name="Standard 11 5 5 4 2" xfId="49334" xr:uid="{00000000-0005-0000-0000-000055290000}"/>
    <cellStyle name="Standard 11 5 5 5" xfId="38038" xr:uid="{00000000-0005-0000-0000-000056290000}"/>
    <cellStyle name="Standard 11 5 5 6" xfId="26742" xr:uid="{00000000-0005-0000-0000-000057290000}"/>
    <cellStyle name="Standard 11 5 6" xfId="4920" xr:uid="{00000000-0005-0000-0000-000058290000}"/>
    <cellStyle name="Standard 11 5 6 2" xfId="7746" xr:uid="{00000000-0005-0000-0000-000059290000}"/>
    <cellStyle name="Standard 11 5 6 2 2" xfId="13395" xr:uid="{00000000-0005-0000-0000-00005A290000}"/>
    <cellStyle name="Standard 11 5 6 2 2 2" xfId="24691" xr:uid="{00000000-0005-0000-0000-00005B290000}"/>
    <cellStyle name="Standard 11 5 6 2 2 2 2" xfId="58579" xr:uid="{00000000-0005-0000-0000-00005C290000}"/>
    <cellStyle name="Standard 11 5 6 2 2 3" xfId="47283" xr:uid="{00000000-0005-0000-0000-00005D290000}"/>
    <cellStyle name="Standard 11 5 6 2 2 4" xfId="35987" xr:uid="{00000000-0005-0000-0000-00005E290000}"/>
    <cellStyle name="Standard 11 5 6 2 3" xfId="19043" xr:uid="{00000000-0005-0000-0000-00005F290000}"/>
    <cellStyle name="Standard 11 5 6 2 3 2" xfId="52931" xr:uid="{00000000-0005-0000-0000-000060290000}"/>
    <cellStyle name="Standard 11 5 6 2 4" xfId="41635" xr:uid="{00000000-0005-0000-0000-000061290000}"/>
    <cellStyle name="Standard 11 5 6 2 5" xfId="30339" xr:uid="{00000000-0005-0000-0000-000062290000}"/>
    <cellStyle name="Standard 11 5 6 3" xfId="10571" xr:uid="{00000000-0005-0000-0000-000063290000}"/>
    <cellStyle name="Standard 11 5 6 3 2" xfId="21867" xr:uid="{00000000-0005-0000-0000-000064290000}"/>
    <cellStyle name="Standard 11 5 6 3 2 2" xfId="55755" xr:uid="{00000000-0005-0000-0000-000065290000}"/>
    <cellStyle name="Standard 11 5 6 3 3" xfId="44459" xr:uid="{00000000-0005-0000-0000-000066290000}"/>
    <cellStyle name="Standard 11 5 6 3 4" xfId="33163" xr:uid="{00000000-0005-0000-0000-000067290000}"/>
    <cellStyle name="Standard 11 5 6 4" xfId="16219" xr:uid="{00000000-0005-0000-0000-000068290000}"/>
    <cellStyle name="Standard 11 5 6 4 2" xfId="50107" xr:uid="{00000000-0005-0000-0000-000069290000}"/>
    <cellStyle name="Standard 11 5 6 5" xfId="38811" xr:uid="{00000000-0005-0000-0000-00006A290000}"/>
    <cellStyle name="Standard 11 5 6 6" xfId="27515" xr:uid="{00000000-0005-0000-0000-00006B290000}"/>
    <cellStyle name="Standard 11 5 7" xfId="3526" xr:uid="{00000000-0005-0000-0000-00006C290000}"/>
    <cellStyle name="Standard 11 5 7 2" xfId="6681" xr:uid="{00000000-0005-0000-0000-00006D290000}"/>
    <cellStyle name="Standard 11 5 7 2 2" xfId="12330" xr:uid="{00000000-0005-0000-0000-00006E290000}"/>
    <cellStyle name="Standard 11 5 7 2 2 2" xfId="23626" xr:uid="{00000000-0005-0000-0000-00006F290000}"/>
    <cellStyle name="Standard 11 5 7 2 2 2 2" xfId="57514" xr:uid="{00000000-0005-0000-0000-000070290000}"/>
    <cellStyle name="Standard 11 5 7 2 2 3" xfId="46218" xr:uid="{00000000-0005-0000-0000-000071290000}"/>
    <cellStyle name="Standard 11 5 7 2 2 4" xfId="34922" xr:uid="{00000000-0005-0000-0000-000072290000}"/>
    <cellStyle name="Standard 11 5 7 2 3" xfId="17978" xr:uid="{00000000-0005-0000-0000-000073290000}"/>
    <cellStyle name="Standard 11 5 7 2 3 2" xfId="51866" xr:uid="{00000000-0005-0000-0000-000074290000}"/>
    <cellStyle name="Standard 11 5 7 2 4" xfId="40570" xr:uid="{00000000-0005-0000-0000-000075290000}"/>
    <cellStyle name="Standard 11 5 7 2 5" xfId="29274" xr:uid="{00000000-0005-0000-0000-000076290000}"/>
    <cellStyle name="Standard 11 5 7 3" xfId="9506" xr:uid="{00000000-0005-0000-0000-000077290000}"/>
    <cellStyle name="Standard 11 5 7 3 2" xfId="20802" xr:uid="{00000000-0005-0000-0000-000078290000}"/>
    <cellStyle name="Standard 11 5 7 3 2 2" xfId="54690" xr:uid="{00000000-0005-0000-0000-000079290000}"/>
    <cellStyle name="Standard 11 5 7 3 3" xfId="43394" xr:uid="{00000000-0005-0000-0000-00007A290000}"/>
    <cellStyle name="Standard 11 5 7 3 4" xfId="32098" xr:uid="{00000000-0005-0000-0000-00007B290000}"/>
    <cellStyle name="Standard 11 5 7 4" xfId="15154" xr:uid="{00000000-0005-0000-0000-00007C290000}"/>
    <cellStyle name="Standard 11 5 7 4 2" xfId="49042" xr:uid="{00000000-0005-0000-0000-00007D290000}"/>
    <cellStyle name="Standard 11 5 7 5" xfId="37746" xr:uid="{00000000-0005-0000-0000-00007E290000}"/>
    <cellStyle name="Standard 11 5 7 6" xfId="26450" xr:uid="{00000000-0005-0000-0000-00007F290000}"/>
    <cellStyle name="Standard 11 5 8" xfId="5609" xr:uid="{00000000-0005-0000-0000-000080290000}"/>
    <cellStyle name="Standard 11 5 8 2" xfId="11259" xr:uid="{00000000-0005-0000-0000-000081290000}"/>
    <cellStyle name="Standard 11 5 8 2 2" xfId="22555" xr:uid="{00000000-0005-0000-0000-000082290000}"/>
    <cellStyle name="Standard 11 5 8 2 2 2" xfId="56443" xr:uid="{00000000-0005-0000-0000-000083290000}"/>
    <cellStyle name="Standard 11 5 8 2 3" xfId="45147" xr:uid="{00000000-0005-0000-0000-000084290000}"/>
    <cellStyle name="Standard 11 5 8 2 4" xfId="33851" xr:uid="{00000000-0005-0000-0000-000085290000}"/>
    <cellStyle name="Standard 11 5 8 3" xfId="16907" xr:uid="{00000000-0005-0000-0000-000086290000}"/>
    <cellStyle name="Standard 11 5 8 3 2" xfId="50795" xr:uid="{00000000-0005-0000-0000-000087290000}"/>
    <cellStyle name="Standard 11 5 8 4" xfId="39499" xr:uid="{00000000-0005-0000-0000-000088290000}"/>
    <cellStyle name="Standard 11 5 8 5" xfId="28203" xr:uid="{00000000-0005-0000-0000-000089290000}"/>
    <cellStyle name="Standard 11 5 9" xfId="8435" xr:uid="{00000000-0005-0000-0000-00008A290000}"/>
    <cellStyle name="Standard 11 5 9 2" xfId="19731" xr:uid="{00000000-0005-0000-0000-00008B290000}"/>
    <cellStyle name="Standard 11 5 9 2 2" xfId="53619" xr:uid="{00000000-0005-0000-0000-00008C290000}"/>
    <cellStyle name="Standard 11 5 9 3" xfId="42323" xr:uid="{00000000-0005-0000-0000-00008D290000}"/>
    <cellStyle name="Standard 11 5 9 4" xfId="31027" xr:uid="{00000000-0005-0000-0000-00008E290000}"/>
    <cellStyle name="Standard 11 6" xfId="1528" xr:uid="{00000000-0005-0000-0000-00008F290000}"/>
    <cellStyle name="Standard 12" xfId="134" xr:uid="{00000000-0005-0000-0000-000090290000}"/>
    <cellStyle name="Standard 12 10" xfId="5539" xr:uid="{00000000-0005-0000-0000-000091290000}"/>
    <cellStyle name="Standard 12 10 2" xfId="11189" xr:uid="{00000000-0005-0000-0000-000092290000}"/>
    <cellStyle name="Standard 12 10 2 2" xfId="22485" xr:uid="{00000000-0005-0000-0000-000093290000}"/>
    <cellStyle name="Standard 12 10 2 2 2" xfId="56373" xr:uid="{00000000-0005-0000-0000-000094290000}"/>
    <cellStyle name="Standard 12 10 2 3" xfId="45077" xr:uid="{00000000-0005-0000-0000-000095290000}"/>
    <cellStyle name="Standard 12 10 2 4" xfId="33781" xr:uid="{00000000-0005-0000-0000-000096290000}"/>
    <cellStyle name="Standard 12 10 3" xfId="16837" xr:uid="{00000000-0005-0000-0000-000097290000}"/>
    <cellStyle name="Standard 12 10 3 2" xfId="50725" xr:uid="{00000000-0005-0000-0000-000098290000}"/>
    <cellStyle name="Standard 12 10 4" xfId="39429" xr:uid="{00000000-0005-0000-0000-000099290000}"/>
    <cellStyle name="Standard 12 10 5" xfId="28133" xr:uid="{00000000-0005-0000-0000-00009A290000}"/>
    <cellStyle name="Standard 12 11" xfId="8365" xr:uid="{00000000-0005-0000-0000-00009B290000}"/>
    <cellStyle name="Standard 12 11 2" xfId="19661" xr:uid="{00000000-0005-0000-0000-00009C290000}"/>
    <cellStyle name="Standard 12 11 2 2" xfId="53549" xr:uid="{00000000-0005-0000-0000-00009D290000}"/>
    <cellStyle name="Standard 12 11 3" xfId="42253" xr:uid="{00000000-0005-0000-0000-00009E290000}"/>
    <cellStyle name="Standard 12 11 4" xfId="30957" xr:uid="{00000000-0005-0000-0000-00009F290000}"/>
    <cellStyle name="Standard 12 12" xfId="14013" xr:uid="{00000000-0005-0000-0000-0000A0290000}"/>
    <cellStyle name="Standard 12 12 2" xfId="47901" xr:uid="{00000000-0005-0000-0000-0000A1290000}"/>
    <cellStyle name="Standard 12 13" xfId="36605" xr:uid="{00000000-0005-0000-0000-0000A2290000}"/>
    <cellStyle name="Standard 12 14" xfId="25309" xr:uid="{00000000-0005-0000-0000-0000A3290000}"/>
    <cellStyle name="Standard 12 2" xfId="208" xr:uid="{00000000-0005-0000-0000-0000A4290000}"/>
    <cellStyle name="Standard 12 3" xfId="312" xr:uid="{00000000-0005-0000-0000-0000A5290000}"/>
    <cellStyle name="Standard 12 3 10" xfId="8412" xr:uid="{00000000-0005-0000-0000-0000A6290000}"/>
    <cellStyle name="Standard 12 3 10 2" xfId="19708" xr:uid="{00000000-0005-0000-0000-0000A7290000}"/>
    <cellStyle name="Standard 12 3 10 2 2" xfId="53596" xr:uid="{00000000-0005-0000-0000-0000A8290000}"/>
    <cellStyle name="Standard 12 3 10 3" xfId="42300" xr:uid="{00000000-0005-0000-0000-0000A9290000}"/>
    <cellStyle name="Standard 12 3 10 4" xfId="31004" xr:uid="{00000000-0005-0000-0000-0000AA290000}"/>
    <cellStyle name="Standard 12 3 11" xfId="14060" xr:uid="{00000000-0005-0000-0000-0000AB290000}"/>
    <cellStyle name="Standard 12 3 11 2" xfId="47948" xr:uid="{00000000-0005-0000-0000-0000AC290000}"/>
    <cellStyle name="Standard 12 3 12" xfId="36652" xr:uid="{00000000-0005-0000-0000-0000AD290000}"/>
    <cellStyle name="Standard 12 3 13" xfId="25356" xr:uid="{00000000-0005-0000-0000-0000AE290000}"/>
    <cellStyle name="Standard 12 3 2" xfId="709" xr:uid="{00000000-0005-0000-0000-0000AF290000}"/>
    <cellStyle name="Standard 12 3 2 10" xfId="14104" xr:uid="{00000000-0005-0000-0000-0000B0290000}"/>
    <cellStyle name="Standard 12 3 2 10 2" xfId="47992" xr:uid="{00000000-0005-0000-0000-0000B1290000}"/>
    <cellStyle name="Standard 12 3 2 11" xfId="36696" xr:uid="{00000000-0005-0000-0000-0000B2290000}"/>
    <cellStyle name="Standard 12 3 2 12" xfId="25400" xr:uid="{00000000-0005-0000-0000-0000B3290000}"/>
    <cellStyle name="Standard 12 3 2 2" xfId="1945" xr:uid="{00000000-0005-0000-0000-0000B4290000}"/>
    <cellStyle name="Standard 12 3 2 2 10" xfId="36829" xr:uid="{00000000-0005-0000-0000-0000B5290000}"/>
    <cellStyle name="Standard 12 3 2 2 11" xfId="25533" xr:uid="{00000000-0005-0000-0000-0000B6290000}"/>
    <cellStyle name="Standard 12 3 2 2 2" xfId="2837" xr:uid="{00000000-0005-0000-0000-0000B7290000}"/>
    <cellStyle name="Standard 12 3 2 2 2 2" xfId="3339" xr:uid="{00000000-0005-0000-0000-0000B8290000}"/>
    <cellStyle name="Standard 12 3 2 2 2 2 2" xfId="5117" xr:uid="{00000000-0005-0000-0000-0000B9290000}"/>
    <cellStyle name="Standard 12 3 2 2 2 2 2 2" xfId="7943" xr:uid="{00000000-0005-0000-0000-0000BA290000}"/>
    <cellStyle name="Standard 12 3 2 2 2 2 2 2 2" xfId="13592" xr:uid="{00000000-0005-0000-0000-0000BB290000}"/>
    <cellStyle name="Standard 12 3 2 2 2 2 2 2 2 2" xfId="24888" xr:uid="{00000000-0005-0000-0000-0000BC290000}"/>
    <cellStyle name="Standard 12 3 2 2 2 2 2 2 2 2 2" xfId="58776" xr:uid="{00000000-0005-0000-0000-0000BD290000}"/>
    <cellStyle name="Standard 12 3 2 2 2 2 2 2 2 3" xfId="47480" xr:uid="{00000000-0005-0000-0000-0000BE290000}"/>
    <cellStyle name="Standard 12 3 2 2 2 2 2 2 2 4" xfId="36184" xr:uid="{00000000-0005-0000-0000-0000BF290000}"/>
    <cellStyle name="Standard 12 3 2 2 2 2 2 2 3" xfId="19240" xr:uid="{00000000-0005-0000-0000-0000C0290000}"/>
    <cellStyle name="Standard 12 3 2 2 2 2 2 2 3 2" xfId="53128" xr:uid="{00000000-0005-0000-0000-0000C1290000}"/>
    <cellStyle name="Standard 12 3 2 2 2 2 2 2 4" xfId="41832" xr:uid="{00000000-0005-0000-0000-0000C2290000}"/>
    <cellStyle name="Standard 12 3 2 2 2 2 2 2 5" xfId="30536" xr:uid="{00000000-0005-0000-0000-0000C3290000}"/>
    <cellStyle name="Standard 12 3 2 2 2 2 2 3" xfId="10768" xr:uid="{00000000-0005-0000-0000-0000C4290000}"/>
    <cellStyle name="Standard 12 3 2 2 2 2 2 3 2" xfId="22064" xr:uid="{00000000-0005-0000-0000-0000C5290000}"/>
    <cellStyle name="Standard 12 3 2 2 2 2 2 3 2 2" xfId="55952" xr:uid="{00000000-0005-0000-0000-0000C6290000}"/>
    <cellStyle name="Standard 12 3 2 2 2 2 2 3 3" xfId="44656" xr:uid="{00000000-0005-0000-0000-0000C7290000}"/>
    <cellStyle name="Standard 12 3 2 2 2 2 2 3 4" xfId="33360" xr:uid="{00000000-0005-0000-0000-0000C8290000}"/>
    <cellStyle name="Standard 12 3 2 2 2 2 2 4" xfId="16416" xr:uid="{00000000-0005-0000-0000-0000C9290000}"/>
    <cellStyle name="Standard 12 3 2 2 2 2 2 4 2" xfId="50304" xr:uid="{00000000-0005-0000-0000-0000CA290000}"/>
    <cellStyle name="Standard 12 3 2 2 2 2 2 5" xfId="39008" xr:uid="{00000000-0005-0000-0000-0000CB290000}"/>
    <cellStyle name="Standard 12 3 2 2 2 2 2 6" xfId="27712" xr:uid="{00000000-0005-0000-0000-0000CC290000}"/>
    <cellStyle name="Standard 12 3 2 2 2 2 3" xfId="6509" xr:uid="{00000000-0005-0000-0000-0000CD290000}"/>
    <cellStyle name="Standard 12 3 2 2 2 2 3 2" xfId="12159" xr:uid="{00000000-0005-0000-0000-0000CE290000}"/>
    <cellStyle name="Standard 12 3 2 2 2 2 3 2 2" xfId="23455" xr:uid="{00000000-0005-0000-0000-0000CF290000}"/>
    <cellStyle name="Standard 12 3 2 2 2 2 3 2 2 2" xfId="57343" xr:uid="{00000000-0005-0000-0000-0000D0290000}"/>
    <cellStyle name="Standard 12 3 2 2 2 2 3 2 3" xfId="46047" xr:uid="{00000000-0005-0000-0000-0000D1290000}"/>
    <cellStyle name="Standard 12 3 2 2 2 2 3 2 4" xfId="34751" xr:uid="{00000000-0005-0000-0000-0000D2290000}"/>
    <cellStyle name="Standard 12 3 2 2 2 2 3 3" xfId="17807" xr:uid="{00000000-0005-0000-0000-0000D3290000}"/>
    <cellStyle name="Standard 12 3 2 2 2 2 3 3 2" xfId="51695" xr:uid="{00000000-0005-0000-0000-0000D4290000}"/>
    <cellStyle name="Standard 12 3 2 2 2 2 3 4" xfId="40399" xr:uid="{00000000-0005-0000-0000-0000D5290000}"/>
    <cellStyle name="Standard 12 3 2 2 2 2 3 5" xfId="29103" xr:uid="{00000000-0005-0000-0000-0000D6290000}"/>
    <cellStyle name="Standard 12 3 2 2 2 2 4" xfId="9335" xr:uid="{00000000-0005-0000-0000-0000D7290000}"/>
    <cellStyle name="Standard 12 3 2 2 2 2 4 2" xfId="20631" xr:uid="{00000000-0005-0000-0000-0000D8290000}"/>
    <cellStyle name="Standard 12 3 2 2 2 2 4 2 2" xfId="54519" xr:uid="{00000000-0005-0000-0000-0000D9290000}"/>
    <cellStyle name="Standard 12 3 2 2 2 2 4 3" xfId="43223" xr:uid="{00000000-0005-0000-0000-0000DA290000}"/>
    <cellStyle name="Standard 12 3 2 2 2 2 4 4" xfId="31927" xr:uid="{00000000-0005-0000-0000-0000DB290000}"/>
    <cellStyle name="Standard 12 3 2 2 2 2 5" xfId="14983" xr:uid="{00000000-0005-0000-0000-0000DC290000}"/>
    <cellStyle name="Standard 12 3 2 2 2 2 5 2" xfId="48871" xr:uid="{00000000-0005-0000-0000-0000DD290000}"/>
    <cellStyle name="Standard 12 3 2 2 2 2 6" xfId="37575" xr:uid="{00000000-0005-0000-0000-0000DE290000}"/>
    <cellStyle name="Standard 12 3 2 2 2 2 7" xfId="26279" xr:uid="{00000000-0005-0000-0000-0000DF290000}"/>
    <cellStyle name="Standard 12 3 2 2 2 3" xfId="4317" xr:uid="{00000000-0005-0000-0000-0000E0290000}"/>
    <cellStyle name="Standard 12 3 2 2 2 3 2" xfId="7209" xr:uid="{00000000-0005-0000-0000-0000E1290000}"/>
    <cellStyle name="Standard 12 3 2 2 2 3 2 2" xfId="12858" xr:uid="{00000000-0005-0000-0000-0000E2290000}"/>
    <cellStyle name="Standard 12 3 2 2 2 3 2 2 2" xfId="24154" xr:uid="{00000000-0005-0000-0000-0000E3290000}"/>
    <cellStyle name="Standard 12 3 2 2 2 3 2 2 2 2" xfId="58042" xr:uid="{00000000-0005-0000-0000-0000E4290000}"/>
    <cellStyle name="Standard 12 3 2 2 2 3 2 2 3" xfId="46746" xr:uid="{00000000-0005-0000-0000-0000E5290000}"/>
    <cellStyle name="Standard 12 3 2 2 2 3 2 2 4" xfId="35450" xr:uid="{00000000-0005-0000-0000-0000E6290000}"/>
    <cellStyle name="Standard 12 3 2 2 2 3 2 3" xfId="18506" xr:uid="{00000000-0005-0000-0000-0000E7290000}"/>
    <cellStyle name="Standard 12 3 2 2 2 3 2 3 2" xfId="52394" xr:uid="{00000000-0005-0000-0000-0000E8290000}"/>
    <cellStyle name="Standard 12 3 2 2 2 3 2 4" xfId="41098" xr:uid="{00000000-0005-0000-0000-0000E9290000}"/>
    <cellStyle name="Standard 12 3 2 2 2 3 2 5" xfId="29802" xr:uid="{00000000-0005-0000-0000-0000EA290000}"/>
    <cellStyle name="Standard 12 3 2 2 2 3 3" xfId="10034" xr:uid="{00000000-0005-0000-0000-0000EB290000}"/>
    <cellStyle name="Standard 12 3 2 2 2 3 3 2" xfId="21330" xr:uid="{00000000-0005-0000-0000-0000EC290000}"/>
    <cellStyle name="Standard 12 3 2 2 2 3 3 2 2" xfId="55218" xr:uid="{00000000-0005-0000-0000-0000ED290000}"/>
    <cellStyle name="Standard 12 3 2 2 2 3 3 3" xfId="43922" xr:uid="{00000000-0005-0000-0000-0000EE290000}"/>
    <cellStyle name="Standard 12 3 2 2 2 3 3 4" xfId="32626" xr:uid="{00000000-0005-0000-0000-0000EF290000}"/>
    <cellStyle name="Standard 12 3 2 2 2 3 4" xfId="15682" xr:uid="{00000000-0005-0000-0000-0000F0290000}"/>
    <cellStyle name="Standard 12 3 2 2 2 3 4 2" xfId="49570" xr:uid="{00000000-0005-0000-0000-0000F1290000}"/>
    <cellStyle name="Standard 12 3 2 2 2 3 5" xfId="38274" xr:uid="{00000000-0005-0000-0000-0000F2290000}"/>
    <cellStyle name="Standard 12 3 2 2 2 3 6" xfId="26978" xr:uid="{00000000-0005-0000-0000-0000F3290000}"/>
    <cellStyle name="Standard 12 3 2 2 2 4" xfId="6009" xr:uid="{00000000-0005-0000-0000-0000F4290000}"/>
    <cellStyle name="Standard 12 3 2 2 2 4 2" xfId="11659" xr:uid="{00000000-0005-0000-0000-0000F5290000}"/>
    <cellStyle name="Standard 12 3 2 2 2 4 2 2" xfId="22955" xr:uid="{00000000-0005-0000-0000-0000F6290000}"/>
    <cellStyle name="Standard 12 3 2 2 2 4 2 2 2" xfId="56843" xr:uid="{00000000-0005-0000-0000-0000F7290000}"/>
    <cellStyle name="Standard 12 3 2 2 2 4 2 3" xfId="45547" xr:uid="{00000000-0005-0000-0000-0000F8290000}"/>
    <cellStyle name="Standard 12 3 2 2 2 4 2 4" xfId="34251" xr:uid="{00000000-0005-0000-0000-0000F9290000}"/>
    <cellStyle name="Standard 12 3 2 2 2 4 3" xfId="17307" xr:uid="{00000000-0005-0000-0000-0000FA290000}"/>
    <cellStyle name="Standard 12 3 2 2 2 4 3 2" xfId="51195" xr:uid="{00000000-0005-0000-0000-0000FB290000}"/>
    <cellStyle name="Standard 12 3 2 2 2 4 4" xfId="39899" xr:uid="{00000000-0005-0000-0000-0000FC290000}"/>
    <cellStyle name="Standard 12 3 2 2 2 4 5" xfId="28603" xr:uid="{00000000-0005-0000-0000-0000FD290000}"/>
    <cellStyle name="Standard 12 3 2 2 2 5" xfId="8835" xr:uid="{00000000-0005-0000-0000-0000FE290000}"/>
    <cellStyle name="Standard 12 3 2 2 2 5 2" xfId="20131" xr:uid="{00000000-0005-0000-0000-0000FF290000}"/>
    <cellStyle name="Standard 12 3 2 2 2 5 2 2" xfId="54019" xr:uid="{00000000-0005-0000-0000-0000002A0000}"/>
    <cellStyle name="Standard 12 3 2 2 2 5 3" xfId="42723" xr:uid="{00000000-0005-0000-0000-0000012A0000}"/>
    <cellStyle name="Standard 12 3 2 2 2 5 4" xfId="31427" xr:uid="{00000000-0005-0000-0000-0000022A0000}"/>
    <cellStyle name="Standard 12 3 2 2 2 6" xfId="14483" xr:uid="{00000000-0005-0000-0000-0000032A0000}"/>
    <cellStyle name="Standard 12 3 2 2 2 6 2" xfId="48371" xr:uid="{00000000-0005-0000-0000-0000042A0000}"/>
    <cellStyle name="Standard 12 3 2 2 2 7" xfId="37075" xr:uid="{00000000-0005-0000-0000-0000052A0000}"/>
    <cellStyle name="Standard 12 3 2 2 2 8" xfId="25779" xr:uid="{00000000-0005-0000-0000-0000062A0000}"/>
    <cellStyle name="Standard 12 3 2 2 3" xfId="3093" xr:uid="{00000000-0005-0000-0000-0000072A0000}"/>
    <cellStyle name="Standard 12 3 2 2 3 2" xfId="5116" xr:uid="{00000000-0005-0000-0000-0000082A0000}"/>
    <cellStyle name="Standard 12 3 2 2 3 2 2" xfId="7942" xr:uid="{00000000-0005-0000-0000-0000092A0000}"/>
    <cellStyle name="Standard 12 3 2 2 3 2 2 2" xfId="13591" xr:uid="{00000000-0005-0000-0000-00000A2A0000}"/>
    <cellStyle name="Standard 12 3 2 2 3 2 2 2 2" xfId="24887" xr:uid="{00000000-0005-0000-0000-00000B2A0000}"/>
    <cellStyle name="Standard 12 3 2 2 3 2 2 2 2 2" xfId="58775" xr:uid="{00000000-0005-0000-0000-00000C2A0000}"/>
    <cellStyle name="Standard 12 3 2 2 3 2 2 2 3" xfId="47479" xr:uid="{00000000-0005-0000-0000-00000D2A0000}"/>
    <cellStyle name="Standard 12 3 2 2 3 2 2 2 4" xfId="36183" xr:uid="{00000000-0005-0000-0000-00000E2A0000}"/>
    <cellStyle name="Standard 12 3 2 2 3 2 2 3" xfId="19239" xr:uid="{00000000-0005-0000-0000-00000F2A0000}"/>
    <cellStyle name="Standard 12 3 2 2 3 2 2 3 2" xfId="53127" xr:uid="{00000000-0005-0000-0000-0000102A0000}"/>
    <cellStyle name="Standard 12 3 2 2 3 2 2 4" xfId="41831" xr:uid="{00000000-0005-0000-0000-0000112A0000}"/>
    <cellStyle name="Standard 12 3 2 2 3 2 2 5" xfId="30535" xr:uid="{00000000-0005-0000-0000-0000122A0000}"/>
    <cellStyle name="Standard 12 3 2 2 3 2 3" xfId="10767" xr:uid="{00000000-0005-0000-0000-0000132A0000}"/>
    <cellStyle name="Standard 12 3 2 2 3 2 3 2" xfId="22063" xr:uid="{00000000-0005-0000-0000-0000142A0000}"/>
    <cellStyle name="Standard 12 3 2 2 3 2 3 2 2" xfId="55951" xr:uid="{00000000-0005-0000-0000-0000152A0000}"/>
    <cellStyle name="Standard 12 3 2 2 3 2 3 3" xfId="44655" xr:uid="{00000000-0005-0000-0000-0000162A0000}"/>
    <cellStyle name="Standard 12 3 2 2 3 2 3 4" xfId="33359" xr:uid="{00000000-0005-0000-0000-0000172A0000}"/>
    <cellStyle name="Standard 12 3 2 2 3 2 4" xfId="16415" xr:uid="{00000000-0005-0000-0000-0000182A0000}"/>
    <cellStyle name="Standard 12 3 2 2 3 2 4 2" xfId="50303" xr:uid="{00000000-0005-0000-0000-0000192A0000}"/>
    <cellStyle name="Standard 12 3 2 2 3 2 5" xfId="39007" xr:uid="{00000000-0005-0000-0000-00001A2A0000}"/>
    <cellStyle name="Standard 12 3 2 2 3 2 6" xfId="27711" xr:uid="{00000000-0005-0000-0000-00001B2A0000}"/>
    <cellStyle name="Standard 12 3 2 2 3 3" xfId="4316" xr:uid="{00000000-0005-0000-0000-00001C2A0000}"/>
    <cellStyle name="Standard 12 3 2 2 3 3 2" xfId="7208" xr:uid="{00000000-0005-0000-0000-00001D2A0000}"/>
    <cellStyle name="Standard 12 3 2 2 3 3 2 2" xfId="12857" xr:uid="{00000000-0005-0000-0000-00001E2A0000}"/>
    <cellStyle name="Standard 12 3 2 2 3 3 2 2 2" xfId="24153" xr:uid="{00000000-0005-0000-0000-00001F2A0000}"/>
    <cellStyle name="Standard 12 3 2 2 3 3 2 2 2 2" xfId="58041" xr:uid="{00000000-0005-0000-0000-0000202A0000}"/>
    <cellStyle name="Standard 12 3 2 2 3 3 2 2 3" xfId="46745" xr:uid="{00000000-0005-0000-0000-0000212A0000}"/>
    <cellStyle name="Standard 12 3 2 2 3 3 2 2 4" xfId="35449" xr:uid="{00000000-0005-0000-0000-0000222A0000}"/>
    <cellStyle name="Standard 12 3 2 2 3 3 2 3" xfId="18505" xr:uid="{00000000-0005-0000-0000-0000232A0000}"/>
    <cellStyle name="Standard 12 3 2 2 3 3 2 3 2" xfId="52393" xr:uid="{00000000-0005-0000-0000-0000242A0000}"/>
    <cellStyle name="Standard 12 3 2 2 3 3 2 4" xfId="41097" xr:uid="{00000000-0005-0000-0000-0000252A0000}"/>
    <cellStyle name="Standard 12 3 2 2 3 3 2 5" xfId="29801" xr:uid="{00000000-0005-0000-0000-0000262A0000}"/>
    <cellStyle name="Standard 12 3 2 2 3 3 3" xfId="10033" xr:uid="{00000000-0005-0000-0000-0000272A0000}"/>
    <cellStyle name="Standard 12 3 2 2 3 3 3 2" xfId="21329" xr:uid="{00000000-0005-0000-0000-0000282A0000}"/>
    <cellStyle name="Standard 12 3 2 2 3 3 3 2 2" xfId="55217" xr:uid="{00000000-0005-0000-0000-0000292A0000}"/>
    <cellStyle name="Standard 12 3 2 2 3 3 3 3" xfId="43921" xr:uid="{00000000-0005-0000-0000-00002A2A0000}"/>
    <cellStyle name="Standard 12 3 2 2 3 3 3 4" xfId="32625" xr:uid="{00000000-0005-0000-0000-00002B2A0000}"/>
    <cellStyle name="Standard 12 3 2 2 3 3 4" xfId="15681" xr:uid="{00000000-0005-0000-0000-00002C2A0000}"/>
    <cellStyle name="Standard 12 3 2 2 3 3 4 2" xfId="49569" xr:uid="{00000000-0005-0000-0000-00002D2A0000}"/>
    <cellStyle name="Standard 12 3 2 2 3 3 5" xfId="38273" xr:uid="{00000000-0005-0000-0000-00002E2A0000}"/>
    <cellStyle name="Standard 12 3 2 2 3 3 6" xfId="26977" xr:uid="{00000000-0005-0000-0000-00002F2A0000}"/>
    <cellStyle name="Standard 12 3 2 2 3 4" xfId="6263" xr:uid="{00000000-0005-0000-0000-0000302A0000}"/>
    <cellStyle name="Standard 12 3 2 2 3 4 2" xfId="11913" xr:uid="{00000000-0005-0000-0000-0000312A0000}"/>
    <cellStyle name="Standard 12 3 2 2 3 4 2 2" xfId="23209" xr:uid="{00000000-0005-0000-0000-0000322A0000}"/>
    <cellStyle name="Standard 12 3 2 2 3 4 2 2 2" xfId="57097" xr:uid="{00000000-0005-0000-0000-0000332A0000}"/>
    <cellStyle name="Standard 12 3 2 2 3 4 2 3" xfId="45801" xr:uid="{00000000-0005-0000-0000-0000342A0000}"/>
    <cellStyle name="Standard 12 3 2 2 3 4 2 4" xfId="34505" xr:uid="{00000000-0005-0000-0000-0000352A0000}"/>
    <cellStyle name="Standard 12 3 2 2 3 4 3" xfId="17561" xr:uid="{00000000-0005-0000-0000-0000362A0000}"/>
    <cellStyle name="Standard 12 3 2 2 3 4 3 2" xfId="51449" xr:uid="{00000000-0005-0000-0000-0000372A0000}"/>
    <cellStyle name="Standard 12 3 2 2 3 4 4" xfId="40153" xr:uid="{00000000-0005-0000-0000-0000382A0000}"/>
    <cellStyle name="Standard 12 3 2 2 3 4 5" xfId="28857" xr:uid="{00000000-0005-0000-0000-0000392A0000}"/>
    <cellStyle name="Standard 12 3 2 2 3 5" xfId="9089" xr:uid="{00000000-0005-0000-0000-00003A2A0000}"/>
    <cellStyle name="Standard 12 3 2 2 3 5 2" xfId="20385" xr:uid="{00000000-0005-0000-0000-00003B2A0000}"/>
    <cellStyle name="Standard 12 3 2 2 3 5 2 2" xfId="54273" xr:uid="{00000000-0005-0000-0000-00003C2A0000}"/>
    <cellStyle name="Standard 12 3 2 2 3 5 3" xfId="42977" xr:uid="{00000000-0005-0000-0000-00003D2A0000}"/>
    <cellStyle name="Standard 12 3 2 2 3 5 4" xfId="31681" xr:uid="{00000000-0005-0000-0000-00003E2A0000}"/>
    <cellStyle name="Standard 12 3 2 2 3 6" xfId="14737" xr:uid="{00000000-0005-0000-0000-00003F2A0000}"/>
    <cellStyle name="Standard 12 3 2 2 3 6 2" xfId="48625" xr:uid="{00000000-0005-0000-0000-0000402A0000}"/>
    <cellStyle name="Standard 12 3 2 2 3 7" xfId="37329" xr:uid="{00000000-0005-0000-0000-0000412A0000}"/>
    <cellStyle name="Standard 12 3 2 2 3 8" xfId="26033" xr:uid="{00000000-0005-0000-0000-0000422A0000}"/>
    <cellStyle name="Standard 12 3 2 2 4" xfId="3951" xr:uid="{00000000-0005-0000-0000-0000432A0000}"/>
    <cellStyle name="Standard 12 3 2 2 4 2" xfId="7104" xr:uid="{00000000-0005-0000-0000-0000442A0000}"/>
    <cellStyle name="Standard 12 3 2 2 4 2 2" xfId="12753" xr:uid="{00000000-0005-0000-0000-0000452A0000}"/>
    <cellStyle name="Standard 12 3 2 2 4 2 2 2" xfId="24049" xr:uid="{00000000-0005-0000-0000-0000462A0000}"/>
    <cellStyle name="Standard 12 3 2 2 4 2 2 2 2" xfId="57937" xr:uid="{00000000-0005-0000-0000-0000472A0000}"/>
    <cellStyle name="Standard 12 3 2 2 4 2 2 3" xfId="46641" xr:uid="{00000000-0005-0000-0000-0000482A0000}"/>
    <cellStyle name="Standard 12 3 2 2 4 2 2 4" xfId="35345" xr:uid="{00000000-0005-0000-0000-0000492A0000}"/>
    <cellStyle name="Standard 12 3 2 2 4 2 3" xfId="18401" xr:uid="{00000000-0005-0000-0000-00004A2A0000}"/>
    <cellStyle name="Standard 12 3 2 2 4 2 3 2" xfId="52289" xr:uid="{00000000-0005-0000-0000-00004B2A0000}"/>
    <cellStyle name="Standard 12 3 2 2 4 2 4" xfId="40993" xr:uid="{00000000-0005-0000-0000-00004C2A0000}"/>
    <cellStyle name="Standard 12 3 2 2 4 2 5" xfId="29697" xr:uid="{00000000-0005-0000-0000-00004D2A0000}"/>
    <cellStyle name="Standard 12 3 2 2 4 3" xfId="9929" xr:uid="{00000000-0005-0000-0000-00004E2A0000}"/>
    <cellStyle name="Standard 12 3 2 2 4 3 2" xfId="21225" xr:uid="{00000000-0005-0000-0000-00004F2A0000}"/>
    <cellStyle name="Standard 12 3 2 2 4 3 2 2" xfId="55113" xr:uid="{00000000-0005-0000-0000-0000502A0000}"/>
    <cellStyle name="Standard 12 3 2 2 4 3 3" xfId="43817" xr:uid="{00000000-0005-0000-0000-0000512A0000}"/>
    <cellStyle name="Standard 12 3 2 2 4 3 4" xfId="32521" xr:uid="{00000000-0005-0000-0000-0000522A0000}"/>
    <cellStyle name="Standard 12 3 2 2 4 4" xfId="15577" xr:uid="{00000000-0005-0000-0000-0000532A0000}"/>
    <cellStyle name="Standard 12 3 2 2 4 4 2" xfId="49465" xr:uid="{00000000-0005-0000-0000-0000542A0000}"/>
    <cellStyle name="Standard 12 3 2 2 4 5" xfId="38169" xr:uid="{00000000-0005-0000-0000-0000552A0000}"/>
    <cellStyle name="Standard 12 3 2 2 4 6" xfId="26873" xr:uid="{00000000-0005-0000-0000-0000562A0000}"/>
    <cellStyle name="Standard 12 3 2 2 5" xfId="5051" xr:uid="{00000000-0005-0000-0000-0000572A0000}"/>
    <cellStyle name="Standard 12 3 2 2 5 2" xfId="7877" xr:uid="{00000000-0005-0000-0000-0000582A0000}"/>
    <cellStyle name="Standard 12 3 2 2 5 2 2" xfId="13526" xr:uid="{00000000-0005-0000-0000-0000592A0000}"/>
    <cellStyle name="Standard 12 3 2 2 5 2 2 2" xfId="24822" xr:uid="{00000000-0005-0000-0000-00005A2A0000}"/>
    <cellStyle name="Standard 12 3 2 2 5 2 2 2 2" xfId="58710" xr:uid="{00000000-0005-0000-0000-00005B2A0000}"/>
    <cellStyle name="Standard 12 3 2 2 5 2 2 3" xfId="47414" xr:uid="{00000000-0005-0000-0000-00005C2A0000}"/>
    <cellStyle name="Standard 12 3 2 2 5 2 2 4" xfId="36118" xr:uid="{00000000-0005-0000-0000-00005D2A0000}"/>
    <cellStyle name="Standard 12 3 2 2 5 2 3" xfId="19174" xr:uid="{00000000-0005-0000-0000-00005E2A0000}"/>
    <cellStyle name="Standard 12 3 2 2 5 2 3 2" xfId="53062" xr:uid="{00000000-0005-0000-0000-00005F2A0000}"/>
    <cellStyle name="Standard 12 3 2 2 5 2 4" xfId="41766" xr:uid="{00000000-0005-0000-0000-0000602A0000}"/>
    <cellStyle name="Standard 12 3 2 2 5 2 5" xfId="30470" xr:uid="{00000000-0005-0000-0000-0000612A0000}"/>
    <cellStyle name="Standard 12 3 2 2 5 3" xfId="10702" xr:uid="{00000000-0005-0000-0000-0000622A0000}"/>
    <cellStyle name="Standard 12 3 2 2 5 3 2" xfId="21998" xr:uid="{00000000-0005-0000-0000-0000632A0000}"/>
    <cellStyle name="Standard 12 3 2 2 5 3 2 2" xfId="55886" xr:uid="{00000000-0005-0000-0000-0000642A0000}"/>
    <cellStyle name="Standard 12 3 2 2 5 3 3" xfId="44590" xr:uid="{00000000-0005-0000-0000-0000652A0000}"/>
    <cellStyle name="Standard 12 3 2 2 5 3 4" xfId="33294" xr:uid="{00000000-0005-0000-0000-0000662A0000}"/>
    <cellStyle name="Standard 12 3 2 2 5 4" xfId="16350" xr:uid="{00000000-0005-0000-0000-0000672A0000}"/>
    <cellStyle name="Standard 12 3 2 2 5 4 2" xfId="50238" xr:uid="{00000000-0005-0000-0000-0000682A0000}"/>
    <cellStyle name="Standard 12 3 2 2 5 5" xfId="38942" xr:uid="{00000000-0005-0000-0000-0000692A0000}"/>
    <cellStyle name="Standard 12 3 2 2 5 6" xfId="27646" xr:uid="{00000000-0005-0000-0000-00006A2A0000}"/>
    <cellStyle name="Standard 12 3 2 2 6" xfId="3659" xr:uid="{00000000-0005-0000-0000-00006B2A0000}"/>
    <cellStyle name="Standard 12 3 2 2 6 2" xfId="6814" xr:uid="{00000000-0005-0000-0000-00006C2A0000}"/>
    <cellStyle name="Standard 12 3 2 2 6 2 2" xfId="12463" xr:uid="{00000000-0005-0000-0000-00006D2A0000}"/>
    <cellStyle name="Standard 12 3 2 2 6 2 2 2" xfId="23759" xr:uid="{00000000-0005-0000-0000-00006E2A0000}"/>
    <cellStyle name="Standard 12 3 2 2 6 2 2 2 2" xfId="57647" xr:uid="{00000000-0005-0000-0000-00006F2A0000}"/>
    <cellStyle name="Standard 12 3 2 2 6 2 2 3" xfId="46351" xr:uid="{00000000-0005-0000-0000-0000702A0000}"/>
    <cellStyle name="Standard 12 3 2 2 6 2 2 4" xfId="35055" xr:uid="{00000000-0005-0000-0000-0000712A0000}"/>
    <cellStyle name="Standard 12 3 2 2 6 2 3" xfId="18111" xr:uid="{00000000-0005-0000-0000-0000722A0000}"/>
    <cellStyle name="Standard 12 3 2 2 6 2 3 2" xfId="51999" xr:uid="{00000000-0005-0000-0000-0000732A0000}"/>
    <cellStyle name="Standard 12 3 2 2 6 2 4" xfId="40703" xr:uid="{00000000-0005-0000-0000-0000742A0000}"/>
    <cellStyle name="Standard 12 3 2 2 6 2 5" xfId="29407" xr:uid="{00000000-0005-0000-0000-0000752A0000}"/>
    <cellStyle name="Standard 12 3 2 2 6 3" xfId="9639" xr:uid="{00000000-0005-0000-0000-0000762A0000}"/>
    <cellStyle name="Standard 12 3 2 2 6 3 2" xfId="20935" xr:uid="{00000000-0005-0000-0000-0000772A0000}"/>
    <cellStyle name="Standard 12 3 2 2 6 3 2 2" xfId="54823" xr:uid="{00000000-0005-0000-0000-0000782A0000}"/>
    <cellStyle name="Standard 12 3 2 2 6 3 3" xfId="43527" xr:uid="{00000000-0005-0000-0000-0000792A0000}"/>
    <cellStyle name="Standard 12 3 2 2 6 3 4" xfId="32231" xr:uid="{00000000-0005-0000-0000-00007A2A0000}"/>
    <cellStyle name="Standard 12 3 2 2 6 4" xfId="15287" xr:uid="{00000000-0005-0000-0000-00007B2A0000}"/>
    <cellStyle name="Standard 12 3 2 2 6 4 2" xfId="49175" xr:uid="{00000000-0005-0000-0000-00007C2A0000}"/>
    <cellStyle name="Standard 12 3 2 2 6 5" xfId="37879" xr:uid="{00000000-0005-0000-0000-00007D2A0000}"/>
    <cellStyle name="Standard 12 3 2 2 6 6" xfId="26583" xr:uid="{00000000-0005-0000-0000-00007E2A0000}"/>
    <cellStyle name="Standard 12 3 2 2 7" xfId="5763" xr:uid="{00000000-0005-0000-0000-00007F2A0000}"/>
    <cellStyle name="Standard 12 3 2 2 7 2" xfId="11413" xr:uid="{00000000-0005-0000-0000-0000802A0000}"/>
    <cellStyle name="Standard 12 3 2 2 7 2 2" xfId="22709" xr:uid="{00000000-0005-0000-0000-0000812A0000}"/>
    <cellStyle name="Standard 12 3 2 2 7 2 2 2" xfId="56597" xr:uid="{00000000-0005-0000-0000-0000822A0000}"/>
    <cellStyle name="Standard 12 3 2 2 7 2 3" xfId="45301" xr:uid="{00000000-0005-0000-0000-0000832A0000}"/>
    <cellStyle name="Standard 12 3 2 2 7 2 4" xfId="34005" xr:uid="{00000000-0005-0000-0000-0000842A0000}"/>
    <cellStyle name="Standard 12 3 2 2 7 3" xfId="17061" xr:uid="{00000000-0005-0000-0000-0000852A0000}"/>
    <cellStyle name="Standard 12 3 2 2 7 3 2" xfId="50949" xr:uid="{00000000-0005-0000-0000-0000862A0000}"/>
    <cellStyle name="Standard 12 3 2 2 7 4" xfId="39653" xr:uid="{00000000-0005-0000-0000-0000872A0000}"/>
    <cellStyle name="Standard 12 3 2 2 7 5" xfId="28357" xr:uid="{00000000-0005-0000-0000-0000882A0000}"/>
    <cellStyle name="Standard 12 3 2 2 8" xfId="8589" xr:uid="{00000000-0005-0000-0000-0000892A0000}"/>
    <cellStyle name="Standard 12 3 2 2 8 2" xfId="19885" xr:uid="{00000000-0005-0000-0000-00008A2A0000}"/>
    <cellStyle name="Standard 12 3 2 2 8 2 2" xfId="53773" xr:uid="{00000000-0005-0000-0000-00008B2A0000}"/>
    <cellStyle name="Standard 12 3 2 2 8 3" xfId="42477" xr:uid="{00000000-0005-0000-0000-00008C2A0000}"/>
    <cellStyle name="Standard 12 3 2 2 8 4" xfId="31181" xr:uid="{00000000-0005-0000-0000-00008D2A0000}"/>
    <cellStyle name="Standard 12 3 2 2 9" xfId="14237" xr:uid="{00000000-0005-0000-0000-00008E2A0000}"/>
    <cellStyle name="Standard 12 3 2 2 9 2" xfId="48125" xr:uid="{00000000-0005-0000-0000-00008F2A0000}"/>
    <cellStyle name="Standard 12 3 2 3" xfId="2705" xr:uid="{00000000-0005-0000-0000-0000902A0000}"/>
    <cellStyle name="Standard 12 3 2 3 2" xfId="3207" xr:uid="{00000000-0005-0000-0000-0000912A0000}"/>
    <cellStyle name="Standard 12 3 2 3 2 2" xfId="5118" xr:uid="{00000000-0005-0000-0000-0000922A0000}"/>
    <cellStyle name="Standard 12 3 2 3 2 2 2" xfId="7944" xr:uid="{00000000-0005-0000-0000-0000932A0000}"/>
    <cellStyle name="Standard 12 3 2 3 2 2 2 2" xfId="13593" xr:uid="{00000000-0005-0000-0000-0000942A0000}"/>
    <cellStyle name="Standard 12 3 2 3 2 2 2 2 2" xfId="24889" xr:uid="{00000000-0005-0000-0000-0000952A0000}"/>
    <cellStyle name="Standard 12 3 2 3 2 2 2 2 2 2" xfId="58777" xr:uid="{00000000-0005-0000-0000-0000962A0000}"/>
    <cellStyle name="Standard 12 3 2 3 2 2 2 2 3" xfId="47481" xr:uid="{00000000-0005-0000-0000-0000972A0000}"/>
    <cellStyle name="Standard 12 3 2 3 2 2 2 2 4" xfId="36185" xr:uid="{00000000-0005-0000-0000-0000982A0000}"/>
    <cellStyle name="Standard 12 3 2 3 2 2 2 3" xfId="19241" xr:uid="{00000000-0005-0000-0000-0000992A0000}"/>
    <cellStyle name="Standard 12 3 2 3 2 2 2 3 2" xfId="53129" xr:uid="{00000000-0005-0000-0000-00009A2A0000}"/>
    <cellStyle name="Standard 12 3 2 3 2 2 2 4" xfId="41833" xr:uid="{00000000-0005-0000-0000-00009B2A0000}"/>
    <cellStyle name="Standard 12 3 2 3 2 2 2 5" xfId="30537" xr:uid="{00000000-0005-0000-0000-00009C2A0000}"/>
    <cellStyle name="Standard 12 3 2 3 2 2 3" xfId="10769" xr:uid="{00000000-0005-0000-0000-00009D2A0000}"/>
    <cellStyle name="Standard 12 3 2 3 2 2 3 2" xfId="22065" xr:uid="{00000000-0005-0000-0000-00009E2A0000}"/>
    <cellStyle name="Standard 12 3 2 3 2 2 3 2 2" xfId="55953" xr:uid="{00000000-0005-0000-0000-00009F2A0000}"/>
    <cellStyle name="Standard 12 3 2 3 2 2 3 3" xfId="44657" xr:uid="{00000000-0005-0000-0000-0000A02A0000}"/>
    <cellStyle name="Standard 12 3 2 3 2 2 3 4" xfId="33361" xr:uid="{00000000-0005-0000-0000-0000A12A0000}"/>
    <cellStyle name="Standard 12 3 2 3 2 2 4" xfId="16417" xr:uid="{00000000-0005-0000-0000-0000A22A0000}"/>
    <cellStyle name="Standard 12 3 2 3 2 2 4 2" xfId="50305" xr:uid="{00000000-0005-0000-0000-0000A32A0000}"/>
    <cellStyle name="Standard 12 3 2 3 2 2 5" xfId="39009" xr:uid="{00000000-0005-0000-0000-0000A42A0000}"/>
    <cellStyle name="Standard 12 3 2 3 2 2 6" xfId="27713" xr:uid="{00000000-0005-0000-0000-0000A52A0000}"/>
    <cellStyle name="Standard 12 3 2 3 2 3" xfId="6377" xr:uid="{00000000-0005-0000-0000-0000A62A0000}"/>
    <cellStyle name="Standard 12 3 2 3 2 3 2" xfId="12027" xr:uid="{00000000-0005-0000-0000-0000A72A0000}"/>
    <cellStyle name="Standard 12 3 2 3 2 3 2 2" xfId="23323" xr:uid="{00000000-0005-0000-0000-0000A82A0000}"/>
    <cellStyle name="Standard 12 3 2 3 2 3 2 2 2" xfId="57211" xr:uid="{00000000-0005-0000-0000-0000A92A0000}"/>
    <cellStyle name="Standard 12 3 2 3 2 3 2 3" xfId="45915" xr:uid="{00000000-0005-0000-0000-0000AA2A0000}"/>
    <cellStyle name="Standard 12 3 2 3 2 3 2 4" xfId="34619" xr:uid="{00000000-0005-0000-0000-0000AB2A0000}"/>
    <cellStyle name="Standard 12 3 2 3 2 3 3" xfId="17675" xr:uid="{00000000-0005-0000-0000-0000AC2A0000}"/>
    <cellStyle name="Standard 12 3 2 3 2 3 3 2" xfId="51563" xr:uid="{00000000-0005-0000-0000-0000AD2A0000}"/>
    <cellStyle name="Standard 12 3 2 3 2 3 4" xfId="40267" xr:uid="{00000000-0005-0000-0000-0000AE2A0000}"/>
    <cellStyle name="Standard 12 3 2 3 2 3 5" xfId="28971" xr:uid="{00000000-0005-0000-0000-0000AF2A0000}"/>
    <cellStyle name="Standard 12 3 2 3 2 4" xfId="9203" xr:uid="{00000000-0005-0000-0000-0000B02A0000}"/>
    <cellStyle name="Standard 12 3 2 3 2 4 2" xfId="20499" xr:uid="{00000000-0005-0000-0000-0000B12A0000}"/>
    <cellStyle name="Standard 12 3 2 3 2 4 2 2" xfId="54387" xr:uid="{00000000-0005-0000-0000-0000B22A0000}"/>
    <cellStyle name="Standard 12 3 2 3 2 4 3" xfId="43091" xr:uid="{00000000-0005-0000-0000-0000B32A0000}"/>
    <cellStyle name="Standard 12 3 2 3 2 4 4" xfId="31795" xr:uid="{00000000-0005-0000-0000-0000B42A0000}"/>
    <cellStyle name="Standard 12 3 2 3 2 5" xfId="14851" xr:uid="{00000000-0005-0000-0000-0000B52A0000}"/>
    <cellStyle name="Standard 12 3 2 3 2 5 2" xfId="48739" xr:uid="{00000000-0005-0000-0000-0000B62A0000}"/>
    <cellStyle name="Standard 12 3 2 3 2 6" xfId="37443" xr:uid="{00000000-0005-0000-0000-0000B72A0000}"/>
    <cellStyle name="Standard 12 3 2 3 2 7" xfId="26147" xr:uid="{00000000-0005-0000-0000-0000B82A0000}"/>
    <cellStyle name="Standard 12 3 2 3 3" xfId="4318" xr:uid="{00000000-0005-0000-0000-0000B92A0000}"/>
    <cellStyle name="Standard 12 3 2 3 3 2" xfId="7210" xr:uid="{00000000-0005-0000-0000-0000BA2A0000}"/>
    <cellStyle name="Standard 12 3 2 3 3 2 2" xfId="12859" xr:uid="{00000000-0005-0000-0000-0000BB2A0000}"/>
    <cellStyle name="Standard 12 3 2 3 3 2 2 2" xfId="24155" xr:uid="{00000000-0005-0000-0000-0000BC2A0000}"/>
    <cellStyle name="Standard 12 3 2 3 3 2 2 2 2" xfId="58043" xr:uid="{00000000-0005-0000-0000-0000BD2A0000}"/>
    <cellStyle name="Standard 12 3 2 3 3 2 2 3" xfId="46747" xr:uid="{00000000-0005-0000-0000-0000BE2A0000}"/>
    <cellStyle name="Standard 12 3 2 3 3 2 2 4" xfId="35451" xr:uid="{00000000-0005-0000-0000-0000BF2A0000}"/>
    <cellStyle name="Standard 12 3 2 3 3 2 3" xfId="18507" xr:uid="{00000000-0005-0000-0000-0000C02A0000}"/>
    <cellStyle name="Standard 12 3 2 3 3 2 3 2" xfId="52395" xr:uid="{00000000-0005-0000-0000-0000C12A0000}"/>
    <cellStyle name="Standard 12 3 2 3 3 2 4" xfId="41099" xr:uid="{00000000-0005-0000-0000-0000C22A0000}"/>
    <cellStyle name="Standard 12 3 2 3 3 2 5" xfId="29803" xr:uid="{00000000-0005-0000-0000-0000C32A0000}"/>
    <cellStyle name="Standard 12 3 2 3 3 3" xfId="10035" xr:uid="{00000000-0005-0000-0000-0000C42A0000}"/>
    <cellStyle name="Standard 12 3 2 3 3 3 2" xfId="21331" xr:uid="{00000000-0005-0000-0000-0000C52A0000}"/>
    <cellStyle name="Standard 12 3 2 3 3 3 2 2" xfId="55219" xr:uid="{00000000-0005-0000-0000-0000C62A0000}"/>
    <cellStyle name="Standard 12 3 2 3 3 3 3" xfId="43923" xr:uid="{00000000-0005-0000-0000-0000C72A0000}"/>
    <cellStyle name="Standard 12 3 2 3 3 3 4" xfId="32627" xr:uid="{00000000-0005-0000-0000-0000C82A0000}"/>
    <cellStyle name="Standard 12 3 2 3 3 4" xfId="15683" xr:uid="{00000000-0005-0000-0000-0000C92A0000}"/>
    <cellStyle name="Standard 12 3 2 3 3 4 2" xfId="49571" xr:uid="{00000000-0005-0000-0000-0000CA2A0000}"/>
    <cellStyle name="Standard 12 3 2 3 3 5" xfId="38275" xr:uid="{00000000-0005-0000-0000-0000CB2A0000}"/>
    <cellStyle name="Standard 12 3 2 3 3 6" xfId="26979" xr:uid="{00000000-0005-0000-0000-0000CC2A0000}"/>
    <cellStyle name="Standard 12 3 2 3 4" xfId="5877" xr:uid="{00000000-0005-0000-0000-0000CD2A0000}"/>
    <cellStyle name="Standard 12 3 2 3 4 2" xfId="11527" xr:uid="{00000000-0005-0000-0000-0000CE2A0000}"/>
    <cellStyle name="Standard 12 3 2 3 4 2 2" xfId="22823" xr:uid="{00000000-0005-0000-0000-0000CF2A0000}"/>
    <cellStyle name="Standard 12 3 2 3 4 2 2 2" xfId="56711" xr:uid="{00000000-0005-0000-0000-0000D02A0000}"/>
    <cellStyle name="Standard 12 3 2 3 4 2 3" xfId="45415" xr:uid="{00000000-0005-0000-0000-0000D12A0000}"/>
    <cellStyle name="Standard 12 3 2 3 4 2 4" xfId="34119" xr:uid="{00000000-0005-0000-0000-0000D22A0000}"/>
    <cellStyle name="Standard 12 3 2 3 4 3" xfId="17175" xr:uid="{00000000-0005-0000-0000-0000D32A0000}"/>
    <cellStyle name="Standard 12 3 2 3 4 3 2" xfId="51063" xr:uid="{00000000-0005-0000-0000-0000D42A0000}"/>
    <cellStyle name="Standard 12 3 2 3 4 4" xfId="39767" xr:uid="{00000000-0005-0000-0000-0000D52A0000}"/>
    <cellStyle name="Standard 12 3 2 3 4 5" xfId="28471" xr:uid="{00000000-0005-0000-0000-0000D62A0000}"/>
    <cellStyle name="Standard 12 3 2 3 5" xfId="8703" xr:uid="{00000000-0005-0000-0000-0000D72A0000}"/>
    <cellStyle name="Standard 12 3 2 3 5 2" xfId="19999" xr:uid="{00000000-0005-0000-0000-0000D82A0000}"/>
    <cellStyle name="Standard 12 3 2 3 5 2 2" xfId="53887" xr:uid="{00000000-0005-0000-0000-0000D92A0000}"/>
    <cellStyle name="Standard 12 3 2 3 5 3" xfId="42591" xr:uid="{00000000-0005-0000-0000-0000DA2A0000}"/>
    <cellStyle name="Standard 12 3 2 3 5 4" xfId="31295" xr:uid="{00000000-0005-0000-0000-0000DB2A0000}"/>
    <cellStyle name="Standard 12 3 2 3 6" xfId="14351" xr:uid="{00000000-0005-0000-0000-0000DC2A0000}"/>
    <cellStyle name="Standard 12 3 2 3 6 2" xfId="48239" xr:uid="{00000000-0005-0000-0000-0000DD2A0000}"/>
    <cellStyle name="Standard 12 3 2 3 7" xfId="36943" xr:uid="{00000000-0005-0000-0000-0000DE2A0000}"/>
    <cellStyle name="Standard 12 3 2 3 8" xfId="25647" xr:uid="{00000000-0005-0000-0000-0000DF2A0000}"/>
    <cellStyle name="Standard 12 3 2 4" xfId="2960" xr:uid="{00000000-0005-0000-0000-0000E02A0000}"/>
    <cellStyle name="Standard 12 3 2 4 2" xfId="5115" xr:uid="{00000000-0005-0000-0000-0000E12A0000}"/>
    <cellStyle name="Standard 12 3 2 4 2 2" xfId="7941" xr:uid="{00000000-0005-0000-0000-0000E22A0000}"/>
    <cellStyle name="Standard 12 3 2 4 2 2 2" xfId="13590" xr:uid="{00000000-0005-0000-0000-0000E32A0000}"/>
    <cellStyle name="Standard 12 3 2 4 2 2 2 2" xfId="24886" xr:uid="{00000000-0005-0000-0000-0000E42A0000}"/>
    <cellStyle name="Standard 12 3 2 4 2 2 2 2 2" xfId="58774" xr:uid="{00000000-0005-0000-0000-0000E52A0000}"/>
    <cellStyle name="Standard 12 3 2 4 2 2 2 3" xfId="47478" xr:uid="{00000000-0005-0000-0000-0000E62A0000}"/>
    <cellStyle name="Standard 12 3 2 4 2 2 2 4" xfId="36182" xr:uid="{00000000-0005-0000-0000-0000E72A0000}"/>
    <cellStyle name="Standard 12 3 2 4 2 2 3" xfId="19238" xr:uid="{00000000-0005-0000-0000-0000E82A0000}"/>
    <cellStyle name="Standard 12 3 2 4 2 2 3 2" xfId="53126" xr:uid="{00000000-0005-0000-0000-0000E92A0000}"/>
    <cellStyle name="Standard 12 3 2 4 2 2 4" xfId="41830" xr:uid="{00000000-0005-0000-0000-0000EA2A0000}"/>
    <cellStyle name="Standard 12 3 2 4 2 2 5" xfId="30534" xr:uid="{00000000-0005-0000-0000-0000EB2A0000}"/>
    <cellStyle name="Standard 12 3 2 4 2 3" xfId="10766" xr:uid="{00000000-0005-0000-0000-0000EC2A0000}"/>
    <cellStyle name="Standard 12 3 2 4 2 3 2" xfId="22062" xr:uid="{00000000-0005-0000-0000-0000ED2A0000}"/>
    <cellStyle name="Standard 12 3 2 4 2 3 2 2" xfId="55950" xr:uid="{00000000-0005-0000-0000-0000EE2A0000}"/>
    <cellStyle name="Standard 12 3 2 4 2 3 3" xfId="44654" xr:uid="{00000000-0005-0000-0000-0000EF2A0000}"/>
    <cellStyle name="Standard 12 3 2 4 2 3 4" xfId="33358" xr:uid="{00000000-0005-0000-0000-0000F02A0000}"/>
    <cellStyle name="Standard 12 3 2 4 2 4" xfId="16414" xr:uid="{00000000-0005-0000-0000-0000F12A0000}"/>
    <cellStyle name="Standard 12 3 2 4 2 4 2" xfId="50302" xr:uid="{00000000-0005-0000-0000-0000F22A0000}"/>
    <cellStyle name="Standard 12 3 2 4 2 5" xfId="39006" xr:uid="{00000000-0005-0000-0000-0000F32A0000}"/>
    <cellStyle name="Standard 12 3 2 4 2 6" xfId="27710" xr:uid="{00000000-0005-0000-0000-0000F42A0000}"/>
    <cellStyle name="Standard 12 3 2 4 3" xfId="4315" xr:uid="{00000000-0005-0000-0000-0000F52A0000}"/>
    <cellStyle name="Standard 12 3 2 4 3 2" xfId="7207" xr:uid="{00000000-0005-0000-0000-0000F62A0000}"/>
    <cellStyle name="Standard 12 3 2 4 3 2 2" xfId="12856" xr:uid="{00000000-0005-0000-0000-0000F72A0000}"/>
    <cellStyle name="Standard 12 3 2 4 3 2 2 2" xfId="24152" xr:uid="{00000000-0005-0000-0000-0000F82A0000}"/>
    <cellStyle name="Standard 12 3 2 4 3 2 2 2 2" xfId="58040" xr:uid="{00000000-0005-0000-0000-0000F92A0000}"/>
    <cellStyle name="Standard 12 3 2 4 3 2 2 3" xfId="46744" xr:uid="{00000000-0005-0000-0000-0000FA2A0000}"/>
    <cellStyle name="Standard 12 3 2 4 3 2 2 4" xfId="35448" xr:uid="{00000000-0005-0000-0000-0000FB2A0000}"/>
    <cellStyle name="Standard 12 3 2 4 3 2 3" xfId="18504" xr:uid="{00000000-0005-0000-0000-0000FC2A0000}"/>
    <cellStyle name="Standard 12 3 2 4 3 2 3 2" xfId="52392" xr:uid="{00000000-0005-0000-0000-0000FD2A0000}"/>
    <cellStyle name="Standard 12 3 2 4 3 2 4" xfId="41096" xr:uid="{00000000-0005-0000-0000-0000FE2A0000}"/>
    <cellStyle name="Standard 12 3 2 4 3 2 5" xfId="29800" xr:uid="{00000000-0005-0000-0000-0000FF2A0000}"/>
    <cellStyle name="Standard 12 3 2 4 3 3" xfId="10032" xr:uid="{00000000-0005-0000-0000-0000002B0000}"/>
    <cellStyle name="Standard 12 3 2 4 3 3 2" xfId="21328" xr:uid="{00000000-0005-0000-0000-0000012B0000}"/>
    <cellStyle name="Standard 12 3 2 4 3 3 2 2" xfId="55216" xr:uid="{00000000-0005-0000-0000-0000022B0000}"/>
    <cellStyle name="Standard 12 3 2 4 3 3 3" xfId="43920" xr:uid="{00000000-0005-0000-0000-0000032B0000}"/>
    <cellStyle name="Standard 12 3 2 4 3 3 4" xfId="32624" xr:uid="{00000000-0005-0000-0000-0000042B0000}"/>
    <cellStyle name="Standard 12 3 2 4 3 4" xfId="15680" xr:uid="{00000000-0005-0000-0000-0000052B0000}"/>
    <cellStyle name="Standard 12 3 2 4 3 4 2" xfId="49568" xr:uid="{00000000-0005-0000-0000-0000062B0000}"/>
    <cellStyle name="Standard 12 3 2 4 3 5" xfId="38272" xr:uid="{00000000-0005-0000-0000-0000072B0000}"/>
    <cellStyle name="Standard 12 3 2 4 3 6" xfId="26976" xr:uid="{00000000-0005-0000-0000-0000082B0000}"/>
    <cellStyle name="Standard 12 3 2 4 4" xfId="6130" xr:uid="{00000000-0005-0000-0000-0000092B0000}"/>
    <cellStyle name="Standard 12 3 2 4 4 2" xfId="11780" xr:uid="{00000000-0005-0000-0000-00000A2B0000}"/>
    <cellStyle name="Standard 12 3 2 4 4 2 2" xfId="23076" xr:uid="{00000000-0005-0000-0000-00000B2B0000}"/>
    <cellStyle name="Standard 12 3 2 4 4 2 2 2" xfId="56964" xr:uid="{00000000-0005-0000-0000-00000C2B0000}"/>
    <cellStyle name="Standard 12 3 2 4 4 2 3" xfId="45668" xr:uid="{00000000-0005-0000-0000-00000D2B0000}"/>
    <cellStyle name="Standard 12 3 2 4 4 2 4" xfId="34372" xr:uid="{00000000-0005-0000-0000-00000E2B0000}"/>
    <cellStyle name="Standard 12 3 2 4 4 3" xfId="17428" xr:uid="{00000000-0005-0000-0000-00000F2B0000}"/>
    <cellStyle name="Standard 12 3 2 4 4 3 2" xfId="51316" xr:uid="{00000000-0005-0000-0000-0000102B0000}"/>
    <cellStyle name="Standard 12 3 2 4 4 4" xfId="40020" xr:uid="{00000000-0005-0000-0000-0000112B0000}"/>
    <cellStyle name="Standard 12 3 2 4 4 5" xfId="28724" xr:uid="{00000000-0005-0000-0000-0000122B0000}"/>
    <cellStyle name="Standard 12 3 2 4 5" xfId="8956" xr:uid="{00000000-0005-0000-0000-0000132B0000}"/>
    <cellStyle name="Standard 12 3 2 4 5 2" xfId="20252" xr:uid="{00000000-0005-0000-0000-0000142B0000}"/>
    <cellStyle name="Standard 12 3 2 4 5 2 2" xfId="54140" xr:uid="{00000000-0005-0000-0000-0000152B0000}"/>
    <cellStyle name="Standard 12 3 2 4 5 3" xfId="42844" xr:uid="{00000000-0005-0000-0000-0000162B0000}"/>
    <cellStyle name="Standard 12 3 2 4 5 4" xfId="31548" xr:uid="{00000000-0005-0000-0000-0000172B0000}"/>
    <cellStyle name="Standard 12 3 2 4 6" xfId="14604" xr:uid="{00000000-0005-0000-0000-0000182B0000}"/>
    <cellStyle name="Standard 12 3 2 4 6 2" xfId="48492" xr:uid="{00000000-0005-0000-0000-0000192B0000}"/>
    <cellStyle name="Standard 12 3 2 4 7" xfId="37196" xr:uid="{00000000-0005-0000-0000-00001A2B0000}"/>
    <cellStyle name="Standard 12 3 2 4 8" xfId="25900" xr:uid="{00000000-0005-0000-0000-00001B2B0000}"/>
    <cellStyle name="Standard 12 3 2 5" xfId="3841" xr:uid="{00000000-0005-0000-0000-00001C2B0000}"/>
    <cellStyle name="Standard 12 3 2 5 2" xfId="6994" xr:uid="{00000000-0005-0000-0000-00001D2B0000}"/>
    <cellStyle name="Standard 12 3 2 5 2 2" xfId="12643" xr:uid="{00000000-0005-0000-0000-00001E2B0000}"/>
    <cellStyle name="Standard 12 3 2 5 2 2 2" xfId="23939" xr:uid="{00000000-0005-0000-0000-00001F2B0000}"/>
    <cellStyle name="Standard 12 3 2 5 2 2 2 2" xfId="57827" xr:uid="{00000000-0005-0000-0000-0000202B0000}"/>
    <cellStyle name="Standard 12 3 2 5 2 2 3" xfId="46531" xr:uid="{00000000-0005-0000-0000-0000212B0000}"/>
    <cellStyle name="Standard 12 3 2 5 2 2 4" xfId="35235" xr:uid="{00000000-0005-0000-0000-0000222B0000}"/>
    <cellStyle name="Standard 12 3 2 5 2 3" xfId="18291" xr:uid="{00000000-0005-0000-0000-0000232B0000}"/>
    <cellStyle name="Standard 12 3 2 5 2 3 2" xfId="52179" xr:uid="{00000000-0005-0000-0000-0000242B0000}"/>
    <cellStyle name="Standard 12 3 2 5 2 4" xfId="40883" xr:uid="{00000000-0005-0000-0000-0000252B0000}"/>
    <cellStyle name="Standard 12 3 2 5 2 5" xfId="29587" xr:uid="{00000000-0005-0000-0000-0000262B0000}"/>
    <cellStyle name="Standard 12 3 2 5 3" xfId="9819" xr:uid="{00000000-0005-0000-0000-0000272B0000}"/>
    <cellStyle name="Standard 12 3 2 5 3 2" xfId="21115" xr:uid="{00000000-0005-0000-0000-0000282B0000}"/>
    <cellStyle name="Standard 12 3 2 5 3 2 2" xfId="55003" xr:uid="{00000000-0005-0000-0000-0000292B0000}"/>
    <cellStyle name="Standard 12 3 2 5 3 3" xfId="43707" xr:uid="{00000000-0005-0000-0000-00002A2B0000}"/>
    <cellStyle name="Standard 12 3 2 5 3 4" xfId="32411" xr:uid="{00000000-0005-0000-0000-00002B2B0000}"/>
    <cellStyle name="Standard 12 3 2 5 4" xfId="15467" xr:uid="{00000000-0005-0000-0000-00002C2B0000}"/>
    <cellStyle name="Standard 12 3 2 5 4 2" xfId="49355" xr:uid="{00000000-0005-0000-0000-00002D2B0000}"/>
    <cellStyle name="Standard 12 3 2 5 5" xfId="38059" xr:uid="{00000000-0005-0000-0000-00002E2B0000}"/>
    <cellStyle name="Standard 12 3 2 5 6" xfId="26763" xr:uid="{00000000-0005-0000-0000-00002F2B0000}"/>
    <cellStyle name="Standard 12 3 2 6" xfId="4941" xr:uid="{00000000-0005-0000-0000-0000302B0000}"/>
    <cellStyle name="Standard 12 3 2 6 2" xfId="7767" xr:uid="{00000000-0005-0000-0000-0000312B0000}"/>
    <cellStyle name="Standard 12 3 2 6 2 2" xfId="13416" xr:uid="{00000000-0005-0000-0000-0000322B0000}"/>
    <cellStyle name="Standard 12 3 2 6 2 2 2" xfId="24712" xr:uid="{00000000-0005-0000-0000-0000332B0000}"/>
    <cellStyle name="Standard 12 3 2 6 2 2 2 2" xfId="58600" xr:uid="{00000000-0005-0000-0000-0000342B0000}"/>
    <cellStyle name="Standard 12 3 2 6 2 2 3" xfId="47304" xr:uid="{00000000-0005-0000-0000-0000352B0000}"/>
    <cellStyle name="Standard 12 3 2 6 2 2 4" xfId="36008" xr:uid="{00000000-0005-0000-0000-0000362B0000}"/>
    <cellStyle name="Standard 12 3 2 6 2 3" xfId="19064" xr:uid="{00000000-0005-0000-0000-0000372B0000}"/>
    <cellStyle name="Standard 12 3 2 6 2 3 2" xfId="52952" xr:uid="{00000000-0005-0000-0000-0000382B0000}"/>
    <cellStyle name="Standard 12 3 2 6 2 4" xfId="41656" xr:uid="{00000000-0005-0000-0000-0000392B0000}"/>
    <cellStyle name="Standard 12 3 2 6 2 5" xfId="30360" xr:uid="{00000000-0005-0000-0000-00003A2B0000}"/>
    <cellStyle name="Standard 12 3 2 6 3" xfId="10592" xr:uid="{00000000-0005-0000-0000-00003B2B0000}"/>
    <cellStyle name="Standard 12 3 2 6 3 2" xfId="21888" xr:uid="{00000000-0005-0000-0000-00003C2B0000}"/>
    <cellStyle name="Standard 12 3 2 6 3 2 2" xfId="55776" xr:uid="{00000000-0005-0000-0000-00003D2B0000}"/>
    <cellStyle name="Standard 12 3 2 6 3 3" xfId="44480" xr:uid="{00000000-0005-0000-0000-00003E2B0000}"/>
    <cellStyle name="Standard 12 3 2 6 3 4" xfId="33184" xr:uid="{00000000-0005-0000-0000-00003F2B0000}"/>
    <cellStyle name="Standard 12 3 2 6 4" xfId="16240" xr:uid="{00000000-0005-0000-0000-0000402B0000}"/>
    <cellStyle name="Standard 12 3 2 6 4 2" xfId="50128" xr:uid="{00000000-0005-0000-0000-0000412B0000}"/>
    <cellStyle name="Standard 12 3 2 6 5" xfId="38832" xr:uid="{00000000-0005-0000-0000-0000422B0000}"/>
    <cellStyle name="Standard 12 3 2 6 6" xfId="27536" xr:uid="{00000000-0005-0000-0000-0000432B0000}"/>
    <cellStyle name="Standard 12 3 2 7" xfId="3547" xr:uid="{00000000-0005-0000-0000-0000442B0000}"/>
    <cellStyle name="Standard 12 3 2 7 2" xfId="6702" xr:uid="{00000000-0005-0000-0000-0000452B0000}"/>
    <cellStyle name="Standard 12 3 2 7 2 2" xfId="12351" xr:uid="{00000000-0005-0000-0000-0000462B0000}"/>
    <cellStyle name="Standard 12 3 2 7 2 2 2" xfId="23647" xr:uid="{00000000-0005-0000-0000-0000472B0000}"/>
    <cellStyle name="Standard 12 3 2 7 2 2 2 2" xfId="57535" xr:uid="{00000000-0005-0000-0000-0000482B0000}"/>
    <cellStyle name="Standard 12 3 2 7 2 2 3" xfId="46239" xr:uid="{00000000-0005-0000-0000-0000492B0000}"/>
    <cellStyle name="Standard 12 3 2 7 2 2 4" xfId="34943" xr:uid="{00000000-0005-0000-0000-00004A2B0000}"/>
    <cellStyle name="Standard 12 3 2 7 2 3" xfId="17999" xr:uid="{00000000-0005-0000-0000-00004B2B0000}"/>
    <cellStyle name="Standard 12 3 2 7 2 3 2" xfId="51887" xr:uid="{00000000-0005-0000-0000-00004C2B0000}"/>
    <cellStyle name="Standard 12 3 2 7 2 4" xfId="40591" xr:uid="{00000000-0005-0000-0000-00004D2B0000}"/>
    <cellStyle name="Standard 12 3 2 7 2 5" xfId="29295" xr:uid="{00000000-0005-0000-0000-00004E2B0000}"/>
    <cellStyle name="Standard 12 3 2 7 3" xfId="9527" xr:uid="{00000000-0005-0000-0000-00004F2B0000}"/>
    <cellStyle name="Standard 12 3 2 7 3 2" xfId="20823" xr:uid="{00000000-0005-0000-0000-0000502B0000}"/>
    <cellStyle name="Standard 12 3 2 7 3 2 2" xfId="54711" xr:uid="{00000000-0005-0000-0000-0000512B0000}"/>
    <cellStyle name="Standard 12 3 2 7 3 3" xfId="43415" xr:uid="{00000000-0005-0000-0000-0000522B0000}"/>
    <cellStyle name="Standard 12 3 2 7 3 4" xfId="32119" xr:uid="{00000000-0005-0000-0000-0000532B0000}"/>
    <cellStyle name="Standard 12 3 2 7 4" xfId="15175" xr:uid="{00000000-0005-0000-0000-0000542B0000}"/>
    <cellStyle name="Standard 12 3 2 7 4 2" xfId="49063" xr:uid="{00000000-0005-0000-0000-0000552B0000}"/>
    <cellStyle name="Standard 12 3 2 7 5" xfId="37767" xr:uid="{00000000-0005-0000-0000-0000562B0000}"/>
    <cellStyle name="Standard 12 3 2 7 6" xfId="26471" xr:uid="{00000000-0005-0000-0000-0000572B0000}"/>
    <cellStyle name="Standard 12 3 2 8" xfId="5630" xr:uid="{00000000-0005-0000-0000-0000582B0000}"/>
    <cellStyle name="Standard 12 3 2 8 2" xfId="11280" xr:uid="{00000000-0005-0000-0000-0000592B0000}"/>
    <cellStyle name="Standard 12 3 2 8 2 2" xfId="22576" xr:uid="{00000000-0005-0000-0000-00005A2B0000}"/>
    <cellStyle name="Standard 12 3 2 8 2 2 2" xfId="56464" xr:uid="{00000000-0005-0000-0000-00005B2B0000}"/>
    <cellStyle name="Standard 12 3 2 8 2 3" xfId="45168" xr:uid="{00000000-0005-0000-0000-00005C2B0000}"/>
    <cellStyle name="Standard 12 3 2 8 2 4" xfId="33872" xr:uid="{00000000-0005-0000-0000-00005D2B0000}"/>
    <cellStyle name="Standard 12 3 2 8 3" xfId="16928" xr:uid="{00000000-0005-0000-0000-00005E2B0000}"/>
    <cellStyle name="Standard 12 3 2 8 3 2" xfId="50816" xr:uid="{00000000-0005-0000-0000-00005F2B0000}"/>
    <cellStyle name="Standard 12 3 2 8 4" xfId="39520" xr:uid="{00000000-0005-0000-0000-0000602B0000}"/>
    <cellStyle name="Standard 12 3 2 8 5" xfId="28224" xr:uid="{00000000-0005-0000-0000-0000612B0000}"/>
    <cellStyle name="Standard 12 3 2 9" xfId="8456" xr:uid="{00000000-0005-0000-0000-0000622B0000}"/>
    <cellStyle name="Standard 12 3 2 9 2" xfId="19752" xr:uid="{00000000-0005-0000-0000-0000632B0000}"/>
    <cellStyle name="Standard 12 3 2 9 2 2" xfId="53640" xr:uid="{00000000-0005-0000-0000-0000642B0000}"/>
    <cellStyle name="Standard 12 3 2 9 3" xfId="42344" xr:uid="{00000000-0005-0000-0000-0000652B0000}"/>
    <cellStyle name="Standard 12 3 2 9 4" xfId="31048" xr:uid="{00000000-0005-0000-0000-0000662B0000}"/>
    <cellStyle name="Standard 12 3 3" xfId="1627" xr:uid="{00000000-0005-0000-0000-0000672B0000}"/>
    <cellStyle name="Standard 12 3 3 10" xfId="36785" xr:uid="{00000000-0005-0000-0000-0000682B0000}"/>
    <cellStyle name="Standard 12 3 3 11" xfId="25489" xr:uid="{00000000-0005-0000-0000-0000692B0000}"/>
    <cellStyle name="Standard 12 3 3 2" xfId="2793" xr:uid="{00000000-0005-0000-0000-00006A2B0000}"/>
    <cellStyle name="Standard 12 3 3 2 2" xfId="3295" xr:uid="{00000000-0005-0000-0000-00006B2B0000}"/>
    <cellStyle name="Standard 12 3 3 2 2 2" xfId="5120" xr:uid="{00000000-0005-0000-0000-00006C2B0000}"/>
    <cellStyle name="Standard 12 3 3 2 2 2 2" xfId="7946" xr:uid="{00000000-0005-0000-0000-00006D2B0000}"/>
    <cellStyle name="Standard 12 3 3 2 2 2 2 2" xfId="13595" xr:uid="{00000000-0005-0000-0000-00006E2B0000}"/>
    <cellStyle name="Standard 12 3 3 2 2 2 2 2 2" xfId="24891" xr:uid="{00000000-0005-0000-0000-00006F2B0000}"/>
    <cellStyle name="Standard 12 3 3 2 2 2 2 2 2 2" xfId="58779" xr:uid="{00000000-0005-0000-0000-0000702B0000}"/>
    <cellStyle name="Standard 12 3 3 2 2 2 2 2 3" xfId="47483" xr:uid="{00000000-0005-0000-0000-0000712B0000}"/>
    <cellStyle name="Standard 12 3 3 2 2 2 2 2 4" xfId="36187" xr:uid="{00000000-0005-0000-0000-0000722B0000}"/>
    <cellStyle name="Standard 12 3 3 2 2 2 2 3" xfId="19243" xr:uid="{00000000-0005-0000-0000-0000732B0000}"/>
    <cellStyle name="Standard 12 3 3 2 2 2 2 3 2" xfId="53131" xr:uid="{00000000-0005-0000-0000-0000742B0000}"/>
    <cellStyle name="Standard 12 3 3 2 2 2 2 4" xfId="41835" xr:uid="{00000000-0005-0000-0000-0000752B0000}"/>
    <cellStyle name="Standard 12 3 3 2 2 2 2 5" xfId="30539" xr:uid="{00000000-0005-0000-0000-0000762B0000}"/>
    <cellStyle name="Standard 12 3 3 2 2 2 3" xfId="10771" xr:uid="{00000000-0005-0000-0000-0000772B0000}"/>
    <cellStyle name="Standard 12 3 3 2 2 2 3 2" xfId="22067" xr:uid="{00000000-0005-0000-0000-0000782B0000}"/>
    <cellStyle name="Standard 12 3 3 2 2 2 3 2 2" xfId="55955" xr:uid="{00000000-0005-0000-0000-0000792B0000}"/>
    <cellStyle name="Standard 12 3 3 2 2 2 3 3" xfId="44659" xr:uid="{00000000-0005-0000-0000-00007A2B0000}"/>
    <cellStyle name="Standard 12 3 3 2 2 2 3 4" xfId="33363" xr:uid="{00000000-0005-0000-0000-00007B2B0000}"/>
    <cellStyle name="Standard 12 3 3 2 2 2 4" xfId="16419" xr:uid="{00000000-0005-0000-0000-00007C2B0000}"/>
    <cellStyle name="Standard 12 3 3 2 2 2 4 2" xfId="50307" xr:uid="{00000000-0005-0000-0000-00007D2B0000}"/>
    <cellStyle name="Standard 12 3 3 2 2 2 5" xfId="39011" xr:uid="{00000000-0005-0000-0000-00007E2B0000}"/>
    <cellStyle name="Standard 12 3 3 2 2 2 6" xfId="27715" xr:uid="{00000000-0005-0000-0000-00007F2B0000}"/>
    <cellStyle name="Standard 12 3 3 2 2 3" xfId="6465" xr:uid="{00000000-0005-0000-0000-0000802B0000}"/>
    <cellStyle name="Standard 12 3 3 2 2 3 2" xfId="12115" xr:uid="{00000000-0005-0000-0000-0000812B0000}"/>
    <cellStyle name="Standard 12 3 3 2 2 3 2 2" xfId="23411" xr:uid="{00000000-0005-0000-0000-0000822B0000}"/>
    <cellStyle name="Standard 12 3 3 2 2 3 2 2 2" xfId="57299" xr:uid="{00000000-0005-0000-0000-0000832B0000}"/>
    <cellStyle name="Standard 12 3 3 2 2 3 2 3" xfId="46003" xr:uid="{00000000-0005-0000-0000-0000842B0000}"/>
    <cellStyle name="Standard 12 3 3 2 2 3 2 4" xfId="34707" xr:uid="{00000000-0005-0000-0000-0000852B0000}"/>
    <cellStyle name="Standard 12 3 3 2 2 3 3" xfId="17763" xr:uid="{00000000-0005-0000-0000-0000862B0000}"/>
    <cellStyle name="Standard 12 3 3 2 2 3 3 2" xfId="51651" xr:uid="{00000000-0005-0000-0000-0000872B0000}"/>
    <cellStyle name="Standard 12 3 3 2 2 3 4" xfId="40355" xr:uid="{00000000-0005-0000-0000-0000882B0000}"/>
    <cellStyle name="Standard 12 3 3 2 2 3 5" xfId="29059" xr:uid="{00000000-0005-0000-0000-0000892B0000}"/>
    <cellStyle name="Standard 12 3 3 2 2 4" xfId="9291" xr:uid="{00000000-0005-0000-0000-00008A2B0000}"/>
    <cellStyle name="Standard 12 3 3 2 2 4 2" xfId="20587" xr:uid="{00000000-0005-0000-0000-00008B2B0000}"/>
    <cellStyle name="Standard 12 3 3 2 2 4 2 2" xfId="54475" xr:uid="{00000000-0005-0000-0000-00008C2B0000}"/>
    <cellStyle name="Standard 12 3 3 2 2 4 3" xfId="43179" xr:uid="{00000000-0005-0000-0000-00008D2B0000}"/>
    <cellStyle name="Standard 12 3 3 2 2 4 4" xfId="31883" xr:uid="{00000000-0005-0000-0000-00008E2B0000}"/>
    <cellStyle name="Standard 12 3 3 2 2 5" xfId="14939" xr:uid="{00000000-0005-0000-0000-00008F2B0000}"/>
    <cellStyle name="Standard 12 3 3 2 2 5 2" xfId="48827" xr:uid="{00000000-0005-0000-0000-0000902B0000}"/>
    <cellStyle name="Standard 12 3 3 2 2 6" xfId="37531" xr:uid="{00000000-0005-0000-0000-0000912B0000}"/>
    <cellStyle name="Standard 12 3 3 2 2 7" xfId="26235" xr:uid="{00000000-0005-0000-0000-0000922B0000}"/>
    <cellStyle name="Standard 12 3 3 2 3" xfId="4320" xr:uid="{00000000-0005-0000-0000-0000932B0000}"/>
    <cellStyle name="Standard 12 3 3 2 3 2" xfId="7212" xr:uid="{00000000-0005-0000-0000-0000942B0000}"/>
    <cellStyle name="Standard 12 3 3 2 3 2 2" xfId="12861" xr:uid="{00000000-0005-0000-0000-0000952B0000}"/>
    <cellStyle name="Standard 12 3 3 2 3 2 2 2" xfId="24157" xr:uid="{00000000-0005-0000-0000-0000962B0000}"/>
    <cellStyle name="Standard 12 3 3 2 3 2 2 2 2" xfId="58045" xr:uid="{00000000-0005-0000-0000-0000972B0000}"/>
    <cellStyle name="Standard 12 3 3 2 3 2 2 3" xfId="46749" xr:uid="{00000000-0005-0000-0000-0000982B0000}"/>
    <cellStyle name="Standard 12 3 3 2 3 2 2 4" xfId="35453" xr:uid="{00000000-0005-0000-0000-0000992B0000}"/>
    <cellStyle name="Standard 12 3 3 2 3 2 3" xfId="18509" xr:uid="{00000000-0005-0000-0000-00009A2B0000}"/>
    <cellStyle name="Standard 12 3 3 2 3 2 3 2" xfId="52397" xr:uid="{00000000-0005-0000-0000-00009B2B0000}"/>
    <cellStyle name="Standard 12 3 3 2 3 2 4" xfId="41101" xr:uid="{00000000-0005-0000-0000-00009C2B0000}"/>
    <cellStyle name="Standard 12 3 3 2 3 2 5" xfId="29805" xr:uid="{00000000-0005-0000-0000-00009D2B0000}"/>
    <cellStyle name="Standard 12 3 3 2 3 3" xfId="10037" xr:uid="{00000000-0005-0000-0000-00009E2B0000}"/>
    <cellStyle name="Standard 12 3 3 2 3 3 2" xfId="21333" xr:uid="{00000000-0005-0000-0000-00009F2B0000}"/>
    <cellStyle name="Standard 12 3 3 2 3 3 2 2" xfId="55221" xr:uid="{00000000-0005-0000-0000-0000A02B0000}"/>
    <cellStyle name="Standard 12 3 3 2 3 3 3" xfId="43925" xr:uid="{00000000-0005-0000-0000-0000A12B0000}"/>
    <cellStyle name="Standard 12 3 3 2 3 3 4" xfId="32629" xr:uid="{00000000-0005-0000-0000-0000A22B0000}"/>
    <cellStyle name="Standard 12 3 3 2 3 4" xfId="15685" xr:uid="{00000000-0005-0000-0000-0000A32B0000}"/>
    <cellStyle name="Standard 12 3 3 2 3 4 2" xfId="49573" xr:uid="{00000000-0005-0000-0000-0000A42B0000}"/>
    <cellStyle name="Standard 12 3 3 2 3 5" xfId="38277" xr:uid="{00000000-0005-0000-0000-0000A52B0000}"/>
    <cellStyle name="Standard 12 3 3 2 3 6" xfId="26981" xr:uid="{00000000-0005-0000-0000-0000A62B0000}"/>
    <cellStyle name="Standard 12 3 3 2 4" xfId="5965" xr:uid="{00000000-0005-0000-0000-0000A72B0000}"/>
    <cellStyle name="Standard 12 3 3 2 4 2" xfId="11615" xr:uid="{00000000-0005-0000-0000-0000A82B0000}"/>
    <cellStyle name="Standard 12 3 3 2 4 2 2" xfId="22911" xr:uid="{00000000-0005-0000-0000-0000A92B0000}"/>
    <cellStyle name="Standard 12 3 3 2 4 2 2 2" xfId="56799" xr:uid="{00000000-0005-0000-0000-0000AA2B0000}"/>
    <cellStyle name="Standard 12 3 3 2 4 2 3" xfId="45503" xr:uid="{00000000-0005-0000-0000-0000AB2B0000}"/>
    <cellStyle name="Standard 12 3 3 2 4 2 4" xfId="34207" xr:uid="{00000000-0005-0000-0000-0000AC2B0000}"/>
    <cellStyle name="Standard 12 3 3 2 4 3" xfId="17263" xr:uid="{00000000-0005-0000-0000-0000AD2B0000}"/>
    <cellStyle name="Standard 12 3 3 2 4 3 2" xfId="51151" xr:uid="{00000000-0005-0000-0000-0000AE2B0000}"/>
    <cellStyle name="Standard 12 3 3 2 4 4" xfId="39855" xr:uid="{00000000-0005-0000-0000-0000AF2B0000}"/>
    <cellStyle name="Standard 12 3 3 2 4 5" xfId="28559" xr:uid="{00000000-0005-0000-0000-0000B02B0000}"/>
    <cellStyle name="Standard 12 3 3 2 5" xfId="8791" xr:uid="{00000000-0005-0000-0000-0000B12B0000}"/>
    <cellStyle name="Standard 12 3 3 2 5 2" xfId="20087" xr:uid="{00000000-0005-0000-0000-0000B22B0000}"/>
    <cellStyle name="Standard 12 3 3 2 5 2 2" xfId="53975" xr:uid="{00000000-0005-0000-0000-0000B32B0000}"/>
    <cellStyle name="Standard 12 3 3 2 5 3" xfId="42679" xr:uid="{00000000-0005-0000-0000-0000B42B0000}"/>
    <cellStyle name="Standard 12 3 3 2 5 4" xfId="31383" xr:uid="{00000000-0005-0000-0000-0000B52B0000}"/>
    <cellStyle name="Standard 12 3 3 2 6" xfId="14439" xr:uid="{00000000-0005-0000-0000-0000B62B0000}"/>
    <cellStyle name="Standard 12 3 3 2 6 2" xfId="48327" xr:uid="{00000000-0005-0000-0000-0000B72B0000}"/>
    <cellStyle name="Standard 12 3 3 2 7" xfId="37031" xr:uid="{00000000-0005-0000-0000-0000B82B0000}"/>
    <cellStyle name="Standard 12 3 3 2 8" xfId="25735" xr:uid="{00000000-0005-0000-0000-0000B92B0000}"/>
    <cellStyle name="Standard 12 3 3 3" xfId="3049" xr:uid="{00000000-0005-0000-0000-0000BA2B0000}"/>
    <cellStyle name="Standard 12 3 3 3 2" xfId="5119" xr:uid="{00000000-0005-0000-0000-0000BB2B0000}"/>
    <cellStyle name="Standard 12 3 3 3 2 2" xfId="7945" xr:uid="{00000000-0005-0000-0000-0000BC2B0000}"/>
    <cellStyle name="Standard 12 3 3 3 2 2 2" xfId="13594" xr:uid="{00000000-0005-0000-0000-0000BD2B0000}"/>
    <cellStyle name="Standard 12 3 3 3 2 2 2 2" xfId="24890" xr:uid="{00000000-0005-0000-0000-0000BE2B0000}"/>
    <cellStyle name="Standard 12 3 3 3 2 2 2 2 2" xfId="58778" xr:uid="{00000000-0005-0000-0000-0000BF2B0000}"/>
    <cellStyle name="Standard 12 3 3 3 2 2 2 3" xfId="47482" xr:uid="{00000000-0005-0000-0000-0000C02B0000}"/>
    <cellStyle name="Standard 12 3 3 3 2 2 2 4" xfId="36186" xr:uid="{00000000-0005-0000-0000-0000C12B0000}"/>
    <cellStyle name="Standard 12 3 3 3 2 2 3" xfId="19242" xr:uid="{00000000-0005-0000-0000-0000C22B0000}"/>
    <cellStyle name="Standard 12 3 3 3 2 2 3 2" xfId="53130" xr:uid="{00000000-0005-0000-0000-0000C32B0000}"/>
    <cellStyle name="Standard 12 3 3 3 2 2 4" xfId="41834" xr:uid="{00000000-0005-0000-0000-0000C42B0000}"/>
    <cellStyle name="Standard 12 3 3 3 2 2 5" xfId="30538" xr:uid="{00000000-0005-0000-0000-0000C52B0000}"/>
    <cellStyle name="Standard 12 3 3 3 2 3" xfId="10770" xr:uid="{00000000-0005-0000-0000-0000C62B0000}"/>
    <cellStyle name="Standard 12 3 3 3 2 3 2" xfId="22066" xr:uid="{00000000-0005-0000-0000-0000C72B0000}"/>
    <cellStyle name="Standard 12 3 3 3 2 3 2 2" xfId="55954" xr:uid="{00000000-0005-0000-0000-0000C82B0000}"/>
    <cellStyle name="Standard 12 3 3 3 2 3 3" xfId="44658" xr:uid="{00000000-0005-0000-0000-0000C92B0000}"/>
    <cellStyle name="Standard 12 3 3 3 2 3 4" xfId="33362" xr:uid="{00000000-0005-0000-0000-0000CA2B0000}"/>
    <cellStyle name="Standard 12 3 3 3 2 4" xfId="16418" xr:uid="{00000000-0005-0000-0000-0000CB2B0000}"/>
    <cellStyle name="Standard 12 3 3 3 2 4 2" xfId="50306" xr:uid="{00000000-0005-0000-0000-0000CC2B0000}"/>
    <cellStyle name="Standard 12 3 3 3 2 5" xfId="39010" xr:uid="{00000000-0005-0000-0000-0000CD2B0000}"/>
    <cellStyle name="Standard 12 3 3 3 2 6" xfId="27714" xr:uid="{00000000-0005-0000-0000-0000CE2B0000}"/>
    <cellStyle name="Standard 12 3 3 3 3" xfId="4319" xr:uid="{00000000-0005-0000-0000-0000CF2B0000}"/>
    <cellStyle name="Standard 12 3 3 3 3 2" xfId="7211" xr:uid="{00000000-0005-0000-0000-0000D02B0000}"/>
    <cellStyle name="Standard 12 3 3 3 3 2 2" xfId="12860" xr:uid="{00000000-0005-0000-0000-0000D12B0000}"/>
    <cellStyle name="Standard 12 3 3 3 3 2 2 2" xfId="24156" xr:uid="{00000000-0005-0000-0000-0000D22B0000}"/>
    <cellStyle name="Standard 12 3 3 3 3 2 2 2 2" xfId="58044" xr:uid="{00000000-0005-0000-0000-0000D32B0000}"/>
    <cellStyle name="Standard 12 3 3 3 3 2 2 3" xfId="46748" xr:uid="{00000000-0005-0000-0000-0000D42B0000}"/>
    <cellStyle name="Standard 12 3 3 3 3 2 2 4" xfId="35452" xr:uid="{00000000-0005-0000-0000-0000D52B0000}"/>
    <cellStyle name="Standard 12 3 3 3 3 2 3" xfId="18508" xr:uid="{00000000-0005-0000-0000-0000D62B0000}"/>
    <cellStyle name="Standard 12 3 3 3 3 2 3 2" xfId="52396" xr:uid="{00000000-0005-0000-0000-0000D72B0000}"/>
    <cellStyle name="Standard 12 3 3 3 3 2 4" xfId="41100" xr:uid="{00000000-0005-0000-0000-0000D82B0000}"/>
    <cellStyle name="Standard 12 3 3 3 3 2 5" xfId="29804" xr:uid="{00000000-0005-0000-0000-0000D92B0000}"/>
    <cellStyle name="Standard 12 3 3 3 3 3" xfId="10036" xr:uid="{00000000-0005-0000-0000-0000DA2B0000}"/>
    <cellStyle name="Standard 12 3 3 3 3 3 2" xfId="21332" xr:uid="{00000000-0005-0000-0000-0000DB2B0000}"/>
    <cellStyle name="Standard 12 3 3 3 3 3 2 2" xfId="55220" xr:uid="{00000000-0005-0000-0000-0000DC2B0000}"/>
    <cellStyle name="Standard 12 3 3 3 3 3 3" xfId="43924" xr:uid="{00000000-0005-0000-0000-0000DD2B0000}"/>
    <cellStyle name="Standard 12 3 3 3 3 3 4" xfId="32628" xr:uid="{00000000-0005-0000-0000-0000DE2B0000}"/>
    <cellStyle name="Standard 12 3 3 3 3 4" xfId="15684" xr:uid="{00000000-0005-0000-0000-0000DF2B0000}"/>
    <cellStyle name="Standard 12 3 3 3 3 4 2" xfId="49572" xr:uid="{00000000-0005-0000-0000-0000E02B0000}"/>
    <cellStyle name="Standard 12 3 3 3 3 5" xfId="38276" xr:uid="{00000000-0005-0000-0000-0000E12B0000}"/>
    <cellStyle name="Standard 12 3 3 3 3 6" xfId="26980" xr:uid="{00000000-0005-0000-0000-0000E22B0000}"/>
    <cellStyle name="Standard 12 3 3 3 4" xfId="6219" xr:uid="{00000000-0005-0000-0000-0000E32B0000}"/>
    <cellStyle name="Standard 12 3 3 3 4 2" xfId="11869" xr:uid="{00000000-0005-0000-0000-0000E42B0000}"/>
    <cellStyle name="Standard 12 3 3 3 4 2 2" xfId="23165" xr:uid="{00000000-0005-0000-0000-0000E52B0000}"/>
    <cellStyle name="Standard 12 3 3 3 4 2 2 2" xfId="57053" xr:uid="{00000000-0005-0000-0000-0000E62B0000}"/>
    <cellStyle name="Standard 12 3 3 3 4 2 3" xfId="45757" xr:uid="{00000000-0005-0000-0000-0000E72B0000}"/>
    <cellStyle name="Standard 12 3 3 3 4 2 4" xfId="34461" xr:uid="{00000000-0005-0000-0000-0000E82B0000}"/>
    <cellStyle name="Standard 12 3 3 3 4 3" xfId="17517" xr:uid="{00000000-0005-0000-0000-0000E92B0000}"/>
    <cellStyle name="Standard 12 3 3 3 4 3 2" xfId="51405" xr:uid="{00000000-0005-0000-0000-0000EA2B0000}"/>
    <cellStyle name="Standard 12 3 3 3 4 4" xfId="40109" xr:uid="{00000000-0005-0000-0000-0000EB2B0000}"/>
    <cellStyle name="Standard 12 3 3 3 4 5" xfId="28813" xr:uid="{00000000-0005-0000-0000-0000EC2B0000}"/>
    <cellStyle name="Standard 12 3 3 3 5" xfId="9045" xr:uid="{00000000-0005-0000-0000-0000ED2B0000}"/>
    <cellStyle name="Standard 12 3 3 3 5 2" xfId="20341" xr:uid="{00000000-0005-0000-0000-0000EE2B0000}"/>
    <cellStyle name="Standard 12 3 3 3 5 2 2" xfId="54229" xr:uid="{00000000-0005-0000-0000-0000EF2B0000}"/>
    <cellStyle name="Standard 12 3 3 3 5 3" xfId="42933" xr:uid="{00000000-0005-0000-0000-0000F02B0000}"/>
    <cellStyle name="Standard 12 3 3 3 5 4" xfId="31637" xr:uid="{00000000-0005-0000-0000-0000F12B0000}"/>
    <cellStyle name="Standard 12 3 3 3 6" xfId="14693" xr:uid="{00000000-0005-0000-0000-0000F22B0000}"/>
    <cellStyle name="Standard 12 3 3 3 6 2" xfId="48581" xr:uid="{00000000-0005-0000-0000-0000F32B0000}"/>
    <cellStyle name="Standard 12 3 3 3 7" xfId="37285" xr:uid="{00000000-0005-0000-0000-0000F42B0000}"/>
    <cellStyle name="Standard 12 3 3 3 8" xfId="25989" xr:uid="{00000000-0005-0000-0000-0000F52B0000}"/>
    <cellStyle name="Standard 12 3 3 4" xfId="3907" xr:uid="{00000000-0005-0000-0000-0000F62B0000}"/>
    <cellStyle name="Standard 12 3 3 4 2" xfId="7060" xr:uid="{00000000-0005-0000-0000-0000F72B0000}"/>
    <cellStyle name="Standard 12 3 3 4 2 2" xfId="12709" xr:uid="{00000000-0005-0000-0000-0000F82B0000}"/>
    <cellStyle name="Standard 12 3 3 4 2 2 2" xfId="24005" xr:uid="{00000000-0005-0000-0000-0000F92B0000}"/>
    <cellStyle name="Standard 12 3 3 4 2 2 2 2" xfId="57893" xr:uid="{00000000-0005-0000-0000-0000FA2B0000}"/>
    <cellStyle name="Standard 12 3 3 4 2 2 3" xfId="46597" xr:uid="{00000000-0005-0000-0000-0000FB2B0000}"/>
    <cellStyle name="Standard 12 3 3 4 2 2 4" xfId="35301" xr:uid="{00000000-0005-0000-0000-0000FC2B0000}"/>
    <cellStyle name="Standard 12 3 3 4 2 3" xfId="18357" xr:uid="{00000000-0005-0000-0000-0000FD2B0000}"/>
    <cellStyle name="Standard 12 3 3 4 2 3 2" xfId="52245" xr:uid="{00000000-0005-0000-0000-0000FE2B0000}"/>
    <cellStyle name="Standard 12 3 3 4 2 4" xfId="40949" xr:uid="{00000000-0005-0000-0000-0000FF2B0000}"/>
    <cellStyle name="Standard 12 3 3 4 2 5" xfId="29653" xr:uid="{00000000-0005-0000-0000-0000002C0000}"/>
    <cellStyle name="Standard 12 3 3 4 3" xfId="9885" xr:uid="{00000000-0005-0000-0000-0000012C0000}"/>
    <cellStyle name="Standard 12 3 3 4 3 2" xfId="21181" xr:uid="{00000000-0005-0000-0000-0000022C0000}"/>
    <cellStyle name="Standard 12 3 3 4 3 2 2" xfId="55069" xr:uid="{00000000-0005-0000-0000-0000032C0000}"/>
    <cellStyle name="Standard 12 3 3 4 3 3" xfId="43773" xr:uid="{00000000-0005-0000-0000-0000042C0000}"/>
    <cellStyle name="Standard 12 3 3 4 3 4" xfId="32477" xr:uid="{00000000-0005-0000-0000-0000052C0000}"/>
    <cellStyle name="Standard 12 3 3 4 4" xfId="15533" xr:uid="{00000000-0005-0000-0000-0000062C0000}"/>
    <cellStyle name="Standard 12 3 3 4 4 2" xfId="49421" xr:uid="{00000000-0005-0000-0000-0000072C0000}"/>
    <cellStyle name="Standard 12 3 3 4 5" xfId="38125" xr:uid="{00000000-0005-0000-0000-0000082C0000}"/>
    <cellStyle name="Standard 12 3 3 4 6" xfId="26829" xr:uid="{00000000-0005-0000-0000-0000092C0000}"/>
    <cellStyle name="Standard 12 3 3 5" xfId="5007" xr:uid="{00000000-0005-0000-0000-00000A2C0000}"/>
    <cellStyle name="Standard 12 3 3 5 2" xfId="7833" xr:uid="{00000000-0005-0000-0000-00000B2C0000}"/>
    <cellStyle name="Standard 12 3 3 5 2 2" xfId="13482" xr:uid="{00000000-0005-0000-0000-00000C2C0000}"/>
    <cellStyle name="Standard 12 3 3 5 2 2 2" xfId="24778" xr:uid="{00000000-0005-0000-0000-00000D2C0000}"/>
    <cellStyle name="Standard 12 3 3 5 2 2 2 2" xfId="58666" xr:uid="{00000000-0005-0000-0000-00000E2C0000}"/>
    <cellStyle name="Standard 12 3 3 5 2 2 3" xfId="47370" xr:uid="{00000000-0005-0000-0000-00000F2C0000}"/>
    <cellStyle name="Standard 12 3 3 5 2 2 4" xfId="36074" xr:uid="{00000000-0005-0000-0000-0000102C0000}"/>
    <cellStyle name="Standard 12 3 3 5 2 3" xfId="19130" xr:uid="{00000000-0005-0000-0000-0000112C0000}"/>
    <cellStyle name="Standard 12 3 3 5 2 3 2" xfId="53018" xr:uid="{00000000-0005-0000-0000-0000122C0000}"/>
    <cellStyle name="Standard 12 3 3 5 2 4" xfId="41722" xr:uid="{00000000-0005-0000-0000-0000132C0000}"/>
    <cellStyle name="Standard 12 3 3 5 2 5" xfId="30426" xr:uid="{00000000-0005-0000-0000-0000142C0000}"/>
    <cellStyle name="Standard 12 3 3 5 3" xfId="10658" xr:uid="{00000000-0005-0000-0000-0000152C0000}"/>
    <cellStyle name="Standard 12 3 3 5 3 2" xfId="21954" xr:uid="{00000000-0005-0000-0000-0000162C0000}"/>
    <cellStyle name="Standard 12 3 3 5 3 2 2" xfId="55842" xr:uid="{00000000-0005-0000-0000-0000172C0000}"/>
    <cellStyle name="Standard 12 3 3 5 3 3" xfId="44546" xr:uid="{00000000-0005-0000-0000-0000182C0000}"/>
    <cellStyle name="Standard 12 3 3 5 3 4" xfId="33250" xr:uid="{00000000-0005-0000-0000-0000192C0000}"/>
    <cellStyle name="Standard 12 3 3 5 4" xfId="16306" xr:uid="{00000000-0005-0000-0000-00001A2C0000}"/>
    <cellStyle name="Standard 12 3 3 5 4 2" xfId="50194" xr:uid="{00000000-0005-0000-0000-00001B2C0000}"/>
    <cellStyle name="Standard 12 3 3 5 5" xfId="38898" xr:uid="{00000000-0005-0000-0000-00001C2C0000}"/>
    <cellStyle name="Standard 12 3 3 5 6" xfId="27602" xr:uid="{00000000-0005-0000-0000-00001D2C0000}"/>
    <cellStyle name="Standard 12 3 3 6" xfId="3615" xr:uid="{00000000-0005-0000-0000-00001E2C0000}"/>
    <cellStyle name="Standard 12 3 3 6 2" xfId="6770" xr:uid="{00000000-0005-0000-0000-00001F2C0000}"/>
    <cellStyle name="Standard 12 3 3 6 2 2" xfId="12419" xr:uid="{00000000-0005-0000-0000-0000202C0000}"/>
    <cellStyle name="Standard 12 3 3 6 2 2 2" xfId="23715" xr:uid="{00000000-0005-0000-0000-0000212C0000}"/>
    <cellStyle name="Standard 12 3 3 6 2 2 2 2" xfId="57603" xr:uid="{00000000-0005-0000-0000-0000222C0000}"/>
    <cellStyle name="Standard 12 3 3 6 2 2 3" xfId="46307" xr:uid="{00000000-0005-0000-0000-0000232C0000}"/>
    <cellStyle name="Standard 12 3 3 6 2 2 4" xfId="35011" xr:uid="{00000000-0005-0000-0000-0000242C0000}"/>
    <cellStyle name="Standard 12 3 3 6 2 3" xfId="18067" xr:uid="{00000000-0005-0000-0000-0000252C0000}"/>
    <cellStyle name="Standard 12 3 3 6 2 3 2" xfId="51955" xr:uid="{00000000-0005-0000-0000-0000262C0000}"/>
    <cellStyle name="Standard 12 3 3 6 2 4" xfId="40659" xr:uid="{00000000-0005-0000-0000-0000272C0000}"/>
    <cellStyle name="Standard 12 3 3 6 2 5" xfId="29363" xr:uid="{00000000-0005-0000-0000-0000282C0000}"/>
    <cellStyle name="Standard 12 3 3 6 3" xfId="9595" xr:uid="{00000000-0005-0000-0000-0000292C0000}"/>
    <cellStyle name="Standard 12 3 3 6 3 2" xfId="20891" xr:uid="{00000000-0005-0000-0000-00002A2C0000}"/>
    <cellStyle name="Standard 12 3 3 6 3 2 2" xfId="54779" xr:uid="{00000000-0005-0000-0000-00002B2C0000}"/>
    <cellStyle name="Standard 12 3 3 6 3 3" xfId="43483" xr:uid="{00000000-0005-0000-0000-00002C2C0000}"/>
    <cellStyle name="Standard 12 3 3 6 3 4" xfId="32187" xr:uid="{00000000-0005-0000-0000-00002D2C0000}"/>
    <cellStyle name="Standard 12 3 3 6 4" xfId="15243" xr:uid="{00000000-0005-0000-0000-00002E2C0000}"/>
    <cellStyle name="Standard 12 3 3 6 4 2" xfId="49131" xr:uid="{00000000-0005-0000-0000-00002F2C0000}"/>
    <cellStyle name="Standard 12 3 3 6 5" xfId="37835" xr:uid="{00000000-0005-0000-0000-0000302C0000}"/>
    <cellStyle name="Standard 12 3 3 6 6" xfId="26539" xr:uid="{00000000-0005-0000-0000-0000312C0000}"/>
    <cellStyle name="Standard 12 3 3 7" xfId="5719" xr:uid="{00000000-0005-0000-0000-0000322C0000}"/>
    <cellStyle name="Standard 12 3 3 7 2" xfId="11369" xr:uid="{00000000-0005-0000-0000-0000332C0000}"/>
    <cellStyle name="Standard 12 3 3 7 2 2" xfId="22665" xr:uid="{00000000-0005-0000-0000-0000342C0000}"/>
    <cellStyle name="Standard 12 3 3 7 2 2 2" xfId="56553" xr:uid="{00000000-0005-0000-0000-0000352C0000}"/>
    <cellStyle name="Standard 12 3 3 7 2 3" xfId="45257" xr:uid="{00000000-0005-0000-0000-0000362C0000}"/>
    <cellStyle name="Standard 12 3 3 7 2 4" xfId="33961" xr:uid="{00000000-0005-0000-0000-0000372C0000}"/>
    <cellStyle name="Standard 12 3 3 7 3" xfId="17017" xr:uid="{00000000-0005-0000-0000-0000382C0000}"/>
    <cellStyle name="Standard 12 3 3 7 3 2" xfId="50905" xr:uid="{00000000-0005-0000-0000-0000392C0000}"/>
    <cellStyle name="Standard 12 3 3 7 4" xfId="39609" xr:uid="{00000000-0005-0000-0000-00003A2C0000}"/>
    <cellStyle name="Standard 12 3 3 7 5" xfId="28313" xr:uid="{00000000-0005-0000-0000-00003B2C0000}"/>
    <cellStyle name="Standard 12 3 3 8" xfId="8545" xr:uid="{00000000-0005-0000-0000-00003C2C0000}"/>
    <cellStyle name="Standard 12 3 3 8 2" xfId="19841" xr:uid="{00000000-0005-0000-0000-00003D2C0000}"/>
    <cellStyle name="Standard 12 3 3 8 2 2" xfId="53729" xr:uid="{00000000-0005-0000-0000-00003E2C0000}"/>
    <cellStyle name="Standard 12 3 3 8 3" xfId="42433" xr:uid="{00000000-0005-0000-0000-00003F2C0000}"/>
    <cellStyle name="Standard 12 3 3 8 4" xfId="31137" xr:uid="{00000000-0005-0000-0000-0000402C0000}"/>
    <cellStyle name="Standard 12 3 3 9" xfId="14193" xr:uid="{00000000-0005-0000-0000-0000412C0000}"/>
    <cellStyle name="Standard 12 3 3 9 2" xfId="48081" xr:uid="{00000000-0005-0000-0000-0000422C0000}"/>
    <cellStyle name="Standard 12 3 4" xfId="2661" xr:uid="{00000000-0005-0000-0000-0000432C0000}"/>
    <cellStyle name="Standard 12 3 4 10" xfId="25603" xr:uid="{00000000-0005-0000-0000-0000442C0000}"/>
    <cellStyle name="Standard 12 3 4 2" xfId="3163" xr:uid="{00000000-0005-0000-0000-0000452C0000}"/>
    <cellStyle name="Standard 12 3 4 2 2" xfId="5121" xr:uid="{00000000-0005-0000-0000-0000462C0000}"/>
    <cellStyle name="Standard 12 3 4 2 2 2" xfId="7947" xr:uid="{00000000-0005-0000-0000-0000472C0000}"/>
    <cellStyle name="Standard 12 3 4 2 2 2 2" xfId="13596" xr:uid="{00000000-0005-0000-0000-0000482C0000}"/>
    <cellStyle name="Standard 12 3 4 2 2 2 2 2" xfId="24892" xr:uid="{00000000-0005-0000-0000-0000492C0000}"/>
    <cellStyle name="Standard 12 3 4 2 2 2 2 2 2" xfId="58780" xr:uid="{00000000-0005-0000-0000-00004A2C0000}"/>
    <cellStyle name="Standard 12 3 4 2 2 2 2 3" xfId="47484" xr:uid="{00000000-0005-0000-0000-00004B2C0000}"/>
    <cellStyle name="Standard 12 3 4 2 2 2 2 4" xfId="36188" xr:uid="{00000000-0005-0000-0000-00004C2C0000}"/>
    <cellStyle name="Standard 12 3 4 2 2 2 3" xfId="19244" xr:uid="{00000000-0005-0000-0000-00004D2C0000}"/>
    <cellStyle name="Standard 12 3 4 2 2 2 3 2" xfId="53132" xr:uid="{00000000-0005-0000-0000-00004E2C0000}"/>
    <cellStyle name="Standard 12 3 4 2 2 2 4" xfId="41836" xr:uid="{00000000-0005-0000-0000-00004F2C0000}"/>
    <cellStyle name="Standard 12 3 4 2 2 2 5" xfId="30540" xr:uid="{00000000-0005-0000-0000-0000502C0000}"/>
    <cellStyle name="Standard 12 3 4 2 2 3" xfId="10772" xr:uid="{00000000-0005-0000-0000-0000512C0000}"/>
    <cellStyle name="Standard 12 3 4 2 2 3 2" xfId="22068" xr:uid="{00000000-0005-0000-0000-0000522C0000}"/>
    <cellStyle name="Standard 12 3 4 2 2 3 2 2" xfId="55956" xr:uid="{00000000-0005-0000-0000-0000532C0000}"/>
    <cellStyle name="Standard 12 3 4 2 2 3 3" xfId="44660" xr:uid="{00000000-0005-0000-0000-0000542C0000}"/>
    <cellStyle name="Standard 12 3 4 2 2 3 4" xfId="33364" xr:uid="{00000000-0005-0000-0000-0000552C0000}"/>
    <cellStyle name="Standard 12 3 4 2 2 4" xfId="16420" xr:uid="{00000000-0005-0000-0000-0000562C0000}"/>
    <cellStyle name="Standard 12 3 4 2 2 4 2" xfId="50308" xr:uid="{00000000-0005-0000-0000-0000572C0000}"/>
    <cellStyle name="Standard 12 3 4 2 2 5" xfId="39012" xr:uid="{00000000-0005-0000-0000-0000582C0000}"/>
    <cellStyle name="Standard 12 3 4 2 2 6" xfId="27716" xr:uid="{00000000-0005-0000-0000-0000592C0000}"/>
    <cellStyle name="Standard 12 3 4 2 3" xfId="4321" xr:uid="{00000000-0005-0000-0000-00005A2C0000}"/>
    <cellStyle name="Standard 12 3 4 2 3 2" xfId="7213" xr:uid="{00000000-0005-0000-0000-00005B2C0000}"/>
    <cellStyle name="Standard 12 3 4 2 3 2 2" xfId="12862" xr:uid="{00000000-0005-0000-0000-00005C2C0000}"/>
    <cellStyle name="Standard 12 3 4 2 3 2 2 2" xfId="24158" xr:uid="{00000000-0005-0000-0000-00005D2C0000}"/>
    <cellStyle name="Standard 12 3 4 2 3 2 2 2 2" xfId="58046" xr:uid="{00000000-0005-0000-0000-00005E2C0000}"/>
    <cellStyle name="Standard 12 3 4 2 3 2 2 3" xfId="46750" xr:uid="{00000000-0005-0000-0000-00005F2C0000}"/>
    <cellStyle name="Standard 12 3 4 2 3 2 2 4" xfId="35454" xr:uid="{00000000-0005-0000-0000-0000602C0000}"/>
    <cellStyle name="Standard 12 3 4 2 3 2 3" xfId="18510" xr:uid="{00000000-0005-0000-0000-0000612C0000}"/>
    <cellStyle name="Standard 12 3 4 2 3 2 3 2" xfId="52398" xr:uid="{00000000-0005-0000-0000-0000622C0000}"/>
    <cellStyle name="Standard 12 3 4 2 3 2 4" xfId="41102" xr:uid="{00000000-0005-0000-0000-0000632C0000}"/>
    <cellStyle name="Standard 12 3 4 2 3 2 5" xfId="29806" xr:uid="{00000000-0005-0000-0000-0000642C0000}"/>
    <cellStyle name="Standard 12 3 4 2 3 3" xfId="10038" xr:uid="{00000000-0005-0000-0000-0000652C0000}"/>
    <cellStyle name="Standard 12 3 4 2 3 3 2" xfId="21334" xr:uid="{00000000-0005-0000-0000-0000662C0000}"/>
    <cellStyle name="Standard 12 3 4 2 3 3 2 2" xfId="55222" xr:uid="{00000000-0005-0000-0000-0000672C0000}"/>
    <cellStyle name="Standard 12 3 4 2 3 3 3" xfId="43926" xr:uid="{00000000-0005-0000-0000-0000682C0000}"/>
    <cellStyle name="Standard 12 3 4 2 3 3 4" xfId="32630" xr:uid="{00000000-0005-0000-0000-0000692C0000}"/>
    <cellStyle name="Standard 12 3 4 2 3 4" xfId="15686" xr:uid="{00000000-0005-0000-0000-00006A2C0000}"/>
    <cellStyle name="Standard 12 3 4 2 3 4 2" xfId="49574" xr:uid="{00000000-0005-0000-0000-00006B2C0000}"/>
    <cellStyle name="Standard 12 3 4 2 3 5" xfId="38278" xr:uid="{00000000-0005-0000-0000-00006C2C0000}"/>
    <cellStyle name="Standard 12 3 4 2 3 6" xfId="26982" xr:uid="{00000000-0005-0000-0000-00006D2C0000}"/>
    <cellStyle name="Standard 12 3 4 2 4" xfId="6333" xr:uid="{00000000-0005-0000-0000-00006E2C0000}"/>
    <cellStyle name="Standard 12 3 4 2 4 2" xfId="11983" xr:uid="{00000000-0005-0000-0000-00006F2C0000}"/>
    <cellStyle name="Standard 12 3 4 2 4 2 2" xfId="23279" xr:uid="{00000000-0005-0000-0000-0000702C0000}"/>
    <cellStyle name="Standard 12 3 4 2 4 2 2 2" xfId="57167" xr:uid="{00000000-0005-0000-0000-0000712C0000}"/>
    <cellStyle name="Standard 12 3 4 2 4 2 3" xfId="45871" xr:uid="{00000000-0005-0000-0000-0000722C0000}"/>
    <cellStyle name="Standard 12 3 4 2 4 2 4" xfId="34575" xr:uid="{00000000-0005-0000-0000-0000732C0000}"/>
    <cellStyle name="Standard 12 3 4 2 4 3" xfId="17631" xr:uid="{00000000-0005-0000-0000-0000742C0000}"/>
    <cellStyle name="Standard 12 3 4 2 4 3 2" xfId="51519" xr:uid="{00000000-0005-0000-0000-0000752C0000}"/>
    <cellStyle name="Standard 12 3 4 2 4 4" xfId="40223" xr:uid="{00000000-0005-0000-0000-0000762C0000}"/>
    <cellStyle name="Standard 12 3 4 2 4 5" xfId="28927" xr:uid="{00000000-0005-0000-0000-0000772C0000}"/>
    <cellStyle name="Standard 12 3 4 2 5" xfId="9159" xr:uid="{00000000-0005-0000-0000-0000782C0000}"/>
    <cellStyle name="Standard 12 3 4 2 5 2" xfId="20455" xr:uid="{00000000-0005-0000-0000-0000792C0000}"/>
    <cellStyle name="Standard 12 3 4 2 5 2 2" xfId="54343" xr:uid="{00000000-0005-0000-0000-00007A2C0000}"/>
    <cellStyle name="Standard 12 3 4 2 5 3" xfId="43047" xr:uid="{00000000-0005-0000-0000-00007B2C0000}"/>
    <cellStyle name="Standard 12 3 4 2 5 4" xfId="31751" xr:uid="{00000000-0005-0000-0000-00007C2C0000}"/>
    <cellStyle name="Standard 12 3 4 2 6" xfId="14807" xr:uid="{00000000-0005-0000-0000-00007D2C0000}"/>
    <cellStyle name="Standard 12 3 4 2 6 2" xfId="48695" xr:uid="{00000000-0005-0000-0000-00007E2C0000}"/>
    <cellStyle name="Standard 12 3 4 2 7" xfId="37399" xr:uid="{00000000-0005-0000-0000-00007F2C0000}"/>
    <cellStyle name="Standard 12 3 4 2 8" xfId="26103" xr:uid="{00000000-0005-0000-0000-0000802C0000}"/>
    <cellStyle name="Standard 12 3 4 3" xfId="3797" xr:uid="{00000000-0005-0000-0000-0000812C0000}"/>
    <cellStyle name="Standard 12 3 4 3 2" xfId="6950" xr:uid="{00000000-0005-0000-0000-0000822C0000}"/>
    <cellStyle name="Standard 12 3 4 3 2 2" xfId="12599" xr:uid="{00000000-0005-0000-0000-0000832C0000}"/>
    <cellStyle name="Standard 12 3 4 3 2 2 2" xfId="23895" xr:uid="{00000000-0005-0000-0000-0000842C0000}"/>
    <cellStyle name="Standard 12 3 4 3 2 2 2 2" xfId="57783" xr:uid="{00000000-0005-0000-0000-0000852C0000}"/>
    <cellStyle name="Standard 12 3 4 3 2 2 3" xfId="46487" xr:uid="{00000000-0005-0000-0000-0000862C0000}"/>
    <cellStyle name="Standard 12 3 4 3 2 2 4" xfId="35191" xr:uid="{00000000-0005-0000-0000-0000872C0000}"/>
    <cellStyle name="Standard 12 3 4 3 2 3" xfId="18247" xr:uid="{00000000-0005-0000-0000-0000882C0000}"/>
    <cellStyle name="Standard 12 3 4 3 2 3 2" xfId="52135" xr:uid="{00000000-0005-0000-0000-0000892C0000}"/>
    <cellStyle name="Standard 12 3 4 3 2 4" xfId="40839" xr:uid="{00000000-0005-0000-0000-00008A2C0000}"/>
    <cellStyle name="Standard 12 3 4 3 2 5" xfId="29543" xr:uid="{00000000-0005-0000-0000-00008B2C0000}"/>
    <cellStyle name="Standard 12 3 4 3 3" xfId="9775" xr:uid="{00000000-0005-0000-0000-00008C2C0000}"/>
    <cellStyle name="Standard 12 3 4 3 3 2" xfId="21071" xr:uid="{00000000-0005-0000-0000-00008D2C0000}"/>
    <cellStyle name="Standard 12 3 4 3 3 2 2" xfId="54959" xr:uid="{00000000-0005-0000-0000-00008E2C0000}"/>
    <cellStyle name="Standard 12 3 4 3 3 3" xfId="43663" xr:uid="{00000000-0005-0000-0000-00008F2C0000}"/>
    <cellStyle name="Standard 12 3 4 3 3 4" xfId="32367" xr:uid="{00000000-0005-0000-0000-0000902C0000}"/>
    <cellStyle name="Standard 12 3 4 3 4" xfId="15423" xr:uid="{00000000-0005-0000-0000-0000912C0000}"/>
    <cellStyle name="Standard 12 3 4 3 4 2" xfId="49311" xr:uid="{00000000-0005-0000-0000-0000922C0000}"/>
    <cellStyle name="Standard 12 3 4 3 5" xfId="38015" xr:uid="{00000000-0005-0000-0000-0000932C0000}"/>
    <cellStyle name="Standard 12 3 4 3 6" xfId="26719" xr:uid="{00000000-0005-0000-0000-0000942C0000}"/>
    <cellStyle name="Standard 12 3 4 4" xfId="4897" xr:uid="{00000000-0005-0000-0000-0000952C0000}"/>
    <cellStyle name="Standard 12 3 4 4 2" xfId="7723" xr:uid="{00000000-0005-0000-0000-0000962C0000}"/>
    <cellStyle name="Standard 12 3 4 4 2 2" xfId="13372" xr:uid="{00000000-0005-0000-0000-0000972C0000}"/>
    <cellStyle name="Standard 12 3 4 4 2 2 2" xfId="24668" xr:uid="{00000000-0005-0000-0000-0000982C0000}"/>
    <cellStyle name="Standard 12 3 4 4 2 2 2 2" xfId="58556" xr:uid="{00000000-0005-0000-0000-0000992C0000}"/>
    <cellStyle name="Standard 12 3 4 4 2 2 3" xfId="47260" xr:uid="{00000000-0005-0000-0000-00009A2C0000}"/>
    <cellStyle name="Standard 12 3 4 4 2 2 4" xfId="35964" xr:uid="{00000000-0005-0000-0000-00009B2C0000}"/>
    <cellStyle name="Standard 12 3 4 4 2 3" xfId="19020" xr:uid="{00000000-0005-0000-0000-00009C2C0000}"/>
    <cellStyle name="Standard 12 3 4 4 2 3 2" xfId="52908" xr:uid="{00000000-0005-0000-0000-00009D2C0000}"/>
    <cellStyle name="Standard 12 3 4 4 2 4" xfId="41612" xr:uid="{00000000-0005-0000-0000-00009E2C0000}"/>
    <cellStyle name="Standard 12 3 4 4 2 5" xfId="30316" xr:uid="{00000000-0005-0000-0000-00009F2C0000}"/>
    <cellStyle name="Standard 12 3 4 4 3" xfId="10548" xr:uid="{00000000-0005-0000-0000-0000A02C0000}"/>
    <cellStyle name="Standard 12 3 4 4 3 2" xfId="21844" xr:uid="{00000000-0005-0000-0000-0000A12C0000}"/>
    <cellStyle name="Standard 12 3 4 4 3 2 2" xfId="55732" xr:uid="{00000000-0005-0000-0000-0000A22C0000}"/>
    <cellStyle name="Standard 12 3 4 4 3 3" xfId="44436" xr:uid="{00000000-0005-0000-0000-0000A32C0000}"/>
    <cellStyle name="Standard 12 3 4 4 3 4" xfId="33140" xr:uid="{00000000-0005-0000-0000-0000A42C0000}"/>
    <cellStyle name="Standard 12 3 4 4 4" xfId="16196" xr:uid="{00000000-0005-0000-0000-0000A52C0000}"/>
    <cellStyle name="Standard 12 3 4 4 4 2" xfId="50084" xr:uid="{00000000-0005-0000-0000-0000A62C0000}"/>
    <cellStyle name="Standard 12 3 4 4 5" xfId="38788" xr:uid="{00000000-0005-0000-0000-0000A72C0000}"/>
    <cellStyle name="Standard 12 3 4 4 6" xfId="27492" xr:uid="{00000000-0005-0000-0000-0000A82C0000}"/>
    <cellStyle name="Standard 12 3 4 5" xfId="3502" xr:uid="{00000000-0005-0000-0000-0000A92C0000}"/>
    <cellStyle name="Standard 12 3 4 5 2" xfId="6658" xr:uid="{00000000-0005-0000-0000-0000AA2C0000}"/>
    <cellStyle name="Standard 12 3 4 5 2 2" xfId="12307" xr:uid="{00000000-0005-0000-0000-0000AB2C0000}"/>
    <cellStyle name="Standard 12 3 4 5 2 2 2" xfId="23603" xr:uid="{00000000-0005-0000-0000-0000AC2C0000}"/>
    <cellStyle name="Standard 12 3 4 5 2 2 2 2" xfId="57491" xr:uid="{00000000-0005-0000-0000-0000AD2C0000}"/>
    <cellStyle name="Standard 12 3 4 5 2 2 3" xfId="46195" xr:uid="{00000000-0005-0000-0000-0000AE2C0000}"/>
    <cellStyle name="Standard 12 3 4 5 2 2 4" xfId="34899" xr:uid="{00000000-0005-0000-0000-0000AF2C0000}"/>
    <cellStyle name="Standard 12 3 4 5 2 3" xfId="17955" xr:uid="{00000000-0005-0000-0000-0000B02C0000}"/>
    <cellStyle name="Standard 12 3 4 5 2 3 2" xfId="51843" xr:uid="{00000000-0005-0000-0000-0000B12C0000}"/>
    <cellStyle name="Standard 12 3 4 5 2 4" xfId="40547" xr:uid="{00000000-0005-0000-0000-0000B22C0000}"/>
    <cellStyle name="Standard 12 3 4 5 2 5" xfId="29251" xr:uid="{00000000-0005-0000-0000-0000B32C0000}"/>
    <cellStyle name="Standard 12 3 4 5 3" xfId="9483" xr:uid="{00000000-0005-0000-0000-0000B42C0000}"/>
    <cellStyle name="Standard 12 3 4 5 3 2" xfId="20779" xr:uid="{00000000-0005-0000-0000-0000B52C0000}"/>
    <cellStyle name="Standard 12 3 4 5 3 2 2" xfId="54667" xr:uid="{00000000-0005-0000-0000-0000B62C0000}"/>
    <cellStyle name="Standard 12 3 4 5 3 3" xfId="43371" xr:uid="{00000000-0005-0000-0000-0000B72C0000}"/>
    <cellStyle name="Standard 12 3 4 5 3 4" xfId="32075" xr:uid="{00000000-0005-0000-0000-0000B82C0000}"/>
    <cellStyle name="Standard 12 3 4 5 4" xfId="15131" xr:uid="{00000000-0005-0000-0000-0000B92C0000}"/>
    <cellStyle name="Standard 12 3 4 5 4 2" xfId="49019" xr:uid="{00000000-0005-0000-0000-0000BA2C0000}"/>
    <cellStyle name="Standard 12 3 4 5 5" xfId="37723" xr:uid="{00000000-0005-0000-0000-0000BB2C0000}"/>
    <cellStyle name="Standard 12 3 4 5 6" xfId="26427" xr:uid="{00000000-0005-0000-0000-0000BC2C0000}"/>
    <cellStyle name="Standard 12 3 4 6" xfId="5833" xr:uid="{00000000-0005-0000-0000-0000BD2C0000}"/>
    <cellStyle name="Standard 12 3 4 6 2" xfId="11483" xr:uid="{00000000-0005-0000-0000-0000BE2C0000}"/>
    <cellStyle name="Standard 12 3 4 6 2 2" xfId="22779" xr:uid="{00000000-0005-0000-0000-0000BF2C0000}"/>
    <cellStyle name="Standard 12 3 4 6 2 2 2" xfId="56667" xr:uid="{00000000-0005-0000-0000-0000C02C0000}"/>
    <cellStyle name="Standard 12 3 4 6 2 3" xfId="45371" xr:uid="{00000000-0005-0000-0000-0000C12C0000}"/>
    <cellStyle name="Standard 12 3 4 6 2 4" xfId="34075" xr:uid="{00000000-0005-0000-0000-0000C22C0000}"/>
    <cellStyle name="Standard 12 3 4 6 3" xfId="17131" xr:uid="{00000000-0005-0000-0000-0000C32C0000}"/>
    <cellStyle name="Standard 12 3 4 6 3 2" xfId="51019" xr:uid="{00000000-0005-0000-0000-0000C42C0000}"/>
    <cellStyle name="Standard 12 3 4 6 4" xfId="39723" xr:uid="{00000000-0005-0000-0000-0000C52C0000}"/>
    <cellStyle name="Standard 12 3 4 6 5" xfId="28427" xr:uid="{00000000-0005-0000-0000-0000C62C0000}"/>
    <cellStyle name="Standard 12 3 4 7" xfId="8659" xr:uid="{00000000-0005-0000-0000-0000C72C0000}"/>
    <cellStyle name="Standard 12 3 4 7 2" xfId="19955" xr:uid="{00000000-0005-0000-0000-0000C82C0000}"/>
    <cellStyle name="Standard 12 3 4 7 2 2" xfId="53843" xr:uid="{00000000-0005-0000-0000-0000C92C0000}"/>
    <cellStyle name="Standard 12 3 4 7 3" xfId="42547" xr:uid="{00000000-0005-0000-0000-0000CA2C0000}"/>
    <cellStyle name="Standard 12 3 4 7 4" xfId="31251" xr:uid="{00000000-0005-0000-0000-0000CB2C0000}"/>
    <cellStyle name="Standard 12 3 4 8" xfId="14307" xr:uid="{00000000-0005-0000-0000-0000CC2C0000}"/>
    <cellStyle name="Standard 12 3 4 8 2" xfId="48195" xr:uid="{00000000-0005-0000-0000-0000CD2C0000}"/>
    <cellStyle name="Standard 12 3 4 9" xfId="36899" xr:uid="{00000000-0005-0000-0000-0000CE2C0000}"/>
    <cellStyle name="Standard 12 3 5" xfId="2916" xr:uid="{00000000-0005-0000-0000-0000CF2C0000}"/>
    <cellStyle name="Standard 12 3 5 2" xfId="5114" xr:uid="{00000000-0005-0000-0000-0000D02C0000}"/>
    <cellStyle name="Standard 12 3 5 2 2" xfId="7940" xr:uid="{00000000-0005-0000-0000-0000D12C0000}"/>
    <cellStyle name="Standard 12 3 5 2 2 2" xfId="13589" xr:uid="{00000000-0005-0000-0000-0000D22C0000}"/>
    <cellStyle name="Standard 12 3 5 2 2 2 2" xfId="24885" xr:uid="{00000000-0005-0000-0000-0000D32C0000}"/>
    <cellStyle name="Standard 12 3 5 2 2 2 2 2" xfId="58773" xr:uid="{00000000-0005-0000-0000-0000D42C0000}"/>
    <cellStyle name="Standard 12 3 5 2 2 2 3" xfId="47477" xr:uid="{00000000-0005-0000-0000-0000D52C0000}"/>
    <cellStyle name="Standard 12 3 5 2 2 2 4" xfId="36181" xr:uid="{00000000-0005-0000-0000-0000D62C0000}"/>
    <cellStyle name="Standard 12 3 5 2 2 3" xfId="19237" xr:uid="{00000000-0005-0000-0000-0000D72C0000}"/>
    <cellStyle name="Standard 12 3 5 2 2 3 2" xfId="53125" xr:uid="{00000000-0005-0000-0000-0000D82C0000}"/>
    <cellStyle name="Standard 12 3 5 2 2 4" xfId="41829" xr:uid="{00000000-0005-0000-0000-0000D92C0000}"/>
    <cellStyle name="Standard 12 3 5 2 2 5" xfId="30533" xr:uid="{00000000-0005-0000-0000-0000DA2C0000}"/>
    <cellStyle name="Standard 12 3 5 2 3" xfId="10765" xr:uid="{00000000-0005-0000-0000-0000DB2C0000}"/>
    <cellStyle name="Standard 12 3 5 2 3 2" xfId="22061" xr:uid="{00000000-0005-0000-0000-0000DC2C0000}"/>
    <cellStyle name="Standard 12 3 5 2 3 2 2" xfId="55949" xr:uid="{00000000-0005-0000-0000-0000DD2C0000}"/>
    <cellStyle name="Standard 12 3 5 2 3 3" xfId="44653" xr:uid="{00000000-0005-0000-0000-0000DE2C0000}"/>
    <cellStyle name="Standard 12 3 5 2 3 4" xfId="33357" xr:uid="{00000000-0005-0000-0000-0000DF2C0000}"/>
    <cellStyle name="Standard 12 3 5 2 4" xfId="16413" xr:uid="{00000000-0005-0000-0000-0000E02C0000}"/>
    <cellStyle name="Standard 12 3 5 2 4 2" xfId="50301" xr:uid="{00000000-0005-0000-0000-0000E12C0000}"/>
    <cellStyle name="Standard 12 3 5 2 5" xfId="39005" xr:uid="{00000000-0005-0000-0000-0000E22C0000}"/>
    <cellStyle name="Standard 12 3 5 2 6" xfId="27709" xr:uid="{00000000-0005-0000-0000-0000E32C0000}"/>
    <cellStyle name="Standard 12 3 5 3" xfId="4314" xr:uid="{00000000-0005-0000-0000-0000E42C0000}"/>
    <cellStyle name="Standard 12 3 5 3 2" xfId="7206" xr:uid="{00000000-0005-0000-0000-0000E52C0000}"/>
    <cellStyle name="Standard 12 3 5 3 2 2" xfId="12855" xr:uid="{00000000-0005-0000-0000-0000E62C0000}"/>
    <cellStyle name="Standard 12 3 5 3 2 2 2" xfId="24151" xr:uid="{00000000-0005-0000-0000-0000E72C0000}"/>
    <cellStyle name="Standard 12 3 5 3 2 2 2 2" xfId="58039" xr:uid="{00000000-0005-0000-0000-0000E82C0000}"/>
    <cellStyle name="Standard 12 3 5 3 2 2 3" xfId="46743" xr:uid="{00000000-0005-0000-0000-0000E92C0000}"/>
    <cellStyle name="Standard 12 3 5 3 2 2 4" xfId="35447" xr:uid="{00000000-0005-0000-0000-0000EA2C0000}"/>
    <cellStyle name="Standard 12 3 5 3 2 3" xfId="18503" xr:uid="{00000000-0005-0000-0000-0000EB2C0000}"/>
    <cellStyle name="Standard 12 3 5 3 2 3 2" xfId="52391" xr:uid="{00000000-0005-0000-0000-0000EC2C0000}"/>
    <cellStyle name="Standard 12 3 5 3 2 4" xfId="41095" xr:uid="{00000000-0005-0000-0000-0000ED2C0000}"/>
    <cellStyle name="Standard 12 3 5 3 2 5" xfId="29799" xr:uid="{00000000-0005-0000-0000-0000EE2C0000}"/>
    <cellStyle name="Standard 12 3 5 3 3" xfId="10031" xr:uid="{00000000-0005-0000-0000-0000EF2C0000}"/>
    <cellStyle name="Standard 12 3 5 3 3 2" xfId="21327" xr:uid="{00000000-0005-0000-0000-0000F02C0000}"/>
    <cellStyle name="Standard 12 3 5 3 3 2 2" xfId="55215" xr:uid="{00000000-0005-0000-0000-0000F12C0000}"/>
    <cellStyle name="Standard 12 3 5 3 3 3" xfId="43919" xr:uid="{00000000-0005-0000-0000-0000F22C0000}"/>
    <cellStyle name="Standard 12 3 5 3 3 4" xfId="32623" xr:uid="{00000000-0005-0000-0000-0000F32C0000}"/>
    <cellStyle name="Standard 12 3 5 3 4" xfId="15679" xr:uid="{00000000-0005-0000-0000-0000F42C0000}"/>
    <cellStyle name="Standard 12 3 5 3 4 2" xfId="49567" xr:uid="{00000000-0005-0000-0000-0000F52C0000}"/>
    <cellStyle name="Standard 12 3 5 3 5" xfId="38271" xr:uid="{00000000-0005-0000-0000-0000F62C0000}"/>
    <cellStyle name="Standard 12 3 5 3 6" xfId="26975" xr:uid="{00000000-0005-0000-0000-0000F72C0000}"/>
    <cellStyle name="Standard 12 3 5 4" xfId="6086" xr:uid="{00000000-0005-0000-0000-0000F82C0000}"/>
    <cellStyle name="Standard 12 3 5 4 2" xfId="11736" xr:uid="{00000000-0005-0000-0000-0000F92C0000}"/>
    <cellStyle name="Standard 12 3 5 4 2 2" xfId="23032" xr:uid="{00000000-0005-0000-0000-0000FA2C0000}"/>
    <cellStyle name="Standard 12 3 5 4 2 2 2" xfId="56920" xr:uid="{00000000-0005-0000-0000-0000FB2C0000}"/>
    <cellStyle name="Standard 12 3 5 4 2 3" xfId="45624" xr:uid="{00000000-0005-0000-0000-0000FC2C0000}"/>
    <cellStyle name="Standard 12 3 5 4 2 4" xfId="34328" xr:uid="{00000000-0005-0000-0000-0000FD2C0000}"/>
    <cellStyle name="Standard 12 3 5 4 3" xfId="17384" xr:uid="{00000000-0005-0000-0000-0000FE2C0000}"/>
    <cellStyle name="Standard 12 3 5 4 3 2" xfId="51272" xr:uid="{00000000-0005-0000-0000-0000FF2C0000}"/>
    <cellStyle name="Standard 12 3 5 4 4" xfId="39976" xr:uid="{00000000-0005-0000-0000-0000002D0000}"/>
    <cellStyle name="Standard 12 3 5 4 5" xfId="28680" xr:uid="{00000000-0005-0000-0000-0000012D0000}"/>
    <cellStyle name="Standard 12 3 5 5" xfId="8912" xr:uid="{00000000-0005-0000-0000-0000022D0000}"/>
    <cellStyle name="Standard 12 3 5 5 2" xfId="20208" xr:uid="{00000000-0005-0000-0000-0000032D0000}"/>
    <cellStyle name="Standard 12 3 5 5 2 2" xfId="54096" xr:uid="{00000000-0005-0000-0000-0000042D0000}"/>
    <cellStyle name="Standard 12 3 5 5 3" xfId="42800" xr:uid="{00000000-0005-0000-0000-0000052D0000}"/>
    <cellStyle name="Standard 12 3 5 5 4" xfId="31504" xr:uid="{00000000-0005-0000-0000-0000062D0000}"/>
    <cellStyle name="Standard 12 3 5 6" xfId="14560" xr:uid="{00000000-0005-0000-0000-0000072D0000}"/>
    <cellStyle name="Standard 12 3 5 6 2" xfId="48448" xr:uid="{00000000-0005-0000-0000-0000082D0000}"/>
    <cellStyle name="Standard 12 3 5 7" xfId="37152" xr:uid="{00000000-0005-0000-0000-0000092D0000}"/>
    <cellStyle name="Standard 12 3 5 8" xfId="25856" xr:uid="{00000000-0005-0000-0000-00000A2D0000}"/>
    <cellStyle name="Standard 12 3 6" xfId="3730" xr:uid="{00000000-0005-0000-0000-00000B2D0000}"/>
    <cellStyle name="Standard 12 3 6 2" xfId="6883" xr:uid="{00000000-0005-0000-0000-00000C2D0000}"/>
    <cellStyle name="Standard 12 3 6 2 2" xfId="12532" xr:uid="{00000000-0005-0000-0000-00000D2D0000}"/>
    <cellStyle name="Standard 12 3 6 2 2 2" xfId="23828" xr:uid="{00000000-0005-0000-0000-00000E2D0000}"/>
    <cellStyle name="Standard 12 3 6 2 2 2 2" xfId="57716" xr:uid="{00000000-0005-0000-0000-00000F2D0000}"/>
    <cellStyle name="Standard 12 3 6 2 2 3" xfId="46420" xr:uid="{00000000-0005-0000-0000-0000102D0000}"/>
    <cellStyle name="Standard 12 3 6 2 2 4" xfId="35124" xr:uid="{00000000-0005-0000-0000-0000112D0000}"/>
    <cellStyle name="Standard 12 3 6 2 3" xfId="18180" xr:uid="{00000000-0005-0000-0000-0000122D0000}"/>
    <cellStyle name="Standard 12 3 6 2 3 2" xfId="52068" xr:uid="{00000000-0005-0000-0000-0000132D0000}"/>
    <cellStyle name="Standard 12 3 6 2 4" xfId="40772" xr:uid="{00000000-0005-0000-0000-0000142D0000}"/>
    <cellStyle name="Standard 12 3 6 2 5" xfId="29476" xr:uid="{00000000-0005-0000-0000-0000152D0000}"/>
    <cellStyle name="Standard 12 3 6 3" xfId="9708" xr:uid="{00000000-0005-0000-0000-0000162D0000}"/>
    <cellStyle name="Standard 12 3 6 3 2" xfId="21004" xr:uid="{00000000-0005-0000-0000-0000172D0000}"/>
    <cellStyle name="Standard 12 3 6 3 2 2" xfId="54892" xr:uid="{00000000-0005-0000-0000-0000182D0000}"/>
    <cellStyle name="Standard 12 3 6 3 3" xfId="43596" xr:uid="{00000000-0005-0000-0000-0000192D0000}"/>
    <cellStyle name="Standard 12 3 6 3 4" xfId="32300" xr:uid="{00000000-0005-0000-0000-00001A2D0000}"/>
    <cellStyle name="Standard 12 3 6 4" xfId="15356" xr:uid="{00000000-0005-0000-0000-00001B2D0000}"/>
    <cellStyle name="Standard 12 3 6 4 2" xfId="49244" xr:uid="{00000000-0005-0000-0000-00001C2D0000}"/>
    <cellStyle name="Standard 12 3 6 5" xfId="37948" xr:uid="{00000000-0005-0000-0000-00001D2D0000}"/>
    <cellStyle name="Standard 12 3 6 6" xfId="26652" xr:uid="{00000000-0005-0000-0000-00001E2D0000}"/>
    <cellStyle name="Standard 12 3 7" xfId="4830" xr:uid="{00000000-0005-0000-0000-00001F2D0000}"/>
    <cellStyle name="Standard 12 3 7 2" xfId="7656" xr:uid="{00000000-0005-0000-0000-0000202D0000}"/>
    <cellStyle name="Standard 12 3 7 2 2" xfId="13305" xr:uid="{00000000-0005-0000-0000-0000212D0000}"/>
    <cellStyle name="Standard 12 3 7 2 2 2" xfId="24601" xr:uid="{00000000-0005-0000-0000-0000222D0000}"/>
    <cellStyle name="Standard 12 3 7 2 2 2 2" xfId="58489" xr:uid="{00000000-0005-0000-0000-0000232D0000}"/>
    <cellStyle name="Standard 12 3 7 2 2 3" xfId="47193" xr:uid="{00000000-0005-0000-0000-0000242D0000}"/>
    <cellStyle name="Standard 12 3 7 2 2 4" xfId="35897" xr:uid="{00000000-0005-0000-0000-0000252D0000}"/>
    <cellStyle name="Standard 12 3 7 2 3" xfId="18953" xr:uid="{00000000-0005-0000-0000-0000262D0000}"/>
    <cellStyle name="Standard 12 3 7 2 3 2" xfId="52841" xr:uid="{00000000-0005-0000-0000-0000272D0000}"/>
    <cellStyle name="Standard 12 3 7 2 4" xfId="41545" xr:uid="{00000000-0005-0000-0000-0000282D0000}"/>
    <cellStyle name="Standard 12 3 7 2 5" xfId="30249" xr:uid="{00000000-0005-0000-0000-0000292D0000}"/>
    <cellStyle name="Standard 12 3 7 3" xfId="10481" xr:uid="{00000000-0005-0000-0000-00002A2D0000}"/>
    <cellStyle name="Standard 12 3 7 3 2" xfId="21777" xr:uid="{00000000-0005-0000-0000-00002B2D0000}"/>
    <cellStyle name="Standard 12 3 7 3 2 2" xfId="55665" xr:uid="{00000000-0005-0000-0000-00002C2D0000}"/>
    <cellStyle name="Standard 12 3 7 3 3" xfId="44369" xr:uid="{00000000-0005-0000-0000-00002D2D0000}"/>
    <cellStyle name="Standard 12 3 7 3 4" xfId="33073" xr:uid="{00000000-0005-0000-0000-00002E2D0000}"/>
    <cellStyle name="Standard 12 3 7 4" xfId="16129" xr:uid="{00000000-0005-0000-0000-00002F2D0000}"/>
    <cellStyle name="Standard 12 3 7 4 2" xfId="50017" xr:uid="{00000000-0005-0000-0000-0000302D0000}"/>
    <cellStyle name="Standard 12 3 7 5" xfId="38721" xr:uid="{00000000-0005-0000-0000-0000312D0000}"/>
    <cellStyle name="Standard 12 3 7 6" xfId="27425" xr:uid="{00000000-0005-0000-0000-0000322D0000}"/>
    <cellStyle name="Standard 12 3 8" xfId="3429" xr:uid="{00000000-0005-0000-0000-0000332D0000}"/>
    <cellStyle name="Standard 12 3 8 2" xfId="6586" xr:uid="{00000000-0005-0000-0000-0000342D0000}"/>
    <cellStyle name="Standard 12 3 8 2 2" xfId="12235" xr:uid="{00000000-0005-0000-0000-0000352D0000}"/>
    <cellStyle name="Standard 12 3 8 2 2 2" xfId="23531" xr:uid="{00000000-0005-0000-0000-0000362D0000}"/>
    <cellStyle name="Standard 12 3 8 2 2 2 2" xfId="57419" xr:uid="{00000000-0005-0000-0000-0000372D0000}"/>
    <cellStyle name="Standard 12 3 8 2 2 3" xfId="46123" xr:uid="{00000000-0005-0000-0000-0000382D0000}"/>
    <cellStyle name="Standard 12 3 8 2 2 4" xfId="34827" xr:uid="{00000000-0005-0000-0000-0000392D0000}"/>
    <cellStyle name="Standard 12 3 8 2 3" xfId="17883" xr:uid="{00000000-0005-0000-0000-00003A2D0000}"/>
    <cellStyle name="Standard 12 3 8 2 3 2" xfId="51771" xr:uid="{00000000-0005-0000-0000-00003B2D0000}"/>
    <cellStyle name="Standard 12 3 8 2 4" xfId="40475" xr:uid="{00000000-0005-0000-0000-00003C2D0000}"/>
    <cellStyle name="Standard 12 3 8 2 5" xfId="29179" xr:uid="{00000000-0005-0000-0000-00003D2D0000}"/>
    <cellStyle name="Standard 12 3 8 3" xfId="9411" xr:uid="{00000000-0005-0000-0000-00003E2D0000}"/>
    <cellStyle name="Standard 12 3 8 3 2" xfId="20707" xr:uid="{00000000-0005-0000-0000-00003F2D0000}"/>
    <cellStyle name="Standard 12 3 8 3 2 2" xfId="54595" xr:uid="{00000000-0005-0000-0000-0000402D0000}"/>
    <cellStyle name="Standard 12 3 8 3 3" xfId="43299" xr:uid="{00000000-0005-0000-0000-0000412D0000}"/>
    <cellStyle name="Standard 12 3 8 3 4" xfId="32003" xr:uid="{00000000-0005-0000-0000-0000422D0000}"/>
    <cellStyle name="Standard 12 3 8 4" xfId="15059" xr:uid="{00000000-0005-0000-0000-0000432D0000}"/>
    <cellStyle name="Standard 12 3 8 4 2" xfId="48947" xr:uid="{00000000-0005-0000-0000-0000442D0000}"/>
    <cellStyle name="Standard 12 3 8 5" xfId="37651" xr:uid="{00000000-0005-0000-0000-0000452D0000}"/>
    <cellStyle name="Standard 12 3 8 6" xfId="26355" xr:uid="{00000000-0005-0000-0000-0000462D0000}"/>
    <cellStyle name="Standard 12 3 9" xfId="5586" xr:uid="{00000000-0005-0000-0000-0000472D0000}"/>
    <cellStyle name="Standard 12 3 9 2" xfId="11236" xr:uid="{00000000-0005-0000-0000-0000482D0000}"/>
    <cellStyle name="Standard 12 3 9 2 2" xfId="22532" xr:uid="{00000000-0005-0000-0000-0000492D0000}"/>
    <cellStyle name="Standard 12 3 9 2 2 2" xfId="56420" xr:uid="{00000000-0005-0000-0000-00004A2D0000}"/>
    <cellStyle name="Standard 12 3 9 2 3" xfId="45124" xr:uid="{00000000-0005-0000-0000-00004B2D0000}"/>
    <cellStyle name="Standard 12 3 9 2 4" xfId="33828" xr:uid="{00000000-0005-0000-0000-00004C2D0000}"/>
    <cellStyle name="Standard 12 3 9 3" xfId="16884" xr:uid="{00000000-0005-0000-0000-00004D2D0000}"/>
    <cellStyle name="Standard 12 3 9 3 2" xfId="50772" xr:uid="{00000000-0005-0000-0000-00004E2D0000}"/>
    <cellStyle name="Standard 12 3 9 4" xfId="39476" xr:uid="{00000000-0005-0000-0000-00004F2D0000}"/>
    <cellStyle name="Standard 12 3 9 5" xfId="28180" xr:uid="{00000000-0005-0000-0000-0000502D0000}"/>
    <cellStyle name="Standard 12 4" xfId="1529" xr:uid="{00000000-0005-0000-0000-0000512D0000}"/>
    <cellStyle name="Standard 12 4 10" xfId="36734" xr:uid="{00000000-0005-0000-0000-0000522D0000}"/>
    <cellStyle name="Standard 12 4 11" xfId="25438" xr:uid="{00000000-0005-0000-0000-0000532D0000}"/>
    <cellStyle name="Standard 12 4 2" xfId="2742" xr:uid="{00000000-0005-0000-0000-0000542D0000}"/>
    <cellStyle name="Standard 12 4 2 2" xfId="3244" xr:uid="{00000000-0005-0000-0000-0000552D0000}"/>
    <cellStyle name="Standard 12 4 2 2 2" xfId="5123" xr:uid="{00000000-0005-0000-0000-0000562D0000}"/>
    <cellStyle name="Standard 12 4 2 2 2 2" xfId="7949" xr:uid="{00000000-0005-0000-0000-0000572D0000}"/>
    <cellStyle name="Standard 12 4 2 2 2 2 2" xfId="13598" xr:uid="{00000000-0005-0000-0000-0000582D0000}"/>
    <cellStyle name="Standard 12 4 2 2 2 2 2 2" xfId="24894" xr:uid="{00000000-0005-0000-0000-0000592D0000}"/>
    <cellStyle name="Standard 12 4 2 2 2 2 2 2 2" xfId="58782" xr:uid="{00000000-0005-0000-0000-00005A2D0000}"/>
    <cellStyle name="Standard 12 4 2 2 2 2 2 3" xfId="47486" xr:uid="{00000000-0005-0000-0000-00005B2D0000}"/>
    <cellStyle name="Standard 12 4 2 2 2 2 2 4" xfId="36190" xr:uid="{00000000-0005-0000-0000-00005C2D0000}"/>
    <cellStyle name="Standard 12 4 2 2 2 2 3" xfId="19246" xr:uid="{00000000-0005-0000-0000-00005D2D0000}"/>
    <cellStyle name="Standard 12 4 2 2 2 2 3 2" xfId="53134" xr:uid="{00000000-0005-0000-0000-00005E2D0000}"/>
    <cellStyle name="Standard 12 4 2 2 2 2 4" xfId="41838" xr:uid="{00000000-0005-0000-0000-00005F2D0000}"/>
    <cellStyle name="Standard 12 4 2 2 2 2 5" xfId="30542" xr:uid="{00000000-0005-0000-0000-0000602D0000}"/>
    <cellStyle name="Standard 12 4 2 2 2 3" xfId="10774" xr:uid="{00000000-0005-0000-0000-0000612D0000}"/>
    <cellStyle name="Standard 12 4 2 2 2 3 2" xfId="22070" xr:uid="{00000000-0005-0000-0000-0000622D0000}"/>
    <cellStyle name="Standard 12 4 2 2 2 3 2 2" xfId="55958" xr:uid="{00000000-0005-0000-0000-0000632D0000}"/>
    <cellStyle name="Standard 12 4 2 2 2 3 3" xfId="44662" xr:uid="{00000000-0005-0000-0000-0000642D0000}"/>
    <cellStyle name="Standard 12 4 2 2 2 3 4" xfId="33366" xr:uid="{00000000-0005-0000-0000-0000652D0000}"/>
    <cellStyle name="Standard 12 4 2 2 2 4" xfId="16422" xr:uid="{00000000-0005-0000-0000-0000662D0000}"/>
    <cellStyle name="Standard 12 4 2 2 2 4 2" xfId="50310" xr:uid="{00000000-0005-0000-0000-0000672D0000}"/>
    <cellStyle name="Standard 12 4 2 2 2 5" xfId="39014" xr:uid="{00000000-0005-0000-0000-0000682D0000}"/>
    <cellStyle name="Standard 12 4 2 2 2 6" xfId="27718" xr:uid="{00000000-0005-0000-0000-0000692D0000}"/>
    <cellStyle name="Standard 12 4 2 2 3" xfId="6414" xr:uid="{00000000-0005-0000-0000-00006A2D0000}"/>
    <cellStyle name="Standard 12 4 2 2 3 2" xfId="12064" xr:uid="{00000000-0005-0000-0000-00006B2D0000}"/>
    <cellStyle name="Standard 12 4 2 2 3 2 2" xfId="23360" xr:uid="{00000000-0005-0000-0000-00006C2D0000}"/>
    <cellStyle name="Standard 12 4 2 2 3 2 2 2" xfId="57248" xr:uid="{00000000-0005-0000-0000-00006D2D0000}"/>
    <cellStyle name="Standard 12 4 2 2 3 2 3" xfId="45952" xr:uid="{00000000-0005-0000-0000-00006E2D0000}"/>
    <cellStyle name="Standard 12 4 2 2 3 2 4" xfId="34656" xr:uid="{00000000-0005-0000-0000-00006F2D0000}"/>
    <cellStyle name="Standard 12 4 2 2 3 3" xfId="17712" xr:uid="{00000000-0005-0000-0000-0000702D0000}"/>
    <cellStyle name="Standard 12 4 2 2 3 3 2" xfId="51600" xr:uid="{00000000-0005-0000-0000-0000712D0000}"/>
    <cellStyle name="Standard 12 4 2 2 3 4" xfId="40304" xr:uid="{00000000-0005-0000-0000-0000722D0000}"/>
    <cellStyle name="Standard 12 4 2 2 3 5" xfId="29008" xr:uid="{00000000-0005-0000-0000-0000732D0000}"/>
    <cellStyle name="Standard 12 4 2 2 4" xfId="9240" xr:uid="{00000000-0005-0000-0000-0000742D0000}"/>
    <cellStyle name="Standard 12 4 2 2 4 2" xfId="20536" xr:uid="{00000000-0005-0000-0000-0000752D0000}"/>
    <cellStyle name="Standard 12 4 2 2 4 2 2" xfId="54424" xr:uid="{00000000-0005-0000-0000-0000762D0000}"/>
    <cellStyle name="Standard 12 4 2 2 4 3" xfId="43128" xr:uid="{00000000-0005-0000-0000-0000772D0000}"/>
    <cellStyle name="Standard 12 4 2 2 4 4" xfId="31832" xr:uid="{00000000-0005-0000-0000-0000782D0000}"/>
    <cellStyle name="Standard 12 4 2 2 5" xfId="14888" xr:uid="{00000000-0005-0000-0000-0000792D0000}"/>
    <cellStyle name="Standard 12 4 2 2 5 2" xfId="48776" xr:uid="{00000000-0005-0000-0000-00007A2D0000}"/>
    <cellStyle name="Standard 12 4 2 2 6" xfId="37480" xr:uid="{00000000-0005-0000-0000-00007B2D0000}"/>
    <cellStyle name="Standard 12 4 2 2 7" xfId="26184" xr:uid="{00000000-0005-0000-0000-00007C2D0000}"/>
    <cellStyle name="Standard 12 4 2 3" xfId="4323" xr:uid="{00000000-0005-0000-0000-00007D2D0000}"/>
    <cellStyle name="Standard 12 4 2 3 2" xfId="7215" xr:uid="{00000000-0005-0000-0000-00007E2D0000}"/>
    <cellStyle name="Standard 12 4 2 3 2 2" xfId="12864" xr:uid="{00000000-0005-0000-0000-00007F2D0000}"/>
    <cellStyle name="Standard 12 4 2 3 2 2 2" xfId="24160" xr:uid="{00000000-0005-0000-0000-0000802D0000}"/>
    <cellStyle name="Standard 12 4 2 3 2 2 2 2" xfId="58048" xr:uid="{00000000-0005-0000-0000-0000812D0000}"/>
    <cellStyle name="Standard 12 4 2 3 2 2 3" xfId="46752" xr:uid="{00000000-0005-0000-0000-0000822D0000}"/>
    <cellStyle name="Standard 12 4 2 3 2 2 4" xfId="35456" xr:uid="{00000000-0005-0000-0000-0000832D0000}"/>
    <cellStyle name="Standard 12 4 2 3 2 3" xfId="18512" xr:uid="{00000000-0005-0000-0000-0000842D0000}"/>
    <cellStyle name="Standard 12 4 2 3 2 3 2" xfId="52400" xr:uid="{00000000-0005-0000-0000-0000852D0000}"/>
    <cellStyle name="Standard 12 4 2 3 2 4" xfId="41104" xr:uid="{00000000-0005-0000-0000-0000862D0000}"/>
    <cellStyle name="Standard 12 4 2 3 2 5" xfId="29808" xr:uid="{00000000-0005-0000-0000-0000872D0000}"/>
    <cellStyle name="Standard 12 4 2 3 3" xfId="10040" xr:uid="{00000000-0005-0000-0000-0000882D0000}"/>
    <cellStyle name="Standard 12 4 2 3 3 2" xfId="21336" xr:uid="{00000000-0005-0000-0000-0000892D0000}"/>
    <cellStyle name="Standard 12 4 2 3 3 2 2" xfId="55224" xr:uid="{00000000-0005-0000-0000-00008A2D0000}"/>
    <cellStyle name="Standard 12 4 2 3 3 3" xfId="43928" xr:uid="{00000000-0005-0000-0000-00008B2D0000}"/>
    <cellStyle name="Standard 12 4 2 3 3 4" xfId="32632" xr:uid="{00000000-0005-0000-0000-00008C2D0000}"/>
    <cellStyle name="Standard 12 4 2 3 4" xfId="15688" xr:uid="{00000000-0005-0000-0000-00008D2D0000}"/>
    <cellStyle name="Standard 12 4 2 3 4 2" xfId="49576" xr:uid="{00000000-0005-0000-0000-00008E2D0000}"/>
    <cellStyle name="Standard 12 4 2 3 5" xfId="38280" xr:uid="{00000000-0005-0000-0000-00008F2D0000}"/>
    <cellStyle name="Standard 12 4 2 3 6" xfId="26984" xr:uid="{00000000-0005-0000-0000-0000902D0000}"/>
    <cellStyle name="Standard 12 4 2 4" xfId="5914" xr:uid="{00000000-0005-0000-0000-0000912D0000}"/>
    <cellStyle name="Standard 12 4 2 4 2" xfId="11564" xr:uid="{00000000-0005-0000-0000-0000922D0000}"/>
    <cellStyle name="Standard 12 4 2 4 2 2" xfId="22860" xr:uid="{00000000-0005-0000-0000-0000932D0000}"/>
    <cellStyle name="Standard 12 4 2 4 2 2 2" xfId="56748" xr:uid="{00000000-0005-0000-0000-0000942D0000}"/>
    <cellStyle name="Standard 12 4 2 4 2 3" xfId="45452" xr:uid="{00000000-0005-0000-0000-0000952D0000}"/>
    <cellStyle name="Standard 12 4 2 4 2 4" xfId="34156" xr:uid="{00000000-0005-0000-0000-0000962D0000}"/>
    <cellStyle name="Standard 12 4 2 4 3" xfId="17212" xr:uid="{00000000-0005-0000-0000-0000972D0000}"/>
    <cellStyle name="Standard 12 4 2 4 3 2" xfId="51100" xr:uid="{00000000-0005-0000-0000-0000982D0000}"/>
    <cellStyle name="Standard 12 4 2 4 4" xfId="39804" xr:uid="{00000000-0005-0000-0000-0000992D0000}"/>
    <cellStyle name="Standard 12 4 2 4 5" xfId="28508" xr:uid="{00000000-0005-0000-0000-00009A2D0000}"/>
    <cellStyle name="Standard 12 4 2 5" xfId="8740" xr:uid="{00000000-0005-0000-0000-00009B2D0000}"/>
    <cellStyle name="Standard 12 4 2 5 2" xfId="20036" xr:uid="{00000000-0005-0000-0000-00009C2D0000}"/>
    <cellStyle name="Standard 12 4 2 5 2 2" xfId="53924" xr:uid="{00000000-0005-0000-0000-00009D2D0000}"/>
    <cellStyle name="Standard 12 4 2 5 3" xfId="42628" xr:uid="{00000000-0005-0000-0000-00009E2D0000}"/>
    <cellStyle name="Standard 12 4 2 5 4" xfId="31332" xr:uid="{00000000-0005-0000-0000-00009F2D0000}"/>
    <cellStyle name="Standard 12 4 2 6" xfId="14388" xr:uid="{00000000-0005-0000-0000-0000A02D0000}"/>
    <cellStyle name="Standard 12 4 2 6 2" xfId="48276" xr:uid="{00000000-0005-0000-0000-0000A12D0000}"/>
    <cellStyle name="Standard 12 4 2 7" xfId="36980" xr:uid="{00000000-0005-0000-0000-0000A22D0000}"/>
    <cellStyle name="Standard 12 4 2 8" xfId="25684" xr:uid="{00000000-0005-0000-0000-0000A32D0000}"/>
    <cellStyle name="Standard 12 4 3" xfId="2998" xr:uid="{00000000-0005-0000-0000-0000A42D0000}"/>
    <cellStyle name="Standard 12 4 3 2" xfId="5122" xr:uid="{00000000-0005-0000-0000-0000A52D0000}"/>
    <cellStyle name="Standard 12 4 3 2 2" xfId="7948" xr:uid="{00000000-0005-0000-0000-0000A62D0000}"/>
    <cellStyle name="Standard 12 4 3 2 2 2" xfId="13597" xr:uid="{00000000-0005-0000-0000-0000A72D0000}"/>
    <cellStyle name="Standard 12 4 3 2 2 2 2" xfId="24893" xr:uid="{00000000-0005-0000-0000-0000A82D0000}"/>
    <cellStyle name="Standard 12 4 3 2 2 2 2 2" xfId="58781" xr:uid="{00000000-0005-0000-0000-0000A92D0000}"/>
    <cellStyle name="Standard 12 4 3 2 2 2 3" xfId="47485" xr:uid="{00000000-0005-0000-0000-0000AA2D0000}"/>
    <cellStyle name="Standard 12 4 3 2 2 2 4" xfId="36189" xr:uid="{00000000-0005-0000-0000-0000AB2D0000}"/>
    <cellStyle name="Standard 12 4 3 2 2 3" xfId="19245" xr:uid="{00000000-0005-0000-0000-0000AC2D0000}"/>
    <cellStyle name="Standard 12 4 3 2 2 3 2" xfId="53133" xr:uid="{00000000-0005-0000-0000-0000AD2D0000}"/>
    <cellStyle name="Standard 12 4 3 2 2 4" xfId="41837" xr:uid="{00000000-0005-0000-0000-0000AE2D0000}"/>
    <cellStyle name="Standard 12 4 3 2 2 5" xfId="30541" xr:uid="{00000000-0005-0000-0000-0000AF2D0000}"/>
    <cellStyle name="Standard 12 4 3 2 3" xfId="10773" xr:uid="{00000000-0005-0000-0000-0000B02D0000}"/>
    <cellStyle name="Standard 12 4 3 2 3 2" xfId="22069" xr:uid="{00000000-0005-0000-0000-0000B12D0000}"/>
    <cellStyle name="Standard 12 4 3 2 3 2 2" xfId="55957" xr:uid="{00000000-0005-0000-0000-0000B22D0000}"/>
    <cellStyle name="Standard 12 4 3 2 3 3" xfId="44661" xr:uid="{00000000-0005-0000-0000-0000B32D0000}"/>
    <cellStyle name="Standard 12 4 3 2 3 4" xfId="33365" xr:uid="{00000000-0005-0000-0000-0000B42D0000}"/>
    <cellStyle name="Standard 12 4 3 2 4" xfId="16421" xr:uid="{00000000-0005-0000-0000-0000B52D0000}"/>
    <cellStyle name="Standard 12 4 3 2 4 2" xfId="50309" xr:uid="{00000000-0005-0000-0000-0000B62D0000}"/>
    <cellStyle name="Standard 12 4 3 2 5" xfId="39013" xr:uid="{00000000-0005-0000-0000-0000B72D0000}"/>
    <cellStyle name="Standard 12 4 3 2 6" xfId="27717" xr:uid="{00000000-0005-0000-0000-0000B82D0000}"/>
    <cellStyle name="Standard 12 4 3 3" xfId="4322" xr:uid="{00000000-0005-0000-0000-0000B92D0000}"/>
    <cellStyle name="Standard 12 4 3 3 2" xfId="7214" xr:uid="{00000000-0005-0000-0000-0000BA2D0000}"/>
    <cellStyle name="Standard 12 4 3 3 2 2" xfId="12863" xr:uid="{00000000-0005-0000-0000-0000BB2D0000}"/>
    <cellStyle name="Standard 12 4 3 3 2 2 2" xfId="24159" xr:uid="{00000000-0005-0000-0000-0000BC2D0000}"/>
    <cellStyle name="Standard 12 4 3 3 2 2 2 2" xfId="58047" xr:uid="{00000000-0005-0000-0000-0000BD2D0000}"/>
    <cellStyle name="Standard 12 4 3 3 2 2 3" xfId="46751" xr:uid="{00000000-0005-0000-0000-0000BE2D0000}"/>
    <cellStyle name="Standard 12 4 3 3 2 2 4" xfId="35455" xr:uid="{00000000-0005-0000-0000-0000BF2D0000}"/>
    <cellStyle name="Standard 12 4 3 3 2 3" xfId="18511" xr:uid="{00000000-0005-0000-0000-0000C02D0000}"/>
    <cellStyle name="Standard 12 4 3 3 2 3 2" xfId="52399" xr:uid="{00000000-0005-0000-0000-0000C12D0000}"/>
    <cellStyle name="Standard 12 4 3 3 2 4" xfId="41103" xr:uid="{00000000-0005-0000-0000-0000C22D0000}"/>
    <cellStyle name="Standard 12 4 3 3 2 5" xfId="29807" xr:uid="{00000000-0005-0000-0000-0000C32D0000}"/>
    <cellStyle name="Standard 12 4 3 3 3" xfId="10039" xr:uid="{00000000-0005-0000-0000-0000C42D0000}"/>
    <cellStyle name="Standard 12 4 3 3 3 2" xfId="21335" xr:uid="{00000000-0005-0000-0000-0000C52D0000}"/>
    <cellStyle name="Standard 12 4 3 3 3 2 2" xfId="55223" xr:uid="{00000000-0005-0000-0000-0000C62D0000}"/>
    <cellStyle name="Standard 12 4 3 3 3 3" xfId="43927" xr:uid="{00000000-0005-0000-0000-0000C72D0000}"/>
    <cellStyle name="Standard 12 4 3 3 3 4" xfId="32631" xr:uid="{00000000-0005-0000-0000-0000C82D0000}"/>
    <cellStyle name="Standard 12 4 3 3 4" xfId="15687" xr:uid="{00000000-0005-0000-0000-0000C92D0000}"/>
    <cellStyle name="Standard 12 4 3 3 4 2" xfId="49575" xr:uid="{00000000-0005-0000-0000-0000CA2D0000}"/>
    <cellStyle name="Standard 12 4 3 3 5" xfId="38279" xr:uid="{00000000-0005-0000-0000-0000CB2D0000}"/>
    <cellStyle name="Standard 12 4 3 3 6" xfId="26983" xr:uid="{00000000-0005-0000-0000-0000CC2D0000}"/>
    <cellStyle name="Standard 12 4 3 4" xfId="6168" xr:uid="{00000000-0005-0000-0000-0000CD2D0000}"/>
    <cellStyle name="Standard 12 4 3 4 2" xfId="11818" xr:uid="{00000000-0005-0000-0000-0000CE2D0000}"/>
    <cellStyle name="Standard 12 4 3 4 2 2" xfId="23114" xr:uid="{00000000-0005-0000-0000-0000CF2D0000}"/>
    <cellStyle name="Standard 12 4 3 4 2 2 2" xfId="57002" xr:uid="{00000000-0005-0000-0000-0000D02D0000}"/>
    <cellStyle name="Standard 12 4 3 4 2 3" xfId="45706" xr:uid="{00000000-0005-0000-0000-0000D12D0000}"/>
    <cellStyle name="Standard 12 4 3 4 2 4" xfId="34410" xr:uid="{00000000-0005-0000-0000-0000D22D0000}"/>
    <cellStyle name="Standard 12 4 3 4 3" xfId="17466" xr:uid="{00000000-0005-0000-0000-0000D32D0000}"/>
    <cellStyle name="Standard 12 4 3 4 3 2" xfId="51354" xr:uid="{00000000-0005-0000-0000-0000D42D0000}"/>
    <cellStyle name="Standard 12 4 3 4 4" xfId="40058" xr:uid="{00000000-0005-0000-0000-0000D52D0000}"/>
    <cellStyle name="Standard 12 4 3 4 5" xfId="28762" xr:uid="{00000000-0005-0000-0000-0000D62D0000}"/>
    <cellStyle name="Standard 12 4 3 5" xfId="8994" xr:uid="{00000000-0005-0000-0000-0000D72D0000}"/>
    <cellStyle name="Standard 12 4 3 5 2" xfId="20290" xr:uid="{00000000-0005-0000-0000-0000D82D0000}"/>
    <cellStyle name="Standard 12 4 3 5 2 2" xfId="54178" xr:uid="{00000000-0005-0000-0000-0000D92D0000}"/>
    <cellStyle name="Standard 12 4 3 5 3" xfId="42882" xr:uid="{00000000-0005-0000-0000-0000DA2D0000}"/>
    <cellStyle name="Standard 12 4 3 5 4" xfId="31586" xr:uid="{00000000-0005-0000-0000-0000DB2D0000}"/>
    <cellStyle name="Standard 12 4 3 6" xfId="14642" xr:uid="{00000000-0005-0000-0000-0000DC2D0000}"/>
    <cellStyle name="Standard 12 4 3 6 2" xfId="48530" xr:uid="{00000000-0005-0000-0000-0000DD2D0000}"/>
    <cellStyle name="Standard 12 4 3 7" xfId="37234" xr:uid="{00000000-0005-0000-0000-0000DE2D0000}"/>
    <cellStyle name="Standard 12 4 3 8" xfId="25938" xr:uid="{00000000-0005-0000-0000-0000DF2D0000}"/>
    <cellStyle name="Standard 12 4 4" xfId="3863" xr:uid="{00000000-0005-0000-0000-0000E02D0000}"/>
    <cellStyle name="Standard 12 4 4 2" xfId="7016" xr:uid="{00000000-0005-0000-0000-0000E12D0000}"/>
    <cellStyle name="Standard 12 4 4 2 2" xfId="12665" xr:uid="{00000000-0005-0000-0000-0000E22D0000}"/>
    <cellStyle name="Standard 12 4 4 2 2 2" xfId="23961" xr:uid="{00000000-0005-0000-0000-0000E32D0000}"/>
    <cellStyle name="Standard 12 4 4 2 2 2 2" xfId="57849" xr:uid="{00000000-0005-0000-0000-0000E42D0000}"/>
    <cellStyle name="Standard 12 4 4 2 2 3" xfId="46553" xr:uid="{00000000-0005-0000-0000-0000E52D0000}"/>
    <cellStyle name="Standard 12 4 4 2 2 4" xfId="35257" xr:uid="{00000000-0005-0000-0000-0000E62D0000}"/>
    <cellStyle name="Standard 12 4 4 2 3" xfId="18313" xr:uid="{00000000-0005-0000-0000-0000E72D0000}"/>
    <cellStyle name="Standard 12 4 4 2 3 2" xfId="52201" xr:uid="{00000000-0005-0000-0000-0000E82D0000}"/>
    <cellStyle name="Standard 12 4 4 2 4" xfId="40905" xr:uid="{00000000-0005-0000-0000-0000E92D0000}"/>
    <cellStyle name="Standard 12 4 4 2 5" xfId="29609" xr:uid="{00000000-0005-0000-0000-0000EA2D0000}"/>
    <cellStyle name="Standard 12 4 4 3" xfId="9841" xr:uid="{00000000-0005-0000-0000-0000EB2D0000}"/>
    <cellStyle name="Standard 12 4 4 3 2" xfId="21137" xr:uid="{00000000-0005-0000-0000-0000EC2D0000}"/>
    <cellStyle name="Standard 12 4 4 3 2 2" xfId="55025" xr:uid="{00000000-0005-0000-0000-0000ED2D0000}"/>
    <cellStyle name="Standard 12 4 4 3 3" xfId="43729" xr:uid="{00000000-0005-0000-0000-0000EE2D0000}"/>
    <cellStyle name="Standard 12 4 4 3 4" xfId="32433" xr:uid="{00000000-0005-0000-0000-0000EF2D0000}"/>
    <cellStyle name="Standard 12 4 4 4" xfId="15489" xr:uid="{00000000-0005-0000-0000-0000F02D0000}"/>
    <cellStyle name="Standard 12 4 4 4 2" xfId="49377" xr:uid="{00000000-0005-0000-0000-0000F12D0000}"/>
    <cellStyle name="Standard 12 4 4 5" xfId="38081" xr:uid="{00000000-0005-0000-0000-0000F22D0000}"/>
    <cellStyle name="Standard 12 4 4 6" xfId="26785" xr:uid="{00000000-0005-0000-0000-0000F32D0000}"/>
    <cellStyle name="Standard 12 4 5" xfId="4963" xr:uid="{00000000-0005-0000-0000-0000F42D0000}"/>
    <cellStyle name="Standard 12 4 5 2" xfId="7789" xr:uid="{00000000-0005-0000-0000-0000F52D0000}"/>
    <cellStyle name="Standard 12 4 5 2 2" xfId="13438" xr:uid="{00000000-0005-0000-0000-0000F62D0000}"/>
    <cellStyle name="Standard 12 4 5 2 2 2" xfId="24734" xr:uid="{00000000-0005-0000-0000-0000F72D0000}"/>
    <cellStyle name="Standard 12 4 5 2 2 2 2" xfId="58622" xr:uid="{00000000-0005-0000-0000-0000F82D0000}"/>
    <cellStyle name="Standard 12 4 5 2 2 3" xfId="47326" xr:uid="{00000000-0005-0000-0000-0000F92D0000}"/>
    <cellStyle name="Standard 12 4 5 2 2 4" xfId="36030" xr:uid="{00000000-0005-0000-0000-0000FA2D0000}"/>
    <cellStyle name="Standard 12 4 5 2 3" xfId="19086" xr:uid="{00000000-0005-0000-0000-0000FB2D0000}"/>
    <cellStyle name="Standard 12 4 5 2 3 2" xfId="52974" xr:uid="{00000000-0005-0000-0000-0000FC2D0000}"/>
    <cellStyle name="Standard 12 4 5 2 4" xfId="41678" xr:uid="{00000000-0005-0000-0000-0000FD2D0000}"/>
    <cellStyle name="Standard 12 4 5 2 5" xfId="30382" xr:uid="{00000000-0005-0000-0000-0000FE2D0000}"/>
    <cellStyle name="Standard 12 4 5 3" xfId="10614" xr:uid="{00000000-0005-0000-0000-0000FF2D0000}"/>
    <cellStyle name="Standard 12 4 5 3 2" xfId="21910" xr:uid="{00000000-0005-0000-0000-0000002E0000}"/>
    <cellStyle name="Standard 12 4 5 3 2 2" xfId="55798" xr:uid="{00000000-0005-0000-0000-0000012E0000}"/>
    <cellStyle name="Standard 12 4 5 3 3" xfId="44502" xr:uid="{00000000-0005-0000-0000-0000022E0000}"/>
    <cellStyle name="Standard 12 4 5 3 4" xfId="33206" xr:uid="{00000000-0005-0000-0000-0000032E0000}"/>
    <cellStyle name="Standard 12 4 5 4" xfId="16262" xr:uid="{00000000-0005-0000-0000-0000042E0000}"/>
    <cellStyle name="Standard 12 4 5 4 2" xfId="50150" xr:uid="{00000000-0005-0000-0000-0000052E0000}"/>
    <cellStyle name="Standard 12 4 5 5" xfId="38854" xr:uid="{00000000-0005-0000-0000-0000062E0000}"/>
    <cellStyle name="Standard 12 4 5 6" xfId="27558" xr:uid="{00000000-0005-0000-0000-0000072E0000}"/>
    <cellStyle name="Standard 12 4 6" xfId="3570" xr:uid="{00000000-0005-0000-0000-0000082E0000}"/>
    <cellStyle name="Standard 12 4 6 2" xfId="6725" xr:uid="{00000000-0005-0000-0000-0000092E0000}"/>
    <cellStyle name="Standard 12 4 6 2 2" xfId="12374" xr:uid="{00000000-0005-0000-0000-00000A2E0000}"/>
    <cellStyle name="Standard 12 4 6 2 2 2" xfId="23670" xr:uid="{00000000-0005-0000-0000-00000B2E0000}"/>
    <cellStyle name="Standard 12 4 6 2 2 2 2" xfId="57558" xr:uid="{00000000-0005-0000-0000-00000C2E0000}"/>
    <cellStyle name="Standard 12 4 6 2 2 3" xfId="46262" xr:uid="{00000000-0005-0000-0000-00000D2E0000}"/>
    <cellStyle name="Standard 12 4 6 2 2 4" xfId="34966" xr:uid="{00000000-0005-0000-0000-00000E2E0000}"/>
    <cellStyle name="Standard 12 4 6 2 3" xfId="18022" xr:uid="{00000000-0005-0000-0000-00000F2E0000}"/>
    <cellStyle name="Standard 12 4 6 2 3 2" xfId="51910" xr:uid="{00000000-0005-0000-0000-0000102E0000}"/>
    <cellStyle name="Standard 12 4 6 2 4" xfId="40614" xr:uid="{00000000-0005-0000-0000-0000112E0000}"/>
    <cellStyle name="Standard 12 4 6 2 5" xfId="29318" xr:uid="{00000000-0005-0000-0000-0000122E0000}"/>
    <cellStyle name="Standard 12 4 6 3" xfId="9550" xr:uid="{00000000-0005-0000-0000-0000132E0000}"/>
    <cellStyle name="Standard 12 4 6 3 2" xfId="20846" xr:uid="{00000000-0005-0000-0000-0000142E0000}"/>
    <cellStyle name="Standard 12 4 6 3 2 2" xfId="54734" xr:uid="{00000000-0005-0000-0000-0000152E0000}"/>
    <cellStyle name="Standard 12 4 6 3 3" xfId="43438" xr:uid="{00000000-0005-0000-0000-0000162E0000}"/>
    <cellStyle name="Standard 12 4 6 3 4" xfId="32142" xr:uid="{00000000-0005-0000-0000-0000172E0000}"/>
    <cellStyle name="Standard 12 4 6 4" xfId="15198" xr:uid="{00000000-0005-0000-0000-0000182E0000}"/>
    <cellStyle name="Standard 12 4 6 4 2" xfId="49086" xr:uid="{00000000-0005-0000-0000-0000192E0000}"/>
    <cellStyle name="Standard 12 4 6 5" xfId="37790" xr:uid="{00000000-0005-0000-0000-00001A2E0000}"/>
    <cellStyle name="Standard 12 4 6 6" xfId="26494" xr:uid="{00000000-0005-0000-0000-00001B2E0000}"/>
    <cellStyle name="Standard 12 4 7" xfId="5668" xr:uid="{00000000-0005-0000-0000-00001C2E0000}"/>
    <cellStyle name="Standard 12 4 7 2" xfId="11318" xr:uid="{00000000-0005-0000-0000-00001D2E0000}"/>
    <cellStyle name="Standard 12 4 7 2 2" xfId="22614" xr:uid="{00000000-0005-0000-0000-00001E2E0000}"/>
    <cellStyle name="Standard 12 4 7 2 2 2" xfId="56502" xr:uid="{00000000-0005-0000-0000-00001F2E0000}"/>
    <cellStyle name="Standard 12 4 7 2 3" xfId="45206" xr:uid="{00000000-0005-0000-0000-0000202E0000}"/>
    <cellStyle name="Standard 12 4 7 2 4" xfId="33910" xr:uid="{00000000-0005-0000-0000-0000212E0000}"/>
    <cellStyle name="Standard 12 4 7 3" xfId="16966" xr:uid="{00000000-0005-0000-0000-0000222E0000}"/>
    <cellStyle name="Standard 12 4 7 3 2" xfId="50854" xr:uid="{00000000-0005-0000-0000-0000232E0000}"/>
    <cellStyle name="Standard 12 4 7 4" xfId="39558" xr:uid="{00000000-0005-0000-0000-0000242E0000}"/>
    <cellStyle name="Standard 12 4 7 5" xfId="28262" xr:uid="{00000000-0005-0000-0000-0000252E0000}"/>
    <cellStyle name="Standard 12 4 8" xfId="8494" xr:uid="{00000000-0005-0000-0000-0000262E0000}"/>
    <cellStyle name="Standard 12 4 8 2" xfId="19790" xr:uid="{00000000-0005-0000-0000-0000272E0000}"/>
    <cellStyle name="Standard 12 4 8 2 2" xfId="53678" xr:uid="{00000000-0005-0000-0000-0000282E0000}"/>
    <cellStyle name="Standard 12 4 8 3" xfId="42382" xr:uid="{00000000-0005-0000-0000-0000292E0000}"/>
    <cellStyle name="Standard 12 4 8 4" xfId="31086" xr:uid="{00000000-0005-0000-0000-00002A2E0000}"/>
    <cellStyle name="Standard 12 4 9" xfId="14142" xr:uid="{00000000-0005-0000-0000-00002B2E0000}"/>
    <cellStyle name="Standard 12 4 9 2" xfId="48030" xr:uid="{00000000-0005-0000-0000-00002C2E0000}"/>
    <cellStyle name="Standard 12 5" xfId="2616" xr:uid="{00000000-0005-0000-0000-00002D2E0000}"/>
    <cellStyle name="Standard 12 5 10" xfId="25558" xr:uid="{00000000-0005-0000-0000-00002E2E0000}"/>
    <cellStyle name="Standard 12 5 2" xfId="3118" xr:uid="{00000000-0005-0000-0000-00002F2E0000}"/>
    <cellStyle name="Standard 12 5 2 2" xfId="5124" xr:uid="{00000000-0005-0000-0000-0000302E0000}"/>
    <cellStyle name="Standard 12 5 2 2 2" xfId="7950" xr:uid="{00000000-0005-0000-0000-0000312E0000}"/>
    <cellStyle name="Standard 12 5 2 2 2 2" xfId="13599" xr:uid="{00000000-0005-0000-0000-0000322E0000}"/>
    <cellStyle name="Standard 12 5 2 2 2 2 2" xfId="24895" xr:uid="{00000000-0005-0000-0000-0000332E0000}"/>
    <cellStyle name="Standard 12 5 2 2 2 2 2 2" xfId="58783" xr:uid="{00000000-0005-0000-0000-0000342E0000}"/>
    <cellStyle name="Standard 12 5 2 2 2 2 3" xfId="47487" xr:uid="{00000000-0005-0000-0000-0000352E0000}"/>
    <cellStyle name="Standard 12 5 2 2 2 2 4" xfId="36191" xr:uid="{00000000-0005-0000-0000-0000362E0000}"/>
    <cellStyle name="Standard 12 5 2 2 2 3" xfId="19247" xr:uid="{00000000-0005-0000-0000-0000372E0000}"/>
    <cellStyle name="Standard 12 5 2 2 2 3 2" xfId="53135" xr:uid="{00000000-0005-0000-0000-0000382E0000}"/>
    <cellStyle name="Standard 12 5 2 2 2 4" xfId="41839" xr:uid="{00000000-0005-0000-0000-0000392E0000}"/>
    <cellStyle name="Standard 12 5 2 2 2 5" xfId="30543" xr:uid="{00000000-0005-0000-0000-00003A2E0000}"/>
    <cellStyle name="Standard 12 5 2 2 3" xfId="10775" xr:uid="{00000000-0005-0000-0000-00003B2E0000}"/>
    <cellStyle name="Standard 12 5 2 2 3 2" xfId="22071" xr:uid="{00000000-0005-0000-0000-00003C2E0000}"/>
    <cellStyle name="Standard 12 5 2 2 3 2 2" xfId="55959" xr:uid="{00000000-0005-0000-0000-00003D2E0000}"/>
    <cellStyle name="Standard 12 5 2 2 3 3" xfId="44663" xr:uid="{00000000-0005-0000-0000-00003E2E0000}"/>
    <cellStyle name="Standard 12 5 2 2 3 4" xfId="33367" xr:uid="{00000000-0005-0000-0000-00003F2E0000}"/>
    <cellStyle name="Standard 12 5 2 2 4" xfId="16423" xr:uid="{00000000-0005-0000-0000-0000402E0000}"/>
    <cellStyle name="Standard 12 5 2 2 4 2" xfId="50311" xr:uid="{00000000-0005-0000-0000-0000412E0000}"/>
    <cellStyle name="Standard 12 5 2 2 5" xfId="39015" xr:uid="{00000000-0005-0000-0000-0000422E0000}"/>
    <cellStyle name="Standard 12 5 2 2 6" xfId="27719" xr:uid="{00000000-0005-0000-0000-0000432E0000}"/>
    <cellStyle name="Standard 12 5 2 3" xfId="4324" xr:uid="{00000000-0005-0000-0000-0000442E0000}"/>
    <cellStyle name="Standard 12 5 2 3 2" xfId="7216" xr:uid="{00000000-0005-0000-0000-0000452E0000}"/>
    <cellStyle name="Standard 12 5 2 3 2 2" xfId="12865" xr:uid="{00000000-0005-0000-0000-0000462E0000}"/>
    <cellStyle name="Standard 12 5 2 3 2 2 2" xfId="24161" xr:uid="{00000000-0005-0000-0000-0000472E0000}"/>
    <cellStyle name="Standard 12 5 2 3 2 2 2 2" xfId="58049" xr:uid="{00000000-0005-0000-0000-0000482E0000}"/>
    <cellStyle name="Standard 12 5 2 3 2 2 3" xfId="46753" xr:uid="{00000000-0005-0000-0000-0000492E0000}"/>
    <cellStyle name="Standard 12 5 2 3 2 2 4" xfId="35457" xr:uid="{00000000-0005-0000-0000-00004A2E0000}"/>
    <cellStyle name="Standard 12 5 2 3 2 3" xfId="18513" xr:uid="{00000000-0005-0000-0000-00004B2E0000}"/>
    <cellStyle name="Standard 12 5 2 3 2 3 2" xfId="52401" xr:uid="{00000000-0005-0000-0000-00004C2E0000}"/>
    <cellStyle name="Standard 12 5 2 3 2 4" xfId="41105" xr:uid="{00000000-0005-0000-0000-00004D2E0000}"/>
    <cellStyle name="Standard 12 5 2 3 2 5" xfId="29809" xr:uid="{00000000-0005-0000-0000-00004E2E0000}"/>
    <cellStyle name="Standard 12 5 2 3 3" xfId="10041" xr:uid="{00000000-0005-0000-0000-00004F2E0000}"/>
    <cellStyle name="Standard 12 5 2 3 3 2" xfId="21337" xr:uid="{00000000-0005-0000-0000-0000502E0000}"/>
    <cellStyle name="Standard 12 5 2 3 3 2 2" xfId="55225" xr:uid="{00000000-0005-0000-0000-0000512E0000}"/>
    <cellStyle name="Standard 12 5 2 3 3 3" xfId="43929" xr:uid="{00000000-0005-0000-0000-0000522E0000}"/>
    <cellStyle name="Standard 12 5 2 3 3 4" xfId="32633" xr:uid="{00000000-0005-0000-0000-0000532E0000}"/>
    <cellStyle name="Standard 12 5 2 3 4" xfId="15689" xr:uid="{00000000-0005-0000-0000-0000542E0000}"/>
    <cellStyle name="Standard 12 5 2 3 4 2" xfId="49577" xr:uid="{00000000-0005-0000-0000-0000552E0000}"/>
    <cellStyle name="Standard 12 5 2 3 5" xfId="38281" xr:uid="{00000000-0005-0000-0000-0000562E0000}"/>
    <cellStyle name="Standard 12 5 2 3 6" xfId="26985" xr:uid="{00000000-0005-0000-0000-0000572E0000}"/>
    <cellStyle name="Standard 12 5 2 4" xfId="6288" xr:uid="{00000000-0005-0000-0000-0000582E0000}"/>
    <cellStyle name="Standard 12 5 2 4 2" xfId="11938" xr:uid="{00000000-0005-0000-0000-0000592E0000}"/>
    <cellStyle name="Standard 12 5 2 4 2 2" xfId="23234" xr:uid="{00000000-0005-0000-0000-00005A2E0000}"/>
    <cellStyle name="Standard 12 5 2 4 2 2 2" xfId="57122" xr:uid="{00000000-0005-0000-0000-00005B2E0000}"/>
    <cellStyle name="Standard 12 5 2 4 2 3" xfId="45826" xr:uid="{00000000-0005-0000-0000-00005C2E0000}"/>
    <cellStyle name="Standard 12 5 2 4 2 4" xfId="34530" xr:uid="{00000000-0005-0000-0000-00005D2E0000}"/>
    <cellStyle name="Standard 12 5 2 4 3" xfId="17586" xr:uid="{00000000-0005-0000-0000-00005E2E0000}"/>
    <cellStyle name="Standard 12 5 2 4 3 2" xfId="51474" xr:uid="{00000000-0005-0000-0000-00005F2E0000}"/>
    <cellStyle name="Standard 12 5 2 4 4" xfId="40178" xr:uid="{00000000-0005-0000-0000-0000602E0000}"/>
    <cellStyle name="Standard 12 5 2 4 5" xfId="28882" xr:uid="{00000000-0005-0000-0000-0000612E0000}"/>
    <cellStyle name="Standard 12 5 2 5" xfId="9114" xr:uid="{00000000-0005-0000-0000-0000622E0000}"/>
    <cellStyle name="Standard 12 5 2 5 2" xfId="20410" xr:uid="{00000000-0005-0000-0000-0000632E0000}"/>
    <cellStyle name="Standard 12 5 2 5 2 2" xfId="54298" xr:uid="{00000000-0005-0000-0000-0000642E0000}"/>
    <cellStyle name="Standard 12 5 2 5 3" xfId="43002" xr:uid="{00000000-0005-0000-0000-0000652E0000}"/>
    <cellStyle name="Standard 12 5 2 5 4" xfId="31706" xr:uid="{00000000-0005-0000-0000-0000662E0000}"/>
    <cellStyle name="Standard 12 5 2 6" xfId="14762" xr:uid="{00000000-0005-0000-0000-0000672E0000}"/>
    <cellStyle name="Standard 12 5 2 6 2" xfId="48650" xr:uid="{00000000-0005-0000-0000-0000682E0000}"/>
    <cellStyle name="Standard 12 5 2 7" xfId="37354" xr:uid="{00000000-0005-0000-0000-0000692E0000}"/>
    <cellStyle name="Standard 12 5 2 8" xfId="26058" xr:uid="{00000000-0005-0000-0000-00006A2E0000}"/>
    <cellStyle name="Standard 12 5 3" xfId="3753" xr:uid="{00000000-0005-0000-0000-00006B2E0000}"/>
    <cellStyle name="Standard 12 5 3 2" xfId="6906" xr:uid="{00000000-0005-0000-0000-00006C2E0000}"/>
    <cellStyle name="Standard 12 5 3 2 2" xfId="12555" xr:uid="{00000000-0005-0000-0000-00006D2E0000}"/>
    <cellStyle name="Standard 12 5 3 2 2 2" xfId="23851" xr:uid="{00000000-0005-0000-0000-00006E2E0000}"/>
    <cellStyle name="Standard 12 5 3 2 2 2 2" xfId="57739" xr:uid="{00000000-0005-0000-0000-00006F2E0000}"/>
    <cellStyle name="Standard 12 5 3 2 2 3" xfId="46443" xr:uid="{00000000-0005-0000-0000-0000702E0000}"/>
    <cellStyle name="Standard 12 5 3 2 2 4" xfId="35147" xr:uid="{00000000-0005-0000-0000-0000712E0000}"/>
    <cellStyle name="Standard 12 5 3 2 3" xfId="18203" xr:uid="{00000000-0005-0000-0000-0000722E0000}"/>
    <cellStyle name="Standard 12 5 3 2 3 2" xfId="52091" xr:uid="{00000000-0005-0000-0000-0000732E0000}"/>
    <cellStyle name="Standard 12 5 3 2 4" xfId="40795" xr:uid="{00000000-0005-0000-0000-0000742E0000}"/>
    <cellStyle name="Standard 12 5 3 2 5" xfId="29499" xr:uid="{00000000-0005-0000-0000-0000752E0000}"/>
    <cellStyle name="Standard 12 5 3 3" xfId="9731" xr:uid="{00000000-0005-0000-0000-0000762E0000}"/>
    <cellStyle name="Standard 12 5 3 3 2" xfId="21027" xr:uid="{00000000-0005-0000-0000-0000772E0000}"/>
    <cellStyle name="Standard 12 5 3 3 2 2" xfId="54915" xr:uid="{00000000-0005-0000-0000-0000782E0000}"/>
    <cellStyle name="Standard 12 5 3 3 3" xfId="43619" xr:uid="{00000000-0005-0000-0000-0000792E0000}"/>
    <cellStyle name="Standard 12 5 3 3 4" xfId="32323" xr:uid="{00000000-0005-0000-0000-00007A2E0000}"/>
    <cellStyle name="Standard 12 5 3 4" xfId="15379" xr:uid="{00000000-0005-0000-0000-00007B2E0000}"/>
    <cellStyle name="Standard 12 5 3 4 2" xfId="49267" xr:uid="{00000000-0005-0000-0000-00007C2E0000}"/>
    <cellStyle name="Standard 12 5 3 5" xfId="37971" xr:uid="{00000000-0005-0000-0000-00007D2E0000}"/>
    <cellStyle name="Standard 12 5 3 6" xfId="26675" xr:uid="{00000000-0005-0000-0000-00007E2E0000}"/>
    <cellStyle name="Standard 12 5 4" xfId="4853" xr:uid="{00000000-0005-0000-0000-00007F2E0000}"/>
    <cellStyle name="Standard 12 5 4 2" xfId="7679" xr:uid="{00000000-0005-0000-0000-0000802E0000}"/>
    <cellStyle name="Standard 12 5 4 2 2" xfId="13328" xr:uid="{00000000-0005-0000-0000-0000812E0000}"/>
    <cellStyle name="Standard 12 5 4 2 2 2" xfId="24624" xr:uid="{00000000-0005-0000-0000-0000822E0000}"/>
    <cellStyle name="Standard 12 5 4 2 2 2 2" xfId="58512" xr:uid="{00000000-0005-0000-0000-0000832E0000}"/>
    <cellStyle name="Standard 12 5 4 2 2 3" xfId="47216" xr:uid="{00000000-0005-0000-0000-0000842E0000}"/>
    <cellStyle name="Standard 12 5 4 2 2 4" xfId="35920" xr:uid="{00000000-0005-0000-0000-0000852E0000}"/>
    <cellStyle name="Standard 12 5 4 2 3" xfId="18976" xr:uid="{00000000-0005-0000-0000-0000862E0000}"/>
    <cellStyle name="Standard 12 5 4 2 3 2" xfId="52864" xr:uid="{00000000-0005-0000-0000-0000872E0000}"/>
    <cellStyle name="Standard 12 5 4 2 4" xfId="41568" xr:uid="{00000000-0005-0000-0000-0000882E0000}"/>
    <cellStyle name="Standard 12 5 4 2 5" xfId="30272" xr:uid="{00000000-0005-0000-0000-0000892E0000}"/>
    <cellStyle name="Standard 12 5 4 3" xfId="10504" xr:uid="{00000000-0005-0000-0000-00008A2E0000}"/>
    <cellStyle name="Standard 12 5 4 3 2" xfId="21800" xr:uid="{00000000-0005-0000-0000-00008B2E0000}"/>
    <cellStyle name="Standard 12 5 4 3 2 2" xfId="55688" xr:uid="{00000000-0005-0000-0000-00008C2E0000}"/>
    <cellStyle name="Standard 12 5 4 3 3" xfId="44392" xr:uid="{00000000-0005-0000-0000-00008D2E0000}"/>
    <cellStyle name="Standard 12 5 4 3 4" xfId="33096" xr:uid="{00000000-0005-0000-0000-00008E2E0000}"/>
    <cellStyle name="Standard 12 5 4 4" xfId="16152" xr:uid="{00000000-0005-0000-0000-00008F2E0000}"/>
    <cellStyle name="Standard 12 5 4 4 2" xfId="50040" xr:uid="{00000000-0005-0000-0000-0000902E0000}"/>
    <cellStyle name="Standard 12 5 4 5" xfId="38744" xr:uid="{00000000-0005-0000-0000-0000912E0000}"/>
    <cellStyle name="Standard 12 5 4 6" xfId="27448" xr:uid="{00000000-0005-0000-0000-0000922E0000}"/>
    <cellStyle name="Standard 12 5 5" xfId="3455" xr:uid="{00000000-0005-0000-0000-0000932E0000}"/>
    <cellStyle name="Standard 12 5 5 2" xfId="6612" xr:uid="{00000000-0005-0000-0000-0000942E0000}"/>
    <cellStyle name="Standard 12 5 5 2 2" xfId="12261" xr:uid="{00000000-0005-0000-0000-0000952E0000}"/>
    <cellStyle name="Standard 12 5 5 2 2 2" xfId="23557" xr:uid="{00000000-0005-0000-0000-0000962E0000}"/>
    <cellStyle name="Standard 12 5 5 2 2 2 2" xfId="57445" xr:uid="{00000000-0005-0000-0000-0000972E0000}"/>
    <cellStyle name="Standard 12 5 5 2 2 3" xfId="46149" xr:uid="{00000000-0005-0000-0000-0000982E0000}"/>
    <cellStyle name="Standard 12 5 5 2 2 4" xfId="34853" xr:uid="{00000000-0005-0000-0000-0000992E0000}"/>
    <cellStyle name="Standard 12 5 5 2 3" xfId="17909" xr:uid="{00000000-0005-0000-0000-00009A2E0000}"/>
    <cellStyle name="Standard 12 5 5 2 3 2" xfId="51797" xr:uid="{00000000-0005-0000-0000-00009B2E0000}"/>
    <cellStyle name="Standard 12 5 5 2 4" xfId="40501" xr:uid="{00000000-0005-0000-0000-00009C2E0000}"/>
    <cellStyle name="Standard 12 5 5 2 5" xfId="29205" xr:uid="{00000000-0005-0000-0000-00009D2E0000}"/>
    <cellStyle name="Standard 12 5 5 3" xfId="9437" xr:uid="{00000000-0005-0000-0000-00009E2E0000}"/>
    <cellStyle name="Standard 12 5 5 3 2" xfId="20733" xr:uid="{00000000-0005-0000-0000-00009F2E0000}"/>
    <cellStyle name="Standard 12 5 5 3 2 2" xfId="54621" xr:uid="{00000000-0005-0000-0000-0000A02E0000}"/>
    <cellStyle name="Standard 12 5 5 3 3" xfId="43325" xr:uid="{00000000-0005-0000-0000-0000A12E0000}"/>
    <cellStyle name="Standard 12 5 5 3 4" xfId="32029" xr:uid="{00000000-0005-0000-0000-0000A22E0000}"/>
    <cellStyle name="Standard 12 5 5 4" xfId="15085" xr:uid="{00000000-0005-0000-0000-0000A32E0000}"/>
    <cellStyle name="Standard 12 5 5 4 2" xfId="48973" xr:uid="{00000000-0005-0000-0000-0000A42E0000}"/>
    <cellStyle name="Standard 12 5 5 5" xfId="37677" xr:uid="{00000000-0005-0000-0000-0000A52E0000}"/>
    <cellStyle name="Standard 12 5 5 6" xfId="26381" xr:uid="{00000000-0005-0000-0000-0000A62E0000}"/>
    <cellStyle name="Standard 12 5 6" xfId="5788" xr:uid="{00000000-0005-0000-0000-0000A72E0000}"/>
    <cellStyle name="Standard 12 5 6 2" xfId="11438" xr:uid="{00000000-0005-0000-0000-0000A82E0000}"/>
    <cellStyle name="Standard 12 5 6 2 2" xfId="22734" xr:uid="{00000000-0005-0000-0000-0000A92E0000}"/>
    <cellStyle name="Standard 12 5 6 2 2 2" xfId="56622" xr:uid="{00000000-0005-0000-0000-0000AA2E0000}"/>
    <cellStyle name="Standard 12 5 6 2 3" xfId="45326" xr:uid="{00000000-0005-0000-0000-0000AB2E0000}"/>
    <cellStyle name="Standard 12 5 6 2 4" xfId="34030" xr:uid="{00000000-0005-0000-0000-0000AC2E0000}"/>
    <cellStyle name="Standard 12 5 6 3" xfId="17086" xr:uid="{00000000-0005-0000-0000-0000AD2E0000}"/>
    <cellStyle name="Standard 12 5 6 3 2" xfId="50974" xr:uid="{00000000-0005-0000-0000-0000AE2E0000}"/>
    <cellStyle name="Standard 12 5 6 4" xfId="39678" xr:uid="{00000000-0005-0000-0000-0000AF2E0000}"/>
    <cellStyle name="Standard 12 5 6 5" xfId="28382" xr:uid="{00000000-0005-0000-0000-0000B02E0000}"/>
    <cellStyle name="Standard 12 5 7" xfId="8614" xr:uid="{00000000-0005-0000-0000-0000B12E0000}"/>
    <cellStyle name="Standard 12 5 7 2" xfId="19910" xr:uid="{00000000-0005-0000-0000-0000B22E0000}"/>
    <cellStyle name="Standard 12 5 7 2 2" xfId="53798" xr:uid="{00000000-0005-0000-0000-0000B32E0000}"/>
    <cellStyle name="Standard 12 5 7 3" xfId="42502" xr:uid="{00000000-0005-0000-0000-0000B42E0000}"/>
    <cellStyle name="Standard 12 5 7 4" xfId="31206" xr:uid="{00000000-0005-0000-0000-0000B52E0000}"/>
    <cellStyle name="Standard 12 5 8" xfId="14262" xr:uid="{00000000-0005-0000-0000-0000B62E0000}"/>
    <cellStyle name="Standard 12 5 8 2" xfId="48150" xr:uid="{00000000-0005-0000-0000-0000B72E0000}"/>
    <cellStyle name="Standard 12 5 9" xfId="36854" xr:uid="{00000000-0005-0000-0000-0000B82E0000}"/>
    <cellStyle name="Standard 12 6" xfId="2869" xr:uid="{00000000-0005-0000-0000-0000B92E0000}"/>
    <cellStyle name="Standard 12 6 2" xfId="5113" xr:uid="{00000000-0005-0000-0000-0000BA2E0000}"/>
    <cellStyle name="Standard 12 6 2 2" xfId="7939" xr:uid="{00000000-0005-0000-0000-0000BB2E0000}"/>
    <cellStyle name="Standard 12 6 2 2 2" xfId="13588" xr:uid="{00000000-0005-0000-0000-0000BC2E0000}"/>
    <cellStyle name="Standard 12 6 2 2 2 2" xfId="24884" xr:uid="{00000000-0005-0000-0000-0000BD2E0000}"/>
    <cellStyle name="Standard 12 6 2 2 2 2 2" xfId="58772" xr:uid="{00000000-0005-0000-0000-0000BE2E0000}"/>
    <cellStyle name="Standard 12 6 2 2 2 3" xfId="47476" xr:uid="{00000000-0005-0000-0000-0000BF2E0000}"/>
    <cellStyle name="Standard 12 6 2 2 2 4" xfId="36180" xr:uid="{00000000-0005-0000-0000-0000C02E0000}"/>
    <cellStyle name="Standard 12 6 2 2 3" xfId="19236" xr:uid="{00000000-0005-0000-0000-0000C12E0000}"/>
    <cellStyle name="Standard 12 6 2 2 3 2" xfId="53124" xr:uid="{00000000-0005-0000-0000-0000C22E0000}"/>
    <cellStyle name="Standard 12 6 2 2 4" xfId="41828" xr:uid="{00000000-0005-0000-0000-0000C32E0000}"/>
    <cellStyle name="Standard 12 6 2 2 5" xfId="30532" xr:uid="{00000000-0005-0000-0000-0000C42E0000}"/>
    <cellStyle name="Standard 12 6 2 3" xfId="10764" xr:uid="{00000000-0005-0000-0000-0000C52E0000}"/>
    <cellStyle name="Standard 12 6 2 3 2" xfId="22060" xr:uid="{00000000-0005-0000-0000-0000C62E0000}"/>
    <cellStyle name="Standard 12 6 2 3 2 2" xfId="55948" xr:uid="{00000000-0005-0000-0000-0000C72E0000}"/>
    <cellStyle name="Standard 12 6 2 3 3" xfId="44652" xr:uid="{00000000-0005-0000-0000-0000C82E0000}"/>
    <cellStyle name="Standard 12 6 2 3 4" xfId="33356" xr:uid="{00000000-0005-0000-0000-0000C92E0000}"/>
    <cellStyle name="Standard 12 6 2 4" xfId="16412" xr:uid="{00000000-0005-0000-0000-0000CA2E0000}"/>
    <cellStyle name="Standard 12 6 2 4 2" xfId="50300" xr:uid="{00000000-0005-0000-0000-0000CB2E0000}"/>
    <cellStyle name="Standard 12 6 2 5" xfId="39004" xr:uid="{00000000-0005-0000-0000-0000CC2E0000}"/>
    <cellStyle name="Standard 12 6 2 6" xfId="27708" xr:uid="{00000000-0005-0000-0000-0000CD2E0000}"/>
    <cellStyle name="Standard 12 6 3" xfId="4313" xr:uid="{00000000-0005-0000-0000-0000CE2E0000}"/>
    <cellStyle name="Standard 12 6 3 2" xfId="7205" xr:uid="{00000000-0005-0000-0000-0000CF2E0000}"/>
    <cellStyle name="Standard 12 6 3 2 2" xfId="12854" xr:uid="{00000000-0005-0000-0000-0000D02E0000}"/>
    <cellStyle name="Standard 12 6 3 2 2 2" xfId="24150" xr:uid="{00000000-0005-0000-0000-0000D12E0000}"/>
    <cellStyle name="Standard 12 6 3 2 2 2 2" xfId="58038" xr:uid="{00000000-0005-0000-0000-0000D22E0000}"/>
    <cellStyle name="Standard 12 6 3 2 2 3" xfId="46742" xr:uid="{00000000-0005-0000-0000-0000D32E0000}"/>
    <cellStyle name="Standard 12 6 3 2 2 4" xfId="35446" xr:uid="{00000000-0005-0000-0000-0000D42E0000}"/>
    <cellStyle name="Standard 12 6 3 2 3" xfId="18502" xr:uid="{00000000-0005-0000-0000-0000D52E0000}"/>
    <cellStyle name="Standard 12 6 3 2 3 2" xfId="52390" xr:uid="{00000000-0005-0000-0000-0000D62E0000}"/>
    <cellStyle name="Standard 12 6 3 2 4" xfId="41094" xr:uid="{00000000-0005-0000-0000-0000D72E0000}"/>
    <cellStyle name="Standard 12 6 3 2 5" xfId="29798" xr:uid="{00000000-0005-0000-0000-0000D82E0000}"/>
    <cellStyle name="Standard 12 6 3 3" xfId="10030" xr:uid="{00000000-0005-0000-0000-0000D92E0000}"/>
    <cellStyle name="Standard 12 6 3 3 2" xfId="21326" xr:uid="{00000000-0005-0000-0000-0000DA2E0000}"/>
    <cellStyle name="Standard 12 6 3 3 2 2" xfId="55214" xr:uid="{00000000-0005-0000-0000-0000DB2E0000}"/>
    <cellStyle name="Standard 12 6 3 3 3" xfId="43918" xr:uid="{00000000-0005-0000-0000-0000DC2E0000}"/>
    <cellStyle name="Standard 12 6 3 3 4" xfId="32622" xr:uid="{00000000-0005-0000-0000-0000DD2E0000}"/>
    <cellStyle name="Standard 12 6 3 4" xfId="15678" xr:uid="{00000000-0005-0000-0000-0000DE2E0000}"/>
    <cellStyle name="Standard 12 6 3 4 2" xfId="49566" xr:uid="{00000000-0005-0000-0000-0000DF2E0000}"/>
    <cellStyle name="Standard 12 6 3 5" xfId="38270" xr:uid="{00000000-0005-0000-0000-0000E02E0000}"/>
    <cellStyle name="Standard 12 6 3 6" xfId="26974" xr:uid="{00000000-0005-0000-0000-0000E12E0000}"/>
    <cellStyle name="Standard 12 6 4" xfId="6039" xr:uid="{00000000-0005-0000-0000-0000E22E0000}"/>
    <cellStyle name="Standard 12 6 4 2" xfId="11689" xr:uid="{00000000-0005-0000-0000-0000E32E0000}"/>
    <cellStyle name="Standard 12 6 4 2 2" xfId="22985" xr:uid="{00000000-0005-0000-0000-0000E42E0000}"/>
    <cellStyle name="Standard 12 6 4 2 2 2" xfId="56873" xr:uid="{00000000-0005-0000-0000-0000E52E0000}"/>
    <cellStyle name="Standard 12 6 4 2 3" xfId="45577" xr:uid="{00000000-0005-0000-0000-0000E62E0000}"/>
    <cellStyle name="Standard 12 6 4 2 4" xfId="34281" xr:uid="{00000000-0005-0000-0000-0000E72E0000}"/>
    <cellStyle name="Standard 12 6 4 3" xfId="17337" xr:uid="{00000000-0005-0000-0000-0000E82E0000}"/>
    <cellStyle name="Standard 12 6 4 3 2" xfId="51225" xr:uid="{00000000-0005-0000-0000-0000E92E0000}"/>
    <cellStyle name="Standard 12 6 4 4" xfId="39929" xr:uid="{00000000-0005-0000-0000-0000EA2E0000}"/>
    <cellStyle name="Standard 12 6 4 5" xfId="28633" xr:uid="{00000000-0005-0000-0000-0000EB2E0000}"/>
    <cellStyle name="Standard 12 6 5" xfId="8865" xr:uid="{00000000-0005-0000-0000-0000EC2E0000}"/>
    <cellStyle name="Standard 12 6 5 2" xfId="20161" xr:uid="{00000000-0005-0000-0000-0000ED2E0000}"/>
    <cellStyle name="Standard 12 6 5 2 2" xfId="54049" xr:uid="{00000000-0005-0000-0000-0000EE2E0000}"/>
    <cellStyle name="Standard 12 6 5 3" xfId="42753" xr:uid="{00000000-0005-0000-0000-0000EF2E0000}"/>
    <cellStyle name="Standard 12 6 5 4" xfId="31457" xr:uid="{00000000-0005-0000-0000-0000F02E0000}"/>
    <cellStyle name="Standard 12 6 6" xfId="14513" xr:uid="{00000000-0005-0000-0000-0000F12E0000}"/>
    <cellStyle name="Standard 12 6 6 2" xfId="48401" xr:uid="{00000000-0005-0000-0000-0000F22E0000}"/>
    <cellStyle name="Standard 12 6 7" xfId="37105" xr:uid="{00000000-0005-0000-0000-0000F32E0000}"/>
    <cellStyle name="Standard 12 6 8" xfId="25809" xr:uid="{00000000-0005-0000-0000-0000F42E0000}"/>
    <cellStyle name="Standard 12 7" xfId="3706" xr:uid="{00000000-0005-0000-0000-0000F52E0000}"/>
    <cellStyle name="Standard 12 7 2" xfId="6859" xr:uid="{00000000-0005-0000-0000-0000F62E0000}"/>
    <cellStyle name="Standard 12 7 2 2" xfId="12508" xr:uid="{00000000-0005-0000-0000-0000F72E0000}"/>
    <cellStyle name="Standard 12 7 2 2 2" xfId="23804" xr:uid="{00000000-0005-0000-0000-0000F82E0000}"/>
    <cellStyle name="Standard 12 7 2 2 2 2" xfId="57692" xr:uid="{00000000-0005-0000-0000-0000F92E0000}"/>
    <cellStyle name="Standard 12 7 2 2 3" xfId="46396" xr:uid="{00000000-0005-0000-0000-0000FA2E0000}"/>
    <cellStyle name="Standard 12 7 2 2 4" xfId="35100" xr:uid="{00000000-0005-0000-0000-0000FB2E0000}"/>
    <cellStyle name="Standard 12 7 2 3" xfId="18156" xr:uid="{00000000-0005-0000-0000-0000FC2E0000}"/>
    <cellStyle name="Standard 12 7 2 3 2" xfId="52044" xr:uid="{00000000-0005-0000-0000-0000FD2E0000}"/>
    <cellStyle name="Standard 12 7 2 4" xfId="40748" xr:uid="{00000000-0005-0000-0000-0000FE2E0000}"/>
    <cellStyle name="Standard 12 7 2 5" xfId="29452" xr:uid="{00000000-0005-0000-0000-0000FF2E0000}"/>
    <cellStyle name="Standard 12 7 3" xfId="9684" xr:uid="{00000000-0005-0000-0000-0000002F0000}"/>
    <cellStyle name="Standard 12 7 3 2" xfId="20980" xr:uid="{00000000-0005-0000-0000-0000012F0000}"/>
    <cellStyle name="Standard 12 7 3 2 2" xfId="54868" xr:uid="{00000000-0005-0000-0000-0000022F0000}"/>
    <cellStyle name="Standard 12 7 3 3" xfId="43572" xr:uid="{00000000-0005-0000-0000-0000032F0000}"/>
    <cellStyle name="Standard 12 7 3 4" xfId="32276" xr:uid="{00000000-0005-0000-0000-0000042F0000}"/>
    <cellStyle name="Standard 12 7 4" xfId="15332" xr:uid="{00000000-0005-0000-0000-0000052F0000}"/>
    <cellStyle name="Standard 12 7 4 2" xfId="49220" xr:uid="{00000000-0005-0000-0000-0000062F0000}"/>
    <cellStyle name="Standard 12 7 5" xfId="37924" xr:uid="{00000000-0005-0000-0000-0000072F0000}"/>
    <cellStyle name="Standard 12 7 6" xfId="26628" xr:uid="{00000000-0005-0000-0000-0000082F0000}"/>
    <cellStyle name="Standard 12 8" xfId="4806" xr:uid="{00000000-0005-0000-0000-0000092F0000}"/>
    <cellStyle name="Standard 12 8 2" xfId="7632" xr:uid="{00000000-0005-0000-0000-00000A2F0000}"/>
    <cellStyle name="Standard 12 8 2 2" xfId="13281" xr:uid="{00000000-0005-0000-0000-00000B2F0000}"/>
    <cellStyle name="Standard 12 8 2 2 2" xfId="24577" xr:uid="{00000000-0005-0000-0000-00000C2F0000}"/>
    <cellStyle name="Standard 12 8 2 2 2 2" xfId="58465" xr:uid="{00000000-0005-0000-0000-00000D2F0000}"/>
    <cellStyle name="Standard 12 8 2 2 3" xfId="47169" xr:uid="{00000000-0005-0000-0000-00000E2F0000}"/>
    <cellStyle name="Standard 12 8 2 2 4" xfId="35873" xr:uid="{00000000-0005-0000-0000-00000F2F0000}"/>
    <cellStyle name="Standard 12 8 2 3" xfId="18929" xr:uid="{00000000-0005-0000-0000-0000102F0000}"/>
    <cellStyle name="Standard 12 8 2 3 2" xfId="52817" xr:uid="{00000000-0005-0000-0000-0000112F0000}"/>
    <cellStyle name="Standard 12 8 2 4" xfId="41521" xr:uid="{00000000-0005-0000-0000-0000122F0000}"/>
    <cellStyle name="Standard 12 8 2 5" xfId="30225" xr:uid="{00000000-0005-0000-0000-0000132F0000}"/>
    <cellStyle name="Standard 12 8 3" xfId="10457" xr:uid="{00000000-0005-0000-0000-0000142F0000}"/>
    <cellStyle name="Standard 12 8 3 2" xfId="21753" xr:uid="{00000000-0005-0000-0000-0000152F0000}"/>
    <cellStyle name="Standard 12 8 3 2 2" xfId="55641" xr:uid="{00000000-0005-0000-0000-0000162F0000}"/>
    <cellStyle name="Standard 12 8 3 3" xfId="44345" xr:uid="{00000000-0005-0000-0000-0000172F0000}"/>
    <cellStyle name="Standard 12 8 3 4" xfId="33049" xr:uid="{00000000-0005-0000-0000-0000182F0000}"/>
    <cellStyle name="Standard 12 8 4" xfId="16105" xr:uid="{00000000-0005-0000-0000-0000192F0000}"/>
    <cellStyle name="Standard 12 8 4 2" xfId="49993" xr:uid="{00000000-0005-0000-0000-00001A2F0000}"/>
    <cellStyle name="Standard 12 8 5" xfId="38697" xr:uid="{00000000-0005-0000-0000-00001B2F0000}"/>
    <cellStyle name="Standard 12 8 6" xfId="27401" xr:uid="{00000000-0005-0000-0000-00001C2F0000}"/>
    <cellStyle name="Standard 12 9" xfId="3397" xr:uid="{00000000-0005-0000-0000-00001D2F0000}"/>
    <cellStyle name="Standard 12 9 2" xfId="6554" xr:uid="{00000000-0005-0000-0000-00001E2F0000}"/>
    <cellStyle name="Standard 12 9 2 2" xfId="12203" xr:uid="{00000000-0005-0000-0000-00001F2F0000}"/>
    <cellStyle name="Standard 12 9 2 2 2" xfId="23499" xr:uid="{00000000-0005-0000-0000-0000202F0000}"/>
    <cellStyle name="Standard 12 9 2 2 2 2" xfId="57387" xr:uid="{00000000-0005-0000-0000-0000212F0000}"/>
    <cellStyle name="Standard 12 9 2 2 3" xfId="46091" xr:uid="{00000000-0005-0000-0000-0000222F0000}"/>
    <cellStyle name="Standard 12 9 2 2 4" xfId="34795" xr:uid="{00000000-0005-0000-0000-0000232F0000}"/>
    <cellStyle name="Standard 12 9 2 3" xfId="17851" xr:uid="{00000000-0005-0000-0000-0000242F0000}"/>
    <cellStyle name="Standard 12 9 2 3 2" xfId="51739" xr:uid="{00000000-0005-0000-0000-0000252F0000}"/>
    <cellStyle name="Standard 12 9 2 4" xfId="40443" xr:uid="{00000000-0005-0000-0000-0000262F0000}"/>
    <cellStyle name="Standard 12 9 2 5" xfId="29147" xr:uid="{00000000-0005-0000-0000-0000272F0000}"/>
    <cellStyle name="Standard 12 9 3" xfId="9379" xr:uid="{00000000-0005-0000-0000-0000282F0000}"/>
    <cellStyle name="Standard 12 9 3 2" xfId="20675" xr:uid="{00000000-0005-0000-0000-0000292F0000}"/>
    <cellStyle name="Standard 12 9 3 2 2" xfId="54563" xr:uid="{00000000-0005-0000-0000-00002A2F0000}"/>
    <cellStyle name="Standard 12 9 3 3" xfId="43267" xr:uid="{00000000-0005-0000-0000-00002B2F0000}"/>
    <cellStyle name="Standard 12 9 3 4" xfId="31971" xr:uid="{00000000-0005-0000-0000-00002C2F0000}"/>
    <cellStyle name="Standard 12 9 4" xfId="15027" xr:uid="{00000000-0005-0000-0000-00002D2F0000}"/>
    <cellStyle name="Standard 12 9 4 2" xfId="48915" xr:uid="{00000000-0005-0000-0000-00002E2F0000}"/>
    <cellStyle name="Standard 12 9 5" xfId="37619" xr:uid="{00000000-0005-0000-0000-00002F2F0000}"/>
    <cellStyle name="Standard 12 9 6" xfId="26323" xr:uid="{00000000-0005-0000-0000-0000302F0000}"/>
    <cellStyle name="Standard 13" xfId="190" xr:uid="{00000000-0005-0000-0000-0000312F0000}"/>
    <cellStyle name="Standard 13 2" xfId="191" xr:uid="{00000000-0005-0000-0000-0000322F0000}"/>
    <cellStyle name="Standard 13 3" xfId="1530" xr:uid="{00000000-0005-0000-0000-0000332F0000}"/>
    <cellStyle name="Standard 13 3 2" xfId="2743" xr:uid="{00000000-0005-0000-0000-0000342F0000}"/>
    <cellStyle name="Standard 13 3 2 2" xfId="3245" xr:uid="{00000000-0005-0000-0000-0000352F0000}"/>
    <cellStyle name="Standard 13 3 2 2 2" xfId="5126" xr:uid="{00000000-0005-0000-0000-0000362F0000}"/>
    <cellStyle name="Standard 13 3 2 2 2 2" xfId="7952" xr:uid="{00000000-0005-0000-0000-0000372F0000}"/>
    <cellStyle name="Standard 13 3 2 2 2 2 2" xfId="13601" xr:uid="{00000000-0005-0000-0000-0000382F0000}"/>
    <cellStyle name="Standard 13 3 2 2 2 2 2 2" xfId="24897" xr:uid="{00000000-0005-0000-0000-0000392F0000}"/>
    <cellStyle name="Standard 13 3 2 2 2 2 2 2 2" xfId="58785" xr:uid="{00000000-0005-0000-0000-00003A2F0000}"/>
    <cellStyle name="Standard 13 3 2 2 2 2 2 3" xfId="47489" xr:uid="{00000000-0005-0000-0000-00003B2F0000}"/>
    <cellStyle name="Standard 13 3 2 2 2 2 2 4" xfId="36193" xr:uid="{00000000-0005-0000-0000-00003C2F0000}"/>
    <cellStyle name="Standard 13 3 2 2 2 2 3" xfId="19249" xr:uid="{00000000-0005-0000-0000-00003D2F0000}"/>
    <cellStyle name="Standard 13 3 2 2 2 2 3 2" xfId="53137" xr:uid="{00000000-0005-0000-0000-00003E2F0000}"/>
    <cellStyle name="Standard 13 3 2 2 2 2 4" xfId="41841" xr:uid="{00000000-0005-0000-0000-00003F2F0000}"/>
    <cellStyle name="Standard 13 3 2 2 2 2 5" xfId="30545" xr:uid="{00000000-0005-0000-0000-0000402F0000}"/>
    <cellStyle name="Standard 13 3 2 2 2 3" xfId="10777" xr:uid="{00000000-0005-0000-0000-0000412F0000}"/>
    <cellStyle name="Standard 13 3 2 2 2 3 2" xfId="22073" xr:uid="{00000000-0005-0000-0000-0000422F0000}"/>
    <cellStyle name="Standard 13 3 2 2 2 3 2 2" xfId="55961" xr:uid="{00000000-0005-0000-0000-0000432F0000}"/>
    <cellStyle name="Standard 13 3 2 2 2 3 3" xfId="44665" xr:uid="{00000000-0005-0000-0000-0000442F0000}"/>
    <cellStyle name="Standard 13 3 2 2 2 3 4" xfId="33369" xr:uid="{00000000-0005-0000-0000-0000452F0000}"/>
    <cellStyle name="Standard 13 3 2 2 2 4" xfId="16425" xr:uid="{00000000-0005-0000-0000-0000462F0000}"/>
    <cellStyle name="Standard 13 3 2 2 2 4 2" xfId="50313" xr:uid="{00000000-0005-0000-0000-0000472F0000}"/>
    <cellStyle name="Standard 13 3 2 2 2 5" xfId="39017" xr:uid="{00000000-0005-0000-0000-0000482F0000}"/>
    <cellStyle name="Standard 13 3 2 2 2 6" xfId="27721" xr:uid="{00000000-0005-0000-0000-0000492F0000}"/>
    <cellStyle name="Standard 13 3 2 2 3" xfId="6415" xr:uid="{00000000-0005-0000-0000-00004A2F0000}"/>
    <cellStyle name="Standard 13 3 2 2 3 2" xfId="12065" xr:uid="{00000000-0005-0000-0000-00004B2F0000}"/>
    <cellStyle name="Standard 13 3 2 2 3 2 2" xfId="23361" xr:uid="{00000000-0005-0000-0000-00004C2F0000}"/>
    <cellStyle name="Standard 13 3 2 2 3 2 2 2" xfId="57249" xr:uid="{00000000-0005-0000-0000-00004D2F0000}"/>
    <cellStyle name="Standard 13 3 2 2 3 2 3" xfId="45953" xr:uid="{00000000-0005-0000-0000-00004E2F0000}"/>
    <cellStyle name="Standard 13 3 2 2 3 2 4" xfId="34657" xr:uid="{00000000-0005-0000-0000-00004F2F0000}"/>
    <cellStyle name="Standard 13 3 2 2 3 3" xfId="17713" xr:uid="{00000000-0005-0000-0000-0000502F0000}"/>
    <cellStyle name="Standard 13 3 2 2 3 3 2" xfId="51601" xr:uid="{00000000-0005-0000-0000-0000512F0000}"/>
    <cellStyle name="Standard 13 3 2 2 3 4" xfId="40305" xr:uid="{00000000-0005-0000-0000-0000522F0000}"/>
    <cellStyle name="Standard 13 3 2 2 3 5" xfId="29009" xr:uid="{00000000-0005-0000-0000-0000532F0000}"/>
    <cellStyle name="Standard 13 3 2 2 4" xfId="9241" xr:uid="{00000000-0005-0000-0000-0000542F0000}"/>
    <cellStyle name="Standard 13 3 2 2 4 2" xfId="20537" xr:uid="{00000000-0005-0000-0000-0000552F0000}"/>
    <cellStyle name="Standard 13 3 2 2 4 2 2" xfId="54425" xr:uid="{00000000-0005-0000-0000-0000562F0000}"/>
    <cellStyle name="Standard 13 3 2 2 4 3" xfId="43129" xr:uid="{00000000-0005-0000-0000-0000572F0000}"/>
    <cellStyle name="Standard 13 3 2 2 4 4" xfId="31833" xr:uid="{00000000-0005-0000-0000-0000582F0000}"/>
    <cellStyle name="Standard 13 3 2 2 5" xfId="14889" xr:uid="{00000000-0005-0000-0000-0000592F0000}"/>
    <cellStyle name="Standard 13 3 2 2 5 2" xfId="48777" xr:uid="{00000000-0005-0000-0000-00005A2F0000}"/>
    <cellStyle name="Standard 13 3 2 2 6" xfId="37481" xr:uid="{00000000-0005-0000-0000-00005B2F0000}"/>
    <cellStyle name="Standard 13 3 2 2 7" xfId="26185" xr:uid="{00000000-0005-0000-0000-00005C2F0000}"/>
    <cellStyle name="Standard 13 3 2 3" xfId="4326" xr:uid="{00000000-0005-0000-0000-00005D2F0000}"/>
    <cellStyle name="Standard 13 3 2 3 2" xfId="7218" xr:uid="{00000000-0005-0000-0000-00005E2F0000}"/>
    <cellStyle name="Standard 13 3 2 3 2 2" xfId="12867" xr:uid="{00000000-0005-0000-0000-00005F2F0000}"/>
    <cellStyle name="Standard 13 3 2 3 2 2 2" xfId="24163" xr:uid="{00000000-0005-0000-0000-0000602F0000}"/>
    <cellStyle name="Standard 13 3 2 3 2 2 2 2" xfId="58051" xr:uid="{00000000-0005-0000-0000-0000612F0000}"/>
    <cellStyle name="Standard 13 3 2 3 2 2 3" xfId="46755" xr:uid="{00000000-0005-0000-0000-0000622F0000}"/>
    <cellStyle name="Standard 13 3 2 3 2 2 4" xfId="35459" xr:uid="{00000000-0005-0000-0000-0000632F0000}"/>
    <cellStyle name="Standard 13 3 2 3 2 3" xfId="18515" xr:uid="{00000000-0005-0000-0000-0000642F0000}"/>
    <cellStyle name="Standard 13 3 2 3 2 3 2" xfId="52403" xr:uid="{00000000-0005-0000-0000-0000652F0000}"/>
    <cellStyle name="Standard 13 3 2 3 2 4" xfId="41107" xr:uid="{00000000-0005-0000-0000-0000662F0000}"/>
    <cellStyle name="Standard 13 3 2 3 2 5" xfId="29811" xr:uid="{00000000-0005-0000-0000-0000672F0000}"/>
    <cellStyle name="Standard 13 3 2 3 3" xfId="10043" xr:uid="{00000000-0005-0000-0000-0000682F0000}"/>
    <cellStyle name="Standard 13 3 2 3 3 2" xfId="21339" xr:uid="{00000000-0005-0000-0000-0000692F0000}"/>
    <cellStyle name="Standard 13 3 2 3 3 2 2" xfId="55227" xr:uid="{00000000-0005-0000-0000-00006A2F0000}"/>
    <cellStyle name="Standard 13 3 2 3 3 3" xfId="43931" xr:uid="{00000000-0005-0000-0000-00006B2F0000}"/>
    <cellStyle name="Standard 13 3 2 3 3 4" xfId="32635" xr:uid="{00000000-0005-0000-0000-00006C2F0000}"/>
    <cellStyle name="Standard 13 3 2 3 4" xfId="15691" xr:uid="{00000000-0005-0000-0000-00006D2F0000}"/>
    <cellStyle name="Standard 13 3 2 3 4 2" xfId="49579" xr:uid="{00000000-0005-0000-0000-00006E2F0000}"/>
    <cellStyle name="Standard 13 3 2 3 5" xfId="38283" xr:uid="{00000000-0005-0000-0000-00006F2F0000}"/>
    <cellStyle name="Standard 13 3 2 3 6" xfId="26987" xr:uid="{00000000-0005-0000-0000-0000702F0000}"/>
    <cellStyle name="Standard 13 3 2 4" xfId="5915" xr:uid="{00000000-0005-0000-0000-0000712F0000}"/>
    <cellStyle name="Standard 13 3 2 4 2" xfId="11565" xr:uid="{00000000-0005-0000-0000-0000722F0000}"/>
    <cellStyle name="Standard 13 3 2 4 2 2" xfId="22861" xr:uid="{00000000-0005-0000-0000-0000732F0000}"/>
    <cellStyle name="Standard 13 3 2 4 2 2 2" xfId="56749" xr:uid="{00000000-0005-0000-0000-0000742F0000}"/>
    <cellStyle name="Standard 13 3 2 4 2 3" xfId="45453" xr:uid="{00000000-0005-0000-0000-0000752F0000}"/>
    <cellStyle name="Standard 13 3 2 4 2 4" xfId="34157" xr:uid="{00000000-0005-0000-0000-0000762F0000}"/>
    <cellStyle name="Standard 13 3 2 4 3" xfId="17213" xr:uid="{00000000-0005-0000-0000-0000772F0000}"/>
    <cellStyle name="Standard 13 3 2 4 3 2" xfId="51101" xr:uid="{00000000-0005-0000-0000-0000782F0000}"/>
    <cellStyle name="Standard 13 3 2 4 4" xfId="39805" xr:uid="{00000000-0005-0000-0000-0000792F0000}"/>
    <cellStyle name="Standard 13 3 2 4 5" xfId="28509" xr:uid="{00000000-0005-0000-0000-00007A2F0000}"/>
    <cellStyle name="Standard 13 3 2 5" xfId="8741" xr:uid="{00000000-0005-0000-0000-00007B2F0000}"/>
    <cellStyle name="Standard 13 3 2 5 2" xfId="20037" xr:uid="{00000000-0005-0000-0000-00007C2F0000}"/>
    <cellStyle name="Standard 13 3 2 5 2 2" xfId="53925" xr:uid="{00000000-0005-0000-0000-00007D2F0000}"/>
    <cellStyle name="Standard 13 3 2 5 3" xfId="42629" xr:uid="{00000000-0005-0000-0000-00007E2F0000}"/>
    <cellStyle name="Standard 13 3 2 5 4" xfId="31333" xr:uid="{00000000-0005-0000-0000-00007F2F0000}"/>
    <cellStyle name="Standard 13 3 2 6" xfId="14389" xr:uid="{00000000-0005-0000-0000-0000802F0000}"/>
    <cellStyle name="Standard 13 3 2 6 2" xfId="48277" xr:uid="{00000000-0005-0000-0000-0000812F0000}"/>
    <cellStyle name="Standard 13 3 2 7" xfId="36981" xr:uid="{00000000-0005-0000-0000-0000822F0000}"/>
    <cellStyle name="Standard 13 3 2 8" xfId="25685" xr:uid="{00000000-0005-0000-0000-0000832F0000}"/>
    <cellStyle name="Standard 13 3 3" xfId="2999" xr:uid="{00000000-0005-0000-0000-0000842F0000}"/>
    <cellStyle name="Standard 13 3 3 2" xfId="5125" xr:uid="{00000000-0005-0000-0000-0000852F0000}"/>
    <cellStyle name="Standard 13 3 3 2 2" xfId="7951" xr:uid="{00000000-0005-0000-0000-0000862F0000}"/>
    <cellStyle name="Standard 13 3 3 2 2 2" xfId="13600" xr:uid="{00000000-0005-0000-0000-0000872F0000}"/>
    <cellStyle name="Standard 13 3 3 2 2 2 2" xfId="24896" xr:uid="{00000000-0005-0000-0000-0000882F0000}"/>
    <cellStyle name="Standard 13 3 3 2 2 2 2 2" xfId="58784" xr:uid="{00000000-0005-0000-0000-0000892F0000}"/>
    <cellStyle name="Standard 13 3 3 2 2 2 3" xfId="47488" xr:uid="{00000000-0005-0000-0000-00008A2F0000}"/>
    <cellStyle name="Standard 13 3 3 2 2 2 4" xfId="36192" xr:uid="{00000000-0005-0000-0000-00008B2F0000}"/>
    <cellStyle name="Standard 13 3 3 2 2 3" xfId="19248" xr:uid="{00000000-0005-0000-0000-00008C2F0000}"/>
    <cellStyle name="Standard 13 3 3 2 2 3 2" xfId="53136" xr:uid="{00000000-0005-0000-0000-00008D2F0000}"/>
    <cellStyle name="Standard 13 3 3 2 2 4" xfId="41840" xr:uid="{00000000-0005-0000-0000-00008E2F0000}"/>
    <cellStyle name="Standard 13 3 3 2 2 5" xfId="30544" xr:uid="{00000000-0005-0000-0000-00008F2F0000}"/>
    <cellStyle name="Standard 13 3 3 2 3" xfId="10776" xr:uid="{00000000-0005-0000-0000-0000902F0000}"/>
    <cellStyle name="Standard 13 3 3 2 3 2" xfId="22072" xr:uid="{00000000-0005-0000-0000-0000912F0000}"/>
    <cellStyle name="Standard 13 3 3 2 3 2 2" xfId="55960" xr:uid="{00000000-0005-0000-0000-0000922F0000}"/>
    <cellStyle name="Standard 13 3 3 2 3 3" xfId="44664" xr:uid="{00000000-0005-0000-0000-0000932F0000}"/>
    <cellStyle name="Standard 13 3 3 2 3 4" xfId="33368" xr:uid="{00000000-0005-0000-0000-0000942F0000}"/>
    <cellStyle name="Standard 13 3 3 2 4" xfId="16424" xr:uid="{00000000-0005-0000-0000-0000952F0000}"/>
    <cellStyle name="Standard 13 3 3 2 4 2" xfId="50312" xr:uid="{00000000-0005-0000-0000-0000962F0000}"/>
    <cellStyle name="Standard 13 3 3 2 5" xfId="39016" xr:uid="{00000000-0005-0000-0000-0000972F0000}"/>
    <cellStyle name="Standard 13 3 3 2 6" xfId="27720" xr:uid="{00000000-0005-0000-0000-0000982F0000}"/>
    <cellStyle name="Standard 13 3 3 3" xfId="6169" xr:uid="{00000000-0005-0000-0000-0000992F0000}"/>
    <cellStyle name="Standard 13 3 3 3 2" xfId="11819" xr:uid="{00000000-0005-0000-0000-00009A2F0000}"/>
    <cellStyle name="Standard 13 3 3 3 2 2" xfId="23115" xr:uid="{00000000-0005-0000-0000-00009B2F0000}"/>
    <cellStyle name="Standard 13 3 3 3 2 2 2" xfId="57003" xr:uid="{00000000-0005-0000-0000-00009C2F0000}"/>
    <cellStyle name="Standard 13 3 3 3 2 3" xfId="45707" xr:uid="{00000000-0005-0000-0000-00009D2F0000}"/>
    <cellStyle name="Standard 13 3 3 3 2 4" xfId="34411" xr:uid="{00000000-0005-0000-0000-00009E2F0000}"/>
    <cellStyle name="Standard 13 3 3 3 3" xfId="17467" xr:uid="{00000000-0005-0000-0000-00009F2F0000}"/>
    <cellStyle name="Standard 13 3 3 3 3 2" xfId="51355" xr:uid="{00000000-0005-0000-0000-0000A02F0000}"/>
    <cellStyle name="Standard 13 3 3 3 4" xfId="40059" xr:uid="{00000000-0005-0000-0000-0000A12F0000}"/>
    <cellStyle name="Standard 13 3 3 3 5" xfId="28763" xr:uid="{00000000-0005-0000-0000-0000A22F0000}"/>
    <cellStyle name="Standard 13 3 3 4" xfId="8995" xr:uid="{00000000-0005-0000-0000-0000A32F0000}"/>
    <cellStyle name="Standard 13 3 3 4 2" xfId="20291" xr:uid="{00000000-0005-0000-0000-0000A42F0000}"/>
    <cellStyle name="Standard 13 3 3 4 2 2" xfId="54179" xr:uid="{00000000-0005-0000-0000-0000A52F0000}"/>
    <cellStyle name="Standard 13 3 3 4 3" xfId="42883" xr:uid="{00000000-0005-0000-0000-0000A62F0000}"/>
    <cellStyle name="Standard 13 3 3 4 4" xfId="31587" xr:uid="{00000000-0005-0000-0000-0000A72F0000}"/>
    <cellStyle name="Standard 13 3 3 5" xfId="14643" xr:uid="{00000000-0005-0000-0000-0000A82F0000}"/>
    <cellStyle name="Standard 13 3 3 5 2" xfId="48531" xr:uid="{00000000-0005-0000-0000-0000A92F0000}"/>
    <cellStyle name="Standard 13 3 3 6" xfId="37235" xr:uid="{00000000-0005-0000-0000-0000AA2F0000}"/>
    <cellStyle name="Standard 13 3 3 7" xfId="25939" xr:uid="{00000000-0005-0000-0000-0000AB2F0000}"/>
    <cellStyle name="Standard 13 3 4" xfId="4325" xr:uid="{00000000-0005-0000-0000-0000AC2F0000}"/>
    <cellStyle name="Standard 13 3 4 2" xfId="7217" xr:uid="{00000000-0005-0000-0000-0000AD2F0000}"/>
    <cellStyle name="Standard 13 3 4 2 2" xfId="12866" xr:uid="{00000000-0005-0000-0000-0000AE2F0000}"/>
    <cellStyle name="Standard 13 3 4 2 2 2" xfId="24162" xr:uid="{00000000-0005-0000-0000-0000AF2F0000}"/>
    <cellStyle name="Standard 13 3 4 2 2 2 2" xfId="58050" xr:uid="{00000000-0005-0000-0000-0000B02F0000}"/>
    <cellStyle name="Standard 13 3 4 2 2 3" xfId="46754" xr:uid="{00000000-0005-0000-0000-0000B12F0000}"/>
    <cellStyle name="Standard 13 3 4 2 2 4" xfId="35458" xr:uid="{00000000-0005-0000-0000-0000B22F0000}"/>
    <cellStyle name="Standard 13 3 4 2 3" xfId="18514" xr:uid="{00000000-0005-0000-0000-0000B32F0000}"/>
    <cellStyle name="Standard 13 3 4 2 3 2" xfId="52402" xr:uid="{00000000-0005-0000-0000-0000B42F0000}"/>
    <cellStyle name="Standard 13 3 4 2 4" xfId="41106" xr:uid="{00000000-0005-0000-0000-0000B52F0000}"/>
    <cellStyle name="Standard 13 3 4 2 5" xfId="29810" xr:uid="{00000000-0005-0000-0000-0000B62F0000}"/>
    <cellStyle name="Standard 13 3 4 3" xfId="10042" xr:uid="{00000000-0005-0000-0000-0000B72F0000}"/>
    <cellStyle name="Standard 13 3 4 3 2" xfId="21338" xr:uid="{00000000-0005-0000-0000-0000B82F0000}"/>
    <cellStyle name="Standard 13 3 4 3 2 2" xfId="55226" xr:uid="{00000000-0005-0000-0000-0000B92F0000}"/>
    <cellStyle name="Standard 13 3 4 3 3" xfId="43930" xr:uid="{00000000-0005-0000-0000-0000BA2F0000}"/>
    <cellStyle name="Standard 13 3 4 3 4" xfId="32634" xr:uid="{00000000-0005-0000-0000-0000BB2F0000}"/>
    <cellStyle name="Standard 13 3 4 4" xfId="15690" xr:uid="{00000000-0005-0000-0000-0000BC2F0000}"/>
    <cellStyle name="Standard 13 3 4 4 2" xfId="49578" xr:uid="{00000000-0005-0000-0000-0000BD2F0000}"/>
    <cellStyle name="Standard 13 3 4 5" xfId="38282" xr:uid="{00000000-0005-0000-0000-0000BE2F0000}"/>
    <cellStyle name="Standard 13 3 4 6" xfId="26986" xr:uid="{00000000-0005-0000-0000-0000BF2F0000}"/>
    <cellStyle name="Standard 13 3 5" xfId="5669" xr:uid="{00000000-0005-0000-0000-0000C02F0000}"/>
    <cellStyle name="Standard 13 3 5 2" xfId="11319" xr:uid="{00000000-0005-0000-0000-0000C12F0000}"/>
    <cellStyle name="Standard 13 3 5 2 2" xfId="22615" xr:uid="{00000000-0005-0000-0000-0000C22F0000}"/>
    <cellStyle name="Standard 13 3 5 2 2 2" xfId="56503" xr:uid="{00000000-0005-0000-0000-0000C32F0000}"/>
    <cellStyle name="Standard 13 3 5 2 3" xfId="45207" xr:uid="{00000000-0005-0000-0000-0000C42F0000}"/>
    <cellStyle name="Standard 13 3 5 2 4" xfId="33911" xr:uid="{00000000-0005-0000-0000-0000C52F0000}"/>
    <cellStyle name="Standard 13 3 5 3" xfId="16967" xr:uid="{00000000-0005-0000-0000-0000C62F0000}"/>
    <cellStyle name="Standard 13 3 5 3 2" xfId="50855" xr:uid="{00000000-0005-0000-0000-0000C72F0000}"/>
    <cellStyle name="Standard 13 3 5 4" xfId="39559" xr:uid="{00000000-0005-0000-0000-0000C82F0000}"/>
    <cellStyle name="Standard 13 3 5 5" xfId="28263" xr:uid="{00000000-0005-0000-0000-0000C92F0000}"/>
    <cellStyle name="Standard 13 3 6" xfId="8495" xr:uid="{00000000-0005-0000-0000-0000CA2F0000}"/>
    <cellStyle name="Standard 13 3 6 2" xfId="19791" xr:uid="{00000000-0005-0000-0000-0000CB2F0000}"/>
    <cellStyle name="Standard 13 3 6 2 2" xfId="53679" xr:uid="{00000000-0005-0000-0000-0000CC2F0000}"/>
    <cellStyle name="Standard 13 3 6 3" xfId="42383" xr:uid="{00000000-0005-0000-0000-0000CD2F0000}"/>
    <cellStyle name="Standard 13 3 6 4" xfId="31087" xr:uid="{00000000-0005-0000-0000-0000CE2F0000}"/>
    <cellStyle name="Standard 13 3 7" xfId="14143" xr:uid="{00000000-0005-0000-0000-0000CF2F0000}"/>
    <cellStyle name="Standard 13 3 7 2" xfId="48031" xr:uid="{00000000-0005-0000-0000-0000D02F0000}"/>
    <cellStyle name="Standard 13 3 8" xfId="36735" xr:uid="{00000000-0005-0000-0000-0000D12F0000}"/>
    <cellStyle name="Standard 13 3 9" xfId="25439" xr:uid="{00000000-0005-0000-0000-0000D22F0000}"/>
    <cellStyle name="Standard 14" xfId="209" xr:uid="{00000000-0005-0000-0000-0000D32F0000}"/>
    <cellStyle name="Standard 14 2" xfId="329" xr:uid="{00000000-0005-0000-0000-0000D42F0000}"/>
    <cellStyle name="Standard 14 3" xfId="240" xr:uid="{00000000-0005-0000-0000-0000D52F0000}"/>
    <cellStyle name="Standard 14 3 2" xfId="1583" xr:uid="{00000000-0005-0000-0000-0000D62F0000}"/>
    <cellStyle name="Standard 14 4" xfId="1531" xr:uid="{00000000-0005-0000-0000-0000D72F0000}"/>
    <cellStyle name="Standard 14 4 2" xfId="2744" xr:uid="{00000000-0005-0000-0000-0000D82F0000}"/>
    <cellStyle name="Standard 14 4 2 2" xfId="3246" xr:uid="{00000000-0005-0000-0000-0000D92F0000}"/>
    <cellStyle name="Standard 14 4 2 2 2" xfId="5128" xr:uid="{00000000-0005-0000-0000-0000DA2F0000}"/>
    <cellStyle name="Standard 14 4 2 2 2 2" xfId="7954" xr:uid="{00000000-0005-0000-0000-0000DB2F0000}"/>
    <cellStyle name="Standard 14 4 2 2 2 2 2" xfId="13603" xr:uid="{00000000-0005-0000-0000-0000DC2F0000}"/>
    <cellStyle name="Standard 14 4 2 2 2 2 2 2" xfId="24899" xr:uid="{00000000-0005-0000-0000-0000DD2F0000}"/>
    <cellStyle name="Standard 14 4 2 2 2 2 2 2 2" xfId="58787" xr:uid="{00000000-0005-0000-0000-0000DE2F0000}"/>
    <cellStyle name="Standard 14 4 2 2 2 2 2 3" xfId="47491" xr:uid="{00000000-0005-0000-0000-0000DF2F0000}"/>
    <cellStyle name="Standard 14 4 2 2 2 2 2 4" xfId="36195" xr:uid="{00000000-0005-0000-0000-0000E02F0000}"/>
    <cellStyle name="Standard 14 4 2 2 2 2 3" xfId="19251" xr:uid="{00000000-0005-0000-0000-0000E12F0000}"/>
    <cellStyle name="Standard 14 4 2 2 2 2 3 2" xfId="53139" xr:uid="{00000000-0005-0000-0000-0000E22F0000}"/>
    <cellStyle name="Standard 14 4 2 2 2 2 4" xfId="41843" xr:uid="{00000000-0005-0000-0000-0000E32F0000}"/>
    <cellStyle name="Standard 14 4 2 2 2 2 5" xfId="30547" xr:uid="{00000000-0005-0000-0000-0000E42F0000}"/>
    <cellStyle name="Standard 14 4 2 2 2 3" xfId="10779" xr:uid="{00000000-0005-0000-0000-0000E52F0000}"/>
    <cellStyle name="Standard 14 4 2 2 2 3 2" xfId="22075" xr:uid="{00000000-0005-0000-0000-0000E62F0000}"/>
    <cellStyle name="Standard 14 4 2 2 2 3 2 2" xfId="55963" xr:uid="{00000000-0005-0000-0000-0000E72F0000}"/>
    <cellStyle name="Standard 14 4 2 2 2 3 3" xfId="44667" xr:uid="{00000000-0005-0000-0000-0000E82F0000}"/>
    <cellStyle name="Standard 14 4 2 2 2 3 4" xfId="33371" xr:uid="{00000000-0005-0000-0000-0000E92F0000}"/>
    <cellStyle name="Standard 14 4 2 2 2 4" xfId="16427" xr:uid="{00000000-0005-0000-0000-0000EA2F0000}"/>
    <cellStyle name="Standard 14 4 2 2 2 4 2" xfId="50315" xr:uid="{00000000-0005-0000-0000-0000EB2F0000}"/>
    <cellStyle name="Standard 14 4 2 2 2 5" xfId="39019" xr:uid="{00000000-0005-0000-0000-0000EC2F0000}"/>
    <cellStyle name="Standard 14 4 2 2 2 6" xfId="27723" xr:uid="{00000000-0005-0000-0000-0000ED2F0000}"/>
    <cellStyle name="Standard 14 4 2 2 3" xfId="6416" xr:uid="{00000000-0005-0000-0000-0000EE2F0000}"/>
    <cellStyle name="Standard 14 4 2 2 3 2" xfId="12066" xr:uid="{00000000-0005-0000-0000-0000EF2F0000}"/>
    <cellStyle name="Standard 14 4 2 2 3 2 2" xfId="23362" xr:uid="{00000000-0005-0000-0000-0000F02F0000}"/>
    <cellStyle name="Standard 14 4 2 2 3 2 2 2" xfId="57250" xr:uid="{00000000-0005-0000-0000-0000F12F0000}"/>
    <cellStyle name="Standard 14 4 2 2 3 2 3" xfId="45954" xr:uid="{00000000-0005-0000-0000-0000F22F0000}"/>
    <cellStyle name="Standard 14 4 2 2 3 2 4" xfId="34658" xr:uid="{00000000-0005-0000-0000-0000F32F0000}"/>
    <cellStyle name="Standard 14 4 2 2 3 3" xfId="17714" xr:uid="{00000000-0005-0000-0000-0000F42F0000}"/>
    <cellStyle name="Standard 14 4 2 2 3 3 2" xfId="51602" xr:uid="{00000000-0005-0000-0000-0000F52F0000}"/>
    <cellStyle name="Standard 14 4 2 2 3 4" xfId="40306" xr:uid="{00000000-0005-0000-0000-0000F62F0000}"/>
    <cellStyle name="Standard 14 4 2 2 3 5" xfId="29010" xr:uid="{00000000-0005-0000-0000-0000F72F0000}"/>
    <cellStyle name="Standard 14 4 2 2 4" xfId="9242" xr:uid="{00000000-0005-0000-0000-0000F82F0000}"/>
    <cellStyle name="Standard 14 4 2 2 4 2" xfId="20538" xr:uid="{00000000-0005-0000-0000-0000F92F0000}"/>
    <cellStyle name="Standard 14 4 2 2 4 2 2" xfId="54426" xr:uid="{00000000-0005-0000-0000-0000FA2F0000}"/>
    <cellStyle name="Standard 14 4 2 2 4 3" xfId="43130" xr:uid="{00000000-0005-0000-0000-0000FB2F0000}"/>
    <cellStyle name="Standard 14 4 2 2 4 4" xfId="31834" xr:uid="{00000000-0005-0000-0000-0000FC2F0000}"/>
    <cellStyle name="Standard 14 4 2 2 5" xfId="14890" xr:uid="{00000000-0005-0000-0000-0000FD2F0000}"/>
    <cellStyle name="Standard 14 4 2 2 5 2" xfId="48778" xr:uid="{00000000-0005-0000-0000-0000FE2F0000}"/>
    <cellStyle name="Standard 14 4 2 2 6" xfId="37482" xr:uid="{00000000-0005-0000-0000-0000FF2F0000}"/>
    <cellStyle name="Standard 14 4 2 2 7" xfId="26186" xr:uid="{00000000-0005-0000-0000-000000300000}"/>
    <cellStyle name="Standard 14 4 2 3" xfId="4328" xr:uid="{00000000-0005-0000-0000-000001300000}"/>
    <cellStyle name="Standard 14 4 2 3 2" xfId="7220" xr:uid="{00000000-0005-0000-0000-000002300000}"/>
    <cellStyle name="Standard 14 4 2 3 2 2" xfId="12869" xr:uid="{00000000-0005-0000-0000-000003300000}"/>
    <cellStyle name="Standard 14 4 2 3 2 2 2" xfId="24165" xr:uid="{00000000-0005-0000-0000-000004300000}"/>
    <cellStyle name="Standard 14 4 2 3 2 2 2 2" xfId="58053" xr:uid="{00000000-0005-0000-0000-000005300000}"/>
    <cellStyle name="Standard 14 4 2 3 2 2 3" xfId="46757" xr:uid="{00000000-0005-0000-0000-000006300000}"/>
    <cellStyle name="Standard 14 4 2 3 2 2 4" xfId="35461" xr:uid="{00000000-0005-0000-0000-000007300000}"/>
    <cellStyle name="Standard 14 4 2 3 2 3" xfId="18517" xr:uid="{00000000-0005-0000-0000-000008300000}"/>
    <cellStyle name="Standard 14 4 2 3 2 3 2" xfId="52405" xr:uid="{00000000-0005-0000-0000-000009300000}"/>
    <cellStyle name="Standard 14 4 2 3 2 4" xfId="41109" xr:uid="{00000000-0005-0000-0000-00000A300000}"/>
    <cellStyle name="Standard 14 4 2 3 2 5" xfId="29813" xr:uid="{00000000-0005-0000-0000-00000B300000}"/>
    <cellStyle name="Standard 14 4 2 3 3" xfId="10045" xr:uid="{00000000-0005-0000-0000-00000C300000}"/>
    <cellStyle name="Standard 14 4 2 3 3 2" xfId="21341" xr:uid="{00000000-0005-0000-0000-00000D300000}"/>
    <cellStyle name="Standard 14 4 2 3 3 2 2" xfId="55229" xr:uid="{00000000-0005-0000-0000-00000E300000}"/>
    <cellStyle name="Standard 14 4 2 3 3 3" xfId="43933" xr:uid="{00000000-0005-0000-0000-00000F300000}"/>
    <cellStyle name="Standard 14 4 2 3 3 4" xfId="32637" xr:uid="{00000000-0005-0000-0000-000010300000}"/>
    <cellStyle name="Standard 14 4 2 3 4" xfId="15693" xr:uid="{00000000-0005-0000-0000-000011300000}"/>
    <cellStyle name="Standard 14 4 2 3 4 2" xfId="49581" xr:uid="{00000000-0005-0000-0000-000012300000}"/>
    <cellStyle name="Standard 14 4 2 3 5" xfId="38285" xr:uid="{00000000-0005-0000-0000-000013300000}"/>
    <cellStyle name="Standard 14 4 2 3 6" xfId="26989" xr:uid="{00000000-0005-0000-0000-000014300000}"/>
    <cellStyle name="Standard 14 4 2 4" xfId="5916" xr:uid="{00000000-0005-0000-0000-000015300000}"/>
    <cellStyle name="Standard 14 4 2 4 2" xfId="11566" xr:uid="{00000000-0005-0000-0000-000016300000}"/>
    <cellStyle name="Standard 14 4 2 4 2 2" xfId="22862" xr:uid="{00000000-0005-0000-0000-000017300000}"/>
    <cellStyle name="Standard 14 4 2 4 2 2 2" xfId="56750" xr:uid="{00000000-0005-0000-0000-000018300000}"/>
    <cellStyle name="Standard 14 4 2 4 2 3" xfId="45454" xr:uid="{00000000-0005-0000-0000-000019300000}"/>
    <cellStyle name="Standard 14 4 2 4 2 4" xfId="34158" xr:uid="{00000000-0005-0000-0000-00001A300000}"/>
    <cellStyle name="Standard 14 4 2 4 3" xfId="17214" xr:uid="{00000000-0005-0000-0000-00001B300000}"/>
    <cellStyle name="Standard 14 4 2 4 3 2" xfId="51102" xr:uid="{00000000-0005-0000-0000-00001C300000}"/>
    <cellStyle name="Standard 14 4 2 4 4" xfId="39806" xr:uid="{00000000-0005-0000-0000-00001D300000}"/>
    <cellStyle name="Standard 14 4 2 4 5" xfId="28510" xr:uid="{00000000-0005-0000-0000-00001E300000}"/>
    <cellStyle name="Standard 14 4 2 5" xfId="8742" xr:uid="{00000000-0005-0000-0000-00001F300000}"/>
    <cellStyle name="Standard 14 4 2 5 2" xfId="20038" xr:uid="{00000000-0005-0000-0000-000020300000}"/>
    <cellStyle name="Standard 14 4 2 5 2 2" xfId="53926" xr:uid="{00000000-0005-0000-0000-000021300000}"/>
    <cellStyle name="Standard 14 4 2 5 3" xfId="42630" xr:uid="{00000000-0005-0000-0000-000022300000}"/>
    <cellStyle name="Standard 14 4 2 5 4" xfId="31334" xr:uid="{00000000-0005-0000-0000-000023300000}"/>
    <cellStyle name="Standard 14 4 2 6" xfId="14390" xr:uid="{00000000-0005-0000-0000-000024300000}"/>
    <cellStyle name="Standard 14 4 2 6 2" xfId="48278" xr:uid="{00000000-0005-0000-0000-000025300000}"/>
    <cellStyle name="Standard 14 4 2 7" xfId="36982" xr:uid="{00000000-0005-0000-0000-000026300000}"/>
    <cellStyle name="Standard 14 4 2 8" xfId="25686" xr:uid="{00000000-0005-0000-0000-000027300000}"/>
    <cellStyle name="Standard 14 4 3" xfId="3000" xr:uid="{00000000-0005-0000-0000-000028300000}"/>
    <cellStyle name="Standard 14 4 3 2" xfId="5127" xr:uid="{00000000-0005-0000-0000-000029300000}"/>
    <cellStyle name="Standard 14 4 3 2 2" xfId="7953" xr:uid="{00000000-0005-0000-0000-00002A300000}"/>
    <cellStyle name="Standard 14 4 3 2 2 2" xfId="13602" xr:uid="{00000000-0005-0000-0000-00002B300000}"/>
    <cellStyle name="Standard 14 4 3 2 2 2 2" xfId="24898" xr:uid="{00000000-0005-0000-0000-00002C300000}"/>
    <cellStyle name="Standard 14 4 3 2 2 2 2 2" xfId="58786" xr:uid="{00000000-0005-0000-0000-00002D300000}"/>
    <cellStyle name="Standard 14 4 3 2 2 2 3" xfId="47490" xr:uid="{00000000-0005-0000-0000-00002E300000}"/>
    <cellStyle name="Standard 14 4 3 2 2 2 4" xfId="36194" xr:uid="{00000000-0005-0000-0000-00002F300000}"/>
    <cellStyle name="Standard 14 4 3 2 2 3" xfId="19250" xr:uid="{00000000-0005-0000-0000-000030300000}"/>
    <cellStyle name="Standard 14 4 3 2 2 3 2" xfId="53138" xr:uid="{00000000-0005-0000-0000-000031300000}"/>
    <cellStyle name="Standard 14 4 3 2 2 4" xfId="41842" xr:uid="{00000000-0005-0000-0000-000032300000}"/>
    <cellStyle name="Standard 14 4 3 2 2 5" xfId="30546" xr:uid="{00000000-0005-0000-0000-000033300000}"/>
    <cellStyle name="Standard 14 4 3 2 3" xfId="10778" xr:uid="{00000000-0005-0000-0000-000034300000}"/>
    <cellStyle name="Standard 14 4 3 2 3 2" xfId="22074" xr:uid="{00000000-0005-0000-0000-000035300000}"/>
    <cellStyle name="Standard 14 4 3 2 3 2 2" xfId="55962" xr:uid="{00000000-0005-0000-0000-000036300000}"/>
    <cellStyle name="Standard 14 4 3 2 3 3" xfId="44666" xr:uid="{00000000-0005-0000-0000-000037300000}"/>
    <cellStyle name="Standard 14 4 3 2 3 4" xfId="33370" xr:uid="{00000000-0005-0000-0000-000038300000}"/>
    <cellStyle name="Standard 14 4 3 2 4" xfId="16426" xr:uid="{00000000-0005-0000-0000-000039300000}"/>
    <cellStyle name="Standard 14 4 3 2 4 2" xfId="50314" xr:uid="{00000000-0005-0000-0000-00003A300000}"/>
    <cellStyle name="Standard 14 4 3 2 5" xfId="39018" xr:uid="{00000000-0005-0000-0000-00003B300000}"/>
    <cellStyle name="Standard 14 4 3 2 6" xfId="27722" xr:uid="{00000000-0005-0000-0000-00003C300000}"/>
    <cellStyle name="Standard 14 4 3 3" xfId="6170" xr:uid="{00000000-0005-0000-0000-00003D300000}"/>
    <cellStyle name="Standard 14 4 3 3 2" xfId="11820" xr:uid="{00000000-0005-0000-0000-00003E300000}"/>
    <cellStyle name="Standard 14 4 3 3 2 2" xfId="23116" xr:uid="{00000000-0005-0000-0000-00003F300000}"/>
    <cellStyle name="Standard 14 4 3 3 2 2 2" xfId="57004" xr:uid="{00000000-0005-0000-0000-000040300000}"/>
    <cellStyle name="Standard 14 4 3 3 2 3" xfId="45708" xr:uid="{00000000-0005-0000-0000-000041300000}"/>
    <cellStyle name="Standard 14 4 3 3 2 4" xfId="34412" xr:uid="{00000000-0005-0000-0000-000042300000}"/>
    <cellStyle name="Standard 14 4 3 3 3" xfId="17468" xr:uid="{00000000-0005-0000-0000-000043300000}"/>
    <cellStyle name="Standard 14 4 3 3 3 2" xfId="51356" xr:uid="{00000000-0005-0000-0000-000044300000}"/>
    <cellStyle name="Standard 14 4 3 3 4" xfId="40060" xr:uid="{00000000-0005-0000-0000-000045300000}"/>
    <cellStyle name="Standard 14 4 3 3 5" xfId="28764" xr:uid="{00000000-0005-0000-0000-000046300000}"/>
    <cellStyle name="Standard 14 4 3 4" xfId="8996" xr:uid="{00000000-0005-0000-0000-000047300000}"/>
    <cellStyle name="Standard 14 4 3 4 2" xfId="20292" xr:uid="{00000000-0005-0000-0000-000048300000}"/>
    <cellStyle name="Standard 14 4 3 4 2 2" xfId="54180" xr:uid="{00000000-0005-0000-0000-000049300000}"/>
    <cellStyle name="Standard 14 4 3 4 3" xfId="42884" xr:uid="{00000000-0005-0000-0000-00004A300000}"/>
    <cellStyle name="Standard 14 4 3 4 4" xfId="31588" xr:uid="{00000000-0005-0000-0000-00004B300000}"/>
    <cellStyle name="Standard 14 4 3 5" xfId="14644" xr:uid="{00000000-0005-0000-0000-00004C300000}"/>
    <cellStyle name="Standard 14 4 3 5 2" xfId="48532" xr:uid="{00000000-0005-0000-0000-00004D300000}"/>
    <cellStyle name="Standard 14 4 3 6" xfId="37236" xr:uid="{00000000-0005-0000-0000-00004E300000}"/>
    <cellStyle name="Standard 14 4 3 7" xfId="25940" xr:uid="{00000000-0005-0000-0000-00004F300000}"/>
    <cellStyle name="Standard 14 4 4" xfId="4327" xr:uid="{00000000-0005-0000-0000-000050300000}"/>
    <cellStyle name="Standard 14 4 4 2" xfId="7219" xr:uid="{00000000-0005-0000-0000-000051300000}"/>
    <cellStyle name="Standard 14 4 4 2 2" xfId="12868" xr:uid="{00000000-0005-0000-0000-000052300000}"/>
    <cellStyle name="Standard 14 4 4 2 2 2" xfId="24164" xr:uid="{00000000-0005-0000-0000-000053300000}"/>
    <cellStyle name="Standard 14 4 4 2 2 2 2" xfId="58052" xr:uid="{00000000-0005-0000-0000-000054300000}"/>
    <cellStyle name="Standard 14 4 4 2 2 3" xfId="46756" xr:uid="{00000000-0005-0000-0000-000055300000}"/>
    <cellStyle name="Standard 14 4 4 2 2 4" xfId="35460" xr:uid="{00000000-0005-0000-0000-000056300000}"/>
    <cellStyle name="Standard 14 4 4 2 3" xfId="18516" xr:uid="{00000000-0005-0000-0000-000057300000}"/>
    <cellStyle name="Standard 14 4 4 2 3 2" xfId="52404" xr:uid="{00000000-0005-0000-0000-000058300000}"/>
    <cellStyle name="Standard 14 4 4 2 4" xfId="41108" xr:uid="{00000000-0005-0000-0000-000059300000}"/>
    <cellStyle name="Standard 14 4 4 2 5" xfId="29812" xr:uid="{00000000-0005-0000-0000-00005A300000}"/>
    <cellStyle name="Standard 14 4 4 3" xfId="10044" xr:uid="{00000000-0005-0000-0000-00005B300000}"/>
    <cellStyle name="Standard 14 4 4 3 2" xfId="21340" xr:uid="{00000000-0005-0000-0000-00005C300000}"/>
    <cellStyle name="Standard 14 4 4 3 2 2" xfId="55228" xr:uid="{00000000-0005-0000-0000-00005D300000}"/>
    <cellStyle name="Standard 14 4 4 3 3" xfId="43932" xr:uid="{00000000-0005-0000-0000-00005E300000}"/>
    <cellStyle name="Standard 14 4 4 3 4" xfId="32636" xr:uid="{00000000-0005-0000-0000-00005F300000}"/>
    <cellStyle name="Standard 14 4 4 4" xfId="15692" xr:uid="{00000000-0005-0000-0000-000060300000}"/>
    <cellStyle name="Standard 14 4 4 4 2" xfId="49580" xr:uid="{00000000-0005-0000-0000-000061300000}"/>
    <cellStyle name="Standard 14 4 4 5" xfId="38284" xr:uid="{00000000-0005-0000-0000-000062300000}"/>
    <cellStyle name="Standard 14 4 4 6" xfId="26988" xr:uid="{00000000-0005-0000-0000-000063300000}"/>
    <cellStyle name="Standard 14 4 5" xfId="5670" xr:uid="{00000000-0005-0000-0000-000064300000}"/>
    <cellStyle name="Standard 14 4 5 2" xfId="11320" xr:uid="{00000000-0005-0000-0000-000065300000}"/>
    <cellStyle name="Standard 14 4 5 2 2" xfId="22616" xr:uid="{00000000-0005-0000-0000-000066300000}"/>
    <cellStyle name="Standard 14 4 5 2 2 2" xfId="56504" xr:uid="{00000000-0005-0000-0000-000067300000}"/>
    <cellStyle name="Standard 14 4 5 2 3" xfId="45208" xr:uid="{00000000-0005-0000-0000-000068300000}"/>
    <cellStyle name="Standard 14 4 5 2 4" xfId="33912" xr:uid="{00000000-0005-0000-0000-000069300000}"/>
    <cellStyle name="Standard 14 4 5 3" xfId="16968" xr:uid="{00000000-0005-0000-0000-00006A300000}"/>
    <cellStyle name="Standard 14 4 5 3 2" xfId="50856" xr:uid="{00000000-0005-0000-0000-00006B300000}"/>
    <cellStyle name="Standard 14 4 5 4" xfId="39560" xr:uid="{00000000-0005-0000-0000-00006C300000}"/>
    <cellStyle name="Standard 14 4 5 5" xfId="28264" xr:uid="{00000000-0005-0000-0000-00006D300000}"/>
    <cellStyle name="Standard 14 4 6" xfId="8496" xr:uid="{00000000-0005-0000-0000-00006E300000}"/>
    <cellStyle name="Standard 14 4 6 2" xfId="19792" xr:uid="{00000000-0005-0000-0000-00006F300000}"/>
    <cellStyle name="Standard 14 4 6 2 2" xfId="53680" xr:uid="{00000000-0005-0000-0000-000070300000}"/>
    <cellStyle name="Standard 14 4 6 3" xfId="42384" xr:uid="{00000000-0005-0000-0000-000071300000}"/>
    <cellStyle name="Standard 14 4 6 4" xfId="31088" xr:uid="{00000000-0005-0000-0000-000072300000}"/>
    <cellStyle name="Standard 14 4 7" xfId="14144" xr:uid="{00000000-0005-0000-0000-000073300000}"/>
    <cellStyle name="Standard 14 4 7 2" xfId="48032" xr:uid="{00000000-0005-0000-0000-000074300000}"/>
    <cellStyle name="Standard 14 4 8" xfId="36736" xr:uid="{00000000-0005-0000-0000-000075300000}"/>
    <cellStyle name="Standard 14 4 9" xfId="25440" xr:uid="{00000000-0005-0000-0000-000076300000}"/>
    <cellStyle name="Standard 15" xfId="270" xr:uid="{00000000-0005-0000-0000-000077300000}"/>
    <cellStyle name="Standard 15 10" xfId="14048" xr:uid="{00000000-0005-0000-0000-000078300000}"/>
    <cellStyle name="Standard 15 10 2" xfId="47936" xr:uid="{00000000-0005-0000-0000-000079300000}"/>
    <cellStyle name="Standard 15 11" xfId="36640" xr:uid="{00000000-0005-0000-0000-00007A300000}"/>
    <cellStyle name="Standard 15 12" xfId="25344" xr:uid="{00000000-0005-0000-0000-00007B300000}"/>
    <cellStyle name="Standard 15 2" xfId="293" xr:uid="{00000000-0005-0000-0000-00007C300000}"/>
    <cellStyle name="Standard 15 2 2" xfId="1621" xr:uid="{00000000-0005-0000-0000-00007D300000}"/>
    <cellStyle name="Standard 15 2 2 2" xfId="59218" xr:uid="{00000000-0005-0000-0000-000009000000}"/>
    <cellStyle name="Standard 15 2 2 3" xfId="59228" xr:uid="{00000000-0005-0000-0000-000009000000}"/>
    <cellStyle name="Standard 15 2 2 4" xfId="59235" xr:uid="{00000000-0005-0000-0000-000009000000}"/>
    <cellStyle name="Standard 15 2 2 5" xfId="59242" xr:uid="{00000000-0005-0000-0000-000009000000}"/>
    <cellStyle name="Standard 15 3" xfId="286" xr:uid="{00000000-0005-0000-0000-00007E300000}"/>
    <cellStyle name="Standard 15 4" xfId="692" xr:uid="{00000000-0005-0000-0000-00007F300000}"/>
    <cellStyle name="Standard 15 4 10" xfId="14093" xr:uid="{00000000-0005-0000-0000-000080300000}"/>
    <cellStyle name="Standard 15 4 10 2" xfId="47981" xr:uid="{00000000-0005-0000-0000-000081300000}"/>
    <cellStyle name="Standard 15 4 11" xfId="36685" xr:uid="{00000000-0005-0000-0000-000082300000}"/>
    <cellStyle name="Standard 15 4 12" xfId="25389" xr:uid="{00000000-0005-0000-0000-000083300000}"/>
    <cellStyle name="Standard 15 4 2" xfId="1928" xr:uid="{00000000-0005-0000-0000-000084300000}"/>
    <cellStyle name="Standard 15 4 2 10" xfId="36818" xr:uid="{00000000-0005-0000-0000-000085300000}"/>
    <cellStyle name="Standard 15 4 2 11" xfId="25522" xr:uid="{00000000-0005-0000-0000-000086300000}"/>
    <cellStyle name="Standard 15 4 2 2" xfId="2826" xr:uid="{00000000-0005-0000-0000-000087300000}"/>
    <cellStyle name="Standard 15 4 2 2 2" xfId="3328" xr:uid="{00000000-0005-0000-0000-000088300000}"/>
    <cellStyle name="Standard 15 4 2 2 2 2" xfId="5132" xr:uid="{00000000-0005-0000-0000-000089300000}"/>
    <cellStyle name="Standard 15 4 2 2 2 2 2" xfId="7958" xr:uid="{00000000-0005-0000-0000-00008A300000}"/>
    <cellStyle name="Standard 15 4 2 2 2 2 2 2" xfId="13607" xr:uid="{00000000-0005-0000-0000-00008B300000}"/>
    <cellStyle name="Standard 15 4 2 2 2 2 2 2 2" xfId="24903" xr:uid="{00000000-0005-0000-0000-00008C300000}"/>
    <cellStyle name="Standard 15 4 2 2 2 2 2 2 2 2" xfId="58791" xr:uid="{00000000-0005-0000-0000-00008D300000}"/>
    <cellStyle name="Standard 15 4 2 2 2 2 2 2 3" xfId="47495" xr:uid="{00000000-0005-0000-0000-00008E300000}"/>
    <cellStyle name="Standard 15 4 2 2 2 2 2 2 4" xfId="36199" xr:uid="{00000000-0005-0000-0000-00008F300000}"/>
    <cellStyle name="Standard 15 4 2 2 2 2 2 3" xfId="19255" xr:uid="{00000000-0005-0000-0000-000090300000}"/>
    <cellStyle name="Standard 15 4 2 2 2 2 2 3 2" xfId="53143" xr:uid="{00000000-0005-0000-0000-000091300000}"/>
    <cellStyle name="Standard 15 4 2 2 2 2 2 4" xfId="41847" xr:uid="{00000000-0005-0000-0000-000092300000}"/>
    <cellStyle name="Standard 15 4 2 2 2 2 2 5" xfId="30551" xr:uid="{00000000-0005-0000-0000-000093300000}"/>
    <cellStyle name="Standard 15 4 2 2 2 2 3" xfId="10783" xr:uid="{00000000-0005-0000-0000-000094300000}"/>
    <cellStyle name="Standard 15 4 2 2 2 2 3 2" xfId="22079" xr:uid="{00000000-0005-0000-0000-000095300000}"/>
    <cellStyle name="Standard 15 4 2 2 2 2 3 2 2" xfId="55967" xr:uid="{00000000-0005-0000-0000-000096300000}"/>
    <cellStyle name="Standard 15 4 2 2 2 2 3 3" xfId="44671" xr:uid="{00000000-0005-0000-0000-000097300000}"/>
    <cellStyle name="Standard 15 4 2 2 2 2 3 4" xfId="33375" xr:uid="{00000000-0005-0000-0000-000098300000}"/>
    <cellStyle name="Standard 15 4 2 2 2 2 4" xfId="16431" xr:uid="{00000000-0005-0000-0000-000099300000}"/>
    <cellStyle name="Standard 15 4 2 2 2 2 4 2" xfId="50319" xr:uid="{00000000-0005-0000-0000-00009A300000}"/>
    <cellStyle name="Standard 15 4 2 2 2 2 5" xfId="39023" xr:uid="{00000000-0005-0000-0000-00009B300000}"/>
    <cellStyle name="Standard 15 4 2 2 2 2 6" xfId="27727" xr:uid="{00000000-0005-0000-0000-00009C300000}"/>
    <cellStyle name="Standard 15 4 2 2 2 3" xfId="6498" xr:uid="{00000000-0005-0000-0000-00009D300000}"/>
    <cellStyle name="Standard 15 4 2 2 2 3 2" xfId="12148" xr:uid="{00000000-0005-0000-0000-00009E300000}"/>
    <cellStyle name="Standard 15 4 2 2 2 3 2 2" xfId="23444" xr:uid="{00000000-0005-0000-0000-00009F300000}"/>
    <cellStyle name="Standard 15 4 2 2 2 3 2 2 2" xfId="57332" xr:uid="{00000000-0005-0000-0000-0000A0300000}"/>
    <cellStyle name="Standard 15 4 2 2 2 3 2 3" xfId="46036" xr:uid="{00000000-0005-0000-0000-0000A1300000}"/>
    <cellStyle name="Standard 15 4 2 2 2 3 2 4" xfId="34740" xr:uid="{00000000-0005-0000-0000-0000A2300000}"/>
    <cellStyle name="Standard 15 4 2 2 2 3 3" xfId="17796" xr:uid="{00000000-0005-0000-0000-0000A3300000}"/>
    <cellStyle name="Standard 15 4 2 2 2 3 3 2" xfId="51684" xr:uid="{00000000-0005-0000-0000-0000A4300000}"/>
    <cellStyle name="Standard 15 4 2 2 2 3 4" xfId="40388" xr:uid="{00000000-0005-0000-0000-0000A5300000}"/>
    <cellStyle name="Standard 15 4 2 2 2 3 5" xfId="29092" xr:uid="{00000000-0005-0000-0000-0000A6300000}"/>
    <cellStyle name="Standard 15 4 2 2 2 4" xfId="9324" xr:uid="{00000000-0005-0000-0000-0000A7300000}"/>
    <cellStyle name="Standard 15 4 2 2 2 4 2" xfId="20620" xr:uid="{00000000-0005-0000-0000-0000A8300000}"/>
    <cellStyle name="Standard 15 4 2 2 2 4 2 2" xfId="54508" xr:uid="{00000000-0005-0000-0000-0000A9300000}"/>
    <cellStyle name="Standard 15 4 2 2 2 4 3" xfId="43212" xr:uid="{00000000-0005-0000-0000-0000AA300000}"/>
    <cellStyle name="Standard 15 4 2 2 2 4 4" xfId="31916" xr:uid="{00000000-0005-0000-0000-0000AB300000}"/>
    <cellStyle name="Standard 15 4 2 2 2 5" xfId="14972" xr:uid="{00000000-0005-0000-0000-0000AC300000}"/>
    <cellStyle name="Standard 15 4 2 2 2 5 2" xfId="48860" xr:uid="{00000000-0005-0000-0000-0000AD300000}"/>
    <cellStyle name="Standard 15 4 2 2 2 6" xfId="37564" xr:uid="{00000000-0005-0000-0000-0000AE300000}"/>
    <cellStyle name="Standard 15 4 2 2 2 7" xfId="26268" xr:uid="{00000000-0005-0000-0000-0000AF300000}"/>
    <cellStyle name="Standard 15 4 2 2 3" xfId="4332" xr:uid="{00000000-0005-0000-0000-0000B0300000}"/>
    <cellStyle name="Standard 15 4 2 2 3 2" xfId="7224" xr:uid="{00000000-0005-0000-0000-0000B1300000}"/>
    <cellStyle name="Standard 15 4 2 2 3 2 2" xfId="12873" xr:uid="{00000000-0005-0000-0000-0000B2300000}"/>
    <cellStyle name="Standard 15 4 2 2 3 2 2 2" xfId="24169" xr:uid="{00000000-0005-0000-0000-0000B3300000}"/>
    <cellStyle name="Standard 15 4 2 2 3 2 2 2 2" xfId="58057" xr:uid="{00000000-0005-0000-0000-0000B4300000}"/>
    <cellStyle name="Standard 15 4 2 2 3 2 2 3" xfId="46761" xr:uid="{00000000-0005-0000-0000-0000B5300000}"/>
    <cellStyle name="Standard 15 4 2 2 3 2 2 4" xfId="35465" xr:uid="{00000000-0005-0000-0000-0000B6300000}"/>
    <cellStyle name="Standard 15 4 2 2 3 2 3" xfId="18521" xr:uid="{00000000-0005-0000-0000-0000B7300000}"/>
    <cellStyle name="Standard 15 4 2 2 3 2 3 2" xfId="52409" xr:uid="{00000000-0005-0000-0000-0000B8300000}"/>
    <cellStyle name="Standard 15 4 2 2 3 2 4" xfId="41113" xr:uid="{00000000-0005-0000-0000-0000B9300000}"/>
    <cellStyle name="Standard 15 4 2 2 3 2 5" xfId="29817" xr:uid="{00000000-0005-0000-0000-0000BA300000}"/>
    <cellStyle name="Standard 15 4 2 2 3 3" xfId="10049" xr:uid="{00000000-0005-0000-0000-0000BB300000}"/>
    <cellStyle name="Standard 15 4 2 2 3 3 2" xfId="21345" xr:uid="{00000000-0005-0000-0000-0000BC300000}"/>
    <cellStyle name="Standard 15 4 2 2 3 3 2 2" xfId="55233" xr:uid="{00000000-0005-0000-0000-0000BD300000}"/>
    <cellStyle name="Standard 15 4 2 2 3 3 3" xfId="43937" xr:uid="{00000000-0005-0000-0000-0000BE300000}"/>
    <cellStyle name="Standard 15 4 2 2 3 3 4" xfId="32641" xr:uid="{00000000-0005-0000-0000-0000BF300000}"/>
    <cellStyle name="Standard 15 4 2 2 3 4" xfId="15697" xr:uid="{00000000-0005-0000-0000-0000C0300000}"/>
    <cellStyle name="Standard 15 4 2 2 3 4 2" xfId="49585" xr:uid="{00000000-0005-0000-0000-0000C1300000}"/>
    <cellStyle name="Standard 15 4 2 2 3 5" xfId="38289" xr:uid="{00000000-0005-0000-0000-0000C2300000}"/>
    <cellStyle name="Standard 15 4 2 2 3 6" xfId="26993" xr:uid="{00000000-0005-0000-0000-0000C3300000}"/>
    <cellStyle name="Standard 15 4 2 2 4" xfId="5998" xr:uid="{00000000-0005-0000-0000-0000C4300000}"/>
    <cellStyle name="Standard 15 4 2 2 4 2" xfId="11648" xr:uid="{00000000-0005-0000-0000-0000C5300000}"/>
    <cellStyle name="Standard 15 4 2 2 4 2 2" xfId="22944" xr:uid="{00000000-0005-0000-0000-0000C6300000}"/>
    <cellStyle name="Standard 15 4 2 2 4 2 2 2" xfId="56832" xr:uid="{00000000-0005-0000-0000-0000C7300000}"/>
    <cellStyle name="Standard 15 4 2 2 4 2 3" xfId="45536" xr:uid="{00000000-0005-0000-0000-0000C8300000}"/>
    <cellStyle name="Standard 15 4 2 2 4 2 4" xfId="34240" xr:uid="{00000000-0005-0000-0000-0000C9300000}"/>
    <cellStyle name="Standard 15 4 2 2 4 3" xfId="17296" xr:uid="{00000000-0005-0000-0000-0000CA300000}"/>
    <cellStyle name="Standard 15 4 2 2 4 3 2" xfId="51184" xr:uid="{00000000-0005-0000-0000-0000CB300000}"/>
    <cellStyle name="Standard 15 4 2 2 4 4" xfId="39888" xr:uid="{00000000-0005-0000-0000-0000CC300000}"/>
    <cellStyle name="Standard 15 4 2 2 4 5" xfId="28592" xr:uid="{00000000-0005-0000-0000-0000CD300000}"/>
    <cellStyle name="Standard 15 4 2 2 5" xfId="8824" xr:uid="{00000000-0005-0000-0000-0000CE300000}"/>
    <cellStyle name="Standard 15 4 2 2 5 2" xfId="20120" xr:uid="{00000000-0005-0000-0000-0000CF300000}"/>
    <cellStyle name="Standard 15 4 2 2 5 2 2" xfId="54008" xr:uid="{00000000-0005-0000-0000-0000D0300000}"/>
    <cellStyle name="Standard 15 4 2 2 5 3" xfId="42712" xr:uid="{00000000-0005-0000-0000-0000D1300000}"/>
    <cellStyle name="Standard 15 4 2 2 5 4" xfId="31416" xr:uid="{00000000-0005-0000-0000-0000D2300000}"/>
    <cellStyle name="Standard 15 4 2 2 6" xfId="14472" xr:uid="{00000000-0005-0000-0000-0000D3300000}"/>
    <cellStyle name="Standard 15 4 2 2 6 2" xfId="48360" xr:uid="{00000000-0005-0000-0000-0000D4300000}"/>
    <cellStyle name="Standard 15 4 2 2 7" xfId="37064" xr:uid="{00000000-0005-0000-0000-0000D5300000}"/>
    <cellStyle name="Standard 15 4 2 2 8" xfId="25768" xr:uid="{00000000-0005-0000-0000-0000D6300000}"/>
    <cellStyle name="Standard 15 4 2 3" xfId="3082" xr:uid="{00000000-0005-0000-0000-0000D7300000}"/>
    <cellStyle name="Standard 15 4 2 3 2" xfId="5131" xr:uid="{00000000-0005-0000-0000-0000D8300000}"/>
    <cellStyle name="Standard 15 4 2 3 2 2" xfId="7957" xr:uid="{00000000-0005-0000-0000-0000D9300000}"/>
    <cellStyle name="Standard 15 4 2 3 2 2 2" xfId="13606" xr:uid="{00000000-0005-0000-0000-0000DA300000}"/>
    <cellStyle name="Standard 15 4 2 3 2 2 2 2" xfId="24902" xr:uid="{00000000-0005-0000-0000-0000DB300000}"/>
    <cellStyle name="Standard 15 4 2 3 2 2 2 2 2" xfId="58790" xr:uid="{00000000-0005-0000-0000-0000DC300000}"/>
    <cellStyle name="Standard 15 4 2 3 2 2 2 3" xfId="47494" xr:uid="{00000000-0005-0000-0000-0000DD300000}"/>
    <cellStyle name="Standard 15 4 2 3 2 2 2 4" xfId="36198" xr:uid="{00000000-0005-0000-0000-0000DE300000}"/>
    <cellStyle name="Standard 15 4 2 3 2 2 3" xfId="19254" xr:uid="{00000000-0005-0000-0000-0000DF300000}"/>
    <cellStyle name="Standard 15 4 2 3 2 2 3 2" xfId="53142" xr:uid="{00000000-0005-0000-0000-0000E0300000}"/>
    <cellStyle name="Standard 15 4 2 3 2 2 4" xfId="41846" xr:uid="{00000000-0005-0000-0000-0000E1300000}"/>
    <cellStyle name="Standard 15 4 2 3 2 2 5" xfId="30550" xr:uid="{00000000-0005-0000-0000-0000E2300000}"/>
    <cellStyle name="Standard 15 4 2 3 2 3" xfId="10782" xr:uid="{00000000-0005-0000-0000-0000E3300000}"/>
    <cellStyle name="Standard 15 4 2 3 2 3 2" xfId="22078" xr:uid="{00000000-0005-0000-0000-0000E4300000}"/>
    <cellStyle name="Standard 15 4 2 3 2 3 2 2" xfId="55966" xr:uid="{00000000-0005-0000-0000-0000E5300000}"/>
    <cellStyle name="Standard 15 4 2 3 2 3 3" xfId="44670" xr:uid="{00000000-0005-0000-0000-0000E6300000}"/>
    <cellStyle name="Standard 15 4 2 3 2 3 4" xfId="33374" xr:uid="{00000000-0005-0000-0000-0000E7300000}"/>
    <cellStyle name="Standard 15 4 2 3 2 4" xfId="16430" xr:uid="{00000000-0005-0000-0000-0000E8300000}"/>
    <cellStyle name="Standard 15 4 2 3 2 4 2" xfId="50318" xr:uid="{00000000-0005-0000-0000-0000E9300000}"/>
    <cellStyle name="Standard 15 4 2 3 2 5" xfId="39022" xr:uid="{00000000-0005-0000-0000-0000EA300000}"/>
    <cellStyle name="Standard 15 4 2 3 2 6" xfId="27726" xr:uid="{00000000-0005-0000-0000-0000EB300000}"/>
    <cellStyle name="Standard 15 4 2 3 3" xfId="4331" xr:uid="{00000000-0005-0000-0000-0000EC300000}"/>
    <cellStyle name="Standard 15 4 2 3 3 2" xfId="7223" xr:uid="{00000000-0005-0000-0000-0000ED300000}"/>
    <cellStyle name="Standard 15 4 2 3 3 2 2" xfId="12872" xr:uid="{00000000-0005-0000-0000-0000EE300000}"/>
    <cellStyle name="Standard 15 4 2 3 3 2 2 2" xfId="24168" xr:uid="{00000000-0005-0000-0000-0000EF300000}"/>
    <cellStyle name="Standard 15 4 2 3 3 2 2 2 2" xfId="58056" xr:uid="{00000000-0005-0000-0000-0000F0300000}"/>
    <cellStyle name="Standard 15 4 2 3 3 2 2 3" xfId="46760" xr:uid="{00000000-0005-0000-0000-0000F1300000}"/>
    <cellStyle name="Standard 15 4 2 3 3 2 2 4" xfId="35464" xr:uid="{00000000-0005-0000-0000-0000F2300000}"/>
    <cellStyle name="Standard 15 4 2 3 3 2 3" xfId="18520" xr:uid="{00000000-0005-0000-0000-0000F3300000}"/>
    <cellStyle name="Standard 15 4 2 3 3 2 3 2" xfId="52408" xr:uid="{00000000-0005-0000-0000-0000F4300000}"/>
    <cellStyle name="Standard 15 4 2 3 3 2 4" xfId="41112" xr:uid="{00000000-0005-0000-0000-0000F5300000}"/>
    <cellStyle name="Standard 15 4 2 3 3 2 5" xfId="29816" xr:uid="{00000000-0005-0000-0000-0000F6300000}"/>
    <cellStyle name="Standard 15 4 2 3 3 3" xfId="10048" xr:uid="{00000000-0005-0000-0000-0000F7300000}"/>
    <cellStyle name="Standard 15 4 2 3 3 3 2" xfId="21344" xr:uid="{00000000-0005-0000-0000-0000F8300000}"/>
    <cellStyle name="Standard 15 4 2 3 3 3 2 2" xfId="55232" xr:uid="{00000000-0005-0000-0000-0000F9300000}"/>
    <cellStyle name="Standard 15 4 2 3 3 3 3" xfId="43936" xr:uid="{00000000-0005-0000-0000-0000FA300000}"/>
    <cellStyle name="Standard 15 4 2 3 3 3 4" xfId="32640" xr:uid="{00000000-0005-0000-0000-0000FB300000}"/>
    <cellStyle name="Standard 15 4 2 3 3 4" xfId="15696" xr:uid="{00000000-0005-0000-0000-0000FC300000}"/>
    <cellStyle name="Standard 15 4 2 3 3 4 2" xfId="49584" xr:uid="{00000000-0005-0000-0000-0000FD300000}"/>
    <cellStyle name="Standard 15 4 2 3 3 5" xfId="38288" xr:uid="{00000000-0005-0000-0000-0000FE300000}"/>
    <cellStyle name="Standard 15 4 2 3 3 6" xfId="26992" xr:uid="{00000000-0005-0000-0000-0000FF300000}"/>
    <cellStyle name="Standard 15 4 2 3 4" xfId="6252" xr:uid="{00000000-0005-0000-0000-000000310000}"/>
    <cellStyle name="Standard 15 4 2 3 4 2" xfId="11902" xr:uid="{00000000-0005-0000-0000-000001310000}"/>
    <cellStyle name="Standard 15 4 2 3 4 2 2" xfId="23198" xr:uid="{00000000-0005-0000-0000-000002310000}"/>
    <cellStyle name="Standard 15 4 2 3 4 2 2 2" xfId="57086" xr:uid="{00000000-0005-0000-0000-000003310000}"/>
    <cellStyle name="Standard 15 4 2 3 4 2 3" xfId="45790" xr:uid="{00000000-0005-0000-0000-000004310000}"/>
    <cellStyle name="Standard 15 4 2 3 4 2 4" xfId="34494" xr:uid="{00000000-0005-0000-0000-000005310000}"/>
    <cellStyle name="Standard 15 4 2 3 4 3" xfId="17550" xr:uid="{00000000-0005-0000-0000-000006310000}"/>
    <cellStyle name="Standard 15 4 2 3 4 3 2" xfId="51438" xr:uid="{00000000-0005-0000-0000-000007310000}"/>
    <cellStyle name="Standard 15 4 2 3 4 4" xfId="40142" xr:uid="{00000000-0005-0000-0000-000008310000}"/>
    <cellStyle name="Standard 15 4 2 3 4 5" xfId="28846" xr:uid="{00000000-0005-0000-0000-000009310000}"/>
    <cellStyle name="Standard 15 4 2 3 5" xfId="9078" xr:uid="{00000000-0005-0000-0000-00000A310000}"/>
    <cellStyle name="Standard 15 4 2 3 5 2" xfId="20374" xr:uid="{00000000-0005-0000-0000-00000B310000}"/>
    <cellStyle name="Standard 15 4 2 3 5 2 2" xfId="54262" xr:uid="{00000000-0005-0000-0000-00000C310000}"/>
    <cellStyle name="Standard 15 4 2 3 5 3" xfId="42966" xr:uid="{00000000-0005-0000-0000-00000D310000}"/>
    <cellStyle name="Standard 15 4 2 3 5 4" xfId="31670" xr:uid="{00000000-0005-0000-0000-00000E310000}"/>
    <cellStyle name="Standard 15 4 2 3 6" xfId="14726" xr:uid="{00000000-0005-0000-0000-00000F310000}"/>
    <cellStyle name="Standard 15 4 2 3 6 2" xfId="48614" xr:uid="{00000000-0005-0000-0000-000010310000}"/>
    <cellStyle name="Standard 15 4 2 3 7" xfId="37318" xr:uid="{00000000-0005-0000-0000-000011310000}"/>
    <cellStyle name="Standard 15 4 2 3 8" xfId="26022" xr:uid="{00000000-0005-0000-0000-000012310000}"/>
    <cellStyle name="Standard 15 4 2 4" xfId="3940" xr:uid="{00000000-0005-0000-0000-000013310000}"/>
    <cellStyle name="Standard 15 4 2 4 2" xfId="7093" xr:uid="{00000000-0005-0000-0000-000014310000}"/>
    <cellStyle name="Standard 15 4 2 4 2 2" xfId="12742" xr:uid="{00000000-0005-0000-0000-000015310000}"/>
    <cellStyle name="Standard 15 4 2 4 2 2 2" xfId="24038" xr:uid="{00000000-0005-0000-0000-000016310000}"/>
    <cellStyle name="Standard 15 4 2 4 2 2 2 2" xfId="57926" xr:uid="{00000000-0005-0000-0000-000017310000}"/>
    <cellStyle name="Standard 15 4 2 4 2 2 3" xfId="46630" xr:uid="{00000000-0005-0000-0000-000018310000}"/>
    <cellStyle name="Standard 15 4 2 4 2 2 4" xfId="35334" xr:uid="{00000000-0005-0000-0000-000019310000}"/>
    <cellStyle name="Standard 15 4 2 4 2 3" xfId="18390" xr:uid="{00000000-0005-0000-0000-00001A310000}"/>
    <cellStyle name="Standard 15 4 2 4 2 3 2" xfId="52278" xr:uid="{00000000-0005-0000-0000-00001B310000}"/>
    <cellStyle name="Standard 15 4 2 4 2 4" xfId="40982" xr:uid="{00000000-0005-0000-0000-00001C310000}"/>
    <cellStyle name="Standard 15 4 2 4 2 5" xfId="29686" xr:uid="{00000000-0005-0000-0000-00001D310000}"/>
    <cellStyle name="Standard 15 4 2 4 3" xfId="9918" xr:uid="{00000000-0005-0000-0000-00001E310000}"/>
    <cellStyle name="Standard 15 4 2 4 3 2" xfId="21214" xr:uid="{00000000-0005-0000-0000-00001F310000}"/>
    <cellStyle name="Standard 15 4 2 4 3 2 2" xfId="55102" xr:uid="{00000000-0005-0000-0000-000020310000}"/>
    <cellStyle name="Standard 15 4 2 4 3 3" xfId="43806" xr:uid="{00000000-0005-0000-0000-000021310000}"/>
    <cellStyle name="Standard 15 4 2 4 3 4" xfId="32510" xr:uid="{00000000-0005-0000-0000-000022310000}"/>
    <cellStyle name="Standard 15 4 2 4 4" xfId="15566" xr:uid="{00000000-0005-0000-0000-000023310000}"/>
    <cellStyle name="Standard 15 4 2 4 4 2" xfId="49454" xr:uid="{00000000-0005-0000-0000-000024310000}"/>
    <cellStyle name="Standard 15 4 2 4 5" xfId="38158" xr:uid="{00000000-0005-0000-0000-000025310000}"/>
    <cellStyle name="Standard 15 4 2 4 6" xfId="26862" xr:uid="{00000000-0005-0000-0000-000026310000}"/>
    <cellStyle name="Standard 15 4 2 5" xfId="5040" xr:uid="{00000000-0005-0000-0000-000027310000}"/>
    <cellStyle name="Standard 15 4 2 5 2" xfId="7866" xr:uid="{00000000-0005-0000-0000-000028310000}"/>
    <cellStyle name="Standard 15 4 2 5 2 2" xfId="13515" xr:uid="{00000000-0005-0000-0000-000029310000}"/>
    <cellStyle name="Standard 15 4 2 5 2 2 2" xfId="24811" xr:uid="{00000000-0005-0000-0000-00002A310000}"/>
    <cellStyle name="Standard 15 4 2 5 2 2 2 2" xfId="58699" xr:uid="{00000000-0005-0000-0000-00002B310000}"/>
    <cellStyle name="Standard 15 4 2 5 2 2 3" xfId="47403" xr:uid="{00000000-0005-0000-0000-00002C310000}"/>
    <cellStyle name="Standard 15 4 2 5 2 2 4" xfId="36107" xr:uid="{00000000-0005-0000-0000-00002D310000}"/>
    <cellStyle name="Standard 15 4 2 5 2 3" xfId="19163" xr:uid="{00000000-0005-0000-0000-00002E310000}"/>
    <cellStyle name="Standard 15 4 2 5 2 3 2" xfId="53051" xr:uid="{00000000-0005-0000-0000-00002F310000}"/>
    <cellStyle name="Standard 15 4 2 5 2 4" xfId="41755" xr:uid="{00000000-0005-0000-0000-000030310000}"/>
    <cellStyle name="Standard 15 4 2 5 2 5" xfId="30459" xr:uid="{00000000-0005-0000-0000-000031310000}"/>
    <cellStyle name="Standard 15 4 2 5 3" xfId="10691" xr:uid="{00000000-0005-0000-0000-000032310000}"/>
    <cellStyle name="Standard 15 4 2 5 3 2" xfId="21987" xr:uid="{00000000-0005-0000-0000-000033310000}"/>
    <cellStyle name="Standard 15 4 2 5 3 2 2" xfId="55875" xr:uid="{00000000-0005-0000-0000-000034310000}"/>
    <cellStyle name="Standard 15 4 2 5 3 3" xfId="44579" xr:uid="{00000000-0005-0000-0000-000035310000}"/>
    <cellStyle name="Standard 15 4 2 5 3 4" xfId="33283" xr:uid="{00000000-0005-0000-0000-000036310000}"/>
    <cellStyle name="Standard 15 4 2 5 4" xfId="16339" xr:uid="{00000000-0005-0000-0000-000037310000}"/>
    <cellStyle name="Standard 15 4 2 5 4 2" xfId="50227" xr:uid="{00000000-0005-0000-0000-000038310000}"/>
    <cellStyle name="Standard 15 4 2 5 5" xfId="38931" xr:uid="{00000000-0005-0000-0000-000039310000}"/>
    <cellStyle name="Standard 15 4 2 5 6" xfId="27635" xr:uid="{00000000-0005-0000-0000-00003A310000}"/>
    <cellStyle name="Standard 15 4 2 6" xfId="3648" xr:uid="{00000000-0005-0000-0000-00003B310000}"/>
    <cellStyle name="Standard 15 4 2 6 2" xfId="6803" xr:uid="{00000000-0005-0000-0000-00003C310000}"/>
    <cellStyle name="Standard 15 4 2 6 2 2" xfId="12452" xr:uid="{00000000-0005-0000-0000-00003D310000}"/>
    <cellStyle name="Standard 15 4 2 6 2 2 2" xfId="23748" xr:uid="{00000000-0005-0000-0000-00003E310000}"/>
    <cellStyle name="Standard 15 4 2 6 2 2 2 2" xfId="57636" xr:uid="{00000000-0005-0000-0000-00003F310000}"/>
    <cellStyle name="Standard 15 4 2 6 2 2 3" xfId="46340" xr:uid="{00000000-0005-0000-0000-000040310000}"/>
    <cellStyle name="Standard 15 4 2 6 2 2 4" xfId="35044" xr:uid="{00000000-0005-0000-0000-000041310000}"/>
    <cellStyle name="Standard 15 4 2 6 2 3" xfId="18100" xr:uid="{00000000-0005-0000-0000-000042310000}"/>
    <cellStyle name="Standard 15 4 2 6 2 3 2" xfId="51988" xr:uid="{00000000-0005-0000-0000-000043310000}"/>
    <cellStyle name="Standard 15 4 2 6 2 4" xfId="40692" xr:uid="{00000000-0005-0000-0000-000044310000}"/>
    <cellStyle name="Standard 15 4 2 6 2 5" xfId="29396" xr:uid="{00000000-0005-0000-0000-000045310000}"/>
    <cellStyle name="Standard 15 4 2 6 3" xfId="9628" xr:uid="{00000000-0005-0000-0000-000046310000}"/>
    <cellStyle name="Standard 15 4 2 6 3 2" xfId="20924" xr:uid="{00000000-0005-0000-0000-000047310000}"/>
    <cellStyle name="Standard 15 4 2 6 3 2 2" xfId="54812" xr:uid="{00000000-0005-0000-0000-000048310000}"/>
    <cellStyle name="Standard 15 4 2 6 3 3" xfId="43516" xr:uid="{00000000-0005-0000-0000-000049310000}"/>
    <cellStyle name="Standard 15 4 2 6 3 4" xfId="32220" xr:uid="{00000000-0005-0000-0000-00004A310000}"/>
    <cellStyle name="Standard 15 4 2 6 4" xfId="15276" xr:uid="{00000000-0005-0000-0000-00004B310000}"/>
    <cellStyle name="Standard 15 4 2 6 4 2" xfId="49164" xr:uid="{00000000-0005-0000-0000-00004C310000}"/>
    <cellStyle name="Standard 15 4 2 6 5" xfId="37868" xr:uid="{00000000-0005-0000-0000-00004D310000}"/>
    <cellStyle name="Standard 15 4 2 6 6" xfId="26572" xr:uid="{00000000-0005-0000-0000-00004E310000}"/>
    <cellStyle name="Standard 15 4 2 7" xfId="5752" xr:uid="{00000000-0005-0000-0000-00004F310000}"/>
    <cellStyle name="Standard 15 4 2 7 2" xfId="11402" xr:uid="{00000000-0005-0000-0000-000050310000}"/>
    <cellStyle name="Standard 15 4 2 7 2 2" xfId="22698" xr:uid="{00000000-0005-0000-0000-000051310000}"/>
    <cellStyle name="Standard 15 4 2 7 2 2 2" xfId="56586" xr:uid="{00000000-0005-0000-0000-000052310000}"/>
    <cellStyle name="Standard 15 4 2 7 2 3" xfId="45290" xr:uid="{00000000-0005-0000-0000-000053310000}"/>
    <cellStyle name="Standard 15 4 2 7 2 4" xfId="33994" xr:uid="{00000000-0005-0000-0000-000054310000}"/>
    <cellStyle name="Standard 15 4 2 7 3" xfId="17050" xr:uid="{00000000-0005-0000-0000-000055310000}"/>
    <cellStyle name="Standard 15 4 2 7 3 2" xfId="50938" xr:uid="{00000000-0005-0000-0000-000056310000}"/>
    <cellStyle name="Standard 15 4 2 7 4" xfId="39642" xr:uid="{00000000-0005-0000-0000-000057310000}"/>
    <cellStyle name="Standard 15 4 2 7 5" xfId="28346" xr:uid="{00000000-0005-0000-0000-000058310000}"/>
    <cellStyle name="Standard 15 4 2 8" xfId="8578" xr:uid="{00000000-0005-0000-0000-000059310000}"/>
    <cellStyle name="Standard 15 4 2 8 2" xfId="19874" xr:uid="{00000000-0005-0000-0000-00005A310000}"/>
    <cellStyle name="Standard 15 4 2 8 2 2" xfId="53762" xr:uid="{00000000-0005-0000-0000-00005B310000}"/>
    <cellStyle name="Standard 15 4 2 8 3" xfId="42466" xr:uid="{00000000-0005-0000-0000-00005C310000}"/>
    <cellStyle name="Standard 15 4 2 8 4" xfId="31170" xr:uid="{00000000-0005-0000-0000-00005D310000}"/>
    <cellStyle name="Standard 15 4 2 9" xfId="14226" xr:uid="{00000000-0005-0000-0000-00005E310000}"/>
    <cellStyle name="Standard 15 4 2 9 2" xfId="48114" xr:uid="{00000000-0005-0000-0000-00005F310000}"/>
    <cellStyle name="Standard 15 4 3" xfId="2694" xr:uid="{00000000-0005-0000-0000-000060310000}"/>
    <cellStyle name="Standard 15 4 3 2" xfId="3196" xr:uid="{00000000-0005-0000-0000-000061310000}"/>
    <cellStyle name="Standard 15 4 3 2 2" xfId="5133" xr:uid="{00000000-0005-0000-0000-000062310000}"/>
    <cellStyle name="Standard 15 4 3 2 2 2" xfId="7959" xr:uid="{00000000-0005-0000-0000-000063310000}"/>
    <cellStyle name="Standard 15 4 3 2 2 2 2" xfId="13608" xr:uid="{00000000-0005-0000-0000-000064310000}"/>
    <cellStyle name="Standard 15 4 3 2 2 2 2 2" xfId="24904" xr:uid="{00000000-0005-0000-0000-000065310000}"/>
    <cellStyle name="Standard 15 4 3 2 2 2 2 2 2" xfId="58792" xr:uid="{00000000-0005-0000-0000-000066310000}"/>
    <cellStyle name="Standard 15 4 3 2 2 2 2 3" xfId="47496" xr:uid="{00000000-0005-0000-0000-000067310000}"/>
    <cellStyle name="Standard 15 4 3 2 2 2 2 4" xfId="36200" xr:uid="{00000000-0005-0000-0000-000068310000}"/>
    <cellStyle name="Standard 15 4 3 2 2 2 3" xfId="19256" xr:uid="{00000000-0005-0000-0000-000069310000}"/>
    <cellStyle name="Standard 15 4 3 2 2 2 3 2" xfId="53144" xr:uid="{00000000-0005-0000-0000-00006A310000}"/>
    <cellStyle name="Standard 15 4 3 2 2 2 4" xfId="41848" xr:uid="{00000000-0005-0000-0000-00006B310000}"/>
    <cellStyle name="Standard 15 4 3 2 2 2 5" xfId="30552" xr:uid="{00000000-0005-0000-0000-00006C310000}"/>
    <cellStyle name="Standard 15 4 3 2 2 3" xfId="10784" xr:uid="{00000000-0005-0000-0000-00006D310000}"/>
    <cellStyle name="Standard 15 4 3 2 2 3 2" xfId="22080" xr:uid="{00000000-0005-0000-0000-00006E310000}"/>
    <cellStyle name="Standard 15 4 3 2 2 3 2 2" xfId="55968" xr:uid="{00000000-0005-0000-0000-00006F310000}"/>
    <cellStyle name="Standard 15 4 3 2 2 3 3" xfId="44672" xr:uid="{00000000-0005-0000-0000-000070310000}"/>
    <cellStyle name="Standard 15 4 3 2 2 3 4" xfId="33376" xr:uid="{00000000-0005-0000-0000-000071310000}"/>
    <cellStyle name="Standard 15 4 3 2 2 4" xfId="16432" xr:uid="{00000000-0005-0000-0000-000072310000}"/>
    <cellStyle name="Standard 15 4 3 2 2 4 2" xfId="50320" xr:uid="{00000000-0005-0000-0000-000073310000}"/>
    <cellStyle name="Standard 15 4 3 2 2 5" xfId="39024" xr:uid="{00000000-0005-0000-0000-000074310000}"/>
    <cellStyle name="Standard 15 4 3 2 2 6" xfId="27728" xr:uid="{00000000-0005-0000-0000-000075310000}"/>
    <cellStyle name="Standard 15 4 3 2 3" xfId="6366" xr:uid="{00000000-0005-0000-0000-000076310000}"/>
    <cellStyle name="Standard 15 4 3 2 3 2" xfId="12016" xr:uid="{00000000-0005-0000-0000-000077310000}"/>
    <cellStyle name="Standard 15 4 3 2 3 2 2" xfId="23312" xr:uid="{00000000-0005-0000-0000-000078310000}"/>
    <cellStyle name="Standard 15 4 3 2 3 2 2 2" xfId="57200" xr:uid="{00000000-0005-0000-0000-000079310000}"/>
    <cellStyle name="Standard 15 4 3 2 3 2 3" xfId="45904" xr:uid="{00000000-0005-0000-0000-00007A310000}"/>
    <cellStyle name="Standard 15 4 3 2 3 2 4" xfId="34608" xr:uid="{00000000-0005-0000-0000-00007B310000}"/>
    <cellStyle name="Standard 15 4 3 2 3 3" xfId="17664" xr:uid="{00000000-0005-0000-0000-00007C310000}"/>
    <cellStyle name="Standard 15 4 3 2 3 3 2" xfId="51552" xr:uid="{00000000-0005-0000-0000-00007D310000}"/>
    <cellStyle name="Standard 15 4 3 2 3 4" xfId="40256" xr:uid="{00000000-0005-0000-0000-00007E310000}"/>
    <cellStyle name="Standard 15 4 3 2 3 5" xfId="28960" xr:uid="{00000000-0005-0000-0000-00007F310000}"/>
    <cellStyle name="Standard 15 4 3 2 4" xfId="9192" xr:uid="{00000000-0005-0000-0000-000080310000}"/>
    <cellStyle name="Standard 15 4 3 2 4 2" xfId="20488" xr:uid="{00000000-0005-0000-0000-000081310000}"/>
    <cellStyle name="Standard 15 4 3 2 4 2 2" xfId="54376" xr:uid="{00000000-0005-0000-0000-000082310000}"/>
    <cellStyle name="Standard 15 4 3 2 4 3" xfId="43080" xr:uid="{00000000-0005-0000-0000-000083310000}"/>
    <cellStyle name="Standard 15 4 3 2 4 4" xfId="31784" xr:uid="{00000000-0005-0000-0000-000084310000}"/>
    <cellStyle name="Standard 15 4 3 2 5" xfId="14840" xr:uid="{00000000-0005-0000-0000-000085310000}"/>
    <cellStyle name="Standard 15 4 3 2 5 2" xfId="48728" xr:uid="{00000000-0005-0000-0000-000086310000}"/>
    <cellStyle name="Standard 15 4 3 2 6" xfId="37432" xr:uid="{00000000-0005-0000-0000-000087310000}"/>
    <cellStyle name="Standard 15 4 3 2 7" xfId="26136" xr:uid="{00000000-0005-0000-0000-000088310000}"/>
    <cellStyle name="Standard 15 4 3 3" xfId="4333" xr:uid="{00000000-0005-0000-0000-000089310000}"/>
    <cellStyle name="Standard 15 4 3 3 2" xfId="7225" xr:uid="{00000000-0005-0000-0000-00008A310000}"/>
    <cellStyle name="Standard 15 4 3 3 2 2" xfId="12874" xr:uid="{00000000-0005-0000-0000-00008B310000}"/>
    <cellStyle name="Standard 15 4 3 3 2 2 2" xfId="24170" xr:uid="{00000000-0005-0000-0000-00008C310000}"/>
    <cellStyle name="Standard 15 4 3 3 2 2 2 2" xfId="58058" xr:uid="{00000000-0005-0000-0000-00008D310000}"/>
    <cellStyle name="Standard 15 4 3 3 2 2 3" xfId="46762" xr:uid="{00000000-0005-0000-0000-00008E310000}"/>
    <cellStyle name="Standard 15 4 3 3 2 2 4" xfId="35466" xr:uid="{00000000-0005-0000-0000-00008F310000}"/>
    <cellStyle name="Standard 15 4 3 3 2 3" xfId="18522" xr:uid="{00000000-0005-0000-0000-000090310000}"/>
    <cellStyle name="Standard 15 4 3 3 2 3 2" xfId="52410" xr:uid="{00000000-0005-0000-0000-000091310000}"/>
    <cellStyle name="Standard 15 4 3 3 2 4" xfId="41114" xr:uid="{00000000-0005-0000-0000-000092310000}"/>
    <cellStyle name="Standard 15 4 3 3 2 5" xfId="29818" xr:uid="{00000000-0005-0000-0000-000093310000}"/>
    <cellStyle name="Standard 15 4 3 3 3" xfId="10050" xr:uid="{00000000-0005-0000-0000-000094310000}"/>
    <cellStyle name="Standard 15 4 3 3 3 2" xfId="21346" xr:uid="{00000000-0005-0000-0000-000095310000}"/>
    <cellStyle name="Standard 15 4 3 3 3 2 2" xfId="55234" xr:uid="{00000000-0005-0000-0000-000096310000}"/>
    <cellStyle name="Standard 15 4 3 3 3 3" xfId="43938" xr:uid="{00000000-0005-0000-0000-000097310000}"/>
    <cellStyle name="Standard 15 4 3 3 3 4" xfId="32642" xr:uid="{00000000-0005-0000-0000-000098310000}"/>
    <cellStyle name="Standard 15 4 3 3 4" xfId="15698" xr:uid="{00000000-0005-0000-0000-000099310000}"/>
    <cellStyle name="Standard 15 4 3 3 4 2" xfId="49586" xr:uid="{00000000-0005-0000-0000-00009A310000}"/>
    <cellStyle name="Standard 15 4 3 3 5" xfId="38290" xr:uid="{00000000-0005-0000-0000-00009B310000}"/>
    <cellStyle name="Standard 15 4 3 3 6" xfId="26994" xr:uid="{00000000-0005-0000-0000-00009C310000}"/>
    <cellStyle name="Standard 15 4 3 4" xfId="5866" xr:uid="{00000000-0005-0000-0000-00009D310000}"/>
    <cellStyle name="Standard 15 4 3 4 2" xfId="11516" xr:uid="{00000000-0005-0000-0000-00009E310000}"/>
    <cellStyle name="Standard 15 4 3 4 2 2" xfId="22812" xr:uid="{00000000-0005-0000-0000-00009F310000}"/>
    <cellStyle name="Standard 15 4 3 4 2 2 2" xfId="56700" xr:uid="{00000000-0005-0000-0000-0000A0310000}"/>
    <cellStyle name="Standard 15 4 3 4 2 3" xfId="45404" xr:uid="{00000000-0005-0000-0000-0000A1310000}"/>
    <cellStyle name="Standard 15 4 3 4 2 4" xfId="34108" xr:uid="{00000000-0005-0000-0000-0000A2310000}"/>
    <cellStyle name="Standard 15 4 3 4 3" xfId="17164" xr:uid="{00000000-0005-0000-0000-0000A3310000}"/>
    <cellStyle name="Standard 15 4 3 4 3 2" xfId="51052" xr:uid="{00000000-0005-0000-0000-0000A4310000}"/>
    <cellStyle name="Standard 15 4 3 4 4" xfId="39756" xr:uid="{00000000-0005-0000-0000-0000A5310000}"/>
    <cellStyle name="Standard 15 4 3 4 5" xfId="28460" xr:uid="{00000000-0005-0000-0000-0000A6310000}"/>
    <cellStyle name="Standard 15 4 3 5" xfId="8692" xr:uid="{00000000-0005-0000-0000-0000A7310000}"/>
    <cellStyle name="Standard 15 4 3 5 2" xfId="19988" xr:uid="{00000000-0005-0000-0000-0000A8310000}"/>
    <cellStyle name="Standard 15 4 3 5 2 2" xfId="53876" xr:uid="{00000000-0005-0000-0000-0000A9310000}"/>
    <cellStyle name="Standard 15 4 3 5 3" xfId="42580" xr:uid="{00000000-0005-0000-0000-0000AA310000}"/>
    <cellStyle name="Standard 15 4 3 5 4" xfId="31284" xr:uid="{00000000-0005-0000-0000-0000AB310000}"/>
    <cellStyle name="Standard 15 4 3 6" xfId="14340" xr:uid="{00000000-0005-0000-0000-0000AC310000}"/>
    <cellStyle name="Standard 15 4 3 6 2" xfId="48228" xr:uid="{00000000-0005-0000-0000-0000AD310000}"/>
    <cellStyle name="Standard 15 4 3 7" xfId="36932" xr:uid="{00000000-0005-0000-0000-0000AE310000}"/>
    <cellStyle name="Standard 15 4 3 8" xfId="25636" xr:uid="{00000000-0005-0000-0000-0000AF310000}"/>
    <cellStyle name="Standard 15 4 4" xfId="2949" xr:uid="{00000000-0005-0000-0000-0000B0310000}"/>
    <cellStyle name="Standard 15 4 4 2" xfId="5130" xr:uid="{00000000-0005-0000-0000-0000B1310000}"/>
    <cellStyle name="Standard 15 4 4 2 2" xfId="7956" xr:uid="{00000000-0005-0000-0000-0000B2310000}"/>
    <cellStyle name="Standard 15 4 4 2 2 2" xfId="13605" xr:uid="{00000000-0005-0000-0000-0000B3310000}"/>
    <cellStyle name="Standard 15 4 4 2 2 2 2" xfId="24901" xr:uid="{00000000-0005-0000-0000-0000B4310000}"/>
    <cellStyle name="Standard 15 4 4 2 2 2 2 2" xfId="58789" xr:uid="{00000000-0005-0000-0000-0000B5310000}"/>
    <cellStyle name="Standard 15 4 4 2 2 2 3" xfId="47493" xr:uid="{00000000-0005-0000-0000-0000B6310000}"/>
    <cellStyle name="Standard 15 4 4 2 2 2 4" xfId="36197" xr:uid="{00000000-0005-0000-0000-0000B7310000}"/>
    <cellStyle name="Standard 15 4 4 2 2 3" xfId="19253" xr:uid="{00000000-0005-0000-0000-0000B8310000}"/>
    <cellStyle name="Standard 15 4 4 2 2 3 2" xfId="53141" xr:uid="{00000000-0005-0000-0000-0000B9310000}"/>
    <cellStyle name="Standard 15 4 4 2 2 4" xfId="41845" xr:uid="{00000000-0005-0000-0000-0000BA310000}"/>
    <cellStyle name="Standard 15 4 4 2 2 5" xfId="30549" xr:uid="{00000000-0005-0000-0000-0000BB310000}"/>
    <cellStyle name="Standard 15 4 4 2 3" xfId="10781" xr:uid="{00000000-0005-0000-0000-0000BC310000}"/>
    <cellStyle name="Standard 15 4 4 2 3 2" xfId="22077" xr:uid="{00000000-0005-0000-0000-0000BD310000}"/>
    <cellStyle name="Standard 15 4 4 2 3 2 2" xfId="55965" xr:uid="{00000000-0005-0000-0000-0000BE310000}"/>
    <cellStyle name="Standard 15 4 4 2 3 3" xfId="44669" xr:uid="{00000000-0005-0000-0000-0000BF310000}"/>
    <cellStyle name="Standard 15 4 4 2 3 4" xfId="33373" xr:uid="{00000000-0005-0000-0000-0000C0310000}"/>
    <cellStyle name="Standard 15 4 4 2 4" xfId="16429" xr:uid="{00000000-0005-0000-0000-0000C1310000}"/>
    <cellStyle name="Standard 15 4 4 2 4 2" xfId="50317" xr:uid="{00000000-0005-0000-0000-0000C2310000}"/>
    <cellStyle name="Standard 15 4 4 2 5" xfId="39021" xr:uid="{00000000-0005-0000-0000-0000C3310000}"/>
    <cellStyle name="Standard 15 4 4 2 6" xfId="27725" xr:uid="{00000000-0005-0000-0000-0000C4310000}"/>
    <cellStyle name="Standard 15 4 4 3" xfId="4330" xr:uid="{00000000-0005-0000-0000-0000C5310000}"/>
    <cellStyle name="Standard 15 4 4 3 2" xfId="7222" xr:uid="{00000000-0005-0000-0000-0000C6310000}"/>
    <cellStyle name="Standard 15 4 4 3 2 2" xfId="12871" xr:uid="{00000000-0005-0000-0000-0000C7310000}"/>
    <cellStyle name="Standard 15 4 4 3 2 2 2" xfId="24167" xr:uid="{00000000-0005-0000-0000-0000C8310000}"/>
    <cellStyle name="Standard 15 4 4 3 2 2 2 2" xfId="58055" xr:uid="{00000000-0005-0000-0000-0000C9310000}"/>
    <cellStyle name="Standard 15 4 4 3 2 2 3" xfId="46759" xr:uid="{00000000-0005-0000-0000-0000CA310000}"/>
    <cellStyle name="Standard 15 4 4 3 2 2 4" xfId="35463" xr:uid="{00000000-0005-0000-0000-0000CB310000}"/>
    <cellStyle name="Standard 15 4 4 3 2 3" xfId="18519" xr:uid="{00000000-0005-0000-0000-0000CC310000}"/>
    <cellStyle name="Standard 15 4 4 3 2 3 2" xfId="52407" xr:uid="{00000000-0005-0000-0000-0000CD310000}"/>
    <cellStyle name="Standard 15 4 4 3 2 4" xfId="41111" xr:uid="{00000000-0005-0000-0000-0000CE310000}"/>
    <cellStyle name="Standard 15 4 4 3 2 5" xfId="29815" xr:uid="{00000000-0005-0000-0000-0000CF310000}"/>
    <cellStyle name="Standard 15 4 4 3 3" xfId="10047" xr:uid="{00000000-0005-0000-0000-0000D0310000}"/>
    <cellStyle name="Standard 15 4 4 3 3 2" xfId="21343" xr:uid="{00000000-0005-0000-0000-0000D1310000}"/>
    <cellStyle name="Standard 15 4 4 3 3 2 2" xfId="55231" xr:uid="{00000000-0005-0000-0000-0000D2310000}"/>
    <cellStyle name="Standard 15 4 4 3 3 3" xfId="43935" xr:uid="{00000000-0005-0000-0000-0000D3310000}"/>
    <cellStyle name="Standard 15 4 4 3 3 4" xfId="32639" xr:uid="{00000000-0005-0000-0000-0000D4310000}"/>
    <cellStyle name="Standard 15 4 4 3 4" xfId="15695" xr:uid="{00000000-0005-0000-0000-0000D5310000}"/>
    <cellStyle name="Standard 15 4 4 3 4 2" xfId="49583" xr:uid="{00000000-0005-0000-0000-0000D6310000}"/>
    <cellStyle name="Standard 15 4 4 3 5" xfId="38287" xr:uid="{00000000-0005-0000-0000-0000D7310000}"/>
    <cellStyle name="Standard 15 4 4 3 6" xfId="26991" xr:uid="{00000000-0005-0000-0000-0000D8310000}"/>
    <cellStyle name="Standard 15 4 4 4" xfId="6119" xr:uid="{00000000-0005-0000-0000-0000D9310000}"/>
    <cellStyle name="Standard 15 4 4 4 2" xfId="11769" xr:uid="{00000000-0005-0000-0000-0000DA310000}"/>
    <cellStyle name="Standard 15 4 4 4 2 2" xfId="23065" xr:uid="{00000000-0005-0000-0000-0000DB310000}"/>
    <cellStyle name="Standard 15 4 4 4 2 2 2" xfId="56953" xr:uid="{00000000-0005-0000-0000-0000DC310000}"/>
    <cellStyle name="Standard 15 4 4 4 2 3" xfId="45657" xr:uid="{00000000-0005-0000-0000-0000DD310000}"/>
    <cellStyle name="Standard 15 4 4 4 2 4" xfId="34361" xr:uid="{00000000-0005-0000-0000-0000DE310000}"/>
    <cellStyle name="Standard 15 4 4 4 3" xfId="17417" xr:uid="{00000000-0005-0000-0000-0000DF310000}"/>
    <cellStyle name="Standard 15 4 4 4 3 2" xfId="51305" xr:uid="{00000000-0005-0000-0000-0000E0310000}"/>
    <cellStyle name="Standard 15 4 4 4 4" xfId="40009" xr:uid="{00000000-0005-0000-0000-0000E1310000}"/>
    <cellStyle name="Standard 15 4 4 4 5" xfId="28713" xr:uid="{00000000-0005-0000-0000-0000E2310000}"/>
    <cellStyle name="Standard 15 4 4 5" xfId="8945" xr:uid="{00000000-0005-0000-0000-0000E3310000}"/>
    <cellStyle name="Standard 15 4 4 5 2" xfId="20241" xr:uid="{00000000-0005-0000-0000-0000E4310000}"/>
    <cellStyle name="Standard 15 4 4 5 2 2" xfId="54129" xr:uid="{00000000-0005-0000-0000-0000E5310000}"/>
    <cellStyle name="Standard 15 4 4 5 3" xfId="42833" xr:uid="{00000000-0005-0000-0000-0000E6310000}"/>
    <cellStyle name="Standard 15 4 4 5 4" xfId="31537" xr:uid="{00000000-0005-0000-0000-0000E7310000}"/>
    <cellStyle name="Standard 15 4 4 6" xfId="14593" xr:uid="{00000000-0005-0000-0000-0000E8310000}"/>
    <cellStyle name="Standard 15 4 4 6 2" xfId="48481" xr:uid="{00000000-0005-0000-0000-0000E9310000}"/>
    <cellStyle name="Standard 15 4 4 7" xfId="37185" xr:uid="{00000000-0005-0000-0000-0000EA310000}"/>
    <cellStyle name="Standard 15 4 4 8" xfId="25889" xr:uid="{00000000-0005-0000-0000-0000EB310000}"/>
    <cellStyle name="Standard 15 4 5" xfId="3830" xr:uid="{00000000-0005-0000-0000-0000EC310000}"/>
    <cellStyle name="Standard 15 4 5 2" xfId="6983" xr:uid="{00000000-0005-0000-0000-0000ED310000}"/>
    <cellStyle name="Standard 15 4 5 2 2" xfId="12632" xr:uid="{00000000-0005-0000-0000-0000EE310000}"/>
    <cellStyle name="Standard 15 4 5 2 2 2" xfId="23928" xr:uid="{00000000-0005-0000-0000-0000EF310000}"/>
    <cellStyle name="Standard 15 4 5 2 2 2 2" xfId="57816" xr:uid="{00000000-0005-0000-0000-0000F0310000}"/>
    <cellStyle name="Standard 15 4 5 2 2 3" xfId="46520" xr:uid="{00000000-0005-0000-0000-0000F1310000}"/>
    <cellStyle name="Standard 15 4 5 2 2 4" xfId="35224" xr:uid="{00000000-0005-0000-0000-0000F2310000}"/>
    <cellStyle name="Standard 15 4 5 2 3" xfId="18280" xr:uid="{00000000-0005-0000-0000-0000F3310000}"/>
    <cellStyle name="Standard 15 4 5 2 3 2" xfId="52168" xr:uid="{00000000-0005-0000-0000-0000F4310000}"/>
    <cellStyle name="Standard 15 4 5 2 4" xfId="40872" xr:uid="{00000000-0005-0000-0000-0000F5310000}"/>
    <cellStyle name="Standard 15 4 5 2 5" xfId="29576" xr:uid="{00000000-0005-0000-0000-0000F6310000}"/>
    <cellStyle name="Standard 15 4 5 3" xfId="9808" xr:uid="{00000000-0005-0000-0000-0000F7310000}"/>
    <cellStyle name="Standard 15 4 5 3 2" xfId="21104" xr:uid="{00000000-0005-0000-0000-0000F8310000}"/>
    <cellStyle name="Standard 15 4 5 3 2 2" xfId="54992" xr:uid="{00000000-0005-0000-0000-0000F9310000}"/>
    <cellStyle name="Standard 15 4 5 3 3" xfId="43696" xr:uid="{00000000-0005-0000-0000-0000FA310000}"/>
    <cellStyle name="Standard 15 4 5 3 4" xfId="32400" xr:uid="{00000000-0005-0000-0000-0000FB310000}"/>
    <cellStyle name="Standard 15 4 5 4" xfId="15456" xr:uid="{00000000-0005-0000-0000-0000FC310000}"/>
    <cellStyle name="Standard 15 4 5 4 2" xfId="49344" xr:uid="{00000000-0005-0000-0000-0000FD310000}"/>
    <cellStyle name="Standard 15 4 5 5" xfId="38048" xr:uid="{00000000-0005-0000-0000-0000FE310000}"/>
    <cellStyle name="Standard 15 4 5 6" xfId="26752" xr:uid="{00000000-0005-0000-0000-0000FF310000}"/>
    <cellStyle name="Standard 15 4 6" xfId="4930" xr:uid="{00000000-0005-0000-0000-000000320000}"/>
    <cellStyle name="Standard 15 4 6 2" xfId="7756" xr:uid="{00000000-0005-0000-0000-000001320000}"/>
    <cellStyle name="Standard 15 4 6 2 2" xfId="13405" xr:uid="{00000000-0005-0000-0000-000002320000}"/>
    <cellStyle name="Standard 15 4 6 2 2 2" xfId="24701" xr:uid="{00000000-0005-0000-0000-000003320000}"/>
    <cellStyle name="Standard 15 4 6 2 2 2 2" xfId="58589" xr:uid="{00000000-0005-0000-0000-000004320000}"/>
    <cellStyle name="Standard 15 4 6 2 2 3" xfId="47293" xr:uid="{00000000-0005-0000-0000-000005320000}"/>
    <cellStyle name="Standard 15 4 6 2 2 4" xfId="35997" xr:uid="{00000000-0005-0000-0000-000006320000}"/>
    <cellStyle name="Standard 15 4 6 2 3" xfId="19053" xr:uid="{00000000-0005-0000-0000-000007320000}"/>
    <cellStyle name="Standard 15 4 6 2 3 2" xfId="52941" xr:uid="{00000000-0005-0000-0000-000008320000}"/>
    <cellStyle name="Standard 15 4 6 2 4" xfId="41645" xr:uid="{00000000-0005-0000-0000-000009320000}"/>
    <cellStyle name="Standard 15 4 6 2 5" xfId="30349" xr:uid="{00000000-0005-0000-0000-00000A320000}"/>
    <cellStyle name="Standard 15 4 6 3" xfId="10581" xr:uid="{00000000-0005-0000-0000-00000B320000}"/>
    <cellStyle name="Standard 15 4 6 3 2" xfId="21877" xr:uid="{00000000-0005-0000-0000-00000C320000}"/>
    <cellStyle name="Standard 15 4 6 3 2 2" xfId="55765" xr:uid="{00000000-0005-0000-0000-00000D320000}"/>
    <cellStyle name="Standard 15 4 6 3 3" xfId="44469" xr:uid="{00000000-0005-0000-0000-00000E320000}"/>
    <cellStyle name="Standard 15 4 6 3 4" xfId="33173" xr:uid="{00000000-0005-0000-0000-00000F320000}"/>
    <cellStyle name="Standard 15 4 6 4" xfId="16229" xr:uid="{00000000-0005-0000-0000-000010320000}"/>
    <cellStyle name="Standard 15 4 6 4 2" xfId="50117" xr:uid="{00000000-0005-0000-0000-000011320000}"/>
    <cellStyle name="Standard 15 4 6 5" xfId="38821" xr:uid="{00000000-0005-0000-0000-000012320000}"/>
    <cellStyle name="Standard 15 4 6 6" xfId="27525" xr:uid="{00000000-0005-0000-0000-000013320000}"/>
    <cellStyle name="Standard 15 4 7" xfId="3536" xr:uid="{00000000-0005-0000-0000-000014320000}"/>
    <cellStyle name="Standard 15 4 7 2" xfId="6691" xr:uid="{00000000-0005-0000-0000-000015320000}"/>
    <cellStyle name="Standard 15 4 7 2 2" xfId="12340" xr:uid="{00000000-0005-0000-0000-000016320000}"/>
    <cellStyle name="Standard 15 4 7 2 2 2" xfId="23636" xr:uid="{00000000-0005-0000-0000-000017320000}"/>
    <cellStyle name="Standard 15 4 7 2 2 2 2" xfId="57524" xr:uid="{00000000-0005-0000-0000-000018320000}"/>
    <cellStyle name="Standard 15 4 7 2 2 3" xfId="46228" xr:uid="{00000000-0005-0000-0000-000019320000}"/>
    <cellStyle name="Standard 15 4 7 2 2 4" xfId="34932" xr:uid="{00000000-0005-0000-0000-00001A320000}"/>
    <cellStyle name="Standard 15 4 7 2 3" xfId="17988" xr:uid="{00000000-0005-0000-0000-00001B320000}"/>
    <cellStyle name="Standard 15 4 7 2 3 2" xfId="51876" xr:uid="{00000000-0005-0000-0000-00001C320000}"/>
    <cellStyle name="Standard 15 4 7 2 4" xfId="40580" xr:uid="{00000000-0005-0000-0000-00001D320000}"/>
    <cellStyle name="Standard 15 4 7 2 5" xfId="29284" xr:uid="{00000000-0005-0000-0000-00001E320000}"/>
    <cellStyle name="Standard 15 4 7 3" xfId="9516" xr:uid="{00000000-0005-0000-0000-00001F320000}"/>
    <cellStyle name="Standard 15 4 7 3 2" xfId="20812" xr:uid="{00000000-0005-0000-0000-000020320000}"/>
    <cellStyle name="Standard 15 4 7 3 2 2" xfId="54700" xr:uid="{00000000-0005-0000-0000-000021320000}"/>
    <cellStyle name="Standard 15 4 7 3 3" xfId="43404" xr:uid="{00000000-0005-0000-0000-000022320000}"/>
    <cellStyle name="Standard 15 4 7 3 4" xfId="32108" xr:uid="{00000000-0005-0000-0000-000023320000}"/>
    <cellStyle name="Standard 15 4 7 4" xfId="15164" xr:uid="{00000000-0005-0000-0000-000024320000}"/>
    <cellStyle name="Standard 15 4 7 4 2" xfId="49052" xr:uid="{00000000-0005-0000-0000-000025320000}"/>
    <cellStyle name="Standard 15 4 7 5" xfId="37756" xr:uid="{00000000-0005-0000-0000-000026320000}"/>
    <cellStyle name="Standard 15 4 7 6" xfId="26460" xr:uid="{00000000-0005-0000-0000-000027320000}"/>
    <cellStyle name="Standard 15 4 8" xfId="5619" xr:uid="{00000000-0005-0000-0000-000028320000}"/>
    <cellStyle name="Standard 15 4 8 2" xfId="11269" xr:uid="{00000000-0005-0000-0000-000029320000}"/>
    <cellStyle name="Standard 15 4 8 2 2" xfId="22565" xr:uid="{00000000-0005-0000-0000-00002A320000}"/>
    <cellStyle name="Standard 15 4 8 2 2 2" xfId="56453" xr:uid="{00000000-0005-0000-0000-00002B320000}"/>
    <cellStyle name="Standard 15 4 8 2 3" xfId="45157" xr:uid="{00000000-0005-0000-0000-00002C320000}"/>
    <cellStyle name="Standard 15 4 8 2 4" xfId="33861" xr:uid="{00000000-0005-0000-0000-00002D320000}"/>
    <cellStyle name="Standard 15 4 8 3" xfId="16917" xr:uid="{00000000-0005-0000-0000-00002E320000}"/>
    <cellStyle name="Standard 15 4 8 3 2" xfId="50805" xr:uid="{00000000-0005-0000-0000-00002F320000}"/>
    <cellStyle name="Standard 15 4 8 4" xfId="39509" xr:uid="{00000000-0005-0000-0000-000030320000}"/>
    <cellStyle name="Standard 15 4 8 5" xfId="28213" xr:uid="{00000000-0005-0000-0000-000031320000}"/>
    <cellStyle name="Standard 15 4 9" xfId="8445" xr:uid="{00000000-0005-0000-0000-000032320000}"/>
    <cellStyle name="Standard 15 4 9 2" xfId="19741" xr:uid="{00000000-0005-0000-0000-000033320000}"/>
    <cellStyle name="Standard 15 4 9 2 2" xfId="53629" xr:uid="{00000000-0005-0000-0000-000034320000}"/>
    <cellStyle name="Standard 15 4 9 3" xfId="42333" xr:uid="{00000000-0005-0000-0000-000035320000}"/>
    <cellStyle name="Standard 15 4 9 4" xfId="31037" xr:uid="{00000000-0005-0000-0000-000036320000}"/>
    <cellStyle name="Standard 15 5" xfId="1607" xr:uid="{00000000-0005-0000-0000-000037320000}"/>
    <cellStyle name="Standard 15 5 10" xfId="36773" xr:uid="{00000000-0005-0000-0000-000038320000}"/>
    <cellStyle name="Standard 15 5 11" xfId="25477" xr:uid="{00000000-0005-0000-0000-000039320000}"/>
    <cellStyle name="Standard 15 5 2" xfId="2781" xr:uid="{00000000-0005-0000-0000-00003A320000}"/>
    <cellStyle name="Standard 15 5 2 2" xfId="3283" xr:uid="{00000000-0005-0000-0000-00003B320000}"/>
    <cellStyle name="Standard 15 5 2 2 2" xfId="5135" xr:uid="{00000000-0005-0000-0000-00003C320000}"/>
    <cellStyle name="Standard 15 5 2 2 2 2" xfId="7961" xr:uid="{00000000-0005-0000-0000-00003D320000}"/>
    <cellStyle name="Standard 15 5 2 2 2 2 2" xfId="13610" xr:uid="{00000000-0005-0000-0000-00003E320000}"/>
    <cellStyle name="Standard 15 5 2 2 2 2 2 2" xfId="24906" xr:uid="{00000000-0005-0000-0000-00003F320000}"/>
    <cellStyle name="Standard 15 5 2 2 2 2 2 2 2" xfId="58794" xr:uid="{00000000-0005-0000-0000-000040320000}"/>
    <cellStyle name="Standard 15 5 2 2 2 2 2 3" xfId="47498" xr:uid="{00000000-0005-0000-0000-000041320000}"/>
    <cellStyle name="Standard 15 5 2 2 2 2 2 4" xfId="36202" xr:uid="{00000000-0005-0000-0000-000042320000}"/>
    <cellStyle name="Standard 15 5 2 2 2 2 3" xfId="19258" xr:uid="{00000000-0005-0000-0000-000043320000}"/>
    <cellStyle name="Standard 15 5 2 2 2 2 3 2" xfId="53146" xr:uid="{00000000-0005-0000-0000-000044320000}"/>
    <cellStyle name="Standard 15 5 2 2 2 2 4" xfId="41850" xr:uid="{00000000-0005-0000-0000-000045320000}"/>
    <cellStyle name="Standard 15 5 2 2 2 2 5" xfId="30554" xr:uid="{00000000-0005-0000-0000-000046320000}"/>
    <cellStyle name="Standard 15 5 2 2 2 3" xfId="10786" xr:uid="{00000000-0005-0000-0000-000047320000}"/>
    <cellStyle name="Standard 15 5 2 2 2 3 2" xfId="22082" xr:uid="{00000000-0005-0000-0000-000048320000}"/>
    <cellStyle name="Standard 15 5 2 2 2 3 2 2" xfId="55970" xr:uid="{00000000-0005-0000-0000-000049320000}"/>
    <cellStyle name="Standard 15 5 2 2 2 3 3" xfId="44674" xr:uid="{00000000-0005-0000-0000-00004A320000}"/>
    <cellStyle name="Standard 15 5 2 2 2 3 4" xfId="33378" xr:uid="{00000000-0005-0000-0000-00004B320000}"/>
    <cellStyle name="Standard 15 5 2 2 2 4" xfId="16434" xr:uid="{00000000-0005-0000-0000-00004C320000}"/>
    <cellStyle name="Standard 15 5 2 2 2 4 2" xfId="50322" xr:uid="{00000000-0005-0000-0000-00004D320000}"/>
    <cellStyle name="Standard 15 5 2 2 2 5" xfId="39026" xr:uid="{00000000-0005-0000-0000-00004E320000}"/>
    <cellStyle name="Standard 15 5 2 2 2 6" xfId="27730" xr:uid="{00000000-0005-0000-0000-00004F320000}"/>
    <cellStyle name="Standard 15 5 2 2 3" xfId="6453" xr:uid="{00000000-0005-0000-0000-000050320000}"/>
    <cellStyle name="Standard 15 5 2 2 3 2" xfId="12103" xr:uid="{00000000-0005-0000-0000-000051320000}"/>
    <cellStyle name="Standard 15 5 2 2 3 2 2" xfId="23399" xr:uid="{00000000-0005-0000-0000-000052320000}"/>
    <cellStyle name="Standard 15 5 2 2 3 2 2 2" xfId="57287" xr:uid="{00000000-0005-0000-0000-000053320000}"/>
    <cellStyle name="Standard 15 5 2 2 3 2 3" xfId="45991" xr:uid="{00000000-0005-0000-0000-000054320000}"/>
    <cellStyle name="Standard 15 5 2 2 3 2 4" xfId="34695" xr:uid="{00000000-0005-0000-0000-000055320000}"/>
    <cellStyle name="Standard 15 5 2 2 3 3" xfId="17751" xr:uid="{00000000-0005-0000-0000-000056320000}"/>
    <cellStyle name="Standard 15 5 2 2 3 3 2" xfId="51639" xr:uid="{00000000-0005-0000-0000-000057320000}"/>
    <cellStyle name="Standard 15 5 2 2 3 4" xfId="40343" xr:uid="{00000000-0005-0000-0000-000058320000}"/>
    <cellStyle name="Standard 15 5 2 2 3 5" xfId="29047" xr:uid="{00000000-0005-0000-0000-000059320000}"/>
    <cellStyle name="Standard 15 5 2 2 4" xfId="9279" xr:uid="{00000000-0005-0000-0000-00005A320000}"/>
    <cellStyle name="Standard 15 5 2 2 4 2" xfId="20575" xr:uid="{00000000-0005-0000-0000-00005B320000}"/>
    <cellStyle name="Standard 15 5 2 2 4 2 2" xfId="54463" xr:uid="{00000000-0005-0000-0000-00005C320000}"/>
    <cellStyle name="Standard 15 5 2 2 4 3" xfId="43167" xr:uid="{00000000-0005-0000-0000-00005D320000}"/>
    <cellStyle name="Standard 15 5 2 2 4 4" xfId="31871" xr:uid="{00000000-0005-0000-0000-00005E320000}"/>
    <cellStyle name="Standard 15 5 2 2 5" xfId="14927" xr:uid="{00000000-0005-0000-0000-00005F320000}"/>
    <cellStyle name="Standard 15 5 2 2 5 2" xfId="48815" xr:uid="{00000000-0005-0000-0000-000060320000}"/>
    <cellStyle name="Standard 15 5 2 2 6" xfId="37519" xr:uid="{00000000-0005-0000-0000-000061320000}"/>
    <cellStyle name="Standard 15 5 2 2 7" xfId="26223" xr:uid="{00000000-0005-0000-0000-000062320000}"/>
    <cellStyle name="Standard 15 5 2 3" xfId="4335" xr:uid="{00000000-0005-0000-0000-000063320000}"/>
    <cellStyle name="Standard 15 5 2 3 2" xfId="7227" xr:uid="{00000000-0005-0000-0000-000064320000}"/>
    <cellStyle name="Standard 15 5 2 3 2 2" xfId="12876" xr:uid="{00000000-0005-0000-0000-000065320000}"/>
    <cellStyle name="Standard 15 5 2 3 2 2 2" xfId="24172" xr:uid="{00000000-0005-0000-0000-000066320000}"/>
    <cellStyle name="Standard 15 5 2 3 2 2 2 2" xfId="58060" xr:uid="{00000000-0005-0000-0000-000067320000}"/>
    <cellStyle name="Standard 15 5 2 3 2 2 3" xfId="46764" xr:uid="{00000000-0005-0000-0000-000068320000}"/>
    <cellStyle name="Standard 15 5 2 3 2 2 4" xfId="35468" xr:uid="{00000000-0005-0000-0000-000069320000}"/>
    <cellStyle name="Standard 15 5 2 3 2 3" xfId="18524" xr:uid="{00000000-0005-0000-0000-00006A320000}"/>
    <cellStyle name="Standard 15 5 2 3 2 3 2" xfId="52412" xr:uid="{00000000-0005-0000-0000-00006B320000}"/>
    <cellStyle name="Standard 15 5 2 3 2 4" xfId="41116" xr:uid="{00000000-0005-0000-0000-00006C320000}"/>
    <cellStyle name="Standard 15 5 2 3 2 5" xfId="29820" xr:uid="{00000000-0005-0000-0000-00006D320000}"/>
    <cellStyle name="Standard 15 5 2 3 3" xfId="10052" xr:uid="{00000000-0005-0000-0000-00006E320000}"/>
    <cellStyle name="Standard 15 5 2 3 3 2" xfId="21348" xr:uid="{00000000-0005-0000-0000-00006F320000}"/>
    <cellStyle name="Standard 15 5 2 3 3 2 2" xfId="55236" xr:uid="{00000000-0005-0000-0000-000070320000}"/>
    <cellStyle name="Standard 15 5 2 3 3 3" xfId="43940" xr:uid="{00000000-0005-0000-0000-000071320000}"/>
    <cellStyle name="Standard 15 5 2 3 3 4" xfId="32644" xr:uid="{00000000-0005-0000-0000-000072320000}"/>
    <cellStyle name="Standard 15 5 2 3 4" xfId="15700" xr:uid="{00000000-0005-0000-0000-000073320000}"/>
    <cellStyle name="Standard 15 5 2 3 4 2" xfId="49588" xr:uid="{00000000-0005-0000-0000-000074320000}"/>
    <cellStyle name="Standard 15 5 2 3 5" xfId="38292" xr:uid="{00000000-0005-0000-0000-000075320000}"/>
    <cellStyle name="Standard 15 5 2 3 6" xfId="26996" xr:uid="{00000000-0005-0000-0000-000076320000}"/>
    <cellStyle name="Standard 15 5 2 4" xfId="5953" xr:uid="{00000000-0005-0000-0000-000077320000}"/>
    <cellStyle name="Standard 15 5 2 4 2" xfId="11603" xr:uid="{00000000-0005-0000-0000-000078320000}"/>
    <cellStyle name="Standard 15 5 2 4 2 2" xfId="22899" xr:uid="{00000000-0005-0000-0000-000079320000}"/>
    <cellStyle name="Standard 15 5 2 4 2 2 2" xfId="56787" xr:uid="{00000000-0005-0000-0000-00007A320000}"/>
    <cellStyle name="Standard 15 5 2 4 2 3" xfId="45491" xr:uid="{00000000-0005-0000-0000-00007B320000}"/>
    <cellStyle name="Standard 15 5 2 4 2 4" xfId="34195" xr:uid="{00000000-0005-0000-0000-00007C320000}"/>
    <cellStyle name="Standard 15 5 2 4 3" xfId="17251" xr:uid="{00000000-0005-0000-0000-00007D320000}"/>
    <cellStyle name="Standard 15 5 2 4 3 2" xfId="51139" xr:uid="{00000000-0005-0000-0000-00007E320000}"/>
    <cellStyle name="Standard 15 5 2 4 4" xfId="39843" xr:uid="{00000000-0005-0000-0000-00007F320000}"/>
    <cellStyle name="Standard 15 5 2 4 5" xfId="28547" xr:uid="{00000000-0005-0000-0000-000080320000}"/>
    <cellStyle name="Standard 15 5 2 5" xfId="8779" xr:uid="{00000000-0005-0000-0000-000081320000}"/>
    <cellStyle name="Standard 15 5 2 5 2" xfId="20075" xr:uid="{00000000-0005-0000-0000-000082320000}"/>
    <cellStyle name="Standard 15 5 2 5 2 2" xfId="53963" xr:uid="{00000000-0005-0000-0000-000083320000}"/>
    <cellStyle name="Standard 15 5 2 5 3" xfId="42667" xr:uid="{00000000-0005-0000-0000-000084320000}"/>
    <cellStyle name="Standard 15 5 2 5 4" xfId="31371" xr:uid="{00000000-0005-0000-0000-000085320000}"/>
    <cellStyle name="Standard 15 5 2 6" xfId="14427" xr:uid="{00000000-0005-0000-0000-000086320000}"/>
    <cellStyle name="Standard 15 5 2 6 2" xfId="48315" xr:uid="{00000000-0005-0000-0000-000087320000}"/>
    <cellStyle name="Standard 15 5 2 7" xfId="37019" xr:uid="{00000000-0005-0000-0000-000088320000}"/>
    <cellStyle name="Standard 15 5 2 8" xfId="25723" xr:uid="{00000000-0005-0000-0000-000089320000}"/>
    <cellStyle name="Standard 15 5 3" xfId="3037" xr:uid="{00000000-0005-0000-0000-00008A320000}"/>
    <cellStyle name="Standard 15 5 3 2" xfId="5134" xr:uid="{00000000-0005-0000-0000-00008B320000}"/>
    <cellStyle name="Standard 15 5 3 2 2" xfId="7960" xr:uid="{00000000-0005-0000-0000-00008C320000}"/>
    <cellStyle name="Standard 15 5 3 2 2 2" xfId="13609" xr:uid="{00000000-0005-0000-0000-00008D320000}"/>
    <cellStyle name="Standard 15 5 3 2 2 2 2" xfId="24905" xr:uid="{00000000-0005-0000-0000-00008E320000}"/>
    <cellStyle name="Standard 15 5 3 2 2 2 2 2" xfId="58793" xr:uid="{00000000-0005-0000-0000-00008F320000}"/>
    <cellStyle name="Standard 15 5 3 2 2 2 3" xfId="47497" xr:uid="{00000000-0005-0000-0000-000090320000}"/>
    <cellStyle name="Standard 15 5 3 2 2 2 4" xfId="36201" xr:uid="{00000000-0005-0000-0000-000091320000}"/>
    <cellStyle name="Standard 15 5 3 2 2 3" xfId="19257" xr:uid="{00000000-0005-0000-0000-000092320000}"/>
    <cellStyle name="Standard 15 5 3 2 2 3 2" xfId="53145" xr:uid="{00000000-0005-0000-0000-000093320000}"/>
    <cellStyle name="Standard 15 5 3 2 2 4" xfId="41849" xr:uid="{00000000-0005-0000-0000-000094320000}"/>
    <cellStyle name="Standard 15 5 3 2 2 5" xfId="30553" xr:uid="{00000000-0005-0000-0000-000095320000}"/>
    <cellStyle name="Standard 15 5 3 2 3" xfId="10785" xr:uid="{00000000-0005-0000-0000-000096320000}"/>
    <cellStyle name="Standard 15 5 3 2 3 2" xfId="22081" xr:uid="{00000000-0005-0000-0000-000097320000}"/>
    <cellStyle name="Standard 15 5 3 2 3 2 2" xfId="55969" xr:uid="{00000000-0005-0000-0000-000098320000}"/>
    <cellStyle name="Standard 15 5 3 2 3 3" xfId="44673" xr:uid="{00000000-0005-0000-0000-000099320000}"/>
    <cellStyle name="Standard 15 5 3 2 3 4" xfId="33377" xr:uid="{00000000-0005-0000-0000-00009A320000}"/>
    <cellStyle name="Standard 15 5 3 2 4" xfId="16433" xr:uid="{00000000-0005-0000-0000-00009B320000}"/>
    <cellStyle name="Standard 15 5 3 2 4 2" xfId="50321" xr:uid="{00000000-0005-0000-0000-00009C320000}"/>
    <cellStyle name="Standard 15 5 3 2 5" xfId="39025" xr:uid="{00000000-0005-0000-0000-00009D320000}"/>
    <cellStyle name="Standard 15 5 3 2 6" xfId="27729" xr:uid="{00000000-0005-0000-0000-00009E320000}"/>
    <cellStyle name="Standard 15 5 3 3" xfId="4334" xr:uid="{00000000-0005-0000-0000-00009F320000}"/>
    <cellStyle name="Standard 15 5 3 3 2" xfId="7226" xr:uid="{00000000-0005-0000-0000-0000A0320000}"/>
    <cellStyle name="Standard 15 5 3 3 2 2" xfId="12875" xr:uid="{00000000-0005-0000-0000-0000A1320000}"/>
    <cellStyle name="Standard 15 5 3 3 2 2 2" xfId="24171" xr:uid="{00000000-0005-0000-0000-0000A2320000}"/>
    <cellStyle name="Standard 15 5 3 3 2 2 2 2" xfId="58059" xr:uid="{00000000-0005-0000-0000-0000A3320000}"/>
    <cellStyle name="Standard 15 5 3 3 2 2 3" xfId="46763" xr:uid="{00000000-0005-0000-0000-0000A4320000}"/>
    <cellStyle name="Standard 15 5 3 3 2 2 4" xfId="35467" xr:uid="{00000000-0005-0000-0000-0000A5320000}"/>
    <cellStyle name="Standard 15 5 3 3 2 3" xfId="18523" xr:uid="{00000000-0005-0000-0000-0000A6320000}"/>
    <cellStyle name="Standard 15 5 3 3 2 3 2" xfId="52411" xr:uid="{00000000-0005-0000-0000-0000A7320000}"/>
    <cellStyle name="Standard 15 5 3 3 2 4" xfId="41115" xr:uid="{00000000-0005-0000-0000-0000A8320000}"/>
    <cellStyle name="Standard 15 5 3 3 2 5" xfId="29819" xr:uid="{00000000-0005-0000-0000-0000A9320000}"/>
    <cellStyle name="Standard 15 5 3 3 3" xfId="10051" xr:uid="{00000000-0005-0000-0000-0000AA320000}"/>
    <cellStyle name="Standard 15 5 3 3 3 2" xfId="21347" xr:uid="{00000000-0005-0000-0000-0000AB320000}"/>
    <cellStyle name="Standard 15 5 3 3 3 2 2" xfId="55235" xr:uid="{00000000-0005-0000-0000-0000AC320000}"/>
    <cellStyle name="Standard 15 5 3 3 3 3" xfId="43939" xr:uid="{00000000-0005-0000-0000-0000AD320000}"/>
    <cellStyle name="Standard 15 5 3 3 3 4" xfId="32643" xr:uid="{00000000-0005-0000-0000-0000AE320000}"/>
    <cellStyle name="Standard 15 5 3 3 4" xfId="15699" xr:uid="{00000000-0005-0000-0000-0000AF320000}"/>
    <cellStyle name="Standard 15 5 3 3 4 2" xfId="49587" xr:uid="{00000000-0005-0000-0000-0000B0320000}"/>
    <cellStyle name="Standard 15 5 3 3 5" xfId="38291" xr:uid="{00000000-0005-0000-0000-0000B1320000}"/>
    <cellStyle name="Standard 15 5 3 3 6" xfId="26995" xr:uid="{00000000-0005-0000-0000-0000B2320000}"/>
    <cellStyle name="Standard 15 5 3 4" xfId="6207" xr:uid="{00000000-0005-0000-0000-0000B3320000}"/>
    <cellStyle name="Standard 15 5 3 4 2" xfId="11857" xr:uid="{00000000-0005-0000-0000-0000B4320000}"/>
    <cellStyle name="Standard 15 5 3 4 2 2" xfId="23153" xr:uid="{00000000-0005-0000-0000-0000B5320000}"/>
    <cellStyle name="Standard 15 5 3 4 2 2 2" xfId="57041" xr:uid="{00000000-0005-0000-0000-0000B6320000}"/>
    <cellStyle name="Standard 15 5 3 4 2 3" xfId="45745" xr:uid="{00000000-0005-0000-0000-0000B7320000}"/>
    <cellStyle name="Standard 15 5 3 4 2 4" xfId="34449" xr:uid="{00000000-0005-0000-0000-0000B8320000}"/>
    <cellStyle name="Standard 15 5 3 4 3" xfId="17505" xr:uid="{00000000-0005-0000-0000-0000B9320000}"/>
    <cellStyle name="Standard 15 5 3 4 3 2" xfId="51393" xr:uid="{00000000-0005-0000-0000-0000BA320000}"/>
    <cellStyle name="Standard 15 5 3 4 4" xfId="40097" xr:uid="{00000000-0005-0000-0000-0000BB320000}"/>
    <cellStyle name="Standard 15 5 3 4 5" xfId="28801" xr:uid="{00000000-0005-0000-0000-0000BC320000}"/>
    <cellStyle name="Standard 15 5 3 5" xfId="9033" xr:uid="{00000000-0005-0000-0000-0000BD320000}"/>
    <cellStyle name="Standard 15 5 3 5 2" xfId="20329" xr:uid="{00000000-0005-0000-0000-0000BE320000}"/>
    <cellStyle name="Standard 15 5 3 5 2 2" xfId="54217" xr:uid="{00000000-0005-0000-0000-0000BF320000}"/>
    <cellStyle name="Standard 15 5 3 5 3" xfId="42921" xr:uid="{00000000-0005-0000-0000-0000C0320000}"/>
    <cellStyle name="Standard 15 5 3 5 4" xfId="31625" xr:uid="{00000000-0005-0000-0000-0000C1320000}"/>
    <cellStyle name="Standard 15 5 3 6" xfId="14681" xr:uid="{00000000-0005-0000-0000-0000C2320000}"/>
    <cellStyle name="Standard 15 5 3 6 2" xfId="48569" xr:uid="{00000000-0005-0000-0000-0000C3320000}"/>
    <cellStyle name="Standard 15 5 3 7" xfId="37273" xr:uid="{00000000-0005-0000-0000-0000C4320000}"/>
    <cellStyle name="Standard 15 5 3 8" xfId="25977" xr:uid="{00000000-0005-0000-0000-0000C5320000}"/>
    <cellStyle name="Standard 15 5 4" xfId="3896" xr:uid="{00000000-0005-0000-0000-0000C6320000}"/>
    <cellStyle name="Standard 15 5 4 2" xfId="7049" xr:uid="{00000000-0005-0000-0000-0000C7320000}"/>
    <cellStyle name="Standard 15 5 4 2 2" xfId="12698" xr:uid="{00000000-0005-0000-0000-0000C8320000}"/>
    <cellStyle name="Standard 15 5 4 2 2 2" xfId="23994" xr:uid="{00000000-0005-0000-0000-0000C9320000}"/>
    <cellStyle name="Standard 15 5 4 2 2 2 2" xfId="57882" xr:uid="{00000000-0005-0000-0000-0000CA320000}"/>
    <cellStyle name="Standard 15 5 4 2 2 3" xfId="46586" xr:uid="{00000000-0005-0000-0000-0000CB320000}"/>
    <cellStyle name="Standard 15 5 4 2 2 4" xfId="35290" xr:uid="{00000000-0005-0000-0000-0000CC320000}"/>
    <cellStyle name="Standard 15 5 4 2 3" xfId="18346" xr:uid="{00000000-0005-0000-0000-0000CD320000}"/>
    <cellStyle name="Standard 15 5 4 2 3 2" xfId="52234" xr:uid="{00000000-0005-0000-0000-0000CE320000}"/>
    <cellStyle name="Standard 15 5 4 2 4" xfId="40938" xr:uid="{00000000-0005-0000-0000-0000CF320000}"/>
    <cellStyle name="Standard 15 5 4 2 5" xfId="29642" xr:uid="{00000000-0005-0000-0000-0000D0320000}"/>
    <cellStyle name="Standard 15 5 4 3" xfId="9874" xr:uid="{00000000-0005-0000-0000-0000D1320000}"/>
    <cellStyle name="Standard 15 5 4 3 2" xfId="21170" xr:uid="{00000000-0005-0000-0000-0000D2320000}"/>
    <cellStyle name="Standard 15 5 4 3 2 2" xfId="55058" xr:uid="{00000000-0005-0000-0000-0000D3320000}"/>
    <cellStyle name="Standard 15 5 4 3 3" xfId="43762" xr:uid="{00000000-0005-0000-0000-0000D4320000}"/>
    <cellStyle name="Standard 15 5 4 3 4" xfId="32466" xr:uid="{00000000-0005-0000-0000-0000D5320000}"/>
    <cellStyle name="Standard 15 5 4 4" xfId="15522" xr:uid="{00000000-0005-0000-0000-0000D6320000}"/>
    <cellStyle name="Standard 15 5 4 4 2" xfId="49410" xr:uid="{00000000-0005-0000-0000-0000D7320000}"/>
    <cellStyle name="Standard 15 5 4 5" xfId="38114" xr:uid="{00000000-0005-0000-0000-0000D8320000}"/>
    <cellStyle name="Standard 15 5 4 6" xfId="26818" xr:uid="{00000000-0005-0000-0000-0000D9320000}"/>
    <cellStyle name="Standard 15 5 5" xfId="4996" xr:uid="{00000000-0005-0000-0000-0000DA320000}"/>
    <cellStyle name="Standard 15 5 5 2" xfId="7822" xr:uid="{00000000-0005-0000-0000-0000DB320000}"/>
    <cellStyle name="Standard 15 5 5 2 2" xfId="13471" xr:uid="{00000000-0005-0000-0000-0000DC320000}"/>
    <cellStyle name="Standard 15 5 5 2 2 2" xfId="24767" xr:uid="{00000000-0005-0000-0000-0000DD320000}"/>
    <cellStyle name="Standard 15 5 5 2 2 2 2" xfId="58655" xr:uid="{00000000-0005-0000-0000-0000DE320000}"/>
    <cellStyle name="Standard 15 5 5 2 2 3" xfId="47359" xr:uid="{00000000-0005-0000-0000-0000DF320000}"/>
    <cellStyle name="Standard 15 5 5 2 2 4" xfId="36063" xr:uid="{00000000-0005-0000-0000-0000E0320000}"/>
    <cellStyle name="Standard 15 5 5 2 3" xfId="19119" xr:uid="{00000000-0005-0000-0000-0000E1320000}"/>
    <cellStyle name="Standard 15 5 5 2 3 2" xfId="53007" xr:uid="{00000000-0005-0000-0000-0000E2320000}"/>
    <cellStyle name="Standard 15 5 5 2 4" xfId="41711" xr:uid="{00000000-0005-0000-0000-0000E3320000}"/>
    <cellStyle name="Standard 15 5 5 2 5" xfId="30415" xr:uid="{00000000-0005-0000-0000-0000E4320000}"/>
    <cellStyle name="Standard 15 5 5 3" xfId="10647" xr:uid="{00000000-0005-0000-0000-0000E5320000}"/>
    <cellStyle name="Standard 15 5 5 3 2" xfId="21943" xr:uid="{00000000-0005-0000-0000-0000E6320000}"/>
    <cellStyle name="Standard 15 5 5 3 2 2" xfId="55831" xr:uid="{00000000-0005-0000-0000-0000E7320000}"/>
    <cellStyle name="Standard 15 5 5 3 3" xfId="44535" xr:uid="{00000000-0005-0000-0000-0000E8320000}"/>
    <cellStyle name="Standard 15 5 5 3 4" xfId="33239" xr:uid="{00000000-0005-0000-0000-0000E9320000}"/>
    <cellStyle name="Standard 15 5 5 4" xfId="16295" xr:uid="{00000000-0005-0000-0000-0000EA320000}"/>
    <cellStyle name="Standard 15 5 5 4 2" xfId="50183" xr:uid="{00000000-0005-0000-0000-0000EB320000}"/>
    <cellStyle name="Standard 15 5 5 5" xfId="38887" xr:uid="{00000000-0005-0000-0000-0000EC320000}"/>
    <cellStyle name="Standard 15 5 5 6" xfId="27591" xr:uid="{00000000-0005-0000-0000-0000ED320000}"/>
    <cellStyle name="Standard 15 5 6" xfId="3603" xr:uid="{00000000-0005-0000-0000-0000EE320000}"/>
    <cellStyle name="Standard 15 5 6 2" xfId="6758" xr:uid="{00000000-0005-0000-0000-0000EF320000}"/>
    <cellStyle name="Standard 15 5 6 2 2" xfId="12407" xr:uid="{00000000-0005-0000-0000-0000F0320000}"/>
    <cellStyle name="Standard 15 5 6 2 2 2" xfId="23703" xr:uid="{00000000-0005-0000-0000-0000F1320000}"/>
    <cellStyle name="Standard 15 5 6 2 2 2 2" xfId="57591" xr:uid="{00000000-0005-0000-0000-0000F2320000}"/>
    <cellStyle name="Standard 15 5 6 2 2 3" xfId="46295" xr:uid="{00000000-0005-0000-0000-0000F3320000}"/>
    <cellStyle name="Standard 15 5 6 2 2 4" xfId="34999" xr:uid="{00000000-0005-0000-0000-0000F4320000}"/>
    <cellStyle name="Standard 15 5 6 2 3" xfId="18055" xr:uid="{00000000-0005-0000-0000-0000F5320000}"/>
    <cellStyle name="Standard 15 5 6 2 3 2" xfId="51943" xr:uid="{00000000-0005-0000-0000-0000F6320000}"/>
    <cellStyle name="Standard 15 5 6 2 4" xfId="40647" xr:uid="{00000000-0005-0000-0000-0000F7320000}"/>
    <cellStyle name="Standard 15 5 6 2 5" xfId="29351" xr:uid="{00000000-0005-0000-0000-0000F8320000}"/>
    <cellStyle name="Standard 15 5 6 3" xfId="9583" xr:uid="{00000000-0005-0000-0000-0000F9320000}"/>
    <cellStyle name="Standard 15 5 6 3 2" xfId="20879" xr:uid="{00000000-0005-0000-0000-0000FA320000}"/>
    <cellStyle name="Standard 15 5 6 3 2 2" xfId="54767" xr:uid="{00000000-0005-0000-0000-0000FB320000}"/>
    <cellStyle name="Standard 15 5 6 3 3" xfId="43471" xr:uid="{00000000-0005-0000-0000-0000FC320000}"/>
    <cellStyle name="Standard 15 5 6 3 4" xfId="32175" xr:uid="{00000000-0005-0000-0000-0000FD320000}"/>
    <cellStyle name="Standard 15 5 6 4" xfId="15231" xr:uid="{00000000-0005-0000-0000-0000FE320000}"/>
    <cellStyle name="Standard 15 5 6 4 2" xfId="49119" xr:uid="{00000000-0005-0000-0000-0000FF320000}"/>
    <cellStyle name="Standard 15 5 6 5" xfId="37823" xr:uid="{00000000-0005-0000-0000-000000330000}"/>
    <cellStyle name="Standard 15 5 6 6" xfId="26527" xr:uid="{00000000-0005-0000-0000-000001330000}"/>
    <cellStyle name="Standard 15 5 7" xfId="5707" xr:uid="{00000000-0005-0000-0000-000002330000}"/>
    <cellStyle name="Standard 15 5 7 2" xfId="11357" xr:uid="{00000000-0005-0000-0000-000003330000}"/>
    <cellStyle name="Standard 15 5 7 2 2" xfId="22653" xr:uid="{00000000-0005-0000-0000-000004330000}"/>
    <cellStyle name="Standard 15 5 7 2 2 2" xfId="56541" xr:uid="{00000000-0005-0000-0000-000005330000}"/>
    <cellStyle name="Standard 15 5 7 2 3" xfId="45245" xr:uid="{00000000-0005-0000-0000-000006330000}"/>
    <cellStyle name="Standard 15 5 7 2 4" xfId="33949" xr:uid="{00000000-0005-0000-0000-000007330000}"/>
    <cellStyle name="Standard 15 5 7 3" xfId="17005" xr:uid="{00000000-0005-0000-0000-000008330000}"/>
    <cellStyle name="Standard 15 5 7 3 2" xfId="50893" xr:uid="{00000000-0005-0000-0000-000009330000}"/>
    <cellStyle name="Standard 15 5 7 4" xfId="39597" xr:uid="{00000000-0005-0000-0000-00000A330000}"/>
    <cellStyle name="Standard 15 5 7 5" xfId="28301" xr:uid="{00000000-0005-0000-0000-00000B330000}"/>
    <cellStyle name="Standard 15 5 8" xfId="8533" xr:uid="{00000000-0005-0000-0000-00000C330000}"/>
    <cellStyle name="Standard 15 5 8 2" xfId="19829" xr:uid="{00000000-0005-0000-0000-00000D330000}"/>
    <cellStyle name="Standard 15 5 8 2 2" xfId="53717" xr:uid="{00000000-0005-0000-0000-00000E330000}"/>
    <cellStyle name="Standard 15 5 8 3" xfId="42421" xr:uid="{00000000-0005-0000-0000-00000F330000}"/>
    <cellStyle name="Standard 15 5 8 4" xfId="31125" xr:uid="{00000000-0005-0000-0000-000010330000}"/>
    <cellStyle name="Standard 15 5 9" xfId="14181" xr:uid="{00000000-0005-0000-0000-000011330000}"/>
    <cellStyle name="Standard 15 5 9 2" xfId="48069" xr:uid="{00000000-0005-0000-0000-000012330000}"/>
    <cellStyle name="Standard 15 6" xfId="2650" xr:uid="{00000000-0005-0000-0000-000013330000}"/>
    <cellStyle name="Standard 15 6 10" xfId="25592" xr:uid="{00000000-0005-0000-0000-000014330000}"/>
    <cellStyle name="Standard 15 6 2" xfId="3152" xr:uid="{00000000-0005-0000-0000-000015330000}"/>
    <cellStyle name="Standard 15 6 2 2" xfId="5136" xr:uid="{00000000-0005-0000-0000-000016330000}"/>
    <cellStyle name="Standard 15 6 2 2 2" xfId="7962" xr:uid="{00000000-0005-0000-0000-000017330000}"/>
    <cellStyle name="Standard 15 6 2 2 2 2" xfId="13611" xr:uid="{00000000-0005-0000-0000-000018330000}"/>
    <cellStyle name="Standard 15 6 2 2 2 2 2" xfId="24907" xr:uid="{00000000-0005-0000-0000-000019330000}"/>
    <cellStyle name="Standard 15 6 2 2 2 2 2 2" xfId="58795" xr:uid="{00000000-0005-0000-0000-00001A330000}"/>
    <cellStyle name="Standard 15 6 2 2 2 2 3" xfId="47499" xr:uid="{00000000-0005-0000-0000-00001B330000}"/>
    <cellStyle name="Standard 15 6 2 2 2 2 4" xfId="36203" xr:uid="{00000000-0005-0000-0000-00001C330000}"/>
    <cellStyle name="Standard 15 6 2 2 2 3" xfId="19259" xr:uid="{00000000-0005-0000-0000-00001D330000}"/>
    <cellStyle name="Standard 15 6 2 2 2 3 2" xfId="53147" xr:uid="{00000000-0005-0000-0000-00001E330000}"/>
    <cellStyle name="Standard 15 6 2 2 2 4" xfId="41851" xr:uid="{00000000-0005-0000-0000-00001F330000}"/>
    <cellStyle name="Standard 15 6 2 2 2 5" xfId="30555" xr:uid="{00000000-0005-0000-0000-000020330000}"/>
    <cellStyle name="Standard 15 6 2 2 3" xfId="10787" xr:uid="{00000000-0005-0000-0000-000021330000}"/>
    <cellStyle name="Standard 15 6 2 2 3 2" xfId="22083" xr:uid="{00000000-0005-0000-0000-000022330000}"/>
    <cellStyle name="Standard 15 6 2 2 3 2 2" xfId="55971" xr:uid="{00000000-0005-0000-0000-000023330000}"/>
    <cellStyle name="Standard 15 6 2 2 3 3" xfId="44675" xr:uid="{00000000-0005-0000-0000-000024330000}"/>
    <cellStyle name="Standard 15 6 2 2 3 4" xfId="33379" xr:uid="{00000000-0005-0000-0000-000025330000}"/>
    <cellStyle name="Standard 15 6 2 2 4" xfId="16435" xr:uid="{00000000-0005-0000-0000-000026330000}"/>
    <cellStyle name="Standard 15 6 2 2 4 2" xfId="50323" xr:uid="{00000000-0005-0000-0000-000027330000}"/>
    <cellStyle name="Standard 15 6 2 2 5" xfId="39027" xr:uid="{00000000-0005-0000-0000-000028330000}"/>
    <cellStyle name="Standard 15 6 2 2 6" xfId="27731" xr:uid="{00000000-0005-0000-0000-000029330000}"/>
    <cellStyle name="Standard 15 6 2 3" xfId="4336" xr:uid="{00000000-0005-0000-0000-00002A330000}"/>
    <cellStyle name="Standard 15 6 2 3 2" xfId="7228" xr:uid="{00000000-0005-0000-0000-00002B330000}"/>
    <cellStyle name="Standard 15 6 2 3 2 2" xfId="12877" xr:uid="{00000000-0005-0000-0000-00002C330000}"/>
    <cellStyle name="Standard 15 6 2 3 2 2 2" xfId="24173" xr:uid="{00000000-0005-0000-0000-00002D330000}"/>
    <cellStyle name="Standard 15 6 2 3 2 2 2 2" xfId="58061" xr:uid="{00000000-0005-0000-0000-00002E330000}"/>
    <cellStyle name="Standard 15 6 2 3 2 2 3" xfId="46765" xr:uid="{00000000-0005-0000-0000-00002F330000}"/>
    <cellStyle name="Standard 15 6 2 3 2 2 4" xfId="35469" xr:uid="{00000000-0005-0000-0000-000030330000}"/>
    <cellStyle name="Standard 15 6 2 3 2 3" xfId="18525" xr:uid="{00000000-0005-0000-0000-000031330000}"/>
    <cellStyle name="Standard 15 6 2 3 2 3 2" xfId="52413" xr:uid="{00000000-0005-0000-0000-000032330000}"/>
    <cellStyle name="Standard 15 6 2 3 2 4" xfId="41117" xr:uid="{00000000-0005-0000-0000-000033330000}"/>
    <cellStyle name="Standard 15 6 2 3 2 5" xfId="29821" xr:uid="{00000000-0005-0000-0000-000034330000}"/>
    <cellStyle name="Standard 15 6 2 3 3" xfId="10053" xr:uid="{00000000-0005-0000-0000-000035330000}"/>
    <cellStyle name="Standard 15 6 2 3 3 2" xfId="21349" xr:uid="{00000000-0005-0000-0000-000036330000}"/>
    <cellStyle name="Standard 15 6 2 3 3 2 2" xfId="55237" xr:uid="{00000000-0005-0000-0000-000037330000}"/>
    <cellStyle name="Standard 15 6 2 3 3 3" xfId="43941" xr:uid="{00000000-0005-0000-0000-000038330000}"/>
    <cellStyle name="Standard 15 6 2 3 3 4" xfId="32645" xr:uid="{00000000-0005-0000-0000-000039330000}"/>
    <cellStyle name="Standard 15 6 2 3 4" xfId="15701" xr:uid="{00000000-0005-0000-0000-00003A330000}"/>
    <cellStyle name="Standard 15 6 2 3 4 2" xfId="49589" xr:uid="{00000000-0005-0000-0000-00003B330000}"/>
    <cellStyle name="Standard 15 6 2 3 5" xfId="38293" xr:uid="{00000000-0005-0000-0000-00003C330000}"/>
    <cellStyle name="Standard 15 6 2 3 6" xfId="26997" xr:uid="{00000000-0005-0000-0000-00003D330000}"/>
    <cellStyle name="Standard 15 6 2 4" xfId="6322" xr:uid="{00000000-0005-0000-0000-00003E330000}"/>
    <cellStyle name="Standard 15 6 2 4 2" xfId="11972" xr:uid="{00000000-0005-0000-0000-00003F330000}"/>
    <cellStyle name="Standard 15 6 2 4 2 2" xfId="23268" xr:uid="{00000000-0005-0000-0000-000040330000}"/>
    <cellStyle name="Standard 15 6 2 4 2 2 2" xfId="57156" xr:uid="{00000000-0005-0000-0000-000041330000}"/>
    <cellStyle name="Standard 15 6 2 4 2 3" xfId="45860" xr:uid="{00000000-0005-0000-0000-000042330000}"/>
    <cellStyle name="Standard 15 6 2 4 2 4" xfId="34564" xr:uid="{00000000-0005-0000-0000-000043330000}"/>
    <cellStyle name="Standard 15 6 2 4 3" xfId="17620" xr:uid="{00000000-0005-0000-0000-000044330000}"/>
    <cellStyle name="Standard 15 6 2 4 3 2" xfId="51508" xr:uid="{00000000-0005-0000-0000-000045330000}"/>
    <cellStyle name="Standard 15 6 2 4 4" xfId="40212" xr:uid="{00000000-0005-0000-0000-000046330000}"/>
    <cellStyle name="Standard 15 6 2 4 5" xfId="28916" xr:uid="{00000000-0005-0000-0000-000047330000}"/>
    <cellStyle name="Standard 15 6 2 5" xfId="9148" xr:uid="{00000000-0005-0000-0000-000048330000}"/>
    <cellStyle name="Standard 15 6 2 5 2" xfId="20444" xr:uid="{00000000-0005-0000-0000-000049330000}"/>
    <cellStyle name="Standard 15 6 2 5 2 2" xfId="54332" xr:uid="{00000000-0005-0000-0000-00004A330000}"/>
    <cellStyle name="Standard 15 6 2 5 3" xfId="43036" xr:uid="{00000000-0005-0000-0000-00004B330000}"/>
    <cellStyle name="Standard 15 6 2 5 4" xfId="31740" xr:uid="{00000000-0005-0000-0000-00004C330000}"/>
    <cellStyle name="Standard 15 6 2 6" xfId="14796" xr:uid="{00000000-0005-0000-0000-00004D330000}"/>
    <cellStyle name="Standard 15 6 2 6 2" xfId="48684" xr:uid="{00000000-0005-0000-0000-00004E330000}"/>
    <cellStyle name="Standard 15 6 2 7" xfId="37388" xr:uid="{00000000-0005-0000-0000-00004F330000}"/>
    <cellStyle name="Standard 15 6 2 8" xfId="26092" xr:uid="{00000000-0005-0000-0000-000050330000}"/>
    <cellStyle name="Standard 15 6 3" xfId="3786" xr:uid="{00000000-0005-0000-0000-000051330000}"/>
    <cellStyle name="Standard 15 6 3 2" xfId="6939" xr:uid="{00000000-0005-0000-0000-000052330000}"/>
    <cellStyle name="Standard 15 6 3 2 2" xfId="12588" xr:uid="{00000000-0005-0000-0000-000053330000}"/>
    <cellStyle name="Standard 15 6 3 2 2 2" xfId="23884" xr:uid="{00000000-0005-0000-0000-000054330000}"/>
    <cellStyle name="Standard 15 6 3 2 2 2 2" xfId="57772" xr:uid="{00000000-0005-0000-0000-000055330000}"/>
    <cellStyle name="Standard 15 6 3 2 2 3" xfId="46476" xr:uid="{00000000-0005-0000-0000-000056330000}"/>
    <cellStyle name="Standard 15 6 3 2 2 4" xfId="35180" xr:uid="{00000000-0005-0000-0000-000057330000}"/>
    <cellStyle name="Standard 15 6 3 2 3" xfId="18236" xr:uid="{00000000-0005-0000-0000-000058330000}"/>
    <cellStyle name="Standard 15 6 3 2 3 2" xfId="52124" xr:uid="{00000000-0005-0000-0000-000059330000}"/>
    <cellStyle name="Standard 15 6 3 2 4" xfId="40828" xr:uid="{00000000-0005-0000-0000-00005A330000}"/>
    <cellStyle name="Standard 15 6 3 2 5" xfId="29532" xr:uid="{00000000-0005-0000-0000-00005B330000}"/>
    <cellStyle name="Standard 15 6 3 3" xfId="9764" xr:uid="{00000000-0005-0000-0000-00005C330000}"/>
    <cellStyle name="Standard 15 6 3 3 2" xfId="21060" xr:uid="{00000000-0005-0000-0000-00005D330000}"/>
    <cellStyle name="Standard 15 6 3 3 2 2" xfId="54948" xr:uid="{00000000-0005-0000-0000-00005E330000}"/>
    <cellStyle name="Standard 15 6 3 3 3" xfId="43652" xr:uid="{00000000-0005-0000-0000-00005F330000}"/>
    <cellStyle name="Standard 15 6 3 3 4" xfId="32356" xr:uid="{00000000-0005-0000-0000-000060330000}"/>
    <cellStyle name="Standard 15 6 3 4" xfId="15412" xr:uid="{00000000-0005-0000-0000-000061330000}"/>
    <cellStyle name="Standard 15 6 3 4 2" xfId="49300" xr:uid="{00000000-0005-0000-0000-000062330000}"/>
    <cellStyle name="Standard 15 6 3 5" xfId="38004" xr:uid="{00000000-0005-0000-0000-000063330000}"/>
    <cellStyle name="Standard 15 6 3 6" xfId="26708" xr:uid="{00000000-0005-0000-0000-000064330000}"/>
    <cellStyle name="Standard 15 6 4" xfId="4886" xr:uid="{00000000-0005-0000-0000-000065330000}"/>
    <cellStyle name="Standard 15 6 4 2" xfId="7712" xr:uid="{00000000-0005-0000-0000-000066330000}"/>
    <cellStyle name="Standard 15 6 4 2 2" xfId="13361" xr:uid="{00000000-0005-0000-0000-000067330000}"/>
    <cellStyle name="Standard 15 6 4 2 2 2" xfId="24657" xr:uid="{00000000-0005-0000-0000-000068330000}"/>
    <cellStyle name="Standard 15 6 4 2 2 2 2" xfId="58545" xr:uid="{00000000-0005-0000-0000-000069330000}"/>
    <cellStyle name="Standard 15 6 4 2 2 3" xfId="47249" xr:uid="{00000000-0005-0000-0000-00006A330000}"/>
    <cellStyle name="Standard 15 6 4 2 2 4" xfId="35953" xr:uid="{00000000-0005-0000-0000-00006B330000}"/>
    <cellStyle name="Standard 15 6 4 2 3" xfId="19009" xr:uid="{00000000-0005-0000-0000-00006C330000}"/>
    <cellStyle name="Standard 15 6 4 2 3 2" xfId="52897" xr:uid="{00000000-0005-0000-0000-00006D330000}"/>
    <cellStyle name="Standard 15 6 4 2 4" xfId="41601" xr:uid="{00000000-0005-0000-0000-00006E330000}"/>
    <cellStyle name="Standard 15 6 4 2 5" xfId="30305" xr:uid="{00000000-0005-0000-0000-00006F330000}"/>
    <cellStyle name="Standard 15 6 4 3" xfId="10537" xr:uid="{00000000-0005-0000-0000-000070330000}"/>
    <cellStyle name="Standard 15 6 4 3 2" xfId="21833" xr:uid="{00000000-0005-0000-0000-000071330000}"/>
    <cellStyle name="Standard 15 6 4 3 2 2" xfId="55721" xr:uid="{00000000-0005-0000-0000-000072330000}"/>
    <cellStyle name="Standard 15 6 4 3 3" xfId="44425" xr:uid="{00000000-0005-0000-0000-000073330000}"/>
    <cellStyle name="Standard 15 6 4 3 4" xfId="33129" xr:uid="{00000000-0005-0000-0000-000074330000}"/>
    <cellStyle name="Standard 15 6 4 4" xfId="16185" xr:uid="{00000000-0005-0000-0000-000075330000}"/>
    <cellStyle name="Standard 15 6 4 4 2" xfId="50073" xr:uid="{00000000-0005-0000-0000-000076330000}"/>
    <cellStyle name="Standard 15 6 4 5" xfId="38777" xr:uid="{00000000-0005-0000-0000-000077330000}"/>
    <cellStyle name="Standard 15 6 4 6" xfId="27481" xr:uid="{00000000-0005-0000-0000-000078330000}"/>
    <cellStyle name="Standard 15 6 5" xfId="3490" xr:uid="{00000000-0005-0000-0000-000079330000}"/>
    <cellStyle name="Standard 15 6 5 2" xfId="6646" xr:uid="{00000000-0005-0000-0000-00007A330000}"/>
    <cellStyle name="Standard 15 6 5 2 2" xfId="12295" xr:uid="{00000000-0005-0000-0000-00007B330000}"/>
    <cellStyle name="Standard 15 6 5 2 2 2" xfId="23591" xr:uid="{00000000-0005-0000-0000-00007C330000}"/>
    <cellStyle name="Standard 15 6 5 2 2 2 2" xfId="57479" xr:uid="{00000000-0005-0000-0000-00007D330000}"/>
    <cellStyle name="Standard 15 6 5 2 2 3" xfId="46183" xr:uid="{00000000-0005-0000-0000-00007E330000}"/>
    <cellStyle name="Standard 15 6 5 2 2 4" xfId="34887" xr:uid="{00000000-0005-0000-0000-00007F330000}"/>
    <cellStyle name="Standard 15 6 5 2 3" xfId="17943" xr:uid="{00000000-0005-0000-0000-000080330000}"/>
    <cellStyle name="Standard 15 6 5 2 3 2" xfId="51831" xr:uid="{00000000-0005-0000-0000-000081330000}"/>
    <cellStyle name="Standard 15 6 5 2 4" xfId="40535" xr:uid="{00000000-0005-0000-0000-000082330000}"/>
    <cellStyle name="Standard 15 6 5 2 5" xfId="29239" xr:uid="{00000000-0005-0000-0000-000083330000}"/>
    <cellStyle name="Standard 15 6 5 3" xfId="9471" xr:uid="{00000000-0005-0000-0000-000084330000}"/>
    <cellStyle name="Standard 15 6 5 3 2" xfId="20767" xr:uid="{00000000-0005-0000-0000-000085330000}"/>
    <cellStyle name="Standard 15 6 5 3 2 2" xfId="54655" xr:uid="{00000000-0005-0000-0000-000086330000}"/>
    <cellStyle name="Standard 15 6 5 3 3" xfId="43359" xr:uid="{00000000-0005-0000-0000-000087330000}"/>
    <cellStyle name="Standard 15 6 5 3 4" xfId="32063" xr:uid="{00000000-0005-0000-0000-000088330000}"/>
    <cellStyle name="Standard 15 6 5 4" xfId="15119" xr:uid="{00000000-0005-0000-0000-000089330000}"/>
    <cellStyle name="Standard 15 6 5 4 2" xfId="49007" xr:uid="{00000000-0005-0000-0000-00008A330000}"/>
    <cellStyle name="Standard 15 6 5 5" xfId="37711" xr:uid="{00000000-0005-0000-0000-00008B330000}"/>
    <cellStyle name="Standard 15 6 5 6" xfId="26415" xr:uid="{00000000-0005-0000-0000-00008C330000}"/>
    <cellStyle name="Standard 15 6 6" xfId="5822" xr:uid="{00000000-0005-0000-0000-00008D330000}"/>
    <cellStyle name="Standard 15 6 6 2" xfId="11472" xr:uid="{00000000-0005-0000-0000-00008E330000}"/>
    <cellStyle name="Standard 15 6 6 2 2" xfId="22768" xr:uid="{00000000-0005-0000-0000-00008F330000}"/>
    <cellStyle name="Standard 15 6 6 2 2 2" xfId="56656" xr:uid="{00000000-0005-0000-0000-000090330000}"/>
    <cellStyle name="Standard 15 6 6 2 3" xfId="45360" xr:uid="{00000000-0005-0000-0000-000091330000}"/>
    <cellStyle name="Standard 15 6 6 2 4" xfId="34064" xr:uid="{00000000-0005-0000-0000-000092330000}"/>
    <cellStyle name="Standard 15 6 6 3" xfId="17120" xr:uid="{00000000-0005-0000-0000-000093330000}"/>
    <cellStyle name="Standard 15 6 6 3 2" xfId="51008" xr:uid="{00000000-0005-0000-0000-000094330000}"/>
    <cellStyle name="Standard 15 6 6 4" xfId="39712" xr:uid="{00000000-0005-0000-0000-000095330000}"/>
    <cellStyle name="Standard 15 6 6 5" xfId="28416" xr:uid="{00000000-0005-0000-0000-000096330000}"/>
    <cellStyle name="Standard 15 6 7" xfId="8648" xr:uid="{00000000-0005-0000-0000-000097330000}"/>
    <cellStyle name="Standard 15 6 7 2" xfId="19944" xr:uid="{00000000-0005-0000-0000-000098330000}"/>
    <cellStyle name="Standard 15 6 7 2 2" xfId="53832" xr:uid="{00000000-0005-0000-0000-000099330000}"/>
    <cellStyle name="Standard 15 6 7 3" xfId="42536" xr:uid="{00000000-0005-0000-0000-00009A330000}"/>
    <cellStyle name="Standard 15 6 7 4" xfId="31240" xr:uid="{00000000-0005-0000-0000-00009B330000}"/>
    <cellStyle name="Standard 15 6 8" xfId="14296" xr:uid="{00000000-0005-0000-0000-00009C330000}"/>
    <cellStyle name="Standard 15 6 8 2" xfId="48184" xr:uid="{00000000-0005-0000-0000-00009D330000}"/>
    <cellStyle name="Standard 15 6 9" xfId="36888" xr:uid="{00000000-0005-0000-0000-00009E330000}"/>
    <cellStyle name="Standard 15 7" xfId="2904" xr:uid="{00000000-0005-0000-0000-00009F330000}"/>
    <cellStyle name="Standard 15 7 2" xfId="5129" xr:uid="{00000000-0005-0000-0000-0000A0330000}"/>
    <cellStyle name="Standard 15 7 2 2" xfId="7955" xr:uid="{00000000-0005-0000-0000-0000A1330000}"/>
    <cellStyle name="Standard 15 7 2 2 2" xfId="13604" xr:uid="{00000000-0005-0000-0000-0000A2330000}"/>
    <cellStyle name="Standard 15 7 2 2 2 2" xfId="24900" xr:uid="{00000000-0005-0000-0000-0000A3330000}"/>
    <cellStyle name="Standard 15 7 2 2 2 2 2" xfId="58788" xr:uid="{00000000-0005-0000-0000-0000A4330000}"/>
    <cellStyle name="Standard 15 7 2 2 2 3" xfId="47492" xr:uid="{00000000-0005-0000-0000-0000A5330000}"/>
    <cellStyle name="Standard 15 7 2 2 2 4" xfId="36196" xr:uid="{00000000-0005-0000-0000-0000A6330000}"/>
    <cellStyle name="Standard 15 7 2 2 3" xfId="19252" xr:uid="{00000000-0005-0000-0000-0000A7330000}"/>
    <cellStyle name="Standard 15 7 2 2 3 2" xfId="53140" xr:uid="{00000000-0005-0000-0000-0000A8330000}"/>
    <cellStyle name="Standard 15 7 2 2 4" xfId="41844" xr:uid="{00000000-0005-0000-0000-0000A9330000}"/>
    <cellStyle name="Standard 15 7 2 2 5" xfId="30548" xr:uid="{00000000-0005-0000-0000-0000AA330000}"/>
    <cellStyle name="Standard 15 7 2 3" xfId="10780" xr:uid="{00000000-0005-0000-0000-0000AB330000}"/>
    <cellStyle name="Standard 15 7 2 3 2" xfId="22076" xr:uid="{00000000-0005-0000-0000-0000AC330000}"/>
    <cellStyle name="Standard 15 7 2 3 2 2" xfId="55964" xr:uid="{00000000-0005-0000-0000-0000AD330000}"/>
    <cellStyle name="Standard 15 7 2 3 3" xfId="44668" xr:uid="{00000000-0005-0000-0000-0000AE330000}"/>
    <cellStyle name="Standard 15 7 2 3 4" xfId="33372" xr:uid="{00000000-0005-0000-0000-0000AF330000}"/>
    <cellStyle name="Standard 15 7 2 4" xfId="16428" xr:uid="{00000000-0005-0000-0000-0000B0330000}"/>
    <cellStyle name="Standard 15 7 2 4 2" xfId="50316" xr:uid="{00000000-0005-0000-0000-0000B1330000}"/>
    <cellStyle name="Standard 15 7 2 5" xfId="39020" xr:uid="{00000000-0005-0000-0000-0000B2330000}"/>
    <cellStyle name="Standard 15 7 2 6" xfId="27724" xr:uid="{00000000-0005-0000-0000-0000B3330000}"/>
    <cellStyle name="Standard 15 7 3" xfId="4329" xr:uid="{00000000-0005-0000-0000-0000B4330000}"/>
    <cellStyle name="Standard 15 7 3 2" xfId="7221" xr:uid="{00000000-0005-0000-0000-0000B5330000}"/>
    <cellStyle name="Standard 15 7 3 2 2" xfId="12870" xr:uid="{00000000-0005-0000-0000-0000B6330000}"/>
    <cellStyle name="Standard 15 7 3 2 2 2" xfId="24166" xr:uid="{00000000-0005-0000-0000-0000B7330000}"/>
    <cellStyle name="Standard 15 7 3 2 2 2 2" xfId="58054" xr:uid="{00000000-0005-0000-0000-0000B8330000}"/>
    <cellStyle name="Standard 15 7 3 2 2 3" xfId="46758" xr:uid="{00000000-0005-0000-0000-0000B9330000}"/>
    <cellStyle name="Standard 15 7 3 2 2 4" xfId="35462" xr:uid="{00000000-0005-0000-0000-0000BA330000}"/>
    <cellStyle name="Standard 15 7 3 2 3" xfId="18518" xr:uid="{00000000-0005-0000-0000-0000BB330000}"/>
    <cellStyle name="Standard 15 7 3 2 3 2" xfId="52406" xr:uid="{00000000-0005-0000-0000-0000BC330000}"/>
    <cellStyle name="Standard 15 7 3 2 4" xfId="41110" xr:uid="{00000000-0005-0000-0000-0000BD330000}"/>
    <cellStyle name="Standard 15 7 3 2 5" xfId="29814" xr:uid="{00000000-0005-0000-0000-0000BE330000}"/>
    <cellStyle name="Standard 15 7 3 3" xfId="10046" xr:uid="{00000000-0005-0000-0000-0000BF330000}"/>
    <cellStyle name="Standard 15 7 3 3 2" xfId="21342" xr:uid="{00000000-0005-0000-0000-0000C0330000}"/>
    <cellStyle name="Standard 15 7 3 3 2 2" xfId="55230" xr:uid="{00000000-0005-0000-0000-0000C1330000}"/>
    <cellStyle name="Standard 15 7 3 3 3" xfId="43934" xr:uid="{00000000-0005-0000-0000-0000C2330000}"/>
    <cellStyle name="Standard 15 7 3 3 4" xfId="32638" xr:uid="{00000000-0005-0000-0000-0000C3330000}"/>
    <cellStyle name="Standard 15 7 3 4" xfId="15694" xr:uid="{00000000-0005-0000-0000-0000C4330000}"/>
    <cellStyle name="Standard 15 7 3 4 2" xfId="49582" xr:uid="{00000000-0005-0000-0000-0000C5330000}"/>
    <cellStyle name="Standard 15 7 3 5" xfId="38286" xr:uid="{00000000-0005-0000-0000-0000C6330000}"/>
    <cellStyle name="Standard 15 7 3 6" xfId="26990" xr:uid="{00000000-0005-0000-0000-0000C7330000}"/>
    <cellStyle name="Standard 15 7 4" xfId="6074" xr:uid="{00000000-0005-0000-0000-0000C8330000}"/>
    <cellStyle name="Standard 15 7 4 2" xfId="11724" xr:uid="{00000000-0005-0000-0000-0000C9330000}"/>
    <cellStyle name="Standard 15 7 4 2 2" xfId="23020" xr:uid="{00000000-0005-0000-0000-0000CA330000}"/>
    <cellStyle name="Standard 15 7 4 2 2 2" xfId="56908" xr:uid="{00000000-0005-0000-0000-0000CB330000}"/>
    <cellStyle name="Standard 15 7 4 2 3" xfId="45612" xr:uid="{00000000-0005-0000-0000-0000CC330000}"/>
    <cellStyle name="Standard 15 7 4 2 4" xfId="34316" xr:uid="{00000000-0005-0000-0000-0000CD330000}"/>
    <cellStyle name="Standard 15 7 4 3" xfId="17372" xr:uid="{00000000-0005-0000-0000-0000CE330000}"/>
    <cellStyle name="Standard 15 7 4 3 2" xfId="51260" xr:uid="{00000000-0005-0000-0000-0000CF330000}"/>
    <cellStyle name="Standard 15 7 4 4" xfId="39964" xr:uid="{00000000-0005-0000-0000-0000D0330000}"/>
    <cellStyle name="Standard 15 7 4 5" xfId="28668" xr:uid="{00000000-0005-0000-0000-0000D1330000}"/>
    <cellStyle name="Standard 15 7 5" xfId="8900" xr:uid="{00000000-0005-0000-0000-0000D2330000}"/>
    <cellStyle name="Standard 15 7 5 2" xfId="20196" xr:uid="{00000000-0005-0000-0000-0000D3330000}"/>
    <cellStyle name="Standard 15 7 5 2 2" xfId="54084" xr:uid="{00000000-0005-0000-0000-0000D4330000}"/>
    <cellStyle name="Standard 15 7 5 3" xfId="42788" xr:uid="{00000000-0005-0000-0000-0000D5330000}"/>
    <cellStyle name="Standard 15 7 5 4" xfId="31492" xr:uid="{00000000-0005-0000-0000-0000D6330000}"/>
    <cellStyle name="Standard 15 7 6" xfId="14548" xr:uid="{00000000-0005-0000-0000-0000D7330000}"/>
    <cellStyle name="Standard 15 7 6 2" xfId="48436" xr:uid="{00000000-0005-0000-0000-0000D8330000}"/>
    <cellStyle name="Standard 15 7 7" xfId="37140" xr:uid="{00000000-0005-0000-0000-0000D9330000}"/>
    <cellStyle name="Standard 15 7 8" xfId="25844" xr:uid="{00000000-0005-0000-0000-0000DA330000}"/>
    <cellStyle name="Standard 15 8" xfId="5574" xr:uid="{00000000-0005-0000-0000-0000DB330000}"/>
    <cellStyle name="Standard 15 8 2" xfId="11224" xr:uid="{00000000-0005-0000-0000-0000DC330000}"/>
    <cellStyle name="Standard 15 8 2 2" xfId="22520" xr:uid="{00000000-0005-0000-0000-0000DD330000}"/>
    <cellStyle name="Standard 15 8 2 2 2" xfId="56408" xr:uid="{00000000-0005-0000-0000-0000DE330000}"/>
    <cellStyle name="Standard 15 8 2 3" xfId="45112" xr:uid="{00000000-0005-0000-0000-0000DF330000}"/>
    <cellStyle name="Standard 15 8 2 4" xfId="33816" xr:uid="{00000000-0005-0000-0000-0000E0330000}"/>
    <cellStyle name="Standard 15 8 3" xfId="16872" xr:uid="{00000000-0005-0000-0000-0000E1330000}"/>
    <cellStyle name="Standard 15 8 3 2" xfId="50760" xr:uid="{00000000-0005-0000-0000-0000E2330000}"/>
    <cellStyle name="Standard 15 8 4" xfId="39464" xr:uid="{00000000-0005-0000-0000-0000E3330000}"/>
    <cellStyle name="Standard 15 8 5" xfId="28168" xr:uid="{00000000-0005-0000-0000-0000E4330000}"/>
    <cellStyle name="Standard 15 9" xfId="8400" xr:uid="{00000000-0005-0000-0000-0000E5330000}"/>
    <cellStyle name="Standard 15 9 2" xfId="19696" xr:uid="{00000000-0005-0000-0000-0000E6330000}"/>
    <cellStyle name="Standard 15 9 2 2" xfId="53584" xr:uid="{00000000-0005-0000-0000-0000E7330000}"/>
    <cellStyle name="Standard 15 9 3" xfId="42288" xr:uid="{00000000-0005-0000-0000-0000E8330000}"/>
    <cellStyle name="Standard 15 9 4" xfId="30992" xr:uid="{00000000-0005-0000-0000-0000E9330000}"/>
    <cellStyle name="Standard 16" xfId="276" xr:uid="{00000000-0005-0000-0000-0000EA330000}"/>
    <cellStyle name="Standard 16 2" xfId="343" xr:uid="{00000000-0005-0000-0000-0000EB330000}"/>
    <cellStyle name="Standard 17" xfId="224" xr:uid="{00000000-0005-0000-0000-0000EC330000}"/>
    <cellStyle name="Standard 17 2" xfId="798" xr:uid="{00000000-0005-0000-0000-0000ED330000}"/>
    <cellStyle name="Standard 17 2 10" xfId="14120" xr:uid="{00000000-0005-0000-0000-0000EE330000}"/>
    <cellStyle name="Standard 17 2 10 2" xfId="48008" xr:uid="{00000000-0005-0000-0000-0000EF330000}"/>
    <cellStyle name="Standard 17 2 11" xfId="36712" xr:uid="{00000000-0005-0000-0000-0000F0330000}"/>
    <cellStyle name="Standard 17 2 12" xfId="25416" xr:uid="{00000000-0005-0000-0000-0000F1330000}"/>
    <cellStyle name="Standard 17 2 2" xfId="1987" xr:uid="{00000000-0005-0000-0000-0000F2330000}"/>
    <cellStyle name="Standard 17 2 2 10" xfId="36845" xr:uid="{00000000-0005-0000-0000-0000F3330000}"/>
    <cellStyle name="Standard 17 2 2 11" xfId="25549" xr:uid="{00000000-0005-0000-0000-0000F4330000}"/>
    <cellStyle name="Standard 17 2 2 2" xfId="2853" xr:uid="{00000000-0005-0000-0000-0000F5330000}"/>
    <cellStyle name="Standard 17 2 2 2 2" xfId="3355" xr:uid="{00000000-0005-0000-0000-0000F6330000}"/>
    <cellStyle name="Standard 17 2 2 2 2 2" xfId="5139" xr:uid="{00000000-0005-0000-0000-0000F7330000}"/>
    <cellStyle name="Standard 17 2 2 2 2 2 2" xfId="7965" xr:uid="{00000000-0005-0000-0000-0000F8330000}"/>
    <cellStyle name="Standard 17 2 2 2 2 2 2 2" xfId="13614" xr:uid="{00000000-0005-0000-0000-0000F9330000}"/>
    <cellStyle name="Standard 17 2 2 2 2 2 2 2 2" xfId="24910" xr:uid="{00000000-0005-0000-0000-0000FA330000}"/>
    <cellStyle name="Standard 17 2 2 2 2 2 2 2 2 2" xfId="58798" xr:uid="{00000000-0005-0000-0000-0000FB330000}"/>
    <cellStyle name="Standard 17 2 2 2 2 2 2 2 3" xfId="47502" xr:uid="{00000000-0005-0000-0000-0000FC330000}"/>
    <cellStyle name="Standard 17 2 2 2 2 2 2 2 4" xfId="36206" xr:uid="{00000000-0005-0000-0000-0000FD330000}"/>
    <cellStyle name="Standard 17 2 2 2 2 2 2 3" xfId="19262" xr:uid="{00000000-0005-0000-0000-0000FE330000}"/>
    <cellStyle name="Standard 17 2 2 2 2 2 2 3 2" xfId="53150" xr:uid="{00000000-0005-0000-0000-0000FF330000}"/>
    <cellStyle name="Standard 17 2 2 2 2 2 2 4" xfId="41854" xr:uid="{00000000-0005-0000-0000-000000340000}"/>
    <cellStyle name="Standard 17 2 2 2 2 2 2 5" xfId="30558" xr:uid="{00000000-0005-0000-0000-000001340000}"/>
    <cellStyle name="Standard 17 2 2 2 2 2 3" xfId="10790" xr:uid="{00000000-0005-0000-0000-000002340000}"/>
    <cellStyle name="Standard 17 2 2 2 2 2 3 2" xfId="22086" xr:uid="{00000000-0005-0000-0000-000003340000}"/>
    <cellStyle name="Standard 17 2 2 2 2 2 3 2 2" xfId="55974" xr:uid="{00000000-0005-0000-0000-000004340000}"/>
    <cellStyle name="Standard 17 2 2 2 2 2 3 3" xfId="44678" xr:uid="{00000000-0005-0000-0000-000005340000}"/>
    <cellStyle name="Standard 17 2 2 2 2 2 3 4" xfId="33382" xr:uid="{00000000-0005-0000-0000-000006340000}"/>
    <cellStyle name="Standard 17 2 2 2 2 2 4" xfId="16438" xr:uid="{00000000-0005-0000-0000-000007340000}"/>
    <cellStyle name="Standard 17 2 2 2 2 2 4 2" xfId="50326" xr:uid="{00000000-0005-0000-0000-000008340000}"/>
    <cellStyle name="Standard 17 2 2 2 2 2 5" xfId="39030" xr:uid="{00000000-0005-0000-0000-000009340000}"/>
    <cellStyle name="Standard 17 2 2 2 2 2 6" xfId="27734" xr:uid="{00000000-0005-0000-0000-00000A340000}"/>
    <cellStyle name="Standard 17 2 2 2 2 3" xfId="6525" xr:uid="{00000000-0005-0000-0000-00000B340000}"/>
    <cellStyle name="Standard 17 2 2 2 2 3 2" xfId="12175" xr:uid="{00000000-0005-0000-0000-00000C340000}"/>
    <cellStyle name="Standard 17 2 2 2 2 3 2 2" xfId="23471" xr:uid="{00000000-0005-0000-0000-00000D340000}"/>
    <cellStyle name="Standard 17 2 2 2 2 3 2 2 2" xfId="57359" xr:uid="{00000000-0005-0000-0000-00000E340000}"/>
    <cellStyle name="Standard 17 2 2 2 2 3 2 3" xfId="46063" xr:uid="{00000000-0005-0000-0000-00000F340000}"/>
    <cellStyle name="Standard 17 2 2 2 2 3 2 4" xfId="34767" xr:uid="{00000000-0005-0000-0000-000010340000}"/>
    <cellStyle name="Standard 17 2 2 2 2 3 3" xfId="17823" xr:uid="{00000000-0005-0000-0000-000011340000}"/>
    <cellStyle name="Standard 17 2 2 2 2 3 3 2" xfId="51711" xr:uid="{00000000-0005-0000-0000-000012340000}"/>
    <cellStyle name="Standard 17 2 2 2 2 3 4" xfId="40415" xr:uid="{00000000-0005-0000-0000-000013340000}"/>
    <cellStyle name="Standard 17 2 2 2 2 3 5" xfId="29119" xr:uid="{00000000-0005-0000-0000-000014340000}"/>
    <cellStyle name="Standard 17 2 2 2 2 4" xfId="9351" xr:uid="{00000000-0005-0000-0000-000015340000}"/>
    <cellStyle name="Standard 17 2 2 2 2 4 2" xfId="20647" xr:uid="{00000000-0005-0000-0000-000016340000}"/>
    <cellStyle name="Standard 17 2 2 2 2 4 2 2" xfId="54535" xr:uid="{00000000-0005-0000-0000-000017340000}"/>
    <cellStyle name="Standard 17 2 2 2 2 4 3" xfId="43239" xr:uid="{00000000-0005-0000-0000-000018340000}"/>
    <cellStyle name="Standard 17 2 2 2 2 4 4" xfId="31943" xr:uid="{00000000-0005-0000-0000-000019340000}"/>
    <cellStyle name="Standard 17 2 2 2 2 5" xfId="14999" xr:uid="{00000000-0005-0000-0000-00001A340000}"/>
    <cellStyle name="Standard 17 2 2 2 2 5 2" xfId="48887" xr:uid="{00000000-0005-0000-0000-00001B340000}"/>
    <cellStyle name="Standard 17 2 2 2 2 6" xfId="37591" xr:uid="{00000000-0005-0000-0000-00001C340000}"/>
    <cellStyle name="Standard 17 2 2 2 2 7" xfId="26295" xr:uid="{00000000-0005-0000-0000-00001D340000}"/>
    <cellStyle name="Standard 17 2 2 2 3" xfId="4339" xr:uid="{00000000-0005-0000-0000-00001E340000}"/>
    <cellStyle name="Standard 17 2 2 2 3 2" xfId="7231" xr:uid="{00000000-0005-0000-0000-00001F340000}"/>
    <cellStyle name="Standard 17 2 2 2 3 2 2" xfId="12880" xr:uid="{00000000-0005-0000-0000-000020340000}"/>
    <cellStyle name="Standard 17 2 2 2 3 2 2 2" xfId="24176" xr:uid="{00000000-0005-0000-0000-000021340000}"/>
    <cellStyle name="Standard 17 2 2 2 3 2 2 2 2" xfId="58064" xr:uid="{00000000-0005-0000-0000-000022340000}"/>
    <cellStyle name="Standard 17 2 2 2 3 2 2 3" xfId="46768" xr:uid="{00000000-0005-0000-0000-000023340000}"/>
    <cellStyle name="Standard 17 2 2 2 3 2 2 4" xfId="35472" xr:uid="{00000000-0005-0000-0000-000024340000}"/>
    <cellStyle name="Standard 17 2 2 2 3 2 3" xfId="18528" xr:uid="{00000000-0005-0000-0000-000025340000}"/>
    <cellStyle name="Standard 17 2 2 2 3 2 3 2" xfId="52416" xr:uid="{00000000-0005-0000-0000-000026340000}"/>
    <cellStyle name="Standard 17 2 2 2 3 2 4" xfId="41120" xr:uid="{00000000-0005-0000-0000-000027340000}"/>
    <cellStyle name="Standard 17 2 2 2 3 2 5" xfId="29824" xr:uid="{00000000-0005-0000-0000-000028340000}"/>
    <cellStyle name="Standard 17 2 2 2 3 3" xfId="10056" xr:uid="{00000000-0005-0000-0000-000029340000}"/>
    <cellStyle name="Standard 17 2 2 2 3 3 2" xfId="21352" xr:uid="{00000000-0005-0000-0000-00002A340000}"/>
    <cellStyle name="Standard 17 2 2 2 3 3 2 2" xfId="55240" xr:uid="{00000000-0005-0000-0000-00002B340000}"/>
    <cellStyle name="Standard 17 2 2 2 3 3 3" xfId="43944" xr:uid="{00000000-0005-0000-0000-00002C340000}"/>
    <cellStyle name="Standard 17 2 2 2 3 3 4" xfId="32648" xr:uid="{00000000-0005-0000-0000-00002D340000}"/>
    <cellStyle name="Standard 17 2 2 2 3 4" xfId="15704" xr:uid="{00000000-0005-0000-0000-00002E340000}"/>
    <cellStyle name="Standard 17 2 2 2 3 4 2" xfId="49592" xr:uid="{00000000-0005-0000-0000-00002F340000}"/>
    <cellStyle name="Standard 17 2 2 2 3 5" xfId="38296" xr:uid="{00000000-0005-0000-0000-000030340000}"/>
    <cellStyle name="Standard 17 2 2 2 3 6" xfId="27000" xr:uid="{00000000-0005-0000-0000-000031340000}"/>
    <cellStyle name="Standard 17 2 2 2 4" xfId="6025" xr:uid="{00000000-0005-0000-0000-000032340000}"/>
    <cellStyle name="Standard 17 2 2 2 4 2" xfId="11675" xr:uid="{00000000-0005-0000-0000-000033340000}"/>
    <cellStyle name="Standard 17 2 2 2 4 2 2" xfId="22971" xr:uid="{00000000-0005-0000-0000-000034340000}"/>
    <cellStyle name="Standard 17 2 2 2 4 2 2 2" xfId="56859" xr:uid="{00000000-0005-0000-0000-000035340000}"/>
    <cellStyle name="Standard 17 2 2 2 4 2 3" xfId="45563" xr:uid="{00000000-0005-0000-0000-000036340000}"/>
    <cellStyle name="Standard 17 2 2 2 4 2 4" xfId="34267" xr:uid="{00000000-0005-0000-0000-000037340000}"/>
    <cellStyle name="Standard 17 2 2 2 4 3" xfId="17323" xr:uid="{00000000-0005-0000-0000-000038340000}"/>
    <cellStyle name="Standard 17 2 2 2 4 3 2" xfId="51211" xr:uid="{00000000-0005-0000-0000-000039340000}"/>
    <cellStyle name="Standard 17 2 2 2 4 4" xfId="39915" xr:uid="{00000000-0005-0000-0000-00003A340000}"/>
    <cellStyle name="Standard 17 2 2 2 4 5" xfId="28619" xr:uid="{00000000-0005-0000-0000-00003B340000}"/>
    <cellStyle name="Standard 17 2 2 2 5" xfId="8851" xr:uid="{00000000-0005-0000-0000-00003C340000}"/>
    <cellStyle name="Standard 17 2 2 2 5 2" xfId="20147" xr:uid="{00000000-0005-0000-0000-00003D340000}"/>
    <cellStyle name="Standard 17 2 2 2 5 2 2" xfId="54035" xr:uid="{00000000-0005-0000-0000-00003E340000}"/>
    <cellStyle name="Standard 17 2 2 2 5 3" xfId="42739" xr:uid="{00000000-0005-0000-0000-00003F340000}"/>
    <cellStyle name="Standard 17 2 2 2 5 4" xfId="31443" xr:uid="{00000000-0005-0000-0000-000040340000}"/>
    <cellStyle name="Standard 17 2 2 2 6" xfId="14499" xr:uid="{00000000-0005-0000-0000-000041340000}"/>
    <cellStyle name="Standard 17 2 2 2 6 2" xfId="48387" xr:uid="{00000000-0005-0000-0000-000042340000}"/>
    <cellStyle name="Standard 17 2 2 2 7" xfId="37091" xr:uid="{00000000-0005-0000-0000-000043340000}"/>
    <cellStyle name="Standard 17 2 2 2 8" xfId="25795" xr:uid="{00000000-0005-0000-0000-000044340000}"/>
    <cellStyle name="Standard 17 2 2 3" xfId="3109" xr:uid="{00000000-0005-0000-0000-000045340000}"/>
    <cellStyle name="Standard 17 2 2 3 2" xfId="5138" xr:uid="{00000000-0005-0000-0000-000046340000}"/>
    <cellStyle name="Standard 17 2 2 3 2 2" xfId="7964" xr:uid="{00000000-0005-0000-0000-000047340000}"/>
    <cellStyle name="Standard 17 2 2 3 2 2 2" xfId="13613" xr:uid="{00000000-0005-0000-0000-000048340000}"/>
    <cellStyle name="Standard 17 2 2 3 2 2 2 2" xfId="24909" xr:uid="{00000000-0005-0000-0000-000049340000}"/>
    <cellStyle name="Standard 17 2 2 3 2 2 2 2 2" xfId="58797" xr:uid="{00000000-0005-0000-0000-00004A340000}"/>
    <cellStyle name="Standard 17 2 2 3 2 2 2 3" xfId="47501" xr:uid="{00000000-0005-0000-0000-00004B340000}"/>
    <cellStyle name="Standard 17 2 2 3 2 2 2 4" xfId="36205" xr:uid="{00000000-0005-0000-0000-00004C340000}"/>
    <cellStyle name="Standard 17 2 2 3 2 2 3" xfId="19261" xr:uid="{00000000-0005-0000-0000-00004D340000}"/>
    <cellStyle name="Standard 17 2 2 3 2 2 3 2" xfId="53149" xr:uid="{00000000-0005-0000-0000-00004E340000}"/>
    <cellStyle name="Standard 17 2 2 3 2 2 4" xfId="41853" xr:uid="{00000000-0005-0000-0000-00004F340000}"/>
    <cellStyle name="Standard 17 2 2 3 2 2 5" xfId="30557" xr:uid="{00000000-0005-0000-0000-000050340000}"/>
    <cellStyle name="Standard 17 2 2 3 2 3" xfId="10789" xr:uid="{00000000-0005-0000-0000-000051340000}"/>
    <cellStyle name="Standard 17 2 2 3 2 3 2" xfId="22085" xr:uid="{00000000-0005-0000-0000-000052340000}"/>
    <cellStyle name="Standard 17 2 2 3 2 3 2 2" xfId="55973" xr:uid="{00000000-0005-0000-0000-000053340000}"/>
    <cellStyle name="Standard 17 2 2 3 2 3 3" xfId="44677" xr:uid="{00000000-0005-0000-0000-000054340000}"/>
    <cellStyle name="Standard 17 2 2 3 2 3 4" xfId="33381" xr:uid="{00000000-0005-0000-0000-000055340000}"/>
    <cellStyle name="Standard 17 2 2 3 2 4" xfId="16437" xr:uid="{00000000-0005-0000-0000-000056340000}"/>
    <cellStyle name="Standard 17 2 2 3 2 4 2" xfId="50325" xr:uid="{00000000-0005-0000-0000-000057340000}"/>
    <cellStyle name="Standard 17 2 2 3 2 5" xfId="39029" xr:uid="{00000000-0005-0000-0000-000058340000}"/>
    <cellStyle name="Standard 17 2 2 3 2 6" xfId="27733" xr:uid="{00000000-0005-0000-0000-000059340000}"/>
    <cellStyle name="Standard 17 2 2 3 3" xfId="4338" xr:uid="{00000000-0005-0000-0000-00005A340000}"/>
    <cellStyle name="Standard 17 2 2 3 3 2" xfId="7230" xr:uid="{00000000-0005-0000-0000-00005B340000}"/>
    <cellStyle name="Standard 17 2 2 3 3 2 2" xfId="12879" xr:uid="{00000000-0005-0000-0000-00005C340000}"/>
    <cellStyle name="Standard 17 2 2 3 3 2 2 2" xfId="24175" xr:uid="{00000000-0005-0000-0000-00005D340000}"/>
    <cellStyle name="Standard 17 2 2 3 3 2 2 2 2" xfId="58063" xr:uid="{00000000-0005-0000-0000-00005E340000}"/>
    <cellStyle name="Standard 17 2 2 3 3 2 2 3" xfId="46767" xr:uid="{00000000-0005-0000-0000-00005F340000}"/>
    <cellStyle name="Standard 17 2 2 3 3 2 2 4" xfId="35471" xr:uid="{00000000-0005-0000-0000-000060340000}"/>
    <cellStyle name="Standard 17 2 2 3 3 2 3" xfId="18527" xr:uid="{00000000-0005-0000-0000-000061340000}"/>
    <cellStyle name="Standard 17 2 2 3 3 2 3 2" xfId="52415" xr:uid="{00000000-0005-0000-0000-000062340000}"/>
    <cellStyle name="Standard 17 2 2 3 3 2 4" xfId="41119" xr:uid="{00000000-0005-0000-0000-000063340000}"/>
    <cellStyle name="Standard 17 2 2 3 3 2 5" xfId="29823" xr:uid="{00000000-0005-0000-0000-000064340000}"/>
    <cellStyle name="Standard 17 2 2 3 3 3" xfId="10055" xr:uid="{00000000-0005-0000-0000-000065340000}"/>
    <cellStyle name="Standard 17 2 2 3 3 3 2" xfId="21351" xr:uid="{00000000-0005-0000-0000-000066340000}"/>
    <cellStyle name="Standard 17 2 2 3 3 3 2 2" xfId="55239" xr:uid="{00000000-0005-0000-0000-000067340000}"/>
    <cellStyle name="Standard 17 2 2 3 3 3 3" xfId="43943" xr:uid="{00000000-0005-0000-0000-000068340000}"/>
    <cellStyle name="Standard 17 2 2 3 3 3 4" xfId="32647" xr:uid="{00000000-0005-0000-0000-000069340000}"/>
    <cellStyle name="Standard 17 2 2 3 3 4" xfId="15703" xr:uid="{00000000-0005-0000-0000-00006A340000}"/>
    <cellStyle name="Standard 17 2 2 3 3 4 2" xfId="49591" xr:uid="{00000000-0005-0000-0000-00006B340000}"/>
    <cellStyle name="Standard 17 2 2 3 3 5" xfId="38295" xr:uid="{00000000-0005-0000-0000-00006C340000}"/>
    <cellStyle name="Standard 17 2 2 3 3 6" xfId="26999" xr:uid="{00000000-0005-0000-0000-00006D340000}"/>
    <cellStyle name="Standard 17 2 2 3 4" xfId="6279" xr:uid="{00000000-0005-0000-0000-00006E340000}"/>
    <cellStyle name="Standard 17 2 2 3 4 2" xfId="11929" xr:uid="{00000000-0005-0000-0000-00006F340000}"/>
    <cellStyle name="Standard 17 2 2 3 4 2 2" xfId="23225" xr:uid="{00000000-0005-0000-0000-000070340000}"/>
    <cellStyle name="Standard 17 2 2 3 4 2 2 2" xfId="57113" xr:uid="{00000000-0005-0000-0000-000071340000}"/>
    <cellStyle name="Standard 17 2 2 3 4 2 3" xfId="45817" xr:uid="{00000000-0005-0000-0000-000072340000}"/>
    <cellStyle name="Standard 17 2 2 3 4 2 4" xfId="34521" xr:uid="{00000000-0005-0000-0000-000073340000}"/>
    <cellStyle name="Standard 17 2 2 3 4 3" xfId="17577" xr:uid="{00000000-0005-0000-0000-000074340000}"/>
    <cellStyle name="Standard 17 2 2 3 4 3 2" xfId="51465" xr:uid="{00000000-0005-0000-0000-000075340000}"/>
    <cellStyle name="Standard 17 2 2 3 4 4" xfId="40169" xr:uid="{00000000-0005-0000-0000-000076340000}"/>
    <cellStyle name="Standard 17 2 2 3 4 5" xfId="28873" xr:uid="{00000000-0005-0000-0000-000077340000}"/>
    <cellStyle name="Standard 17 2 2 3 5" xfId="9105" xr:uid="{00000000-0005-0000-0000-000078340000}"/>
    <cellStyle name="Standard 17 2 2 3 5 2" xfId="20401" xr:uid="{00000000-0005-0000-0000-000079340000}"/>
    <cellStyle name="Standard 17 2 2 3 5 2 2" xfId="54289" xr:uid="{00000000-0005-0000-0000-00007A340000}"/>
    <cellStyle name="Standard 17 2 2 3 5 3" xfId="42993" xr:uid="{00000000-0005-0000-0000-00007B340000}"/>
    <cellStyle name="Standard 17 2 2 3 5 4" xfId="31697" xr:uid="{00000000-0005-0000-0000-00007C340000}"/>
    <cellStyle name="Standard 17 2 2 3 6" xfId="14753" xr:uid="{00000000-0005-0000-0000-00007D340000}"/>
    <cellStyle name="Standard 17 2 2 3 6 2" xfId="48641" xr:uid="{00000000-0005-0000-0000-00007E340000}"/>
    <cellStyle name="Standard 17 2 2 3 7" xfId="37345" xr:uid="{00000000-0005-0000-0000-00007F340000}"/>
    <cellStyle name="Standard 17 2 2 3 8" xfId="26049" xr:uid="{00000000-0005-0000-0000-000080340000}"/>
    <cellStyle name="Standard 17 2 2 4" xfId="3967" xr:uid="{00000000-0005-0000-0000-000081340000}"/>
    <cellStyle name="Standard 17 2 2 4 2" xfId="7120" xr:uid="{00000000-0005-0000-0000-000082340000}"/>
    <cellStyle name="Standard 17 2 2 4 2 2" xfId="12769" xr:uid="{00000000-0005-0000-0000-000083340000}"/>
    <cellStyle name="Standard 17 2 2 4 2 2 2" xfId="24065" xr:uid="{00000000-0005-0000-0000-000084340000}"/>
    <cellStyle name="Standard 17 2 2 4 2 2 2 2" xfId="57953" xr:uid="{00000000-0005-0000-0000-000085340000}"/>
    <cellStyle name="Standard 17 2 2 4 2 2 3" xfId="46657" xr:uid="{00000000-0005-0000-0000-000086340000}"/>
    <cellStyle name="Standard 17 2 2 4 2 2 4" xfId="35361" xr:uid="{00000000-0005-0000-0000-000087340000}"/>
    <cellStyle name="Standard 17 2 2 4 2 3" xfId="18417" xr:uid="{00000000-0005-0000-0000-000088340000}"/>
    <cellStyle name="Standard 17 2 2 4 2 3 2" xfId="52305" xr:uid="{00000000-0005-0000-0000-000089340000}"/>
    <cellStyle name="Standard 17 2 2 4 2 4" xfId="41009" xr:uid="{00000000-0005-0000-0000-00008A340000}"/>
    <cellStyle name="Standard 17 2 2 4 2 5" xfId="29713" xr:uid="{00000000-0005-0000-0000-00008B340000}"/>
    <cellStyle name="Standard 17 2 2 4 3" xfId="9945" xr:uid="{00000000-0005-0000-0000-00008C340000}"/>
    <cellStyle name="Standard 17 2 2 4 3 2" xfId="21241" xr:uid="{00000000-0005-0000-0000-00008D340000}"/>
    <cellStyle name="Standard 17 2 2 4 3 2 2" xfId="55129" xr:uid="{00000000-0005-0000-0000-00008E340000}"/>
    <cellStyle name="Standard 17 2 2 4 3 3" xfId="43833" xr:uid="{00000000-0005-0000-0000-00008F340000}"/>
    <cellStyle name="Standard 17 2 2 4 3 4" xfId="32537" xr:uid="{00000000-0005-0000-0000-000090340000}"/>
    <cellStyle name="Standard 17 2 2 4 4" xfId="15593" xr:uid="{00000000-0005-0000-0000-000091340000}"/>
    <cellStyle name="Standard 17 2 2 4 4 2" xfId="49481" xr:uid="{00000000-0005-0000-0000-000092340000}"/>
    <cellStyle name="Standard 17 2 2 4 5" xfId="38185" xr:uid="{00000000-0005-0000-0000-000093340000}"/>
    <cellStyle name="Standard 17 2 2 4 6" xfId="26889" xr:uid="{00000000-0005-0000-0000-000094340000}"/>
    <cellStyle name="Standard 17 2 2 5" xfId="5067" xr:uid="{00000000-0005-0000-0000-000095340000}"/>
    <cellStyle name="Standard 17 2 2 5 2" xfId="7893" xr:uid="{00000000-0005-0000-0000-000096340000}"/>
    <cellStyle name="Standard 17 2 2 5 2 2" xfId="13542" xr:uid="{00000000-0005-0000-0000-000097340000}"/>
    <cellStyle name="Standard 17 2 2 5 2 2 2" xfId="24838" xr:uid="{00000000-0005-0000-0000-000098340000}"/>
    <cellStyle name="Standard 17 2 2 5 2 2 2 2" xfId="58726" xr:uid="{00000000-0005-0000-0000-000099340000}"/>
    <cellStyle name="Standard 17 2 2 5 2 2 3" xfId="47430" xr:uid="{00000000-0005-0000-0000-00009A340000}"/>
    <cellStyle name="Standard 17 2 2 5 2 2 4" xfId="36134" xr:uid="{00000000-0005-0000-0000-00009B340000}"/>
    <cellStyle name="Standard 17 2 2 5 2 3" xfId="19190" xr:uid="{00000000-0005-0000-0000-00009C340000}"/>
    <cellStyle name="Standard 17 2 2 5 2 3 2" xfId="53078" xr:uid="{00000000-0005-0000-0000-00009D340000}"/>
    <cellStyle name="Standard 17 2 2 5 2 4" xfId="41782" xr:uid="{00000000-0005-0000-0000-00009E340000}"/>
    <cellStyle name="Standard 17 2 2 5 2 5" xfId="30486" xr:uid="{00000000-0005-0000-0000-00009F340000}"/>
    <cellStyle name="Standard 17 2 2 5 3" xfId="10718" xr:uid="{00000000-0005-0000-0000-0000A0340000}"/>
    <cellStyle name="Standard 17 2 2 5 3 2" xfId="22014" xr:uid="{00000000-0005-0000-0000-0000A1340000}"/>
    <cellStyle name="Standard 17 2 2 5 3 2 2" xfId="55902" xr:uid="{00000000-0005-0000-0000-0000A2340000}"/>
    <cellStyle name="Standard 17 2 2 5 3 3" xfId="44606" xr:uid="{00000000-0005-0000-0000-0000A3340000}"/>
    <cellStyle name="Standard 17 2 2 5 3 4" xfId="33310" xr:uid="{00000000-0005-0000-0000-0000A4340000}"/>
    <cellStyle name="Standard 17 2 2 5 4" xfId="16366" xr:uid="{00000000-0005-0000-0000-0000A5340000}"/>
    <cellStyle name="Standard 17 2 2 5 4 2" xfId="50254" xr:uid="{00000000-0005-0000-0000-0000A6340000}"/>
    <cellStyle name="Standard 17 2 2 5 5" xfId="38958" xr:uid="{00000000-0005-0000-0000-0000A7340000}"/>
    <cellStyle name="Standard 17 2 2 5 6" xfId="27662" xr:uid="{00000000-0005-0000-0000-0000A8340000}"/>
    <cellStyle name="Standard 17 2 2 6" xfId="3675" xr:uid="{00000000-0005-0000-0000-0000A9340000}"/>
    <cellStyle name="Standard 17 2 2 6 2" xfId="6830" xr:uid="{00000000-0005-0000-0000-0000AA340000}"/>
    <cellStyle name="Standard 17 2 2 6 2 2" xfId="12479" xr:uid="{00000000-0005-0000-0000-0000AB340000}"/>
    <cellStyle name="Standard 17 2 2 6 2 2 2" xfId="23775" xr:uid="{00000000-0005-0000-0000-0000AC340000}"/>
    <cellStyle name="Standard 17 2 2 6 2 2 2 2" xfId="57663" xr:uid="{00000000-0005-0000-0000-0000AD340000}"/>
    <cellStyle name="Standard 17 2 2 6 2 2 3" xfId="46367" xr:uid="{00000000-0005-0000-0000-0000AE340000}"/>
    <cellStyle name="Standard 17 2 2 6 2 2 4" xfId="35071" xr:uid="{00000000-0005-0000-0000-0000AF340000}"/>
    <cellStyle name="Standard 17 2 2 6 2 3" xfId="18127" xr:uid="{00000000-0005-0000-0000-0000B0340000}"/>
    <cellStyle name="Standard 17 2 2 6 2 3 2" xfId="52015" xr:uid="{00000000-0005-0000-0000-0000B1340000}"/>
    <cellStyle name="Standard 17 2 2 6 2 4" xfId="40719" xr:uid="{00000000-0005-0000-0000-0000B2340000}"/>
    <cellStyle name="Standard 17 2 2 6 2 5" xfId="29423" xr:uid="{00000000-0005-0000-0000-0000B3340000}"/>
    <cellStyle name="Standard 17 2 2 6 3" xfId="9655" xr:uid="{00000000-0005-0000-0000-0000B4340000}"/>
    <cellStyle name="Standard 17 2 2 6 3 2" xfId="20951" xr:uid="{00000000-0005-0000-0000-0000B5340000}"/>
    <cellStyle name="Standard 17 2 2 6 3 2 2" xfId="54839" xr:uid="{00000000-0005-0000-0000-0000B6340000}"/>
    <cellStyle name="Standard 17 2 2 6 3 3" xfId="43543" xr:uid="{00000000-0005-0000-0000-0000B7340000}"/>
    <cellStyle name="Standard 17 2 2 6 3 4" xfId="32247" xr:uid="{00000000-0005-0000-0000-0000B8340000}"/>
    <cellStyle name="Standard 17 2 2 6 4" xfId="15303" xr:uid="{00000000-0005-0000-0000-0000B9340000}"/>
    <cellStyle name="Standard 17 2 2 6 4 2" xfId="49191" xr:uid="{00000000-0005-0000-0000-0000BA340000}"/>
    <cellStyle name="Standard 17 2 2 6 5" xfId="37895" xr:uid="{00000000-0005-0000-0000-0000BB340000}"/>
    <cellStyle name="Standard 17 2 2 6 6" xfId="26599" xr:uid="{00000000-0005-0000-0000-0000BC340000}"/>
    <cellStyle name="Standard 17 2 2 7" xfId="5779" xr:uid="{00000000-0005-0000-0000-0000BD340000}"/>
    <cellStyle name="Standard 17 2 2 7 2" xfId="11429" xr:uid="{00000000-0005-0000-0000-0000BE340000}"/>
    <cellStyle name="Standard 17 2 2 7 2 2" xfId="22725" xr:uid="{00000000-0005-0000-0000-0000BF340000}"/>
    <cellStyle name="Standard 17 2 2 7 2 2 2" xfId="56613" xr:uid="{00000000-0005-0000-0000-0000C0340000}"/>
    <cellStyle name="Standard 17 2 2 7 2 3" xfId="45317" xr:uid="{00000000-0005-0000-0000-0000C1340000}"/>
    <cellStyle name="Standard 17 2 2 7 2 4" xfId="34021" xr:uid="{00000000-0005-0000-0000-0000C2340000}"/>
    <cellStyle name="Standard 17 2 2 7 3" xfId="17077" xr:uid="{00000000-0005-0000-0000-0000C3340000}"/>
    <cellStyle name="Standard 17 2 2 7 3 2" xfId="50965" xr:uid="{00000000-0005-0000-0000-0000C4340000}"/>
    <cellStyle name="Standard 17 2 2 7 4" xfId="39669" xr:uid="{00000000-0005-0000-0000-0000C5340000}"/>
    <cellStyle name="Standard 17 2 2 7 5" xfId="28373" xr:uid="{00000000-0005-0000-0000-0000C6340000}"/>
    <cellStyle name="Standard 17 2 2 8" xfId="8605" xr:uid="{00000000-0005-0000-0000-0000C7340000}"/>
    <cellStyle name="Standard 17 2 2 8 2" xfId="19901" xr:uid="{00000000-0005-0000-0000-0000C8340000}"/>
    <cellStyle name="Standard 17 2 2 8 2 2" xfId="53789" xr:uid="{00000000-0005-0000-0000-0000C9340000}"/>
    <cellStyle name="Standard 17 2 2 8 3" xfId="42493" xr:uid="{00000000-0005-0000-0000-0000CA340000}"/>
    <cellStyle name="Standard 17 2 2 8 4" xfId="31197" xr:uid="{00000000-0005-0000-0000-0000CB340000}"/>
    <cellStyle name="Standard 17 2 2 9" xfId="14253" xr:uid="{00000000-0005-0000-0000-0000CC340000}"/>
    <cellStyle name="Standard 17 2 2 9 2" xfId="48141" xr:uid="{00000000-0005-0000-0000-0000CD340000}"/>
    <cellStyle name="Standard 17 2 3" xfId="2721" xr:uid="{00000000-0005-0000-0000-0000CE340000}"/>
    <cellStyle name="Standard 17 2 3 2" xfId="3223" xr:uid="{00000000-0005-0000-0000-0000CF340000}"/>
    <cellStyle name="Standard 17 2 3 2 2" xfId="5140" xr:uid="{00000000-0005-0000-0000-0000D0340000}"/>
    <cellStyle name="Standard 17 2 3 2 2 2" xfId="7966" xr:uid="{00000000-0005-0000-0000-0000D1340000}"/>
    <cellStyle name="Standard 17 2 3 2 2 2 2" xfId="13615" xr:uid="{00000000-0005-0000-0000-0000D2340000}"/>
    <cellStyle name="Standard 17 2 3 2 2 2 2 2" xfId="24911" xr:uid="{00000000-0005-0000-0000-0000D3340000}"/>
    <cellStyle name="Standard 17 2 3 2 2 2 2 2 2" xfId="58799" xr:uid="{00000000-0005-0000-0000-0000D4340000}"/>
    <cellStyle name="Standard 17 2 3 2 2 2 2 3" xfId="47503" xr:uid="{00000000-0005-0000-0000-0000D5340000}"/>
    <cellStyle name="Standard 17 2 3 2 2 2 2 4" xfId="36207" xr:uid="{00000000-0005-0000-0000-0000D6340000}"/>
    <cellStyle name="Standard 17 2 3 2 2 2 3" xfId="19263" xr:uid="{00000000-0005-0000-0000-0000D7340000}"/>
    <cellStyle name="Standard 17 2 3 2 2 2 3 2" xfId="53151" xr:uid="{00000000-0005-0000-0000-0000D8340000}"/>
    <cellStyle name="Standard 17 2 3 2 2 2 4" xfId="41855" xr:uid="{00000000-0005-0000-0000-0000D9340000}"/>
    <cellStyle name="Standard 17 2 3 2 2 2 5" xfId="30559" xr:uid="{00000000-0005-0000-0000-0000DA340000}"/>
    <cellStyle name="Standard 17 2 3 2 2 3" xfId="10791" xr:uid="{00000000-0005-0000-0000-0000DB340000}"/>
    <cellStyle name="Standard 17 2 3 2 2 3 2" xfId="22087" xr:uid="{00000000-0005-0000-0000-0000DC340000}"/>
    <cellStyle name="Standard 17 2 3 2 2 3 2 2" xfId="55975" xr:uid="{00000000-0005-0000-0000-0000DD340000}"/>
    <cellStyle name="Standard 17 2 3 2 2 3 3" xfId="44679" xr:uid="{00000000-0005-0000-0000-0000DE340000}"/>
    <cellStyle name="Standard 17 2 3 2 2 3 4" xfId="33383" xr:uid="{00000000-0005-0000-0000-0000DF340000}"/>
    <cellStyle name="Standard 17 2 3 2 2 4" xfId="16439" xr:uid="{00000000-0005-0000-0000-0000E0340000}"/>
    <cellStyle name="Standard 17 2 3 2 2 4 2" xfId="50327" xr:uid="{00000000-0005-0000-0000-0000E1340000}"/>
    <cellStyle name="Standard 17 2 3 2 2 5" xfId="39031" xr:uid="{00000000-0005-0000-0000-0000E2340000}"/>
    <cellStyle name="Standard 17 2 3 2 2 6" xfId="27735" xr:uid="{00000000-0005-0000-0000-0000E3340000}"/>
    <cellStyle name="Standard 17 2 3 2 3" xfId="6393" xr:uid="{00000000-0005-0000-0000-0000E4340000}"/>
    <cellStyle name="Standard 17 2 3 2 3 2" xfId="12043" xr:uid="{00000000-0005-0000-0000-0000E5340000}"/>
    <cellStyle name="Standard 17 2 3 2 3 2 2" xfId="23339" xr:uid="{00000000-0005-0000-0000-0000E6340000}"/>
    <cellStyle name="Standard 17 2 3 2 3 2 2 2" xfId="57227" xr:uid="{00000000-0005-0000-0000-0000E7340000}"/>
    <cellStyle name="Standard 17 2 3 2 3 2 3" xfId="45931" xr:uid="{00000000-0005-0000-0000-0000E8340000}"/>
    <cellStyle name="Standard 17 2 3 2 3 2 4" xfId="34635" xr:uid="{00000000-0005-0000-0000-0000E9340000}"/>
    <cellStyle name="Standard 17 2 3 2 3 3" xfId="17691" xr:uid="{00000000-0005-0000-0000-0000EA340000}"/>
    <cellStyle name="Standard 17 2 3 2 3 3 2" xfId="51579" xr:uid="{00000000-0005-0000-0000-0000EB340000}"/>
    <cellStyle name="Standard 17 2 3 2 3 4" xfId="40283" xr:uid="{00000000-0005-0000-0000-0000EC340000}"/>
    <cellStyle name="Standard 17 2 3 2 3 5" xfId="28987" xr:uid="{00000000-0005-0000-0000-0000ED340000}"/>
    <cellStyle name="Standard 17 2 3 2 4" xfId="9219" xr:uid="{00000000-0005-0000-0000-0000EE340000}"/>
    <cellStyle name="Standard 17 2 3 2 4 2" xfId="20515" xr:uid="{00000000-0005-0000-0000-0000EF340000}"/>
    <cellStyle name="Standard 17 2 3 2 4 2 2" xfId="54403" xr:uid="{00000000-0005-0000-0000-0000F0340000}"/>
    <cellStyle name="Standard 17 2 3 2 4 3" xfId="43107" xr:uid="{00000000-0005-0000-0000-0000F1340000}"/>
    <cellStyle name="Standard 17 2 3 2 4 4" xfId="31811" xr:uid="{00000000-0005-0000-0000-0000F2340000}"/>
    <cellStyle name="Standard 17 2 3 2 5" xfId="14867" xr:uid="{00000000-0005-0000-0000-0000F3340000}"/>
    <cellStyle name="Standard 17 2 3 2 5 2" xfId="48755" xr:uid="{00000000-0005-0000-0000-0000F4340000}"/>
    <cellStyle name="Standard 17 2 3 2 6" xfId="37459" xr:uid="{00000000-0005-0000-0000-0000F5340000}"/>
    <cellStyle name="Standard 17 2 3 2 7" xfId="26163" xr:uid="{00000000-0005-0000-0000-0000F6340000}"/>
    <cellStyle name="Standard 17 2 3 3" xfId="4340" xr:uid="{00000000-0005-0000-0000-0000F7340000}"/>
    <cellStyle name="Standard 17 2 3 3 2" xfId="7232" xr:uid="{00000000-0005-0000-0000-0000F8340000}"/>
    <cellStyle name="Standard 17 2 3 3 2 2" xfId="12881" xr:uid="{00000000-0005-0000-0000-0000F9340000}"/>
    <cellStyle name="Standard 17 2 3 3 2 2 2" xfId="24177" xr:uid="{00000000-0005-0000-0000-0000FA340000}"/>
    <cellStyle name="Standard 17 2 3 3 2 2 2 2" xfId="58065" xr:uid="{00000000-0005-0000-0000-0000FB340000}"/>
    <cellStyle name="Standard 17 2 3 3 2 2 3" xfId="46769" xr:uid="{00000000-0005-0000-0000-0000FC340000}"/>
    <cellStyle name="Standard 17 2 3 3 2 2 4" xfId="35473" xr:uid="{00000000-0005-0000-0000-0000FD340000}"/>
    <cellStyle name="Standard 17 2 3 3 2 3" xfId="18529" xr:uid="{00000000-0005-0000-0000-0000FE340000}"/>
    <cellStyle name="Standard 17 2 3 3 2 3 2" xfId="52417" xr:uid="{00000000-0005-0000-0000-0000FF340000}"/>
    <cellStyle name="Standard 17 2 3 3 2 4" xfId="41121" xr:uid="{00000000-0005-0000-0000-000000350000}"/>
    <cellStyle name="Standard 17 2 3 3 2 5" xfId="29825" xr:uid="{00000000-0005-0000-0000-000001350000}"/>
    <cellStyle name="Standard 17 2 3 3 3" xfId="10057" xr:uid="{00000000-0005-0000-0000-000002350000}"/>
    <cellStyle name="Standard 17 2 3 3 3 2" xfId="21353" xr:uid="{00000000-0005-0000-0000-000003350000}"/>
    <cellStyle name="Standard 17 2 3 3 3 2 2" xfId="55241" xr:uid="{00000000-0005-0000-0000-000004350000}"/>
    <cellStyle name="Standard 17 2 3 3 3 3" xfId="43945" xr:uid="{00000000-0005-0000-0000-000005350000}"/>
    <cellStyle name="Standard 17 2 3 3 3 4" xfId="32649" xr:uid="{00000000-0005-0000-0000-000006350000}"/>
    <cellStyle name="Standard 17 2 3 3 4" xfId="15705" xr:uid="{00000000-0005-0000-0000-000007350000}"/>
    <cellStyle name="Standard 17 2 3 3 4 2" xfId="49593" xr:uid="{00000000-0005-0000-0000-000008350000}"/>
    <cellStyle name="Standard 17 2 3 3 5" xfId="38297" xr:uid="{00000000-0005-0000-0000-000009350000}"/>
    <cellStyle name="Standard 17 2 3 3 6" xfId="27001" xr:uid="{00000000-0005-0000-0000-00000A350000}"/>
    <cellStyle name="Standard 17 2 3 4" xfId="5893" xr:uid="{00000000-0005-0000-0000-00000B350000}"/>
    <cellStyle name="Standard 17 2 3 4 2" xfId="11543" xr:uid="{00000000-0005-0000-0000-00000C350000}"/>
    <cellStyle name="Standard 17 2 3 4 2 2" xfId="22839" xr:uid="{00000000-0005-0000-0000-00000D350000}"/>
    <cellStyle name="Standard 17 2 3 4 2 2 2" xfId="56727" xr:uid="{00000000-0005-0000-0000-00000E350000}"/>
    <cellStyle name="Standard 17 2 3 4 2 3" xfId="45431" xr:uid="{00000000-0005-0000-0000-00000F350000}"/>
    <cellStyle name="Standard 17 2 3 4 2 4" xfId="34135" xr:uid="{00000000-0005-0000-0000-000010350000}"/>
    <cellStyle name="Standard 17 2 3 4 3" xfId="17191" xr:uid="{00000000-0005-0000-0000-000011350000}"/>
    <cellStyle name="Standard 17 2 3 4 3 2" xfId="51079" xr:uid="{00000000-0005-0000-0000-000012350000}"/>
    <cellStyle name="Standard 17 2 3 4 4" xfId="39783" xr:uid="{00000000-0005-0000-0000-000013350000}"/>
    <cellStyle name="Standard 17 2 3 4 5" xfId="28487" xr:uid="{00000000-0005-0000-0000-000014350000}"/>
    <cellStyle name="Standard 17 2 3 5" xfId="8719" xr:uid="{00000000-0005-0000-0000-000015350000}"/>
    <cellStyle name="Standard 17 2 3 5 2" xfId="20015" xr:uid="{00000000-0005-0000-0000-000016350000}"/>
    <cellStyle name="Standard 17 2 3 5 2 2" xfId="53903" xr:uid="{00000000-0005-0000-0000-000017350000}"/>
    <cellStyle name="Standard 17 2 3 5 3" xfId="42607" xr:uid="{00000000-0005-0000-0000-000018350000}"/>
    <cellStyle name="Standard 17 2 3 5 4" xfId="31311" xr:uid="{00000000-0005-0000-0000-000019350000}"/>
    <cellStyle name="Standard 17 2 3 6" xfId="14367" xr:uid="{00000000-0005-0000-0000-00001A350000}"/>
    <cellStyle name="Standard 17 2 3 6 2" xfId="48255" xr:uid="{00000000-0005-0000-0000-00001B350000}"/>
    <cellStyle name="Standard 17 2 3 7" xfId="36959" xr:uid="{00000000-0005-0000-0000-00001C350000}"/>
    <cellStyle name="Standard 17 2 3 8" xfId="25663" xr:uid="{00000000-0005-0000-0000-00001D350000}"/>
    <cellStyle name="Standard 17 2 4" xfId="2976" xr:uid="{00000000-0005-0000-0000-00001E350000}"/>
    <cellStyle name="Standard 17 2 4 2" xfId="5137" xr:uid="{00000000-0005-0000-0000-00001F350000}"/>
    <cellStyle name="Standard 17 2 4 2 2" xfId="7963" xr:uid="{00000000-0005-0000-0000-000020350000}"/>
    <cellStyle name="Standard 17 2 4 2 2 2" xfId="13612" xr:uid="{00000000-0005-0000-0000-000021350000}"/>
    <cellStyle name="Standard 17 2 4 2 2 2 2" xfId="24908" xr:uid="{00000000-0005-0000-0000-000022350000}"/>
    <cellStyle name="Standard 17 2 4 2 2 2 2 2" xfId="58796" xr:uid="{00000000-0005-0000-0000-000023350000}"/>
    <cellStyle name="Standard 17 2 4 2 2 2 3" xfId="47500" xr:uid="{00000000-0005-0000-0000-000024350000}"/>
    <cellStyle name="Standard 17 2 4 2 2 2 4" xfId="36204" xr:uid="{00000000-0005-0000-0000-000025350000}"/>
    <cellStyle name="Standard 17 2 4 2 2 3" xfId="19260" xr:uid="{00000000-0005-0000-0000-000026350000}"/>
    <cellStyle name="Standard 17 2 4 2 2 3 2" xfId="53148" xr:uid="{00000000-0005-0000-0000-000027350000}"/>
    <cellStyle name="Standard 17 2 4 2 2 4" xfId="41852" xr:uid="{00000000-0005-0000-0000-000028350000}"/>
    <cellStyle name="Standard 17 2 4 2 2 5" xfId="30556" xr:uid="{00000000-0005-0000-0000-000029350000}"/>
    <cellStyle name="Standard 17 2 4 2 3" xfId="10788" xr:uid="{00000000-0005-0000-0000-00002A350000}"/>
    <cellStyle name="Standard 17 2 4 2 3 2" xfId="22084" xr:uid="{00000000-0005-0000-0000-00002B350000}"/>
    <cellStyle name="Standard 17 2 4 2 3 2 2" xfId="55972" xr:uid="{00000000-0005-0000-0000-00002C350000}"/>
    <cellStyle name="Standard 17 2 4 2 3 3" xfId="44676" xr:uid="{00000000-0005-0000-0000-00002D350000}"/>
    <cellStyle name="Standard 17 2 4 2 3 4" xfId="33380" xr:uid="{00000000-0005-0000-0000-00002E350000}"/>
    <cellStyle name="Standard 17 2 4 2 4" xfId="16436" xr:uid="{00000000-0005-0000-0000-00002F350000}"/>
    <cellStyle name="Standard 17 2 4 2 4 2" xfId="50324" xr:uid="{00000000-0005-0000-0000-000030350000}"/>
    <cellStyle name="Standard 17 2 4 2 5" xfId="39028" xr:uid="{00000000-0005-0000-0000-000031350000}"/>
    <cellStyle name="Standard 17 2 4 2 6" xfId="27732" xr:uid="{00000000-0005-0000-0000-000032350000}"/>
    <cellStyle name="Standard 17 2 4 3" xfId="4337" xr:uid="{00000000-0005-0000-0000-000033350000}"/>
    <cellStyle name="Standard 17 2 4 3 2" xfId="7229" xr:uid="{00000000-0005-0000-0000-000034350000}"/>
    <cellStyle name="Standard 17 2 4 3 2 2" xfId="12878" xr:uid="{00000000-0005-0000-0000-000035350000}"/>
    <cellStyle name="Standard 17 2 4 3 2 2 2" xfId="24174" xr:uid="{00000000-0005-0000-0000-000036350000}"/>
    <cellStyle name="Standard 17 2 4 3 2 2 2 2" xfId="58062" xr:uid="{00000000-0005-0000-0000-000037350000}"/>
    <cellStyle name="Standard 17 2 4 3 2 2 3" xfId="46766" xr:uid="{00000000-0005-0000-0000-000038350000}"/>
    <cellStyle name="Standard 17 2 4 3 2 2 4" xfId="35470" xr:uid="{00000000-0005-0000-0000-000039350000}"/>
    <cellStyle name="Standard 17 2 4 3 2 3" xfId="18526" xr:uid="{00000000-0005-0000-0000-00003A350000}"/>
    <cellStyle name="Standard 17 2 4 3 2 3 2" xfId="52414" xr:uid="{00000000-0005-0000-0000-00003B350000}"/>
    <cellStyle name="Standard 17 2 4 3 2 4" xfId="41118" xr:uid="{00000000-0005-0000-0000-00003C350000}"/>
    <cellStyle name="Standard 17 2 4 3 2 5" xfId="29822" xr:uid="{00000000-0005-0000-0000-00003D350000}"/>
    <cellStyle name="Standard 17 2 4 3 3" xfId="10054" xr:uid="{00000000-0005-0000-0000-00003E350000}"/>
    <cellStyle name="Standard 17 2 4 3 3 2" xfId="21350" xr:uid="{00000000-0005-0000-0000-00003F350000}"/>
    <cellStyle name="Standard 17 2 4 3 3 2 2" xfId="55238" xr:uid="{00000000-0005-0000-0000-000040350000}"/>
    <cellStyle name="Standard 17 2 4 3 3 3" xfId="43942" xr:uid="{00000000-0005-0000-0000-000041350000}"/>
    <cellStyle name="Standard 17 2 4 3 3 4" xfId="32646" xr:uid="{00000000-0005-0000-0000-000042350000}"/>
    <cellStyle name="Standard 17 2 4 3 4" xfId="15702" xr:uid="{00000000-0005-0000-0000-000043350000}"/>
    <cellStyle name="Standard 17 2 4 3 4 2" xfId="49590" xr:uid="{00000000-0005-0000-0000-000044350000}"/>
    <cellStyle name="Standard 17 2 4 3 5" xfId="38294" xr:uid="{00000000-0005-0000-0000-000045350000}"/>
    <cellStyle name="Standard 17 2 4 3 6" xfId="26998" xr:uid="{00000000-0005-0000-0000-000046350000}"/>
    <cellStyle name="Standard 17 2 4 4" xfId="6146" xr:uid="{00000000-0005-0000-0000-000047350000}"/>
    <cellStyle name="Standard 17 2 4 4 2" xfId="11796" xr:uid="{00000000-0005-0000-0000-000048350000}"/>
    <cellStyle name="Standard 17 2 4 4 2 2" xfId="23092" xr:uid="{00000000-0005-0000-0000-000049350000}"/>
    <cellStyle name="Standard 17 2 4 4 2 2 2" xfId="56980" xr:uid="{00000000-0005-0000-0000-00004A350000}"/>
    <cellStyle name="Standard 17 2 4 4 2 3" xfId="45684" xr:uid="{00000000-0005-0000-0000-00004B350000}"/>
    <cellStyle name="Standard 17 2 4 4 2 4" xfId="34388" xr:uid="{00000000-0005-0000-0000-00004C350000}"/>
    <cellStyle name="Standard 17 2 4 4 3" xfId="17444" xr:uid="{00000000-0005-0000-0000-00004D350000}"/>
    <cellStyle name="Standard 17 2 4 4 3 2" xfId="51332" xr:uid="{00000000-0005-0000-0000-00004E350000}"/>
    <cellStyle name="Standard 17 2 4 4 4" xfId="40036" xr:uid="{00000000-0005-0000-0000-00004F350000}"/>
    <cellStyle name="Standard 17 2 4 4 5" xfId="28740" xr:uid="{00000000-0005-0000-0000-000050350000}"/>
    <cellStyle name="Standard 17 2 4 5" xfId="8972" xr:uid="{00000000-0005-0000-0000-000051350000}"/>
    <cellStyle name="Standard 17 2 4 5 2" xfId="20268" xr:uid="{00000000-0005-0000-0000-000052350000}"/>
    <cellStyle name="Standard 17 2 4 5 2 2" xfId="54156" xr:uid="{00000000-0005-0000-0000-000053350000}"/>
    <cellStyle name="Standard 17 2 4 5 3" xfId="42860" xr:uid="{00000000-0005-0000-0000-000054350000}"/>
    <cellStyle name="Standard 17 2 4 5 4" xfId="31564" xr:uid="{00000000-0005-0000-0000-000055350000}"/>
    <cellStyle name="Standard 17 2 4 6" xfId="14620" xr:uid="{00000000-0005-0000-0000-000056350000}"/>
    <cellStyle name="Standard 17 2 4 6 2" xfId="48508" xr:uid="{00000000-0005-0000-0000-000057350000}"/>
    <cellStyle name="Standard 17 2 4 7" xfId="37212" xr:uid="{00000000-0005-0000-0000-000058350000}"/>
    <cellStyle name="Standard 17 2 4 8" xfId="25916" xr:uid="{00000000-0005-0000-0000-000059350000}"/>
    <cellStyle name="Standard 17 2 5" xfId="3857" xr:uid="{00000000-0005-0000-0000-00005A350000}"/>
    <cellStyle name="Standard 17 2 5 2" xfId="7010" xr:uid="{00000000-0005-0000-0000-00005B350000}"/>
    <cellStyle name="Standard 17 2 5 2 2" xfId="12659" xr:uid="{00000000-0005-0000-0000-00005C350000}"/>
    <cellStyle name="Standard 17 2 5 2 2 2" xfId="23955" xr:uid="{00000000-0005-0000-0000-00005D350000}"/>
    <cellStyle name="Standard 17 2 5 2 2 2 2" xfId="57843" xr:uid="{00000000-0005-0000-0000-00005E350000}"/>
    <cellStyle name="Standard 17 2 5 2 2 3" xfId="46547" xr:uid="{00000000-0005-0000-0000-00005F350000}"/>
    <cellStyle name="Standard 17 2 5 2 2 4" xfId="35251" xr:uid="{00000000-0005-0000-0000-000060350000}"/>
    <cellStyle name="Standard 17 2 5 2 3" xfId="18307" xr:uid="{00000000-0005-0000-0000-000061350000}"/>
    <cellStyle name="Standard 17 2 5 2 3 2" xfId="52195" xr:uid="{00000000-0005-0000-0000-000062350000}"/>
    <cellStyle name="Standard 17 2 5 2 4" xfId="40899" xr:uid="{00000000-0005-0000-0000-000063350000}"/>
    <cellStyle name="Standard 17 2 5 2 5" xfId="29603" xr:uid="{00000000-0005-0000-0000-000064350000}"/>
    <cellStyle name="Standard 17 2 5 3" xfId="9835" xr:uid="{00000000-0005-0000-0000-000065350000}"/>
    <cellStyle name="Standard 17 2 5 3 2" xfId="21131" xr:uid="{00000000-0005-0000-0000-000066350000}"/>
    <cellStyle name="Standard 17 2 5 3 2 2" xfId="55019" xr:uid="{00000000-0005-0000-0000-000067350000}"/>
    <cellStyle name="Standard 17 2 5 3 3" xfId="43723" xr:uid="{00000000-0005-0000-0000-000068350000}"/>
    <cellStyle name="Standard 17 2 5 3 4" xfId="32427" xr:uid="{00000000-0005-0000-0000-000069350000}"/>
    <cellStyle name="Standard 17 2 5 4" xfId="15483" xr:uid="{00000000-0005-0000-0000-00006A350000}"/>
    <cellStyle name="Standard 17 2 5 4 2" xfId="49371" xr:uid="{00000000-0005-0000-0000-00006B350000}"/>
    <cellStyle name="Standard 17 2 5 5" xfId="38075" xr:uid="{00000000-0005-0000-0000-00006C350000}"/>
    <cellStyle name="Standard 17 2 5 6" xfId="26779" xr:uid="{00000000-0005-0000-0000-00006D350000}"/>
    <cellStyle name="Standard 17 2 6" xfId="4957" xr:uid="{00000000-0005-0000-0000-00006E350000}"/>
    <cellStyle name="Standard 17 2 6 2" xfId="7783" xr:uid="{00000000-0005-0000-0000-00006F350000}"/>
    <cellStyle name="Standard 17 2 6 2 2" xfId="13432" xr:uid="{00000000-0005-0000-0000-000070350000}"/>
    <cellStyle name="Standard 17 2 6 2 2 2" xfId="24728" xr:uid="{00000000-0005-0000-0000-000071350000}"/>
    <cellStyle name="Standard 17 2 6 2 2 2 2" xfId="58616" xr:uid="{00000000-0005-0000-0000-000072350000}"/>
    <cellStyle name="Standard 17 2 6 2 2 3" xfId="47320" xr:uid="{00000000-0005-0000-0000-000073350000}"/>
    <cellStyle name="Standard 17 2 6 2 2 4" xfId="36024" xr:uid="{00000000-0005-0000-0000-000074350000}"/>
    <cellStyle name="Standard 17 2 6 2 3" xfId="19080" xr:uid="{00000000-0005-0000-0000-000075350000}"/>
    <cellStyle name="Standard 17 2 6 2 3 2" xfId="52968" xr:uid="{00000000-0005-0000-0000-000076350000}"/>
    <cellStyle name="Standard 17 2 6 2 4" xfId="41672" xr:uid="{00000000-0005-0000-0000-000077350000}"/>
    <cellStyle name="Standard 17 2 6 2 5" xfId="30376" xr:uid="{00000000-0005-0000-0000-000078350000}"/>
    <cellStyle name="Standard 17 2 6 3" xfId="10608" xr:uid="{00000000-0005-0000-0000-000079350000}"/>
    <cellStyle name="Standard 17 2 6 3 2" xfId="21904" xr:uid="{00000000-0005-0000-0000-00007A350000}"/>
    <cellStyle name="Standard 17 2 6 3 2 2" xfId="55792" xr:uid="{00000000-0005-0000-0000-00007B350000}"/>
    <cellStyle name="Standard 17 2 6 3 3" xfId="44496" xr:uid="{00000000-0005-0000-0000-00007C350000}"/>
    <cellStyle name="Standard 17 2 6 3 4" xfId="33200" xr:uid="{00000000-0005-0000-0000-00007D350000}"/>
    <cellStyle name="Standard 17 2 6 4" xfId="16256" xr:uid="{00000000-0005-0000-0000-00007E350000}"/>
    <cellStyle name="Standard 17 2 6 4 2" xfId="50144" xr:uid="{00000000-0005-0000-0000-00007F350000}"/>
    <cellStyle name="Standard 17 2 6 5" xfId="38848" xr:uid="{00000000-0005-0000-0000-000080350000}"/>
    <cellStyle name="Standard 17 2 6 6" xfId="27552" xr:uid="{00000000-0005-0000-0000-000081350000}"/>
    <cellStyle name="Standard 17 2 7" xfId="3563" xr:uid="{00000000-0005-0000-0000-000082350000}"/>
    <cellStyle name="Standard 17 2 7 2" xfId="6718" xr:uid="{00000000-0005-0000-0000-000083350000}"/>
    <cellStyle name="Standard 17 2 7 2 2" xfId="12367" xr:uid="{00000000-0005-0000-0000-000084350000}"/>
    <cellStyle name="Standard 17 2 7 2 2 2" xfId="23663" xr:uid="{00000000-0005-0000-0000-000085350000}"/>
    <cellStyle name="Standard 17 2 7 2 2 2 2" xfId="57551" xr:uid="{00000000-0005-0000-0000-000086350000}"/>
    <cellStyle name="Standard 17 2 7 2 2 3" xfId="46255" xr:uid="{00000000-0005-0000-0000-000087350000}"/>
    <cellStyle name="Standard 17 2 7 2 2 4" xfId="34959" xr:uid="{00000000-0005-0000-0000-000088350000}"/>
    <cellStyle name="Standard 17 2 7 2 3" xfId="18015" xr:uid="{00000000-0005-0000-0000-000089350000}"/>
    <cellStyle name="Standard 17 2 7 2 3 2" xfId="51903" xr:uid="{00000000-0005-0000-0000-00008A350000}"/>
    <cellStyle name="Standard 17 2 7 2 4" xfId="40607" xr:uid="{00000000-0005-0000-0000-00008B350000}"/>
    <cellStyle name="Standard 17 2 7 2 5" xfId="29311" xr:uid="{00000000-0005-0000-0000-00008C350000}"/>
    <cellStyle name="Standard 17 2 7 3" xfId="9543" xr:uid="{00000000-0005-0000-0000-00008D350000}"/>
    <cellStyle name="Standard 17 2 7 3 2" xfId="20839" xr:uid="{00000000-0005-0000-0000-00008E350000}"/>
    <cellStyle name="Standard 17 2 7 3 2 2" xfId="54727" xr:uid="{00000000-0005-0000-0000-00008F350000}"/>
    <cellStyle name="Standard 17 2 7 3 3" xfId="43431" xr:uid="{00000000-0005-0000-0000-000090350000}"/>
    <cellStyle name="Standard 17 2 7 3 4" xfId="32135" xr:uid="{00000000-0005-0000-0000-000091350000}"/>
    <cellStyle name="Standard 17 2 7 4" xfId="15191" xr:uid="{00000000-0005-0000-0000-000092350000}"/>
    <cellStyle name="Standard 17 2 7 4 2" xfId="49079" xr:uid="{00000000-0005-0000-0000-000093350000}"/>
    <cellStyle name="Standard 17 2 7 5" xfId="37783" xr:uid="{00000000-0005-0000-0000-000094350000}"/>
    <cellStyle name="Standard 17 2 7 6" xfId="26487" xr:uid="{00000000-0005-0000-0000-000095350000}"/>
    <cellStyle name="Standard 17 2 8" xfId="5646" xr:uid="{00000000-0005-0000-0000-000096350000}"/>
    <cellStyle name="Standard 17 2 8 2" xfId="11296" xr:uid="{00000000-0005-0000-0000-000097350000}"/>
    <cellStyle name="Standard 17 2 8 2 2" xfId="22592" xr:uid="{00000000-0005-0000-0000-000098350000}"/>
    <cellStyle name="Standard 17 2 8 2 2 2" xfId="56480" xr:uid="{00000000-0005-0000-0000-000099350000}"/>
    <cellStyle name="Standard 17 2 8 2 3" xfId="45184" xr:uid="{00000000-0005-0000-0000-00009A350000}"/>
    <cellStyle name="Standard 17 2 8 2 4" xfId="33888" xr:uid="{00000000-0005-0000-0000-00009B350000}"/>
    <cellStyle name="Standard 17 2 8 3" xfId="16944" xr:uid="{00000000-0005-0000-0000-00009C350000}"/>
    <cellStyle name="Standard 17 2 8 3 2" xfId="50832" xr:uid="{00000000-0005-0000-0000-00009D350000}"/>
    <cellStyle name="Standard 17 2 8 4" xfId="39536" xr:uid="{00000000-0005-0000-0000-00009E350000}"/>
    <cellStyle name="Standard 17 2 8 5" xfId="28240" xr:uid="{00000000-0005-0000-0000-00009F350000}"/>
    <cellStyle name="Standard 17 2 9" xfId="8472" xr:uid="{00000000-0005-0000-0000-0000A0350000}"/>
    <cellStyle name="Standard 17 2 9 2" xfId="19768" xr:uid="{00000000-0005-0000-0000-0000A1350000}"/>
    <cellStyle name="Standard 17 2 9 2 2" xfId="53656" xr:uid="{00000000-0005-0000-0000-0000A2350000}"/>
    <cellStyle name="Standard 17 2 9 3" xfId="42360" xr:uid="{00000000-0005-0000-0000-0000A3350000}"/>
    <cellStyle name="Standard 17 2 9 4" xfId="31064" xr:uid="{00000000-0005-0000-0000-0000A4350000}"/>
    <cellStyle name="Standard 17 3" xfId="1568" xr:uid="{00000000-0005-0000-0000-0000A5350000}"/>
    <cellStyle name="Standard 17 4" xfId="3472" xr:uid="{00000000-0005-0000-0000-0000A6350000}"/>
    <cellStyle name="Standard 17 5" xfId="3722" xr:uid="{00000000-0005-0000-0000-0000A7350000}"/>
    <cellStyle name="Standard 17 5 2" xfId="6875" xr:uid="{00000000-0005-0000-0000-0000A8350000}"/>
    <cellStyle name="Standard 17 5 2 2" xfId="12524" xr:uid="{00000000-0005-0000-0000-0000A9350000}"/>
    <cellStyle name="Standard 17 5 2 2 2" xfId="23820" xr:uid="{00000000-0005-0000-0000-0000AA350000}"/>
    <cellStyle name="Standard 17 5 2 2 2 2" xfId="57708" xr:uid="{00000000-0005-0000-0000-0000AB350000}"/>
    <cellStyle name="Standard 17 5 2 2 3" xfId="46412" xr:uid="{00000000-0005-0000-0000-0000AC350000}"/>
    <cellStyle name="Standard 17 5 2 2 4" xfId="35116" xr:uid="{00000000-0005-0000-0000-0000AD350000}"/>
    <cellStyle name="Standard 17 5 2 3" xfId="18172" xr:uid="{00000000-0005-0000-0000-0000AE350000}"/>
    <cellStyle name="Standard 17 5 2 3 2" xfId="52060" xr:uid="{00000000-0005-0000-0000-0000AF350000}"/>
    <cellStyle name="Standard 17 5 2 4" xfId="40764" xr:uid="{00000000-0005-0000-0000-0000B0350000}"/>
    <cellStyle name="Standard 17 5 2 5" xfId="29468" xr:uid="{00000000-0005-0000-0000-0000B1350000}"/>
    <cellStyle name="Standard 17 5 3" xfId="9700" xr:uid="{00000000-0005-0000-0000-0000B2350000}"/>
    <cellStyle name="Standard 17 5 3 2" xfId="20996" xr:uid="{00000000-0005-0000-0000-0000B3350000}"/>
    <cellStyle name="Standard 17 5 3 2 2" xfId="54884" xr:uid="{00000000-0005-0000-0000-0000B4350000}"/>
    <cellStyle name="Standard 17 5 3 3" xfId="43588" xr:uid="{00000000-0005-0000-0000-0000B5350000}"/>
    <cellStyle name="Standard 17 5 3 4" xfId="32292" xr:uid="{00000000-0005-0000-0000-0000B6350000}"/>
    <cellStyle name="Standard 17 5 4" xfId="15348" xr:uid="{00000000-0005-0000-0000-0000B7350000}"/>
    <cellStyle name="Standard 17 5 4 2" xfId="49236" xr:uid="{00000000-0005-0000-0000-0000B8350000}"/>
    <cellStyle name="Standard 17 5 5" xfId="37940" xr:uid="{00000000-0005-0000-0000-0000B9350000}"/>
    <cellStyle name="Standard 17 5 6" xfId="26644" xr:uid="{00000000-0005-0000-0000-0000BA350000}"/>
    <cellStyle name="Standard 17 6" xfId="4822" xr:uid="{00000000-0005-0000-0000-0000BB350000}"/>
    <cellStyle name="Standard 17 6 2" xfId="7648" xr:uid="{00000000-0005-0000-0000-0000BC350000}"/>
    <cellStyle name="Standard 17 6 2 2" xfId="13297" xr:uid="{00000000-0005-0000-0000-0000BD350000}"/>
    <cellStyle name="Standard 17 6 2 2 2" xfId="24593" xr:uid="{00000000-0005-0000-0000-0000BE350000}"/>
    <cellStyle name="Standard 17 6 2 2 2 2" xfId="58481" xr:uid="{00000000-0005-0000-0000-0000BF350000}"/>
    <cellStyle name="Standard 17 6 2 2 3" xfId="47185" xr:uid="{00000000-0005-0000-0000-0000C0350000}"/>
    <cellStyle name="Standard 17 6 2 2 4" xfId="35889" xr:uid="{00000000-0005-0000-0000-0000C1350000}"/>
    <cellStyle name="Standard 17 6 2 3" xfId="18945" xr:uid="{00000000-0005-0000-0000-0000C2350000}"/>
    <cellStyle name="Standard 17 6 2 3 2" xfId="52833" xr:uid="{00000000-0005-0000-0000-0000C3350000}"/>
    <cellStyle name="Standard 17 6 2 4" xfId="41537" xr:uid="{00000000-0005-0000-0000-0000C4350000}"/>
    <cellStyle name="Standard 17 6 2 5" xfId="30241" xr:uid="{00000000-0005-0000-0000-0000C5350000}"/>
    <cellStyle name="Standard 17 6 3" xfId="10473" xr:uid="{00000000-0005-0000-0000-0000C6350000}"/>
    <cellStyle name="Standard 17 6 3 2" xfId="21769" xr:uid="{00000000-0005-0000-0000-0000C7350000}"/>
    <cellStyle name="Standard 17 6 3 2 2" xfId="55657" xr:uid="{00000000-0005-0000-0000-0000C8350000}"/>
    <cellStyle name="Standard 17 6 3 3" xfId="44361" xr:uid="{00000000-0005-0000-0000-0000C9350000}"/>
    <cellStyle name="Standard 17 6 3 4" xfId="33065" xr:uid="{00000000-0005-0000-0000-0000CA350000}"/>
    <cellStyle name="Standard 17 6 4" xfId="16121" xr:uid="{00000000-0005-0000-0000-0000CB350000}"/>
    <cellStyle name="Standard 17 6 4 2" xfId="50009" xr:uid="{00000000-0005-0000-0000-0000CC350000}"/>
    <cellStyle name="Standard 17 6 5" xfId="38713" xr:uid="{00000000-0005-0000-0000-0000CD350000}"/>
    <cellStyle name="Standard 17 6 6" xfId="27417" xr:uid="{00000000-0005-0000-0000-0000CE350000}"/>
    <cellStyle name="Standard 17 7" xfId="3415" xr:uid="{00000000-0005-0000-0000-0000CF350000}"/>
    <cellStyle name="Standard 17 7 2" xfId="6572" xr:uid="{00000000-0005-0000-0000-0000D0350000}"/>
    <cellStyle name="Standard 17 7 2 2" xfId="12221" xr:uid="{00000000-0005-0000-0000-0000D1350000}"/>
    <cellStyle name="Standard 17 7 2 2 2" xfId="23517" xr:uid="{00000000-0005-0000-0000-0000D2350000}"/>
    <cellStyle name="Standard 17 7 2 2 2 2" xfId="57405" xr:uid="{00000000-0005-0000-0000-0000D3350000}"/>
    <cellStyle name="Standard 17 7 2 2 3" xfId="46109" xr:uid="{00000000-0005-0000-0000-0000D4350000}"/>
    <cellStyle name="Standard 17 7 2 2 4" xfId="34813" xr:uid="{00000000-0005-0000-0000-0000D5350000}"/>
    <cellStyle name="Standard 17 7 2 3" xfId="17869" xr:uid="{00000000-0005-0000-0000-0000D6350000}"/>
    <cellStyle name="Standard 17 7 2 3 2" xfId="51757" xr:uid="{00000000-0005-0000-0000-0000D7350000}"/>
    <cellStyle name="Standard 17 7 2 4" xfId="40461" xr:uid="{00000000-0005-0000-0000-0000D8350000}"/>
    <cellStyle name="Standard 17 7 2 5" xfId="29165" xr:uid="{00000000-0005-0000-0000-0000D9350000}"/>
    <cellStyle name="Standard 17 7 3" xfId="9397" xr:uid="{00000000-0005-0000-0000-0000DA350000}"/>
    <cellStyle name="Standard 17 7 3 2" xfId="20693" xr:uid="{00000000-0005-0000-0000-0000DB350000}"/>
    <cellStyle name="Standard 17 7 3 2 2" xfId="54581" xr:uid="{00000000-0005-0000-0000-0000DC350000}"/>
    <cellStyle name="Standard 17 7 3 3" xfId="43285" xr:uid="{00000000-0005-0000-0000-0000DD350000}"/>
    <cellStyle name="Standard 17 7 3 4" xfId="31989" xr:uid="{00000000-0005-0000-0000-0000DE350000}"/>
    <cellStyle name="Standard 17 7 4" xfId="15045" xr:uid="{00000000-0005-0000-0000-0000DF350000}"/>
    <cellStyle name="Standard 17 7 4 2" xfId="48933" xr:uid="{00000000-0005-0000-0000-0000E0350000}"/>
    <cellStyle name="Standard 17 7 5" xfId="37637" xr:uid="{00000000-0005-0000-0000-0000E1350000}"/>
    <cellStyle name="Standard 17 7 6" xfId="26341" xr:uid="{00000000-0005-0000-0000-0000E2350000}"/>
    <cellStyle name="Standard 18" xfId="3375" xr:uid="{00000000-0005-0000-0000-0000E3350000}"/>
    <cellStyle name="Standard 18 2" xfId="4341" xr:uid="{00000000-0005-0000-0000-0000E4350000}"/>
    <cellStyle name="Standard 18 3" xfId="3698" xr:uid="{00000000-0005-0000-0000-0000E5350000}"/>
    <cellStyle name="Standard 18 3 2" xfId="6851" xr:uid="{00000000-0005-0000-0000-0000E6350000}"/>
    <cellStyle name="Standard 18 3 2 2" xfId="12500" xr:uid="{00000000-0005-0000-0000-0000E7350000}"/>
    <cellStyle name="Standard 18 3 2 2 2" xfId="23796" xr:uid="{00000000-0005-0000-0000-0000E8350000}"/>
    <cellStyle name="Standard 18 3 2 2 2 2" xfId="57684" xr:uid="{00000000-0005-0000-0000-0000E9350000}"/>
    <cellStyle name="Standard 18 3 2 2 3" xfId="46388" xr:uid="{00000000-0005-0000-0000-0000EA350000}"/>
    <cellStyle name="Standard 18 3 2 2 4" xfId="35092" xr:uid="{00000000-0005-0000-0000-0000EB350000}"/>
    <cellStyle name="Standard 18 3 2 3" xfId="18148" xr:uid="{00000000-0005-0000-0000-0000EC350000}"/>
    <cellStyle name="Standard 18 3 2 3 2" xfId="52036" xr:uid="{00000000-0005-0000-0000-0000ED350000}"/>
    <cellStyle name="Standard 18 3 2 4" xfId="40740" xr:uid="{00000000-0005-0000-0000-0000EE350000}"/>
    <cellStyle name="Standard 18 3 2 5" xfId="29444" xr:uid="{00000000-0005-0000-0000-0000EF350000}"/>
    <cellStyle name="Standard 18 3 3" xfId="9676" xr:uid="{00000000-0005-0000-0000-0000F0350000}"/>
    <cellStyle name="Standard 18 3 3 2" xfId="20972" xr:uid="{00000000-0005-0000-0000-0000F1350000}"/>
    <cellStyle name="Standard 18 3 3 2 2" xfId="54860" xr:uid="{00000000-0005-0000-0000-0000F2350000}"/>
    <cellStyle name="Standard 18 3 3 3" xfId="43564" xr:uid="{00000000-0005-0000-0000-0000F3350000}"/>
    <cellStyle name="Standard 18 3 3 4" xfId="32268" xr:uid="{00000000-0005-0000-0000-0000F4350000}"/>
    <cellStyle name="Standard 18 3 4" xfId="15324" xr:uid="{00000000-0005-0000-0000-0000F5350000}"/>
    <cellStyle name="Standard 18 3 4 2" xfId="49212" xr:uid="{00000000-0005-0000-0000-0000F6350000}"/>
    <cellStyle name="Standard 18 3 5" xfId="37916" xr:uid="{00000000-0005-0000-0000-0000F7350000}"/>
    <cellStyle name="Standard 18 3 6" xfId="26620" xr:uid="{00000000-0005-0000-0000-0000F8350000}"/>
    <cellStyle name="Standard 18 4" xfId="4798" xr:uid="{00000000-0005-0000-0000-0000F9350000}"/>
    <cellStyle name="Standard 18 4 2" xfId="7624" xr:uid="{00000000-0005-0000-0000-0000FA350000}"/>
    <cellStyle name="Standard 18 4 2 2" xfId="13273" xr:uid="{00000000-0005-0000-0000-0000FB350000}"/>
    <cellStyle name="Standard 18 4 2 2 2" xfId="24569" xr:uid="{00000000-0005-0000-0000-0000FC350000}"/>
    <cellStyle name="Standard 18 4 2 2 2 2" xfId="58457" xr:uid="{00000000-0005-0000-0000-0000FD350000}"/>
    <cellStyle name="Standard 18 4 2 2 3" xfId="47161" xr:uid="{00000000-0005-0000-0000-0000FE350000}"/>
    <cellStyle name="Standard 18 4 2 2 4" xfId="35865" xr:uid="{00000000-0005-0000-0000-0000FF350000}"/>
    <cellStyle name="Standard 18 4 2 3" xfId="18921" xr:uid="{00000000-0005-0000-0000-000000360000}"/>
    <cellStyle name="Standard 18 4 2 3 2" xfId="52809" xr:uid="{00000000-0005-0000-0000-000001360000}"/>
    <cellStyle name="Standard 18 4 2 4" xfId="41513" xr:uid="{00000000-0005-0000-0000-000002360000}"/>
    <cellStyle name="Standard 18 4 2 5" xfId="30217" xr:uid="{00000000-0005-0000-0000-000003360000}"/>
    <cellStyle name="Standard 18 4 3" xfId="10449" xr:uid="{00000000-0005-0000-0000-000004360000}"/>
    <cellStyle name="Standard 18 4 3 2" xfId="21745" xr:uid="{00000000-0005-0000-0000-000005360000}"/>
    <cellStyle name="Standard 18 4 3 2 2" xfId="55633" xr:uid="{00000000-0005-0000-0000-000006360000}"/>
    <cellStyle name="Standard 18 4 3 3" xfId="44337" xr:uid="{00000000-0005-0000-0000-000007360000}"/>
    <cellStyle name="Standard 18 4 3 4" xfId="33041" xr:uid="{00000000-0005-0000-0000-000008360000}"/>
    <cellStyle name="Standard 18 4 4" xfId="16097" xr:uid="{00000000-0005-0000-0000-000009360000}"/>
    <cellStyle name="Standard 18 4 4 2" xfId="49985" xr:uid="{00000000-0005-0000-0000-00000A360000}"/>
    <cellStyle name="Standard 18 4 5" xfId="38689" xr:uid="{00000000-0005-0000-0000-00000B360000}"/>
    <cellStyle name="Standard 18 4 6" xfId="27393" xr:uid="{00000000-0005-0000-0000-00000C360000}"/>
    <cellStyle name="Standard 18 5" xfId="6539" xr:uid="{00000000-0005-0000-0000-00000D360000}"/>
    <cellStyle name="Standard 18 5 2" xfId="12188" xr:uid="{00000000-0005-0000-0000-00000E360000}"/>
    <cellStyle name="Standard 18 5 2 2" xfId="23484" xr:uid="{00000000-0005-0000-0000-00000F360000}"/>
    <cellStyle name="Standard 18 5 2 2 2" xfId="57372" xr:uid="{00000000-0005-0000-0000-000010360000}"/>
    <cellStyle name="Standard 18 5 2 3" xfId="46076" xr:uid="{00000000-0005-0000-0000-000011360000}"/>
    <cellStyle name="Standard 18 5 2 4" xfId="34780" xr:uid="{00000000-0005-0000-0000-000012360000}"/>
    <cellStyle name="Standard 18 5 3" xfId="17836" xr:uid="{00000000-0005-0000-0000-000013360000}"/>
    <cellStyle name="Standard 18 5 3 2" xfId="51724" xr:uid="{00000000-0005-0000-0000-000014360000}"/>
    <cellStyle name="Standard 18 5 4" xfId="40428" xr:uid="{00000000-0005-0000-0000-000015360000}"/>
    <cellStyle name="Standard 18 5 5" xfId="29132" xr:uid="{00000000-0005-0000-0000-000016360000}"/>
    <cellStyle name="Standard 18 6" xfId="9364" xr:uid="{00000000-0005-0000-0000-000017360000}"/>
    <cellStyle name="Standard 18 6 2" xfId="20660" xr:uid="{00000000-0005-0000-0000-000018360000}"/>
    <cellStyle name="Standard 18 6 2 2" xfId="54548" xr:uid="{00000000-0005-0000-0000-000019360000}"/>
    <cellStyle name="Standard 18 6 3" xfId="43252" xr:uid="{00000000-0005-0000-0000-00001A360000}"/>
    <cellStyle name="Standard 18 6 4" xfId="31956" xr:uid="{00000000-0005-0000-0000-00001B360000}"/>
    <cellStyle name="Standard 18 7" xfId="15012" xr:uid="{00000000-0005-0000-0000-00001C360000}"/>
    <cellStyle name="Standard 18 7 2" xfId="48900" xr:uid="{00000000-0005-0000-0000-00001D360000}"/>
    <cellStyle name="Standard 18 8" xfId="37604" xr:uid="{00000000-0005-0000-0000-00001E360000}"/>
    <cellStyle name="Standard 18 9" xfId="26308" xr:uid="{00000000-0005-0000-0000-00001F360000}"/>
    <cellStyle name="Standard 19" xfId="3682" xr:uid="{00000000-0005-0000-0000-000020360000}"/>
    <cellStyle name="Standard 19 10" xfId="26605" xr:uid="{00000000-0005-0000-0000-000021360000}"/>
    <cellStyle name="Standard 19 2" xfId="4342" xr:uid="{00000000-0005-0000-0000-000022360000}"/>
    <cellStyle name="Standard 19 2 2" xfId="4792" xr:uid="{00000000-0005-0000-0000-000023360000}"/>
    <cellStyle name="Standard 19 3" xfId="3970" xr:uid="{00000000-0005-0000-0000-000024360000}"/>
    <cellStyle name="Standard 19 3 2" xfId="7123" xr:uid="{00000000-0005-0000-0000-000025360000}"/>
    <cellStyle name="Standard 19 3 2 2" xfId="12772" xr:uid="{00000000-0005-0000-0000-000026360000}"/>
    <cellStyle name="Standard 19 3 2 2 2" xfId="24068" xr:uid="{00000000-0005-0000-0000-000027360000}"/>
    <cellStyle name="Standard 19 3 2 2 2 2" xfId="57956" xr:uid="{00000000-0005-0000-0000-000028360000}"/>
    <cellStyle name="Standard 19 3 2 2 3" xfId="46660" xr:uid="{00000000-0005-0000-0000-000029360000}"/>
    <cellStyle name="Standard 19 3 2 2 4" xfId="35364" xr:uid="{00000000-0005-0000-0000-00002A360000}"/>
    <cellStyle name="Standard 19 3 2 3" xfId="18420" xr:uid="{00000000-0005-0000-0000-00002B360000}"/>
    <cellStyle name="Standard 19 3 2 3 2" xfId="52308" xr:uid="{00000000-0005-0000-0000-00002C360000}"/>
    <cellStyle name="Standard 19 3 2 4" xfId="41012" xr:uid="{00000000-0005-0000-0000-00002D360000}"/>
    <cellStyle name="Standard 19 3 2 5" xfId="29716" xr:uid="{00000000-0005-0000-0000-00002E360000}"/>
    <cellStyle name="Standard 19 3 3" xfId="9948" xr:uid="{00000000-0005-0000-0000-00002F360000}"/>
    <cellStyle name="Standard 19 3 3 2" xfId="21244" xr:uid="{00000000-0005-0000-0000-000030360000}"/>
    <cellStyle name="Standard 19 3 3 2 2" xfId="55132" xr:uid="{00000000-0005-0000-0000-000031360000}"/>
    <cellStyle name="Standard 19 3 3 3" xfId="43836" xr:uid="{00000000-0005-0000-0000-000032360000}"/>
    <cellStyle name="Standard 19 3 3 4" xfId="32540" xr:uid="{00000000-0005-0000-0000-000033360000}"/>
    <cellStyle name="Standard 19 3 4" xfId="15596" xr:uid="{00000000-0005-0000-0000-000034360000}"/>
    <cellStyle name="Standard 19 3 4 2" xfId="49484" xr:uid="{00000000-0005-0000-0000-000035360000}"/>
    <cellStyle name="Standard 19 3 5" xfId="38188" xr:uid="{00000000-0005-0000-0000-000036360000}"/>
    <cellStyle name="Standard 19 3 6" xfId="26892" xr:uid="{00000000-0005-0000-0000-000037360000}"/>
    <cellStyle name="Standard 19 4" xfId="5070" xr:uid="{00000000-0005-0000-0000-000038360000}"/>
    <cellStyle name="Standard 19 4 2" xfId="7896" xr:uid="{00000000-0005-0000-0000-000039360000}"/>
    <cellStyle name="Standard 19 4 2 2" xfId="13545" xr:uid="{00000000-0005-0000-0000-00003A360000}"/>
    <cellStyle name="Standard 19 4 2 2 2" xfId="24841" xr:uid="{00000000-0005-0000-0000-00003B360000}"/>
    <cellStyle name="Standard 19 4 2 2 2 2" xfId="58729" xr:uid="{00000000-0005-0000-0000-00003C360000}"/>
    <cellStyle name="Standard 19 4 2 2 3" xfId="47433" xr:uid="{00000000-0005-0000-0000-00003D360000}"/>
    <cellStyle name="Standard 19 4 2 2 4" xfId="36137" xr:uid="{00000000-0005-0000-0000-00003E360000}"/>
    <cellStyle name="Standard 19 4 2 3" xfId="19193" xr:uid="{00000000-0005-0000-0000-00003F360000}"/>
    <cellStyle name="Standard 19 4 2 3 2" xfId="53081" xr:uid="{00000000-0005-0000-0000-000040360000}"/>
    <cellStyle name="Standard 19 4 2 4" xfId="41785" xr:uid="{00000000-0005-0000-0000-000041360000}"/>
    <cellStyle name="Standard 19 4 2 5" xfId="30489" xr:uid="{00000000-0005-0000-0000-000042360000}"/>
    <cellStyle name="Standard 19 4 3" xfId="10721" xr:uid="{00000000-0005-0000-0000-000043360000}"/>
    <cellStyle name="Standard 19 4 3 2" xfId="22017" xr:uid="{00000000-0005-0000-0000-000044360000}"/>
    <cellStyle name="Standard 19 4 3 2 2" xfId="55905" xr:uid="{00000000-0005-0000-0000-000045360000}"/>
    <cellStyle name="Standard 19 4 3 3" xfId="44609" xr:uid="{00000000-0005-0000-0000-000046360000}"/>
    <cellStyle name="Standard 19 4 3 4" xfId="33313" xr:uid="{00000000-0005-0000-0000-000047360000}"/>
    <cellStyle name="Standard 19 4 4" xfId="16369" xr:uid="{00000000-0005-0000-0000-000048360000}"/>
    <cellStyle name="Standard 19 4 4 2" xfId="50257" xr:uid="{00000000-0005-0000-0000-000049360000}"/>
    <cellStyle name="Standard 19 4 5" xfId="38961" xr:uid="{00000000-0005-0000-0000-00004A360000}"/>
    <cellStyle name="Standard 19 4 6" xfId="27665" xr:uid="{00000000-0005-0000-0000-00004B360000}"/>
    <cellStyle name="Standard 19 5" xfId="5527" xr:uid="{00000000-0005-0000-0000-00004C360000}"/>
    <cellStyle name="Standard 19 5 2" xfId="8353" xr:uid="{00000000-0005-0000-0000-00004D360000}"/>
    <cellStyle name="Standard 19 5 2 2" xfId="14002" xr:uid="{00000000-0005-0000-0000-00004E360000}"/>
    <cellStyle name="Standard 19 5 2 2 2" xfId="25298" xr:uid="{00000000-0005-0000-0000-00004F360000}"/>
    <cellStyle name="Standard 19 5 2 2 2 2" xfId="59186" xr:uid="{00000000-0005-0000-0000-000050360000}"/>
    <cellStyle name="Standard 19 5 2 2 3" xfId="47890" xr:uid="{00000000-0005-0000-0000-000051360000}"/>
    <cellStyle name="Standard 19 5 2 2 4" xfId="36594" xr:uid="{00000000-0005-0000-0000-000052360000}"/>
    <cellStyle name="Standard 19 5 2 3" xfId="19650" xr:uid="{00000000-0005-0000-0000-000053360000}"/>
    <cellStyle name="Standard 19 5 2 3 2" xfId="53538" xr:uid="{00000000-0005-0000-0000-000054360000}"/>
    <cellStyle name="Standard 19 5 2 4" xfId="42242" xr:uid="{00000000-0005-0000-0000-000055360000}"/>
    <cellStyle name="Standard 19 5 2 5" xfId="30946" xr:uid="{00000000-0005-0000-0000-000056360000}"/>
    <cellStyle name="Standard 19 5 3" xfId="11178" xr:uid="{00000000-0005-0000-0000-000057360000}"/>
    <cellStyle name="Standard 19 5 3 2" xfId="22474" xr:uid="{00000000-0005-0000-0000-000058360000}"/>
    <cellStyle name="Standard 19 5 3 2 2" xfId="56362" xr:uid="{00000000-0005-0000-0000-000059360000}"/>
    <cellStyle name="Standard 19 5 3 3" xfId="45066" xr:uid="{00000000-0005-0000-0000-00005A360000}"/>
    <cellStyle name="Standard 19 5 3 4" xfId="33770" xr:uid="{00000000-0005-0000-0000-00005B360000}"/>
    <cellStyle name="Standard 19 5 4" xfId="16826" xr:uid="{00000000-0005-0000-0000-00005C360000}"/>
    <cellStyle name="Standard 19 5 4 2" xfId="50714" xr:uid="{00000000-0005-0000-0000-00005D360000}"/>
    <cellStyle name="Standard 19 5 5" xfId="39418" xr:uid="{00000000-0005-0000-0000-00005E360000}"/>
    <cellStyle name="Standard 19 5 6" xfId="28122" xr:uid="{00000000-0005-0000-0000-00005F360000}"/>
    <cellStyle name="Standard 19 6" xfId="6836" xr:uid="{00000000-0005-0000-0000-000060360000}"/>
    <cellStyle name="Standard 19 6 2" xfId="12485" xr:uid="{00000000-0005-0000-0000-000061360000}"/>
    <cellStyle name="Standard 19 6 2 2" xfId="23781" xr:uid="{00000000-0005-0000-0000-000062360000}"/>
    <cellStyle name="Standard 19 6 2 2 2" xfId="57669" xr:uid="{00000000-0005-0000-0000-000063360000}"/>
    <cellStyle name="Standard 19 6 2 3" xfId="46373" xr:uid="{00000000-0005-0000-0000-000064360000}"/>
    <cellStyle name="Standard 19 6 2 4" xfId="35077" xr:uid="{00000000-0005-0000-0000-000065360000}"/>
    <cellStyle name="Standard 19 6 3" xfId="18133" xr:uid="{00000000-0005-0000-0000-000066360000}"/>
    <cellStyle name="Standard 19 6 3 2" xfId="52021" xr:uid="{00000000-0005-0000-0000-000067360000}"/>
    <cellStyle name="Standard 19 6 4" xfId="40725" xr:uid="{00000000-0005-0000-0000-000068360000}"/>
    <cellStyle name="Standard 19 6 5" xfId="29429" xr:uid="{00000000-0005-0000-0000-000069360000}"/>
    <cellStyle name="Standard 19 7" xfId="9661" xr:uid="{00000000-0005-0000-0000-00006A360000}"/>
    <cellStyle name="Standard 19 7 2" xfId="20957" xr:uid="{00000000-0005-0000-0000-00006B360000}"/>
    <cellStyle name="Standard 19 7 2 2" xfId="54845" xr:uid="{00000000-0005-0000-0000-00006C360000}"/>
    <cellStyle name="Standard 19 7 3" xfId="43549" xr:uid="{00000000-0005-0000-0000-00006D360000}"/>
    <cellStyle name="Standard 19 7 4" xfId="32253" xr:uid="{00000000-0005-0000-0000-00006E360000}"/>
    <cellStyle name="Standard 19 8" xfId="15309" xr:uid="{00000000-0005-0000-0000-00006F360000}"/>
    <cellStyle name="Standard 19 8 2" xfId="49197" xr:uid="{00000000-0005-0000-0000-000070360000}"/>
    <cellStyle name="Standard 19 9" xfId="37901" xr:uid="{00000000-0005-0000-0000-000071360000}"/>
    <cellStyle name="Standard 2" xfId="54" xr:uid="{00000000-0005-0000-0000-000072360000}"/>
    <cellStyle name="Standard 2 2" xfId="99" xr:uid="{00000000-0005-0000-0000-000073360000}"/>
    <cellStyle name="Standard 2 2 2" xfId="210" xr:uid="{00000000-0005-0000-0000-000074360000}"/>
    <cellStyle name="Standard 2 2 3" xfId="4345" xr:uid="{00000000-0005-0000-0000-000075360000}"/>
    <cellStyle name="Standard 2 2 4" xfId="4344" xr:uid="{00000000-0005-0000-0000-000076360000}"/>
    <cellStyle name="Standard 2 2_Daten" xfId="4346" xr:uid="{00000000-0005-0000-0000-000077360000}"/>
    <cellStyle name="Standard 2 3" xfId="100" xr:uid="{00000000-0005-0000-0000-000078360000}"/>
    <cellStyle name="Standard 2 3 2" xfId="1532" xr:uid="{00000000-0005-0000-0000-000079360000}"/>
    <cellStyle name="Standard 2 3 2 2" xfId="3448" xr:uid="{00000000-0005-0000-0000-00007A360000}"/>
    <cellStyle name="Standard 2 3 2 2 2" xfId="3747" xr:uid="{00000000-0005-0000-0000-00007B360000}"/>
    <cellStyle name="Standard 2 3 2 2 2 2" xfId="6900" xr:uid="{00000000-0005-0000-0000-00007C360000}"/>
    <cellStyle name="Standard 2 3 2 2 2 2 2" xfId="12549" xr:uid="{00000000-0005-0000-0000-00007D360000}"/>
    <cellStyle name="Standard 2 3 2 2 2 2 2 2" xfId="23845" xr:uid="{00000000-0005-0000-0000-00007E360000}"/>
    <cellStyle name="Standard 2 3 2 2 2 2 2 2 2" xfId="57733" xr:uid="{00000000-0005-0000-0000-00007F360000}"/>
    <cellStyle name="Standard 2 3 2 2 2 2 2 3" xfId="46437" xr:uid="{00000000-0005-0000-0000-000080360000}"/>
    <cellStyle name="Standard 2 3 2 2 2 2 2 4" xfId="35141" xr:uid="{00000000-0005-0000-0000-000081360000}"/>
    <cellStyle name="Standard 2 3 2 2 2 2 3" xfId="18197" xr:uid="{00000000-0005-0000-0000-000082360000}"/>
    <cellStyle name="Standard 2 3 2 2 2 2 3 2" xfId="52085" xr:uid="{00000000-0005-0000-0000-000083360000}"/>
    <cellStyle name="Standard 2 3 2 2 2 2 4" xfId="40789" xr:uid="{00000000-0005-0000-0000-000084360000}"/>
    <cellStyle name="Standard 2 3 2 2 2 2 5" xfId="29493" xr:uid="{00000000-0005-0000-0000-000085360000}"/>
    <cellStyle name="Standard 2 3 2 2 2 3" xfId="9725" xr:uid="{00000000-0005-0000-0000-000086360000}"/>
    <cellStyle name="Standard 2 3 2 2 2 3 2" xfId="21021" xr:uid="{00000000-0005-0000-0000-000087360000}"/>
    <cellStyle name="Standard 2 3 2 2 2 3 2 2" xfId="54909" xr:uid="{00000000-0005-0000-0000-000088360000}"/>
    <cellStyle name="Standard 2 3 2 2 2 3 3" xfId="43613" xr:uid="{00000000-0005-0000-0000-000089360000}"/>
    <cellStyle name="Standard 2 3 2 2 2 3 4" xfId="32317" xr:uid="{00000000-0005-0000-0000-00008A360000}"/>
    <cellStyle name="Standard 2 3 2 2 2 4" xfId="15373" xr:uid="{00000000-0005-0000-0000-00008B360000}"/>
    <cellStyle name="Standard 2 3 2 2 2 4 2" xfId="49261" xr:uid="{00000000-0005-0000-0000-00008C360000}"/>
    <cellStyle name="Standard 2 3 2 2 2 5" xfId="37965" xr:uid="{00000000-0005-0000-0000-00008D360000}"/>
    <cellStyle name="Standard 2 3 2 2 2 6" xfId="26669" xr:uid="{00000000-0005-0000-0000-00008E360000}"/>
    <cellStyle name="Standard 2 3 2 2 3" xfId="4847" xr:uid="{00000000-0005-0000-0000-00008F360000}"/>
    <cellStyle name="Standard 2 3 2 2 3 2" xfId="7673" xr:uid="{00000000-0005-0000-0000-000090360000}"/>
    <cellStyle name="Standard 2 3 2 2 3 2 2" xfId="13322" xr:uid="{00000000-0005-0000-0000-000091360000}"/>
    <cellStyle name="Standard 2 3 2 2 3 2 2 2" xfId="24618" xr:uid="{00000000-0005-0000-0000-000092360000}"/>
    <cellStyle name="Standard 2 3 2 2 3 2 2 2 2" xfId="58506" xr:uid="{00000000-0005-0000-0000-000093360000}"/>
    <cellStyle name="Standard 2 3 2 2 3 2 2 3" xfId="47210" xr:uid="{00000000-0005-0000-0000-000094360000}"/>
    <cellStyle name="Standard 2 3 2 2 3 2 2 4" xfId="35914" xr:uid="{00000000-0005-0000-0000-000095360000}"/>
    <cellStyle name="Standard 2 3 2 2 3 2 3" xfId="18970" xr:uid="{00000000-0005-0000-0000-000096360000}"/>
    <cellStyle name="Standard 2 3 2 2 3 2 3 2" xfId="52858" xr:uid="{00000000-0005-0000-0000-000097360000}"/>
    <cellStyle name="Standard 2 3 2 2 3 2 4" xfId="41562" xr:uid="{00000000-0005-0000-0000-000098360000}"/>
    <cellStyle name="Standard 2 3 2 2 3 2 5" xfId="30266" xr:uid="{00000000-0005-0000-0000-000099360000}"/>
    <cellStyle name="Standard 2 3 2 2 3 3" xfId="10498" xr:uid="{00000000-0005-0000-0000-00009A360000}"/>
    <cellStyle name="Standard 2 3 2 2 3 3 2" xfId="21794" xr:uid="{00000000-0005-0000-0000-00009B360000}"/>
    <cellStyle name="Standard 2 3 2 2 3 3 2 2" xfId="55682" xr:uid="{00000000-0005-0000-0000-00009C360000}"/>
    <cellStyle name="Standard 2 3 2 2 3 3 3" xfId="44386" xr:uid="{00000000-0005-0000-0000-00009D360000}"/>
    <cellStyle name="Standard 2 3 2 2 3 3 4" xfId="33090" xr:uid="{00000000-0005-0000-0000-00009E360000}"/>
    <cellStyle name="Standard 2 3 2 2 3 4" xfId="16146" xr:uid="{00000000-0005-0000-0000-00009F360000}"/>
    <cellStyle name="Standard 2 3 2 2 3 4 2" xfId="50034" xr:uid="{00000000-0005-0000-0000-0000A0360000}"/>
    <cellStyle name="Standard 2 3 2 2 3 5" xfId="38738" xr:uid="{00000000-0005-0000-0000-0000A1360000}"/>
    <cellStyle name="Standard 2 3 2 2 3 6" xfId="27442" xr:uid="{00000000-0005-0000-0000-0000A2360000}"/>
    <cellStyle name="Standard 2 3 2 2 4" xfId="6605" xr:uid="{00000000-0005-0000-0000-0000A3360000}"/>
    <cellStyle name="Standard 2 3 2 2 4 2" xfId="12254" xr:uid="{00000000-0005-0000-0000-0000A4360000}"/>
    <cellStyle name="Standard 2 3 2 2 4 2 2" xfId="23550" xr:uid="{00000000-0005-0000-0000-0000A5360000}"/>
    <cellStyle name="Standard 2 3 2 2 4 2 2 2" xfId="57438" xr:uid="{00000000-0005-0000-0000-0000A6360000}"/>
    <cellStyle name="Standard 2 3 2 2 4 2 3" xfId="46142" xr:uid="{00000000-0005-0000-0000-0000A7360000}"/>
    <cellStyle name="Standard 2 3 2 2 4 2 4" xfId="34846" xr:uid="{00000000-0005-0000-0000-0000A8360000}"/>
    <cellStyle name="Standard 2 3 2 2 4 3" xfId="17902" xr:uid="{00000000-0005-0000-0000-0000A9360000}"/>
    <cellStyle name="Standard 2 3 2 2 4 3 2" xfId="51790" xr:uid="{00000000-0005-0000-0000-0000AA360000}"/>
    <cellStyle name="Standard 2 3 2 2 4 4" xfId="40494" xr:uid="{00000000-0005-0000-0000-0000AB360000}"/>
    <cellStyle name="Standard 2 3 2 2 4 5" xfId="29198" xr:uid="{00000000-0005-0000-0000-0000AC360000}"/>
    <cellStyle name="Standard 2 3 2 2 5" xfId="9430" xr:uid="{00000000-0005-0000-0000-0000AD360000}"/>
    <cellStyle name="Standard 2 3 2 2 5 2" xfId="20726" xr:uid="{00000000-0005-0000-0000-0000AE360000}"/>
    <cellStyle name="Standard 2 3 2 2 5 2 2" xfId="54614" xr:uid="{00000000-0005-0000-0000-0000AF360000}"/>
    <cellStyle name="Standard 2 3 2 2 5 3" xfId="43318" xr:uid="{00000000-0005-0000-0000-0000B0360000}"/>
    <cellStyle name="Standard 2 3 2 2 5 4" xfId="32022" xr:uid="{00000000-0005-0000-0000-0000B1360000}"/>
    <cellStyle name="Standard 2 3 2 2 6" xfId="15078" xr:uid="{00000000-0005-0000-0000-0000B2360000}"/>
    <cellStyle name="Standard 2 3 2 2 6 2" xfId="48966" xr:uid="{00000000-0005-0000-0000-0000B3360000}"/>
    <cellStyle name="Standard 2 3 2 2 7" xfId="37670" xr:uid="{00000000-0005-0000-0000-0000B4360000}"/>
    <cellStyle name="Standard 2 3 2 2 8" xfId="26374" xr:uid="{00000000-0005-0000-0000-0000B5360000}"/>
    <cellStyle name="Standard 2 3 2 3" xfId="4347" xr:uid="{00000000-0005-0000-0000-0000B6360000}"/>
    <cellStyle name="Standard 2 3 2 4" xfId="3696" xr:uid="{00000000-0005-0000-0000-0000B7360000}"/>
    <cellStyle name="Standard 2 3 2 4 2" xfId="6849" xr:uid="{00000000-0005-0000-0000-0000B8360000}"/>
    <cellStyle name="Standard 2 3 2 4 2 2" xfId="12498" xr:uid="{00000000-0005-0000-0000-0000B9360000}"/>
    <cellStyle name="Standard 2 3 2 4 2 2 2" xfId="23794" xr:uid="{00000000-0005-0000-0000-0000BA360000}"/>
    <cellStyle name="Standard 2 3 2 4 2 2 2 2" xfId="57682" xr:uid="{00000000-0005-0000-0000-0000BB360000}"/>
    <cellStyle name="Standard 2 3 2 4 2 2 3" xfId="46386" xr:uid="{00000000-0005-0000-0000-0000BC360000}"/>
    <cellStyle name="Standard 2 3 2 4 2 2 4" xfId="35090" xr:uid="{00000000-0005-0000-0000-0000BD360000}"/>
    <cellStyle name="Standard 2 3 2 4 2 3" xfId="18146" xr:uid="{00000000-0005-0000-0000-0000BE360000}"/>
    <cellStyle name="Standard 2 3 2 4 2 3 2" xfId="52034" xr:uid="{00000000-0005-0000-0000-0000BF360000}"/>
    <cellStyle name="Standard 2 3 2 4 2 4" xfId="40738" xr:uid="{00000000-0005-0000-0000-0000C0360000}"/>
    <cellStyle name="Standard 2 3 2 4 2 5" xfId="29442" xr:uid="{00000000-0005-0000-0000-0000C1360000}"/>
    <cellStyle name="Standard 2 3 2 4 3" xfId="9674" xr:uid="{00000000-0005-0000-0000-0000C2360000}"/>
    <cellStyle name="Standard 2 3 2 4 3 2" xfId="20970" xr:uid="{00000000-0005-0000-0000-0000C3360000}"/>
    <cellStyle name="Standard 2 3 2 4 3 2 2" xfId="54858" xr:uid="{00000000-0005-0000-0000-0000C4360000}"/>
    <cellStyle name="Standard 2 3 2 4 3 3" xfId="43562" xr:uid="{00000000-0005-0000-0000-0000C5360000}"/>
    <cellStyle name="Standard 2 3 2 4 3 4" xfId="32266" xr:uid="{00000000-0005-0000-0000-0000C6360000}"/>
    <cellStyle name="Standard 2 3 2 4 4" xfId="15322" xr:uid="{00000000-0005-0000-0000-0000C7360000}"/>
    <cellStyle name="Standard 2 3 2 4 4 2" xfId="49210" xr:uid="{00000000-0005-0000-0000-0000C8360000}"/>
    <cellStyle name="Standard 2 3 2 4 5" xfId="37914" xr:uid="{00000000-0005-0000-0000-0000C9360000}"/>
    <cellStyle name="Standard 2 3 2 4 6" xfId="26618" xr:uid="{00000000-0005-0000-0000-0000CA360000}"/>
    <cellStyle name="Standard 2 3 2 5" xfId="4796" xr:uid="{00000000-0005-0000-0000-0000CB360000}"/>
    <cellStyle name="Standard 2 3 2 5 2" xfId="7622" xr:uid="{00000000-0005-0000-0000-0000CC360000}"/>
    <cellStyle name="Standard 2 3 2 5 2 2" xfId="13271" xr:uid="{00000000-0005-0000-0000-0000CD360000}"/>
    <cellStyle name="Standard 2 3 2 5 2 2 2" xfId="24567" xr:uid="{00000000-0005-0000-0000-0000CE360000}"/>
    <cellStyle name="Standard 2 3 2 5 2 2 2 2" xfId="58455" xr:uid="{00000000-0005-0000-0000-0000CF360000}"/>
    <cellStyle name="Standard 2 3 2 5 2 2 3" xfId="47159" xr:uid="{00000000-0005-0000-0000-0000D0360000}"/>
    <cellStyle name="Standard 2 3 2 5 2 2 4" xfId="35863" xr:uid="{00000000-0005-0000-0000-0000D1360000}"/>
    <cellStyle name="Standard 2 3 2 5 2 3" xfId="18919" xr:uid="{00000000-0005-0000-0000-0000D2360000}"/>
    <cellStyle name="Standard 2 3 2 5 2 3 2" xfId="52807" xr:uid="{00000000-0005-0000-0000-0000D3360000}"/>
    <cellStyle name="Standard 2 3 2 5 2 4" xfId="41511" xr:uid="{00000000-0005-0000-0000-0000D4360000}"/>
    <cellStyle name="Standard 2 3 2 5 2 5" xfId="30215" xr:uid="{00000000-0005-0000-0000-0000D5360000}"/>
    <cellStyle name="Standard 2 3 2 5 3" xfId="10447" xr:uid="{00000000-0005-0000-0000-0000D6360000}"/>
    <cellStyle name="Standard 2 3 2 5 3 2" xfId="21743" xr:uid="{00000000-0005-0000-0000-0000D7360000}"/>
    <cellStyle name="Standard 2 3 2 5 3 2 2" xfId="55631" xr:uid="{00000000-0005-0000-0000-0000D8360000}"/>
    <cellStyle name="Standard 2 3 2 5 3 3" xfId="44335" xr:uid="{00000000-0005-0000-0000-0000D9360000}"/>
    <cellStyle name="Standard 2 3 2 5 3 4" xfId="33039" xr:uid="{00000000-0005-0000-0000-0000DA360000}"/>
    <cellStyle name="Standard 2 3 2 5 4" xfId="16095" xr:uid="{00000000-0005-0000-0000-0000DB360000}"/>
    <cellStyle name="Standard 2 3 2 5 4 2" xfId="49983" xr:uid="{00000000-0005-0000-0000-0000DC360000}"/>
    <cellStyle name="Standard 2 3 2 5 5" xfId="38687" xr:uid="{00000000-0005-0000-0000-0000DD360000}"/>
    <cellStyle name="Standard 2 3 2 5 6" xfId="27391" xr:uid="{00000000-0005-0000-0000-0000DE360000}"/>
    <cellStyle name="Standard 2 3 2 6" xfId="3373" xr:uid="{00000000-0005-0000-0000-0000DF360000}"/>
    <cellStyle name="Standard 2 3 2 6 2" xfId="6537" xr:uid="{00000000-0005-0000-0000-0000E0360000}"/>
    <cellStyle name="Standard 2 3 2 6 2 2" xfId="12186" xr:uid="{00000000-0005-0000-0000-0000E1360000}"/>
    <cellStyle name="Standard 2 3 2 6 2 2 2" xfId="23482" xr:uid="{00000000-0005-0000-0000-0000E2360000}"/>
    <cellStyle name="Standard 2 3 2 6 2 2 2 2" xfId="57370" xr:uid="{00000000-0005-0000-0000-0000E3360000}"/>
    <cellStyle name="Standard 2 3 2 6 2 2 3" xfId="46074" xr:uid="{00000000-0005-0000-0000-0000E4360000}"/>
    <cellStyle name="Standard 2 3 2 6 2 2 4" xfId="34778" xr:uid="{00000000-0005-0000-0000-0000E5360000}"/>
    <cellStyle name="Standard 2 3 2 6 2 3" xfId="17834" xr:uid="{00000000-0005-0000-0000-0000E6360000}"/>
    <cellStyle name="Standard 2 3 2 6 2 3 2" xfId="51722" xr:uid="{00000000-0005-0000-0000-0000E7360000}"/>
    <cellStyle name="Standard 2 3 2 6 2 4" xfId="40426" xr:uid="{00000000-0005-0000-0000-0000E8360000}"/>
    <cellStyle name="Standard 2 3 2 6 2 5" xfId="29130" xr:uid="{00000000-0005-0000-0000-0000E9360000}"/>
    <cellStyle name="Standard 2 3 2 6 3" xfId="9362" xr:uid="{00000000-0005-0000-0000-0000EA360000}"/>
    <cellStyle name="Standard 2 3 2 6 3 2" xfId="20658" xr:uid="{00000000-0005-0000-0000-0000EB360000}"/>
    <cellStyle name="Standard 2 3 2 6 3 2 2" xfId="54546" xr:uid="{00000000-0005-0000-0000-0000EC360000}"/>
    <cellStyle name="Standard 2 3 2 6 3 3" xfId="43250" xr:uid="{00000000-0005-0000-0000-0000ED360000}"/>
    <cellStyle name="Standard 2 3 2 6 3 4" xfId="31954" xr:uid="{00000000-0005-0000-0000-0000EE360000}"/>
    <cellStyle name="Standard 2 3 2 6 4" xfId="15010" xr:uid="{00000000-0005-0000-0000-0000EF360000}"/>
    <cellStyle name="Standard 2 3 2 6 4 2" xfId="48898" xr:uid="{00000000-0005-0000-0000-0000F0360000}"/>
    <cellStyle name="Standard 2 3 2 6 5" xfId="37602" xr:uid="{00000000-0005-0000-0000-0000F1360000}"/>
    <cellStyle name="Standard 2 3 2 6 6" xfId="26306" xr:uid="{00000000-0005-0000-0000-0000F2360000}"/>
    <cellStyle name="Standard 2 3 3" xfId="3387" xr:uid="{00000000-0005-0000-0000-0000F3360000}"/>
    <cellStyle name="Standard 2 3 4" xfId="3447" xr:uid="{00000000-0005-0000-0000-0000F4360000}"/>
    <cellStyle name="Standard 2 3 4 2" xfId="3746" xr:uid="{00000000-0005-0000-0000-0000F5360000}"/>
    <cellStyle name="Standard 2 3 4 2 2" xfId="6899" xr:uid="{00000000-0005-0000-0000-0000F6360000}"/>
    <cellStyle name="Standard 2 3 4 2 2 2" xfId="12548" xr:uid="{00000000-0005-0000-0000-0000F7360000}"/>
    <cellStyle name="Standard 2 3 4 2 2 2 2" xfId="23844" xr:uid="{00000000-0005-0000-0000-0000F8360000}"/>
    <cellStyle name="Standard 2 3 4 2 2 2 2 2" xfId="57732" xr:uid="{00000000-0005-0000-0000-0000F9360000}"/>
    <cellStyle name="Standard 2 3 4 2 2 2 3" xfId="46436" xr:uid="{00000000-0005-0000-0000-0000FA360000}"/>
    <cellStyle name="Standard 2 3 4 2 2 2 4" xfId="35140" xr:uid="{00000000-0005-0000-0000-0000FB360000}"/>
    <cellStyle name="Standard 2 3 4 2 2 3" xfId="18196" xr:uid="{00000000-0005-0000-0000-0000FC360000}"/>
    <cellStyle name="Standard 2 3 4 2 2 3 2" xfId="52084" xr:uid="{00000000-0005-0000-0000-0000FD360000}"/>
    <cellStyle name="Standard 2 3 4 2 2 4" xfId="40788" xr:uid="{00000000-0005-0000-0000-0000FE360000}"/>
    <cellStyle name="Standard 2 3 4 2 2 5" xfId="29492" xr:uid="{00000000-0005-0000-0000-0000FF360000}"/>
    <cellStyle name="Standard 2 3 4 2 3" xfId="9724" xr:uid="{00000000-0005-0000-0000-000000370000}"/>
    <cellStyle name="Standard 2 3 4 2 3 2" xfId="21020" xr:uid="{00000000-0005-0000-0000-000001370000}"/>
    <cellStyle name="Standard 2 3 4 2 3 2 2" xfId="54908" xr:uid="{00000000-0005-0000-0000-000002370000}"/>
    <cellStyle name="Standard 2 3 4 2 3 3" xfId="43612" xr:uid="{00000000-0005-0000-0000-000003370000}"/>
    <cellStyle name="Standard 2 3 4 2 3 4" xfId="32316" xr:uid="{00000000-0005-0000-0000-000004370000}"/>
    <cellStyle name="Standard 2 3 4 2 4" xfId="15372" xr:uid="{00000000-0005-0000-0000-000005370000}"/>
    <cellStyle name="Standard 2 3 4 2 4 2" xfId="49260" xr:uid="{00000000-0005-0000-0000-000006370000}"/>
    <cellStyle name="Standard 2 3 4 2 5" xfId="37964" xr:uid="{00000000-0005-0000-0000-000007370000}"/>
    <cellStyle name="Standard 2 3 4 2 6" xfId="26668" xr:uid="{00000000-0005-0000-0000-000008370000}"/>
    <cellStyle name="Standard 2 3 4 3" xfId="4846" xr:uid="{00000000-0005-0000-0000-000009370000}"/>
    <cellStyle name="Standard 2 3 4 3 2" xfId="7672" xr:uid="{00000000-0005-0000-0000-00000A370000}"/>
    <cellStyle name="Standard 2 3 4 3 2 2" xfId="13321" xr:uid="{00000000-0005-0000-0000-00000B370000}"/>
    <cellStyle name="Standard 2 3 4 3 2 2 2" xfId="24617" xr:uid="{00000000-0005-0000-0000-00000C370000}"/>
    <cellStyle name="Standard 2 3 4 3 2 2 2 2" xfId="58505" xr:uid="{00000000-0005-0000-0000-00000D370000}"/>
    <cellStyle name="Standard 2 3 4 3 2 2 3" xfId="47209" xr:uid="{00000000-0005-0000-0000-00000E370000}"/>
    <cellStyle name="Standard 2 3 4 3 2 2 4" xfId="35913" xr:uid="{00000000-0005-0000-0000-00000F370000}"/>
    <cellStyle name="Standard 2 3 4 3 2 3" xfId="18969" xr:uid="{00000000-0005-0000-0000-000010370000}"/>
    <cellStyle name="Standard 2 3 4 3 2 3 2" xfId="52857" xr:uid="{00000000-0005-0000-0000-000011370000}"/>
    <cellStyle name="Standard 2 3 4 3 2 4" xfId="41561" xr:uid="{00000000-0005-0000-0000-000012370000}"/>
    <cellStyle name="Standard 2 3 4 3 2 5" xfId="30265" xr:uid="{00000000-0005-0000-0000-000013370000}"/>
    <cellStyle name="Standard 2 3 4 3 3" xfId="10497" xr:uid="{00000000-0005-0000-0000-000014370000}"/>
    <cellStyle name="Standard 2 3 4 3 3 2" xfId="21793" xr:uid="{00000000-0005-0000-0000-000015370000}"/>
    <cellStyle name="Standard 2 3 4 3 3 2 2" xfId="55681" xr:uid="{00000000-0005-0000-0000-000016370000}"/>
    <cellStyle name="Standard 2 3 4 3 3 3" xfId="44385" xr:uid="{00000000-0005-0000-0000-000017370000}"/>
    <cellStyle name="Standard 2 3 4 3 3 4" xfId="33089" xr:uid="{00000000-0005-0000-0000-000018370000}"/>
    <cellStyle name="Standard 2 3 4 3 4" xfId="16145" xr:uid="{00000000-0005-0000-0000-000019370000}"/>
    <cellStyle name="Standard 2 3 4 3 4 2" xfId="50033" xr:uid="{00000000-0005-0000-0000-00001A370000}"/>
    <cellStyle name="Standard 2 3 4 3 5" xfId="38737" xr:uid="{00000000-0005-0000-0000-00001B370000}"/>
    <cellStyle name="Standard 2 3 4 3 6" xfId="27441" xr:uid="{00000000-0005-0000-0000-00001C370000}"/>
    <cellStyle name="Standard 2 3 4 4" xfId="6604" xr:uid="{00000000-0005-0000-0000-00001D370000}"/>
    <cellStyle name="Standard 2 3 4 4 2" xfId="12253" xr:uid="{00000000-0005-0000-0000-00001E370000}"/>
    <cellStyle name="Standard 2 3 4 4 2 2" xfId="23549" xr:uid="{00000000-0005-0000-0000-00001F370000}"/>
    <cellStyle name="Standard 2 3 4 4 2 2 2" xfId="57437" xr:uid="{00000000-0005-0000-0000-000020370000}"/>
    <cellStyle name="Standard 2 3 4 4 2 3" xfId="46141" xr:uid="{00000000-0005-0000-0000-000021370000}"/>
    <cellStyle name="Standard 2 3 4 4 2 4" xfId="34845" xr:uid="{00000000-0005-0000-0000-000022370000}"/>
    <cellStyle name="Standard 2 3 4 4 3" xfId="17901" xr:uid="{00000000-0005-0000-0000-000023370000}"/>
    <cellStyle name="Standard 2 3 4 4 3 2" xfId="51789" xr:uid="{00000000-0005-0000-0000-000024370000}"/>
    <cellStyle name="Standard 2 3 4 4 4" xfId="40493" xr:uid="{00000000-0005-0000-0000-000025370000}"/>
    <cellStyle name="Standard 2 3 4 4 5" xfId="29197" xr:uid="{00000000-0005-0000-0000-000026370000}"/>
    <cellStyle name="Standard 2 3 4 5" xfId="9429" xr:uid="{00000000-0005-0000-0000-000027370000}"/>
    <cellStyle name="Standard 2 3 4 5 2" xfId="20725" xr:uid="{00000000-0005-0000-0000-000028370000}"/>
    <cellStyle name="Standard 2 3 4 5 2 2" xfId="54613" xr:uid="{00000000-0005-0000-0000-000029370000}"/>
    <cellStyle name="Standard 2 3 4 5 3" xfId="43317" xr:uid="{00000000-0005-0000-0000-00002A370000}"/>
    <cellStyle name="Standard 2 3 4 5 4" xfId="32021" xr:uid="{00000000-0005-0000-0000-00002B370000}"/>
    <cellStyle name="Standard 2 3 4 6" xfId="15077" xr:uid="{00000000-0005-0000-0000-00002C370000}"/>
    <cellStyle name="Standard 2 3 4 6 2" xfId="48965" xr:uid="{00000000-0005-0000-0000-00002D370000}"/>
    <cellStyle name="Standard 2 3 4 7" xfId="37669" xr:uid="{00000000-0005-0000-0000-00002E370000}"/>
    <cellStyle name="Standard 2 3 4 8" xfId="26373" xr:uid="{00000000-0005-0000-0000-00002F370000}"/>
    <cellStyle name="Standard 2 3 5" xfId="3695" xr:uid="{00000000-0005-0000-0000-000030370000}"/>
    <cellStyle name="Standard 2 3 5 2" xfId="6848" xr:uid="{00000000-0005-0000-0000-000031370000}"/>
    <cellStyle name="Standard 2 3 5 2 2" xfId="12497" xr:uid="{00000000-0005-0000-0000-000032370000}"/>
    <cellStyle name="Standard 2 3 5 2 2 2" xfId="23793" xr:uid="{00000000-0005-0000-0000-000033370000}"/>
    <cellStyle name="Standard 2 3 5 2 2 2 2" xfId="57681" xr:uid="{00000000-0005-0000-0000-000034370000}"/>
    <cellStyle name="Standard 2 3 5 2 2 3" xfId="46385" xr:uid="{00000000-0005-0000-0000-000035370000}"/>
    <cellStyle name="Standard 2 3 5 2 2 4" xfId="35089" xr:uid="{00000000-0005-0000-0000-000036370000}"/>
    <cellStyle name="Standard 2 3 5 2 3" xfId="18145" xr:uid="{00000000-0005-0000-0000-000037370000}"/>
    <cellStyle name="Standard 2 3 5 2 3 2" xfId="52033" xr:uid="{00000000-0005-0000-0000-000038370000}"/>
    <cellStyle name="Standard 2 3 5 2 4" xfId="40737" xr:uid="{00000000-0005-0000-0000-000039370000}"/>
    <cellStyle name="Standard 2 3 5 2 5" xfId="29441" xr:uid="{00000000-0005-0000-0000-00003A370000}"/>
    <cellStyle name="Standard 2 3 5 3" xfId="9673" xr:uid="{00000000-0005-0000-0000-00003B370000}"/>
    <cellStyle name="Standard 2 3 5 3 2" xfId="20969" xr:uid="{00000000-0005-0000-0000-00003C370000}"/>
    <cellStyle name="Standard 2 3 5 3 2 2" xfId="54857" xr:uid="{00000000-0005-0000-0000-00003D370000}"/>
    <cellStyle name="Standard 2 3 5 3 3" xfId="43561" xr:uid="{00000000-0005-0000-0000-00003E370000}"/>
    <cellStyle name="Standard 2 3 5 3 4" xfId="32265" xr:uid="{00000000-0005-0000-0000-00003F370000}"/>
    <cellStyle name="Standard 2 3 5 4" xfId="15321" xr:uid="{00000000-0005-0000-0000-000040370000}"/>
    <cellStyle name="Standard 2 3 5 4 2" xfId="49209" xr:uid="{00000000-0005-0000-0000-000041370000}"/>
    <cellStyle name="Standard 2 3 5 5" xfId="37913" xr:uid="{00000000-0005-0000-0000-000042370000}"/>
    <cellStyle name="Standard 2 3 5 6" xfId="26617" xr:uid="{00000000-0005-0000-0000-000043370000}"/>
    <cellStyle name="Standard 2 3 6" xfId="4795" xr:uid="{00000000-0005-0000-0000-000044370000}"/>
    <cellStyle name="Standard 2 3 6 2" xfId="7621" xr:uid="{00000000-0005-0000-0000-000045370000}"/>
    <cellStyle name="Standard 2 3 6 2 2" xfId="13270" xr:uid="{00000000-0005-0000-0000-000046370000}"/>
    <cellStyle name="Standard 2 3 6 2 2 2" xfId="24566" xr:uid="{00000000-0005-0000-0000-000047370000}"/>
    <cellStyle name="Standard 2 3 6 2 2 2 2" xfId="58454" xr:uid="{00000000-0005-0000-0000-000048370000}"/>
    <cellStyle name="Standard 2 3 6 2 2 3" xfId="47158" xr:uid="{00000000-0005-0000-0000-000049370000}"/>
    <cellStyle name="Standard 2 3 6 2 2 4" xfId="35862" xr:uid="{00000000-0005-0000-0000-00004A370000}"/>
    <cellStyle name="Standard 2 3 6 2 3" xfId="18918" xr:uid="{00000000-0005-0000-0000-00004B370000}"/>
    <cellStyle name="Standard 2 3 6 2 3 2" xfId="52806" xr:uid="{00000000-0005-0000-0000-00004C370000}"/>
    <cellStyle name="Standard 2 3 6 2 4" xfId="41510" xr:uid="{00000000-0005-0000-0000-00004D370000}"/>
    <cellStyle name="Standard 2 3 6 2 5" xfId="30214" xr:uid="{00000000-0005-0000-0000-00004E370000}"/>
    <cellStyle name="Standard 2 3 6 3" xfId="10446" xr:uid="{00000000-0005-0000-0000-00004F370000}"/>
    <cellStyle name="Standard 2 3 6 3 2" xfId="21742" xr:uid="{00000000-0005-0000-0000-000050370000}"/>
    <cellStyle name="Standard 2 3 6 3 2 2" xfId="55630" xr:uid="{00000000-0005-0000-0000-000051370000}"/>
    <cellStyle name="Standard 2 3 6 3 3" xfId="44334" xr:uid="{00000000-0005-0000-0000-000052370000}"/>
    <cellStyle name="Standard 2 3 6 3 4" xfId="33038" xr:uid="{00000000-0005-0000-0000-000053370000}"/>
    <cellStyle name="Standard 2 3 6 4" xfId="16094" xr:uid="{00000000-0005-0000-0000-000054370000}"/>
    <cellStyle name="Standard 2 3 6 4 2" xfId="49982" xr:uid="{00000000-0005-0000-0000-000055370000}"/>
    <cellStyle name="Standard 2 3 6 5" xfId="38686" xr:uid="{00000000-0005-0000-0000-000056370000}"/>
    <cellStyle name="Standard 2 3 6 6" xfId="27390" xr:uid="{00000000-0005-0000-0000-000057370000}"/>
    <cellStyle name="Standard 2 3 7" xfId="3370" xr:uid="{00000000-0005-0000-0000-000058370000}"/>
    <cellStyle name="Standard 2 3 7 2" xfId="6536" xr:uid="{00000000-0005-0000-0000-000059370000}"/>
    <cellStyle name="Standard 2 3 7 2 2" xfId="12185" xr:uid="{00000000-0005-0000-0000-00005A370000}"/>
    <cellStyle name="Standard 2 3 7 2 2 2" xfId="23481" xr:uid="{00000000-0005-0000-0000-00005B370000}"/>
    <cellStyle name="Standard 2 3 7 2 2 2 2" xfId="57369" xr:uid="{00000000-0005-0000-0000-00005C370000}"/>
    <cellStyle name="Standard 2 3 7 2 2 3" xfId="46073" xr:uid="{00000000-0005-0000-0000-00005D370000}"/>
    <cellStyle name="Standard 2 3 7 2 2 4" xfId="34777" xr:uid="{00000000-0005-0000-0000-00005E370000}"/>
    <cellStyle name="Standard 2 3 7 2 3" xfId="17833" xr:uid="{00000000-0005-0000-0000-00005F370000}"/>
    <cellStyle name="Standard 2 3 7 2 3 2" xfId="51721" xr:uid="{00000000-0005-0000-0000-000060370000}"/>
    <cellStyle name="Standard 2 3 7 2 4" xfId="40425" xr:uid="{00000000-0005-0000-0000-000061370000}"/>
    <cellStyle name="Standard 2 3 7 2 5" xfId="29129" xr:uid="{00000000-0005-0000-0000-000062370000}"/>
    <cellStyle name="Standard 2 3 7 3" xfId="9361" xr:uid="{00000000-0005-0000-0000-000063370000}"/>
    <cellStyle name="Standard 2 3 7 3 2" xfId="20657" xr:uid="{00000000-0005-0000-0000-000064370000}"/>
    <cellStyle name="Standard 2 3 7 3 2 2" xfId="54545" xr:uid="{00000000-0005-0000-0000-000065370000}"/>
    <cellStyle name="Standard 2 3 7 3 3" xfId="43249" xr:uid="{00000000-0005-0000-0000-000066370000}"/>
    <cellStyle name="Standard 2 3 7 3 4" xfId="31953" xr:uid="{00000000-0005-0000-0000-000067370000}"/>
    <cellStyle name="Standard 2 3 7 4" xfId="15009" xr:uid="{00000000-0005-0000-0000-000068370000}"/>
    <cellStyle name="Standard 2 3 7 4 2" xfId="48897" xr:uid="{00000000-0005-0000-0000-000069370000}"/>
    <cellStyle name="Standard 2 3 7 5" xfId="37601" xr:uid="{00000000-0005-0000-0000-00006A370000}"/>
    <cellStyle name="Standard 2 3 7 6" xfId="26305" xr:uid="{00000000-0005-0000-0000-00006B370000}"/>
    <cellStyle name="Standard 2 4" xfId="180" xr:uid="{00000000-0005-0000-0000-00006C370000}"/>
    <cellStyle name="Standard 2 5" xfId="187" xr:uid="{00000000-0005-0000-0000-00006D370000}"/>
    <cellStyle name="Standard 2 6" xfId="4348" xr:uid="{00000000-0005-0000-0000-00006E370000}"/>
    <cellStyle name="Standard 2 7" xfId="4343" xr:uid="{00000000-0005-0000-0000-00006F370000}"/>
    <cellStyle name="Standard 2 8" xfId="3518" xr:uid="{00000000-0005-0000-0000-000070370000}"/>
    <cellStyle name="Standard 2 9" xfId="59189" xr:uid="{00000000-0005-0000-0000-000003000000}"/>
    <cellStyle name="Standard 2_Daten" xfId="4349" xr:uid="{00000000-0005-0000-0000-000071370000}"/>
    <cellStyle name="Standard 20" xfId="3688" xr:uid="{00000000-0005-0000-0000-000072370000}"/>
    <cellStyle name="Standard 20 2" xfId="3975" xr:uid="{00000000-0005-0000-0000-000073370000}"/>
    <cellStyle name="Standard 20 2 2" xfId="7128" xr:uid="{00000000-0005-0000-0000-000074370000}"/>
    <cellStyle name="Standard 20 2 2 2" xfId="12777" xr:uid="{00000000-0005-0000-0000-000075370000}"/>
    <cellStyle name="Standard 20 2 2 2 2" xfId="24073" xr:uid="{00000000-0005-0000-0000-000076370000}"/>
    <cellStyle name="Standard 20 2 2 2 2 2" xfId="57961" xr:uid="{00000000-0005-0000-0000-000077370000}"/>
    <cellStyle name="Standard 20 2 2 2 3" xfId="46665" xr:uid="{00000000-0005-0000-0000-000078370000}"/>
    <cellStyle name="Standard 20 2 2 2 4" xfId="35369" xr:uid="{00000000-0005-0000-0000-000079370000}"/>
    <cellStyle name="Standard 20 2 2 3" xfId="18425" xr:uid="{00000000-0005-0000-0000-00007A370000}"/>
    <cellStyle name="Standard 20 2 2 3 2" xfId="52313" xr:uid="{00000000-0005-0000-0000-00007B370000}"/>
    <cellStyle name="Standard 20 2 2 4" xfId="41017" xr:uid="{00000000-0005-0000-0000-00007C370000}"/>
    <cellStyle name="Standard 20 2 2 5" xfId="29721" xr:uid="{00000000-0005-0000-0000-00007D370000}"/>
    <cellStyle name="Standard 20 2 3" xfId="9953" xr:uid="{00000000-0005-0000-0000-00007E370000}"/>
    <cellStyle name="Standard 20 2 3 2" xfId="21249" xr:uid="{00000000-0005-0000-0000-00007F370000}"/>
    <cellStyle name="Standard 20 2 3 2 2" xfId="55137" xr:uid="{00000000-0005-0000-0000-000080370000}"/>
    <cellStyle name="Standard 20 2 3 3" xfId="43841" xr:uid="{00000000-0005-0000-0000-000081370000}"/>
    <cellStyle name="Standard 20 2 3 4" xfId="32545" xr:uid="{00000000-0005-0000-0000-000082370000}"/>
    <cellStyle name="Standard 20 2 4" xfId="15601" xr:uid="{00000000-0005-0000-0000-000083370000}"/>
    <cellStyle name="Standard 20 2 4 2" xfId="49489" xr:uid="{00000000-0005-0000-0000-000084370000}"/>
    <cellStyle name="Standard 20 2 5" xfId="38193" xr:uid="{00000000-0005-0000-0000-000085370000}"/>
    <cellStyle name="Standard 20 2 6" xfId="26897" xr:uid="{00000000-0005-0000-0000-000086370000}"/>
    <cellStyle name="Standard 20 3" xfId="5075" xr:uid="{00000000-0005-0000-0000-000087370000}"/>
    <cellStyle name="Standard 20 3 2" xfId="7901" xr:uid="{00000000-0005-0000-0000-000088370000}"/>
    <cellStyle name="Standard 20 3 2 2" xfId="13550" xr:uid="{00000000-0005-0000-0000-000089370000}"/>
    <cellStyle name="Standard 20 3 2 2 2" xfId="24846" xr:uid="{00000000-0005-0000-0000-00008A370000}"/>
    <cellStyle name="Standard 20 3 2 2 2 2" xfId="58734" xr:uid="{00000000-0005-0000-0000-00008B370000}"/>
    <cellStyle name="Standard 20 3 2 2 3" xfId="47438" xr:uid="{00000000-0005-0000-0000-00008C370000}"/>
    <cellStyle name="Standard 20 3 2 2 4" xfId="36142" xr:uid="{00000000-0005-0000-0000-00008D370000}"/>
    <cellStyle name="Standard 20 3 2 3" xfId="19198" xr:uid="{00000000-0005-0000-0000-00008E370000}"/>
    <cellStyle name="Standard 20 3 2 3 2" xfId="53086" xr:uid="{00000000-0005-0000-0000-00008F370000}"/>
    <cellStyle name="Standard 20 3 2 4" xfId="41790" xr:uid="{00000000-0005-0000-0000-000090370000}"/>
    <cellStyle name="Standard 20 3 2 5" xfId="30494" xr:uid="{00000000-0005-0000-0000-000091370000}"/>
    <cellStyle name="Standard 20 3 3" xfId="10726" xr:uid="{00000000-0005-0000-0000-000092370000}"/>
    <cellStyle name="Standard 20 3 3 2" xfId="22022" xr:uid="{00000000-0005-0000-0000-000093370000}"/>
    <cellStyle name="Standard 20 3 3 2 2" xfId="55910" xr:uid="{00000000-0005-0000-0000-000094370000}"/>
    <cellStyle name="Standard 20 3 3 3" xfId="44614" xr:uid="{00000000-0005-0000-0000-000095370000}"/>
    <cellStyle name="Standard 20 3 3 4" xfId="33318" xr:uid="{00000000-0005-0000-0000-000096370000}"/>
    <cellStyle name="Standard 20 3 4" xfId="16374" xr:uid="{00000000-0005-0000-0000-000097370000}"/>
    <cellStyle name="Standard 20 3 4 2" xfId="50262" xr:uid="{00000000-0005-0000-0000-000098370000}"/>
    <cellStyle name="Standard 20 3 5" xfId="38966" xr:uid="{00000000-0005-0000-0000-000099370000}"/>
    <cellStyle name="Standard 20 3 6" xfId="27670" xr:uid="{00000000-0005-0000-0000-00009A370000}"/>
    <cellStyle name="Standard 20 4" xfId="6841" xr:uid="{00000000-0005-0000-0000-00009B370000}"/>
    <cellStyle name="Standard 20 4 2" xfId="12490" xr:uid="{00000000-0005-0000-0000-00009C370000}"/>
    <cellStyle name="Standard 20 4 2 2" xfId="23786" xr:uid="{00000000-0005-0000-0000-00009D370000}"/>
    <cellStyle name="Standard 20 4 2 2 2" xfId="57674" xr:uid="{00000000-0005-0000-0000-00009E370000}"/>
    <cellStyle name="Standard 20 4 2 3" xfId="46378" xr:uid="{00000000-0005-0000-0000-00009F370000}"/>
    <cellStyle name="Standard 20 4 2 4" xfId="35082" xr:uid="{00000000-0005-0000-0000-0000A0370000}"/>
    <cellStyle name="Standard 20 4 3" xfId="18138" xr:uid="{00000000-0005-0000-0000-0000A1370000}"/>
    <cellStyle name="Standard 20 4 3 2" xfId="52026" xr:uid="{00000000-0005-0000-0000-0000A2370000}"/>
    <cellStyle name="Standard 20 4 4" xfId="40730" xr:uid="{00000000-0005-0000-0000-0000A3370000}"/>
    <cellStyle name="Standard 20 4 5" xfId="29434" xr:uid="{00000000-0005-0000-0000-0000A4370000}"/>
    <cellStyle name="Standard 20 5" xfId="9666" xr:uid="{00000000-0005-0000-0000-0000A5370000}"/>
    <cellStyle name="Standard 20 5 2" xfId="20962" xr:uid="{00000000-0005-0000-0000-0000A6370000}"/>
    <cellStyle name="Standard 20 5 2 2" xfId="54850" xr:uid="{00000000-0005-0000-0000-0000A7370000}"/>
    <cellStyle name="Standard 20 5 3" xfId="43554" xr:uid="{00000000-0005-0000-0000-0000A8370000}"/>
    <cellStyle name="Standard 20 5 4" xfId="32258" xr:uid="{00000000-0005-0000-0000-0000A9370000}"/>
    <cellStyle name="Standard 20 6" xfId="15314" xr:uid="{00000000-0005-0000-0000-0000AA370000}"/>
    <cellStyle name="Standard 20 6 2" xfId="49202" xr:uid="{00000000-0005-0000-0000-0000AB370000}"/>
    <cellStyle name="Standard 20 7" xfId="37906" xr:uid="{00000000-0005-0000-0000-0000AC370000}"/>
    <cellStyle name="Standard 20 8" xfId="26610" xr:uid="{00000000-0005-0000-0000-0000AD370000}"/>
    <cellStyle name="Standard 21" xfId="3980" xr:uid="{00000000-0005-0000-0000-0000AE370000}"/>
    <cellStyle name="Standard 22" xfId="3360" xr:uid="{00000000-0005-0000-0000-0000AF370000}"/>
    <cellStyle name="Standard 22 2" xfId="6530" xr:uid="{00000000-0005-0000-0000-0000B0370000}"/>
    <cellStyle name="Standard 23" xfId="5528" xr:uid="{00000000-0005-0000-0000-0000B1370000}"/>
    <cellStyle name="Standard 23 2" xfId="8354" xr:uid="{00000000-0005-0000-0000-0000B2370000}"/>
    <cellStyle name="Standard 24" xfId="3359" xr:uid="{00000000-0005-0000-0000-0000B3370000}"/>
    <cellStyle name="Standard 24 2" xfId="6529" xr:uid="{00000000-0005-0000-0000-0000B4370000}"/>
    <cellStyle name="Standard 24 2 2" xfId="12179" xr:uid="{00000000-0005-0000-0000-0000B5370000}"/>
    <cellStyle name="Standard 24 2 2 2" xfId="23475" xr:uid="{00000000-0005-0000-0000-0000B6370000}"/>
    <cellStyle name="Standard 24 2 2 2 2" xfId="57363" xr:uid="{00000000-0005-0000-0000-0000B7370000}"/>
    <cellStyle name="Standard 24 2 2 3" xfId="46067" xr:uid="{00000000-0005-0000-0000-0000B8370000}"/>
    <cellStyle name="Standard 24 2 2 4" xfId="34771" xr:uid="{00000000-0005-0000-0000-0000B9370000}"/>
    <cellStyle name="Standard 24 2 3" xfId="17827" xr:uid="{00000000-0005-0000-0000-0000BA370000}"/>
    <cellStyle name="Standard 24 2 3 2" xfId="51715" xr:uid="{00000000-0005-0000-0000-0000BB370000}"/>
    <cellStyle name="Standard 24 2 4" xfId="40419" xr:uid="{00000000-0005-0000-0000-0000BC370000}"/>
    <cellStyle name="Standard 24 2 5" xfId="29123" xr:uid="{00000000-0005-0000-0000-0000BD370000}"/>
    <cellStyle name="Standard 24 3" xfId="9355" xr:uid="{00000000-0005-0000-0000-0000BE370000}"/>
    <cellStyle name="Standard 24 3 2" xfId="20651" xr:uid="{00000000-0005-0000-0000-0000BF370000}"/>
    <cellStyle name="Standard 24 3 2 2" xfId="54539" xr:uid="{00000000-0005-0000-0000-0000C0370000}"/>
    <cellStyle name="Standard 24 3 3" xfId="43243" xr:uid="{00000000-0005-0000-0000-0000C1370000}"/>
    <cellStyle name="Standard 24 3 4" xfId="31947" xr:uid="{00000000-0005-0000-0000-0000C2370000}"/>
    <cellStyle name="Standard 24 4" xfId="15003" xr:uid="{00000000-0005-0000-0000-0000C3370000}"/>
    <cellStyle name="Standard 24 4 2" xfId="48891" xr:uid="{00000000-0005-0000-0000-0000C4370000}"/>
    <cellStyle name="Standard 24 5" xfId="37595" xr:uid="{00000000-0005-0000-0000-0000C5370000}"/>
    <cellStyle name="Standard 24 6" xfId="26299" xr:uid="{00000000-0005-0000-0000-0000C6370000}"/>
    <cellStyle name="Standard 25" xfId="59187" xr:uid="{00000000-0005-0000-0000-0000C7370000}"/>
    <cellStyle name="Standard 26" xfId="59190" xr:uid="{00000000-0005-0000-0000-000063E70000}"/>
    <cellStyle name="Standard 27" xfId="59191" xr:uid="{00000000-0005-0000-0000-000064E70000}"/>
    <cellStyle name="Standard 28" xfId="59192" xr:uid="{00000000-0005-0000-0000-000065E70000}"/>
    <cellStyle name="Standard 29" xfId="59193" xr:uid="{00000000-0005-0000-0000-000066E70000}"/>
    <cellStyle name="Standard 3" xfId="55" xr:uid="{00000000-0005-0000-0000-0000C8370000}"/>
    <cellStyle name="Standard 3 2" xfId="82" xr:uid="{00000000-0005-0000-0000-0000C9370000}"/>
    <cellStyle name="Standard 3 2 2" xfId="1534" xr:uid="{00000000-0005-0000-0000-0000CA370000}"/>
    <cellStyle name="Standard 3 2 2 2" xfId="4351" xr:uid="{00000000-0005-0000-0000-0000CB370000}"/>
    <cellStyle name="Standard 3 2 2 3" xfId="3380" xr:uid="{00000000-0005-0000-0000-0000CC370000}"/>
    <cellStyle name="Standard 3 2 3" xfId="1533" xr:uid="{00000000-0005-0000-0000-0000CD370000}"/>
    <cellStyle name="Standard 3 2 4" xfId="3365" xr:uid="{00000000-0005-0000-0000-0000CE370000}"/>
    <cellStyle name="Standard 3 3" xfId="67" xr:uid="{00000000-0005-0000-0000-0000CF370000}"/>
    <cellStyle name="Standard 3 3 2" xfId="1535" xr:uid="{00000000-0005-0000-0000-0000D0370000}"/>
    <cellStyle name="Standard 3 3 2 2" xfId="4352" xr:uid="{00000000-0005-0000-0000-0000D1370000}"/>
    <cellStyle name="Standard 3 3 2 3" xfId="3393" xr:uid="{00000000-0005-0000-0000-0000D2370000}"/>
    <cellStyle name="Standard 3 3 3" xfId="3367" xr:uid="{00000000-0005-0000-0000-0000D3370000}"/>
    <cellStyle name="Standard 3 4" xfId="211" xr:uid="{00000000-0005-0000-0000-0000D4370000}"/>
    <cellStyle name="Standard 3 4 10" xfId="8374" xr:uid="{00000000-0005-0000-0000-0000D5370000}"/>
    <cellStyle name="Standard 3 4 10 2" xfId="19670" xr:uid="{00000000-0005-0000-0000-0000D6370000}"/>
    <cellStyle name="Standard 3 4 10 2 2" xfId="53558" xr:uid="{00000000-0005-0000-0000-0000D7370000}"/>
    <cellStyle name="Standard 3 4 10 3" xfId="42262" xr:uid="{00000000-0005-0000-0000-0000D8370000}"/>
    <cellStyle name="Standard 3 4 10 4" xfId="30966" xr:uid="{00000000-0005-0000-0000-0000D9370000}"/>
    <cellStyle name="Standard 3 4 11" xfId="14022" xr:uid="{00000000-0005-0000-0000-0000DA370000}"/>
    <cellStyle name="Standard 3 4 11 2" xfId="47910" xr:uid="{00000000-0005-0000-0000-0000DB370000}"/>
    <cellStyle name="Standard 3 4 12" xfId="36614" xr:uid="{00000000-0005-0000-0000-0000DC370000}"/>
    <cellStyle name="Standard 3 4 13" xfId="25318" xr:uid="{00000000-0005-0000-0000-0000DD370000}"/>
    <cellStyle name="Standard 3 4 2" xfId="330" xr:uid="{00000000-0005-0000-0000-0000DE370000}"/>
    <cellStyle name="Standard 3 4 2 10" xfId="14067" xr:uid="{00000000-0005-0000-0000-0000DF370000}"/>
    <cellStyle name="Standard 3 4 2 10 2" xfId="47955" xr:uid="{00000000-0005-0000-0000-0000E0370000}"/>
    <cellStyle name="Standard 3 4 2 11" xfId="36659" xr:uid="{00000000-0005-0000-0000-0000E1370000}"/>
    <cellStyle name="Standard 3 4 2 12" xfId="25363" xr:uid="{00000000-0005-0000-0000-0000E2370000}"/>
    <cellStyle name="Standard 3 4 2 2" xfId="1640" xr:uid="{00000000-0005-0000-0000-0000E3370000}"/>
    <cellStyle name="Standard 3 4 2 2 10" xfId="36792" xr:uid="{00000000-0005-0000-0000-0000E4370000}"/>
    <cellStyle name="Standard 3 4 2 2 11" xfId="25496" xr:uid="{00000000-0005-0000-0000-0000E5370000}"/>
    <cellStyle name="Standard 3 4 2 2 2" xfId="2800" xr:uid="{00000000-0005-0000-0000-0000E6370000}"/>
    <cellStyle name="Standard 3 4 2 2 2 2" xfId="3302" xr:uid="{00000000-0005-0000-0000-0000E7370000}"/>
    <cellStyle name="Standard 3 4 2 2 2 2 2" xfId="5144" xr:uid="{00000000-0005-0000-0000-0000E8370000}"/>
    <cellStyle name="Standard 3 4 2 2 2 2 2 2" xfId="7970" xr:uid="{00000000-0005-0000-0000-0000E9370000}"/>
    <cellStyle name="Standard 3 4 2 2 2 2 2 2 2" xfId="13619" xr:uid="{00000000-0005-0000-0000-0000EA370000}"/>
    <cellStyle name="Standard 3 4 2 2 2 2 2 2 2 2" xfId="24915" xr:uid="{00000000-0005-0000-0000-0000EB370000}"/>
    <cellStyle name="Standard 3 4 2 2 2 2 2 2 2 2 2" xfId="58803" xr:uid="{00000000-0005-0000-0000-0000EC370000}"/>
    <cellStyle name="Standard 3 4 2 2 2 2 2 2 2 3" xfId="47507" xr:uid="{00000000-0005-0000-0000-0000ED370000}"/>
    <cellStyle name="Standard 3 4 2 2 2 2 2 2 2 4" xfId="36211" xr:uid="{00000000-0005-0000-0000-0000EE370000}"/>
    <cellStyle name="Standard 3 4 2 2 2 2 2 2 3" xfId="19267" xr:uid="{00000000-0005-0000-0000-0000EF370000}"/>
    <cellStyle name="Standard 3 4 2 2 2 2 2 2 3 2" xfId="53155" xr:uid="{00000000-0005-0000-0000-0000F0370000}"/>
    <cellStyle name="Standard 3 4 2 2 2 2 2 2 4" xfId="41859" xr:uid="{00000000-0005-0000-0000-0000F1370000}"/>
    <cellStyle name="Standard 3 4 2 2 2 2 2 2 5" xfId="30563" xr:uid="{00000000-0005-0000-0000-0000F2370000}"/>
    <cellStyle name="Standard 3 4 2 2 2 2 2 3" xfId="10795" xr:uid="{00000000-0005-0000-0000-0000F3370000}"/>
    <cellStyle name="Standard 3 4 2 2 2 2 2 3 2" xfId="22091" xr:uid="{00000000-0005-0000-0000-0000F4370000}"/>
    <cellStyle name="Standard 3 4 2 2 2 2 2 3 2 2" xfId="55979" xr:uid="{00000000-0005-0000-0000-0000F5370000}"/>
    <cellStyle name="Standard 3 4 2 2 2 2 2 3 3" xfId="44683" xr:uid="{00000000-0005-0000-0000-0000F6370000}"/>
    <cellStyle name="Standard 3 4 2 2 2 2 2 3 4" xfId="33387" xr:uid="{00000000-0005-0000-0000-0000F7370000}"/>
    <cellStyle name="Standard 3 4 2 2 2 2 2 4" xfId="16443" xr:uid="{00000000-0005-0000-0000-0000F8370000}"/>
    <cellStyle name="Standard 3 4 2 2 2 2 2 4 2" xfId="50331" xr:uid="{00000000-0005-0000-0000-0000F9370000}"/>
    <cellStyle name="Standard 3 4 2 2 2 2 2 5" xfId="39035" xr:uid="{00000000-0005-0000-0000-0000FA370000}"/>
    <cellStyle name="Standard 3 4 2 2 2 2 2 6" xfId="27739" xr:uid="{00000000-0005-0000-0000-0000FB370000}"/>
    <cellStyle name="Standard 3 4 2 2 2 2 3" xfId="6472" xr:uid="{00000000-0005-0000-0000-0000FC370000}"/>
    <cellStyle name="Standard 3 4 2 2 2 2 3 2" xfId="12122" xr:uid="{00000000-0005-0000-0000-0000FD370000}"/>
    <cellStyle name="Standard 3 4 2 2 2 2 3 2 2" xfId="23418" xr:uid="{00000000-0005-0000-0000-0000FE370000}"/>
    <cellStyle name="Standard 3 4 2 2 2 2 3 2 2 2" xfId="57306" xr:uid="{00000000-0005-0000-0000-0000FF370000}"/>
    <cellStyle name="Standard 3 4 2 2 2 2 3 2 3" xfId="46010" xr:uid="{00000000-0005-0000-0000-000000380000}"/>
    <cellStyle name="Standard 3 4 2 2 2 2 3 2 4" xfId="34714" xr:uid="{00000000-0005-0000-0000-000001380000}"/>
    <cellStyle name="Standard 3 4 2 2 2 2 3 3" xfId="17770" xr:uid="{00000000-0005-0000-0000-000002380000}"/>
    <cellStyle name="Standard 3 4 2 2 2 2 3 3 2" xfId="51658" xr:uid="{00000000-0005-0000-0000-000003380000}"/>
    <cellStyle name="Standard 3 4 2 2 2 2 3 4" xfId="40362" xr:uid="{00000000-0005-0000-0000-000004380000}"/>
    <cellStyle name="Standard 3 4 2 2 2 2 3 5" xfId="29066" xr:uid="{00000000-0005-0000-0000-000005380000}"/>
    <cellStyle name="Standard 3 4 2 2 2 2 4" xfId="9298" xr:uid="{00000000-0005-0000-0000-000006380000}"/>
    <cellStyle name="Standard 3 4 2 2 2 2 4 2" xfId="20594" xr:uid="{00000000-0005-0000-0000-000007380000}"/>
    <cellStyle name="Standard 3 4 2 2 2 2 4 2 2" xfId="54482" xr:uid="{00000000-0005-0000-0000-000008380000}"/>
    <cellStyle name="Standard 3 4 2 2 2 2 4 3" xfId="43186" xr:uid="{00000000-0005-0000-0000-000009380000}"/>
    <cellStyle name="Standard 3 4 2 2 2 2 4 4" xfId="31890" xr:uid="{00000000-0005-0000-0000-00000A380000}"/>
    <cellStyle name="Standard 3 4 2 2 2 2 5" xfId="14946" xr:uid="{00000000-0005-0000-0000-00000B380000}"/>
    <cellStyle name="Standard 3 4 2 2 2 2 5 2" xfId="48834" xr:uid="{00000000-0005-0000-0000-00000C380000}"/>
    <cellStyle name="Standard 3 4 2 2 2 2 6" xfId="37538" xr:uid="{00000000-0005-0000-0000-00000D380000}"/>
    <cellStyle name="Standard 3 4 2 2 2 2 7" xfId="26242" xr:uid="{00000000-0005-0000-0000-00000E380000}"/>
    <cellStyle name="Standard 3 4 2 2 2 3" xfId="4356" xr:uid="{00000000-0005-0000-0000-00000F380000}"/>
    <cellStyle name="Standard 3 4 2 2 2 3 2" xfId="7236" xr:uid="{00000000-0005-0000-0000-000010380000}"/>
    <cellStyle name="Standard 3 4 2 2 2 3 2 2" xfId="12885" xr:uid="{00000000-0005-0000-0000-000011380000}"/>
    <cellStyle name="Standard 3 4 2 2 2 3 2 2 2" xfId="24181" xr:uid="{00000000-0005-0000-0000-000012380000}"/>
    <cellStyle name="Standard 3 4 2 2 2 3 2 2 2 2" xfId="58069" xr:uid="{00000000-0005-0000-0000-000013380000}"/>
    <cellStyle name="Standard 3 4 2 2 2 3 2 2 3" xfId="46773" xr:uid="{00000000-0005-0000-0000-000014380000}"/>
    <cellStyle name="Standard 3 4 2 2 2 3 2 2 4" xfId="35477" xr:uid="{00000000-0005-0000-0000-000015380000}"/>
    <cellStyle name="Standard 3 4 2 2 2 3 2 3" xfId="18533" xr:uid="{00000000-0005-0000-0000-000016380000}"/>
    <cellStyle name="Standard 3 4 2 2 2 3 2 3 2" xfId="52421" xr:uid="{00000000-0005-0000-0000-000017380000}"/>
    <cellStyle name="Standard 3 4 2 2 2 3 2 4" xfId="41125" xr:uid="{00000000-0005-0000-0000-000018380000}"/>
    <cellStyle name="Standard 3 4 2 2 2 3 2 5" xfId="29829" xr:uid="{00000000-0005-0000-0000-000019380000}"/>
    <cellStyle name="Standard 3 4 2 2 2 3 3" xfId="10061" xr:uid="{00000000-0005-0000-0000-00001A380000}"/>
    <cellStyle name="Standard 3 4 2 2 2 3 3 2" xfId="21357" xr:uid="{00000000-0005-0000-0000-00001B380000}"/>
    <cellStyle name="Standard 3 4 2 2 2 3 3 2 2" xfId="55245" xr:uid="{00000000-0005-0000-0000-00001C380000}"/>
    <cellStyle name="Standard 3 4 2 2 2 3 3 3" xfId="43949" xr:uid="{00000000-0005-0000-0000-00001D380000}"/>
    <cellStyle name="Standard 3 4 2 2 2 3 3 4" xfId="32653" xr:uid="{00000000-0005-0000-0000-00001E380000}"/>
    <cellStyle name="Standard 3 4 2 2 2 3 4" xfId="15709" xr:uid="{00000000-0005-0000-0000-00001F380000}"/>
    <cellStyle name="Standard 3 4 2 2 2 3 4 2" xfId="49597" xr:uid="{00000000-0005-0000-0000-000020380000}"/>
    <cellStyle name="Standard 3 4 2 2 2 3 5" xfId="38301" xr:uid="{00000000-0005-0000-0000-000021380000}"/>
    <cellStyle name="Standard 3 4 2 2 2 3 6" xfId="27005" xr:uid="{00000000-0005-0000-0000-000022380000}"/>
    <cellStyle name="Standard 3 4 2 2 2 4" xfId="5972" xr:uid="{00000000-0005-0000-0000-000023380000}"/>
    <cellStyle name="Standard 3 4 2 2 2 4 2" xfId="11622" xr:uid="{00000000-0005-0000-0000-000024380000}"/>
    <cellStyle name="Standard 3 4 2 2 2 4 2 2" xfId="22918" xr:uid="{00000000-0005-0000-0000-000025380000}"/>
    <cellStyle name="Standard 3 4 2 2 2 4 2 2 2" xfId="56806" xr:uid="{00000000-0005-0000-0000-000026380000}"/>
    <cellStyle name="Standard 3 4 2 2 2 4 2 3" xfId="45510" xr:uid="{00000000-0005-0000-0000-000027380000}"/>
    <cellStyle name="Standard 3 4 2 2 2 4 2 4" xfId="34214" xr:uid="{00000000-0005-0000-0000-000028380000}"/>
    <cellStyle name="Standard 3 4 2 2 2 4 3" xfId="17270" xr:uid="{00000000-0005-0000-0000-000029380000}"/>
    <cellStyle name="Standard 3 4 2 2 2 4 3 2" xfId="51158" xr:uid="{00000000-0005-0000-0000-00002A380000}"/>
    <cellStyle name="Standard 3 4 2 2 2 4 4" xfId="39862" xr:uid="{00000000-0005-0000-0000-00002B380000}"/>
    <cellStyle name="Standard 3 4 2 2 2 4 5" xfId="28566" xr:uid="{00000000-0005-0000-0000-00002C380000}"/>
    <cellStyle name="Standard 3 4 2 2 2 5" xfId="8798" xr:uid="{00000000-0005-0000-0000-00002D380000}"/>
    <cellStyle name="Standard 3 4 2 2 2 5 2" xfId="20094" xr:uid="{00000000-0005-0000-0000-00002E380000}"/>
    <cellStyle name="Standard 3 4 2 2 2 5 2 2" xfId="53982" xr:uid="{00000000-0005-0000-0000-00002F380000}"/>
    <cellStyle name="Standard 3 4 2 2 2 5 3" xfId="42686" xr:uid="{00000000-0005-0000-0000-000030380000}"/>
    <cellStyle name="Standard 3 4 2 2 2 5 4" xfId="31390" xr:uid="{00000000-0005-0000-0000-000031380000}"/>
    <cellStyle name="Standard 3 4 2 2 2 6" xfId="14446" xr:uid="{00000000-0005-0000-0000-000032380000}"/>
    <cellStyle name="Standard 3 4 2 2 2 6 2" xfId="48334" xr:uid="{00000000-0005-0000-0000-000033380000}"/>
    <cellStyle name="Standard 3 4 2 2 2 7" xfId="37038" xr:uid="{00000000-0005-0000-0000-000034380000}"/>
    <cellStyle name="Standard 3 4 2 2 2 8" xfId="25742" xr:uid="{00000000-0005-0000-0000-000035380000}"/>
    <cellStyle name="Standard 3 4 2 2 3" xfId="3056" xr:uid="{00000000-0005-0000-0000-000036380000}"/>
    <cellStyle name="Standard 3 4 2 2 3 2" xfId="5143" xr:uid="{00000000-0005-0000-0000-000037380000}"/>
    <cellStyle name="Standard 3 4 2 2 3 2 2" xfId="7969" xr:uid="{00000000-0005-0000-0000-000038380000}"/>
    <cellStyle name="Standard 3 4 2 2 3 2 2 2" xfId="13618" xr:uid="{00000000-0005-0000-0000-000039380000}"/>
    <cellStyle name="Standard 3 4 2 2 3 2 2 2 2" xfId="24914" xr:uid="{00000000-0005-0000-0000-00003A380000}"/>
    <cellStyle name="Standard 3 4 2 2 3 2 2 2 2 2" xfId="58802" xr:uid="{00000000-0005-0000-0000-00003B380000}"/>
    <cellStyle name="Standard 3 4 2 2 3 2 2 2 3" xfId="47506" xr:uid="{00000000-0005-0000-0000-00003C380000}"/>
    <cellStyle name="Standard 3 4 2 2 3 2 2 2 4" xfId="36210" xr:uid="{00000000-0005-0000-0000-00003D380000}"/>
    <cellStyle name="Standard 3 4 2 2 3 2 2 3" xfId="19266" xr:uid="{00000000-0005-0000-0000-00003E380000}"/>
    <cellStyle name="Standard 3 4 2 2 3 2 2 3 2" xfId="53154" xr:uid="{00000000-0005-0000-0000-00003F380000}"/>
    <cellStyle name="Standard 3 4 2 2 3 2 2 4" xfId="41858" xr:uid="{00000000-0005-0000-0000-000040380000}"/>
    <cellStyle name="Standard 3 4 2 2 3 2 2 5" xfId="30562" xr:uid="{00000000-0005-0000-0000-000041380000}"/>
    <cellStyle name="Standard 3 4 2 2 3 2 3" xfId="10794" xr:uid="{00000000-0005-0000-0000-000042380000}"/>
    <cellStyle name="Standard 3 4 2 2 3 2 3 2" xfId="22090" xr:uid="{00000000-0005-0000-0000-000043380000}"/>
    <cellStyle name="Standard 3 4 2 2 3 2 3 2 2" xfId="55978" xr:uid="{00000000-0005-0000-0000-000044380000}"/>
    <cellStyle name="Standard 3 4 2 2 3 2 3 3" xfId="44682" xr:uid="{00000000-0005-0000-0000-000045380000}"/>
    <cellStyle name="Standard 3 4 2 2 3 2 3 4" xfId="33386" xr:uid="{00000000-0005-0000-0000-000046380000}"/>
    <cellStyle name="Standard 3 4 2 2 3 2 4" xfId="16442" xr:uid="{00000000-0005-0000-0000-000047380000}"/>
    <cellStyle name="Standard 3 4 2 2 3 2 4 2" xfId="50330" xr:uid="{00000000-0005-0000-0000-000048380000}"/>
    <cellStyle name="Standard 3 4 2 2 3 2 5" xfId="39034" xr:uid="{00000000-0005-0000-0000-000049380000}"/>
    <cellStyle name="Standard 3 4 2 2 3 2 6" xfId="27738" xr:uid="{00000000-0005-0000-0000-00004A380000}"/>
    <cellStyle name="Standard 3 4 2 2 3 3" xfId="4355" xr:uid="{00000000-0005-0000-0000-00004B380000}"/>
    <cellStyle name="Standard 3 4 2 2 3 3 2" xfId="7235" xr:uid="{00000000-0005-0000-0000-00004C380000}"/>
    <cellStyle name="Standard 3 4 2 2 3 3 2 2" xfId="12884" xr:uid="{00000000-0005-0000-0000-00004D380000}"/>
    <cellStyle name="Standard 3 4 2 2 3 3 2 2 2" xfId="24180" xr:uid="{00000000-0005-0000-0000-00004E380000}"/>
    <cellStyle name="Standard 3 4 2 2 3 3 2 2 2 2" xfId="58068" xr:uid="{00000000-0005-0000-0000-00004F380000}"/>
    <cellStyle name="Standard 3 4 2 2 3 3 2 2 3" xfId="46772" xr:uid="{00000000-0005-0000-0000-000050380000}"/>
    <cellStyle name="Standard 3 4 2 2 3 3 2 2 4" xfId="35476" xr:uid="{00000000-0005-0000-0000-000051380000}"/>
    <cellStyle name="Standard 3 4 2 2 3 3 2 3" xfId="18532" xr:uid="{00000000-0005-0000-0000-000052380000}"/>
    <cellStyle name="Standard 3 4 2 2 3 3 2 3 2" xfId="52420" xr:uid="{00000000-0005-0000-0000-000053380000}"/>
    <cellStyle name="Standard 3 4 2 2 3 3 2 4" xfId="41124" xr:uid="{00000000-0005-0000-0000-000054380000}"/>
    <cellStyle name="Standard 3 4 2 2 3 3 2 5" xfId="29828" xr:uid="{00000000-0005-0000-0000-000055380000}"/>
    <cellStyle name="Standard 3 4 2 2 3 3 3" xfId="10060" xr:uid="{00000000-0005-0000-0000-000056380000}"/>
    <cellStyle name="Standard 3 4 2 2 3 3 3 2" xfId="21356" xr:uid="{00000000-0005-0000-0000-000057380000}"/>
    <cellStyle name="Standard 3 4 2 2 3 3 3 2 2" xfId="55244" xr:uid="{00000000-0005-0000-0000-000058380000}"/>
    <cellStyle name="Standard 3 4 2 2 3 3 3 3" xfId="43948" xr:uid="{00000000-0005-0000-0000-000059380000}"/>
    <cellStyle name="Standard 3 4 2 2 3 3 3 4" xfId="32652" xr:uid="{00000000-0005-0000-0000-00005A380000}"/>
    <cellStyle name="Standard 3 4 2 2 3 3 4" xfId="15708" xr:uid="{00000000-0005-0000-0000-00005B380000}"/>
    <cellStyle name="Standard 3 4 2 2 3 3 4 2" xfId="49596" xr:uid="{00000000-0005-0000-0000-00005C380000}"/>
    <cellStyle name="Standard 3 4 2 2 3 3 5" xfId="38300" xr:uid="{00000000-0005-0000-0000-00005D380000}"/>
    <cellStyle name="Standard 3 4 2 2 3 3 6" xfId="27004" xr:uid="{00000000-0005-0000-0000-00005E380000}"/>
    <cellStyle name="Standard 3 4 2 2 3 4" xfId="6226" xr:uid="{00000000-0005-0000-0000-00005F380000}"/>
    <cellStyle name="Standard 3 4 2 2 3 4 2" xfId="11876" xr:uid="{00000000-0005-0000-0000-000060380000}"/>
    <cellStyle name="Standard 3 4 2 2 3 4 2 2" xfId="23172" xr:uid="{00000000-0005-0000-0000-000061380000}"/>
    <cellStyle name="Standard 3 4 2 2 3 4 2 2 2" xfId="57060" xr:uid="{00000000-0005-0000-0000-000062380000}"/>
    <cellStyle name="Standard 3 4 2 2 3 4 2 3" xfId="45764" xr:uid="{00000000-0005-0000-0000-000063380000}"/>
    <cellStyle name="Standard 3 4 2 2 3 4 2 4" xfId="34468" xr:uid="{00000000-0005-0000-0000-000064380000}"/>
    <cellStyle name="Standard 3 4 2 2 3 4 3" xfId="17524" xr:uid="{00000000-0005-0000-0000-000065380000}"/>
    <cellStyle name="Standard 3 4 2 2 3 4 3 2" xfId="51412" xr:uid="{00000000-0005-0000-0000-000066380000}"/>
    <cellStyle name="Standard 3 4 2 2 3 4 4" xfId="40116" xr:uid="{00000000-0005-0000-0000-000067380000}"/>
    <cellStyle name="Standard 3 4 2 2 3 4 5" xfId="28820" xr:uid="{00000000-0005-0000-0000-000068380000}"/>
    <cellStyle name="Standard 3 4 2 2 3 5" xfId="9052" xr:uid="{00000000-0005-0000-0000-000069380000}"/>
    <cellStyle name="Standard 3 4 2 2 3 5 2" xfId="20348" xr:uid="{00000000-0005-0000-0000-00006A380000}"/>
    <cellStyle name="Standard 3 4 2 2 3 5 2 2" xfId="54236" xr:uid="{00000000-0005-0000-0000-00006B380000}"/>
    <cellStyle name="Standard 3 4 2 2 3 5 3" xfId="42940" xr:uid="{00000000-0005-0000-0000-00006C380000}"/>
    <cellStyle name="Standard 3 4 2 2 3 5 4" xfId="31644" xr:uid="{00000000-0005-0000-0000-00006D380000}"/>
    <cellStyle name="Standard 3 4 2 2 3 6" xfId="14700" xr:uid="{00000000-0005-0000-0000-00006E380000}"/>
    <cellStyle name="Standard 3 4 2 2 3 6 2" xfId="48588" xr:uid="{00000000-0005-0000-0000-00006F380000}"/>
    <cellStyle name="Standard 3 4 2 2 3 7" xfId="37292" xr:uid="{00000000-0005-0000-0000-000070380000}"/>
    <cellStyle name="Standard 3 4 2 2 3 8" xfId="25996" xr:uid="{00000000-0005-0000-0000-000071380000}"/>
    <cellStyle name="Standard 3 4 2 2 4" xfId="3914" xr:uid="{00000000-0005-0000-0000-000072380000}"/>
    <cellStyle name="Standard 3 4 2 2 4 2" xfId="7067" xr:uid="{00000000-0005-0000-0000-000073380000}"/>
    <cellStyle name="Standard 3 4 2 2 4 2 2" xfId="12716" xr:uid="{00000000-0005-0000-0000-000074380000}"/>
    <cellStyle name="Standard 3 4 2 2 4 2 2 2" xfId="24012" xr:uid="{00000000-0005-0000-0000-000075380000}"/>
    <cellStyle name="Standard 3 4 2 2 4 2 2 2 2" xfId="57900" xr:uid="{00000000-0005-0000-0000-000076380000}"/>
    <cellStyle name="Standard 3 4 2 2 4 2 2 3" xfId="46604" xr:uid="{00000000-0005-0000-0000-000077380000}"/>
    <cellStyle name="Standard 3 4 2 2 4 2 2 4" xfId="35308" xr:uid="{00000000-0005-0000-0000-000078380000}"/>
    <cellStyle name="Standard 3 4 2 2 4 2 3" xfId="18364" xr:uid="{00000000-0005-0000-0000-000079380000}"/>
    <cellStyle name="Standard 3 4 2 2 4 2 3 2" xfId="52252" xr:uid="{00000000-0005-0000-0000-00007A380000}"/>
    <cellStyle name="Standard 3 4 2 2 4 2 4" xfId="40956" xr:uid="{00000000-0005-0000-0000-00007B380000}"/>
    <cellStyle name="Standard 3 4 2 2 4 2 5" xfId="29660" xr:uid="{00000000-0005-0000-0000-00007C380000}"/>
    <cellStyle name="Standard 3 4 2 2 4 3" xfId="9892" xr:uid="{00000000-0005-0000-0000-00007D380000}"/>
    <cellStyle name="Standard 3 4 2 2 4 3 2" xfId="21188" xr:uid="{00000000-0005-0000-0000-00007E380000}"/>
    <cellStyle name="Standard 3 4 2 2 4 3 2 2" xfId="55076" xr:uid="{00000000-0005-0000-0000-00007F380000}"/>
    <cellStyle name="Standard 3 4 2 2 4 3 3" xfId="43780" xr:uid="{00000000-0005-0000-0000-000080380000}"/>
    <cellStyle name="Standard 3 4 2 2 4 3 4" xfId="32484" xr:uid="{00000000-0005-0000-0000-000081380000}"/>
    <cellStyle name="Standard 3 4 2 2 4 4" xfId="15540" xr:uid="{00000000-0005-0000-0000-000082380000}"/>
    <cellStyle name="Standard 3 4 2 2 4 4 2" xfId="49428" xr:uid="{00000000-0005-0000-0000-000083380000}"/>
    <cellStyle name="Standard 3 4 2 2 4 5" xfId="38132" xr:uid="{00000000-0005-0000-0000-000084380000}"/>
    <cellStyle name="Standard 3 4 2 2 4 6" xfId="26836" xr:uid="{00000000-0005-0000-0000-000085380000}"/>
    <cellStyle name="Standard 3 4 2 2 5" xfId="5014" xr:uid="{00000000-0005-0000-0000-000086380000}"/>
    <cellStyle name="Standard 3 4 2 2 5 2" xfId="7840" xr:uid="{00000000-0005-0000-0000-000087380000}"/>
    <cellStyle name="Standard 3 4 2 2 5 2 2" xfId="13489" xr:uid="{00000000-0005-0000-0000-000088380000}"/>
    <cellStyle name="Standard 3 4 2 2 5 2 2 2" xfId="24785" xr:uid="{00000000-0005-0000-0000-000089380000}"/>
    <cellStyle name="Standard 3 4 2 2 5 2 2 2 2" xfId="58673" xr:uid="{00000000-0005-0000-0000-00008A380000}"/>
    <cellStyle name="Standard 3 4 2 2 5 2 2 3" xfId="47377" xr:uid="{00000000-0005-0000-0000-00008B380000}"/>
    <cellStyle name="Standard 3 4 2 2 5 2 2 4" xfId="36081" xr:uid="{00000000-0005-0000-0000-00008C380000}"/>
    <cellStyle name="Standard 3 4 2 2 5 2 3" xfId="19137" xr:uid="{00000000-0005-0000-0000-00008D380000}"/>
    <cellStyle name="Standard 3 4 2 2 5 2 3 2" xfId="53025" xr:uid="{00000000-0005-0000-0000-00008E380000}"/>
    <cellStyle name="Standard 3 4 2 2 5 2 4" xfId="41729" xr:uid="{00000000-0005-0000-0000-00008F380000}"/>
    <cellStyle name="Standard 3 4 2 2 5 2 5" xfId="30433" xr:uid="{00000000-0005-0000-0000-000090380000}"/>
    <cellStyle name="Standard 3 4 2 2 5 3" xfId="10665" xr:uid="{00000000-0005-0000-0000-000091380000}"/>
    <cellStyle name="Standard 3 4 2 2 5 3 2" xfId="21961" xr:uid="{00000000-0005-0000-0000-000092380000}"/>
    <cellStyle name="Standard 3 4 2 2 5 3 2 2" xfId="55849" xr:uid="{00000000-0005-0000-0000-000093380000}"/>
    <cellStyle name="Standard 3 4 2 2 5 3 3" xfId="44553" xr:uid="{00000000-0005-0000-0000-000094380000}"/>
    <cellStyle name="Standard 3 4 2 2 5 3 4" xfId="33257" xr:uid="{00000000-0005-0000-0000-000095380000}"/>
    <cellStyle name="Standard 3 4 2 2 5 4" xfId="16313" xr:uid="{00000000-0005-0000-0000-000096380000}"/>
    <cellStyle name="Standard 3 4 2 2 5 4 2" xfId="50201" xr:uid="{00000000-0005-0000-0000-000097380000}"/>
    <cellStyle name="Standard 3 4 2 2 5 5" xfId="38905" xr:uid="{00000000-0005-0000-0000-000098380000}"/>
    <cellStyle name="Standard 3 4 2 2 5 6" xfId="27609" xr:uid="{00000000-0005-0000-0000-000099380000}"/>
    <cellStyle name="Standard 3 4 2 2 6" xfId="3622" xr:uid="{00000000-0005-0000-0000-00009A380000}"/>
    <cellStyle name="Standard 3 4 2 2 6 2" xfId="6777" xr:uid="{00000000-0005-0000-0000-00009B380000}"/>
    <cellStyle name="Standard 3 4 2 2 6 2 2" xfId="12426" xr:uid="{00000000-0005-0000-0000-00009C380000}"/>
    <cellStyle name="Standard 3 4 2 2 6 2 2 2" xfId="23722" xr:uid="{00000000-0005-0000-0000-00009D380000}"/>
    <cellStyle name="Standard 3 4 2 2 6 2 2 2 2" xfId="57610" xr:uid="{00000000-0005-0000-0000-00009E380000}"/>
    <cellStyle name="Standard 3 4 2 2 6 2 2 3" xfId="46314" xr:uid="{00000000-0005-0000-0000-00009F380000}"/>
    <cellStyle name="Standard 3 4 2 2 6 2 2 4" xfId="35018" xr:uid="{00000000-0005-0000-0000-0000A0380000}"/>
    <cellStyle name="Standard 3 4 2 2 6 2 3" xfId="18074" xr:uid="{00000000-0005-0000-0000-0000A1380000}"/>
    <cellStyle name="Standard 3 4 2 2 6 2 3 2" xfId="51962" xr:uid="{00000000-0005-0000-0000-0000A2380000}"/>
    <cellStyle name="Standard 3 4 2 2 6 2 4" xfId="40666" xr:uid="{00000000-0005-0000-0000-0000A3380000}"/>
    <cellStyle name="Standard 3 4 2 2 6 2 5" xfId="29370" xr:uid="{00000000-0005-0000-0000-0000A4380000}"/>
    <cellStyle name="Standard 3 4 2 2 6 3" xfId="9602" xr:uid="{00000000-0005-0000-0000-0000A5380000}"/>
    <cellStyle name="Standard 3 4 2 2 6 3 2" xfId="20898" xr:uid="{00000000-0005-0000-0000-0000A6380000}"/>
    <cellStyle name="Standard 3 4 2 2 6 3 2 2" xfId="54786" xr:uid="{00000000-0005-0000-0000-0000A7380000}"/>
    <cellStyle name="Standard 3 4 2 2 6 3 3" xfId="43490" xr:uid="{00000000-0005-0000-0000-0000A8380000}"/>
    <cellStyle name="Standard 3 4 2 2 6 3 4" xfId="32194" xr:uid="{00000000-0005-0000-0000-0000A9380000}"/>
    <cellStyle name="Standard 3 4 2 2 6 4" xfId="15250" xr:uid="{00000000-0005-0000-0000-0000AA380000}"/>
    <cellStyle name="Standard 3 4 2 2 6 4 2" xfId="49138" xr:uid="{00000000-0005-0000-0000-0000AB380000}"/>
    <cellStyle name="Standard 3 4 2 2 6 5" xfId="37842" xr:uid="{00000000-0005-0000-0000-0000AC380000}"/>
    <cellStyle name="Standard 3 4 2 2 6 6" xfId="26546" xr:uid="{00000000-0005-0000-0000-0000AD380000}"/>
    <cellStyle name="Standard 3 4 2 2 7" xfId="5726" xr:uid="{00000000-0005-0000-0000-0000AE380000}"/>
    <cellStyle name="Standard 3 4 2 2 7 2" xfId="11376" xr:uid="{00000000-0005-0000-0000-0000AF380000}"/>
    <cellStyle name="Standard 3 4 2 2 7 2 2" xfId="22672" xr:uid="{00000000-0005-0000-0000-0000B0380000}"/>
    <cellStyle name="Standard 3 4 2 2 7 2 2 2" xfId="56560" xr:uid="{00000000-0005-0000-0000-0000B1380000}"/>
    <cellStyle name="Standard 3 4 2 2 7 2 3" xfId="45264" xr:uid="{00000000-0005-0000-0000-0000B2380000}"/>
    <cellStyle name="Standard 3 4 2 2 7 2 4" xfId="33968" xr:uid="{00000000-0005-0000-0000-0000B3380000}"/>
    <cellStyle name="Standard 3 4 2 2 7 3" xfId="17024" xr:uid="{00000000-0005-0000-0000-0000B4380000}"/>
    <cellStyle name="Standard 3 4 2 2 7 3 2" xfId="50912" xr:uid="{00000000-0005-0000-0000-0000B5380000}"/>
    <cellStyle name="Standard 3 4 2 2 7 4" xfId="39616" xr:uid="{00000000-0005-0000-0000-0000B6380000}"/>
    <cellStyle name="Standard 3 4 2 2 7 5" xfId="28320" xr:uid="{00000000-0005-0000-0000-0000B7380000}"/>
    <cellStyle name="Standard 3 4 2 2 8" xfId="8552" xr:uid="{00000000-0005-0000-0000-0000B8380000}"/>
    <cellStyle name="Standard 3 4 2 2 8 2" xfId="19848" xr:uid="{00000000-0005-0000-0000-0000B9380000}"/>
    <cellStyle name="Standard 3 4 2 2 8 2 2" xfId="53736" xr:uid="{00000000-0005-0000-0000-0000BA380000}"/>
    <cellStyle name="Standard 3 4 2 2 8 3" xfId="42440" xr:uid="{00000000-0005-0000-0000-0000BB380000}"/>
    <cellStyle name="Standard 3 4 2 2 8 4" xfId="31144" xr:uid="{00000000-0005-0000-0000-0000BC380000}"/>
    <cellStyle name="Standard 3 4 2 2 9" xfId="14200" xr:uid="{00000000-0005-0000-0000-0000BD380000}"/>
    <cellStyle name="Standard 3 4 2 2 9 2" xfId="48088" xr:uid="{00000000-0005-0000-0000-0000BE380000}"/>
    <cellStyle name="Standard 3 4 2 3" xfId="2668" xr:uid="{00000000-0005-0000-0000-0000BF380000}"/>
    <cellStyle name="Standard 3 4 2 3 10" xfId="25610" xr:uid="{00000000-0005-0000-0000-0000C0380000}"/>
    <cellStyle name="Standard 3 4 2 3 2" xfId="3170" xr:uid="{00000000-0005-0000-0000-0000C1380000}"/>
    <cellStyle name="Standard 3 4 2 3 2 2" xfId="5145" xr:uid="{00000000-0005-0000-0000-0000C2380000}"/>
    <cellStyle name="Standard 3 4 2 3 2 2 2" xfId="7971" xr:uid="{00000000-0005-0000-0000-0000C3380000}"/>
    <cellStyle name="Standard 3 4 2 3 2 2 2 2" xfId="13620" xr:uid="{00000000-0005-0000-0000-0000C4380000}"/>
    <cellStyle name="Standard 3 4 2 3 2 2 2 2 2" xfId="24916" xr:uid="{00000000-0005-0000-0000-0000C5380000}"/>
    <cellStyle name="Standard 3 4 2 3 2 2 2 2 2 2" xfId="58804" xr:uid="{00000000-0005-0000-0000-0000C6380000}"/>
    <cellStyle name="Standard 3 4 2 3 2 2 2 2 3" xfId="47508" xr:uid="{00000000-0005-0000-0000-0000C7380000}"/>
    <cellStyle name="Standard 3 4 2 3 2 2 2 2 4" xfId="36212" xr:uid="{00000000-0005-0000-0000-0000C8380000}"/>
    <cellStyle name="Standard 3 4 2 3 2 2 2 3" xfId="19268" xr:uid="{00000000-0005-0000-0000-0000C9380000}"/>
    <cellStyle name="Standard 3 4 2 3 2 2 2 3 2" xfId="53156" xr:uid="{00000000-0005-0000-0000-0000CA380000}"/>
    <cellStyle name="Standard 3 4 2 3 2 2 2 4" xfId="41860" xr:uid="{00000000-0005-0000-0000-0000CB380000}"/>
    <cellStyle name="Standard 3 4 2 3 2 2 2 5" xfId="30564" xr:uid="{00000000-0005-0000-0000-0000CC380000}"/>
    <cellStyle name="Standard 3 4 2 3 2 2 3" xfId="10796" xr:uid="{00000000-0005-0000-0000-0000CD380000}"/>
    <cellStyle name="Standard 3 4 2 3 2 2 3 2" xfId="22092" xr:uid="{00000000-0005-0000-0000-0000CE380000}"/>
    <cellStyle name="Standard 3 4 2 3 2 2 3 2 2" xfId="55980" xr:uid="{00000000-0005-0000-0000-0000CF380000}"/>
    <cellStyle name="Standard 3 4 2 3 2 2 3 3" xfId="44684" xr:uid="{00000000-0005-0000-0000-0000D0380000}"/>
    <cellStyle name="Standard 3 4 2 3 2 2 3 4" xfId="33388" xr:uid="{00000000-0005-0000-0000-0000D1380000}"/>
    <cellStyle name="Standard 3 4 2 3 2 2 4" xfId="16444" xr:uid="{00000000-0005-0000-0000-0000D2380000}"/>
    <cellStyle name="Standard 3 4 2 3 2 2 4 2" xfId="50332" xr:uid="{00000000-0005-0000-0000-0000D3380000}"/>
    <cellStyle name="Standard 3 4 2 3 2 2 5" xfId="39036" xr:uid="{00000000-0005-0000-0000-0000D4380000}"/>
    <cellStyle name="Standard 3 4 2 3 2 2 6" xfId="27740" xr:uid="{00000000-0005-0000-0000-0000D5380000}"/>
    <cellStyle name="Standard 3 4 2 3 2 3" xfId="4357" xr:uid="{00000000-0005-0000-0000-0000D6380000}"/>
    <cellStyle name="Standard 3 4 2 3 2 3 2" xfId="7237" xr:uid="{00000000-0005-0000-0000-0000D7380000}"/>
    <cellStyle name="Standard 3 4 2 3 2 3 2 2" xfId="12886" xr:uid="{00000000-0005-0000-0000-0000D8380000}"/>
    <cellStyle name="Standard 3 4 2 3 2 3 2 2 2" xfId="24182" xr:uid="{00000000-0005-0000-0000-0000D9380000}"/>
    <cellStyle name="Standard 3 4 2 3 2 3 2 2 2 2" xfId="58070" xr:uid="{00000000-0005-0000-0000-0000DA380000}"/>
    <cellStyle name="Standard 3 4 2 3 2 3 2 2 3" xfId="46774" xr:uid="{00000000-0005-0000-0000-0000DB380000}"/>
    <cellStyle name="Standard 3 4 2 3 2 3 2 2 4" xfId="35478" xr:uid="{00000000-0005-0000-0000-0000DC380000}"/>
    <cellStyle name="Standard 3 4 2 3 2 3 2 3" xfId="18534" xr:uid="{00000000-0005-0000-0000-0000DD380000}"/>
    <cellStyle name="Standard 3 4 2 3 2 3 2 3 2" xfId="52422" xr:uid="{00000000-0005-0000-0000-0000DE380000}"/>
    <cellStyle name="Standard 3 4 2 3 2 3 2 4" xfId="41126" xr:uid="{00000000-0005-0000-0000-0000DF380000}"/>
    <cellStyle name="Standard 3 4 2 3 2 3 2 5" xfId="29830" xr:uid="{00000000-0005-0000-0000-0000E0380000}"/>
    <cellStyle name="Standard 3 4 2 3 2 3 3" xfId="10062" xr:uid="{00000000-0005-0000-0000-0000E1380000}"/>
    <cellStyle name="Standard 3 4 2 3 2 3 3 2" xfId="21358" xr:uid="{00000000-0005-0000-0000-0000E2380000}"/>
    <cellStyle name="Standard 3 4 2 3 2 3 3 2 2" xfId="55246" xr:uid="{00000000-0005-0000-0000-0000E3380000}"/>
    <cellStyle name="Standard 3 4 2 3 2 3 3 3" xfId="43950" xr:uid="{00000000-0005-0000-0000-0000E4380000}"/>
    <cellStyle name="Standard 3 4 2 3 2 3 3 4" xfId="32654" xr:uid="{00000000-0005-0000-0000-0000E5380000}"/>
    <cellStyle name="Standard 3 4 2 3 2 3 4" xfId="15710" xr:uid="{00000000-0005-0000-0000-0000E6380000}"/>
    <cellStyle name="Standard 3 4 2 3 2 3 4 2" xfId="49598" xr:uid="{00000000-0005-0000-0000-0000E7380000}"/>
    <cellStyle name="Standard 3 4 2 3 2 3 5" xfId="38302" xr:uid="{00000000-0005-0000-0000-0000E8380000}"/>
    <cellStyle name="Standard 3 4 2 3 2 3 6" xfId="27006" xr:uid="{00000000-0005-0000-0000-0000E9380000}"/>
    <cellStyle name="Standard 3 4 2 3 2 4" xfId="6340" xr:uid="{00000000-0005-0000-0000-0000EA380000}"/>
    <cellStyle name="Standard 3 4 2 3 2 4 2" xfId="11990" xr:uid="{00000000-0005-0000-0000-0000EB380000}"/>
    <cellStyle name="Standard 3 4 2 3 2 4 2 2" xfId="23286" xr:uid="{00000000-0005-0000-0000-0000EC380000}"/>
    <cellStyle name="Standard 3 4 2 3 2 4 2 2 2" xfId="57174" xr:uid="{00000000-0005-0000-0000-0000ED380000}"/>
    <cellStyle name="Standard 3 4 2 3 2 4 2 3" xfId="45878" xr:uid="{00000000-0005-0000-0000-0000EE380000}"/>
    <cellStyle name="Standard 3 4 2 3 2 4 2 4" xfId="34582" xr:uid="{00000000-0005-0000-0000-0000EF380000}"/>
    <cellStyle name="Standard 3 4 2 3 2 4 3" xfId="17638" xr:uid="{00000000-0005-0000-0000-0000F0380000}"/>
    <cellStyle name="Standard 3 4 2 3 2 4 3 2" xfId="51526" xr:uid="{00000000-0005-0000-0000-0000F1380000}"/>
    <cellStyle name="Standard 3 4 2 3 2 4 4" xfId="40230" xr:uid="{00000000-0005-0000-0000-0000F2380000}"/>
    <cellStyle name="Standard 3 4 2 3 2 4 5" xfId="28934" xr:uid="{00000000-0005-0000-0000-0000F3380000}"/>
    <cellStyle name="Standard 3 4 2 3 2 5" xfId="9166" xr:uid="{00000000-0005-0000-0000-0000F4380000}"/>
    <cellStyle name="Standard 3 4 2 3 2 5 2" xfId="20462" xr:uid="{00000000-0005-0000-0000-0000F5380000}"/>
    <cellStyle name="Standard 3 4 2 3 2 5 2 2" xfId="54350" xr:uid="{00000000-0005-0000-0000-0000F6380000}"/>
    <cellStyle name="Standard 3 4 2 3 2 5 3" xfId="43054" xr:uid="{00000000-0005-0000-0000-0000F7380000}"/>
    <cellStyle name="Standard 3 4 2 3 2 5 4" xfId="31758" xr:uid="{00000000-0005-0000-0000-0000F8380000}"/>
    <cellStyle name="Standard 3 4 2 3 2 6" xfId="14814" xr:uid="{00000000-0005-0000-0000-0000F9380000}"/>
    <cellStyle name="Standard 3 4 2 3 2 6 2" xfId="48702" xr:uid="{00000000-0005-0000-0000-0000FA380000}"/>
    <cellStyle name="Standard 3 4 2 3 2 7" xfId="37406" xr:uid="{00000000-0005-0000-0000-0000FB380000}"/>
    <cellStyle name="Standard 3 4 2 3 2 8" xfId="26110" xr:uid="{00000000-0005-0000-0000-0000FC380000}"/>
    <cellStyle name="Standard 3 4 2 3 3" xfId="3804" xr:uid="{00000000-0005-0000-0000-0000FD380000}"/>
    <cellStyle name="Standard 3 4 2 3 3 2" xfId="6957" xr:uid="{00000000-0005-0000-0000-0000FE380000}"/>
    <cellStyle name="Standard 3 4 2 3 3 2 2" xfId="12606" xr:uid="{00000000-0005-0000-0000-0000FF380000}"/>
    <cellStyle name="Standard 3 4 2 3 3 2 2 2" xfId="23902" xr:uid="{00000000-0005-0000-0000-000000390000}"/>
    <cellStyle name="Standard 3 4 2 3 3 2 2 2 2" xfId="57790" xr:uid="{00000000-0005-0000-0000-000001390000}"/>
    <cellStyle name="Standard 3 4 2 3 3 2 2 3" xfId="46494" xr:uid="{00000000-0005-0000-0000-000002390000}"/>
    <cellStyle name="Standard 3 4 2 3 3 2 2 4" xfId="35198" xr:uid="{00000000-0005-0000-0000-000003390000}"/>
    <cellStyle name="Standard 3 4 2 3 3 2 3" xfId="18254" xr:uid="{00000000-0005-0000-0000-000004390000}"/>
    <cellStyle name="Standard 3 4 2 3 3 2 3 2" xfId="52142" xr:uid="{00000000-0005-0000-0000-000005390000}"/>
    <cellStyle name="Standard 3 4 2 3 3 2 4" xfId="40846" xr:uid="{00000000-0005-0000-0000-000006390000}"/>
    <cellStyle name="Standard 3 4 2 3 3 2 5" xfId="29550" xr:uid="{00000000-0005-0000-0000-000007390000}"/>
    <cellStyle name="Standard 3 4 2 3 3 3" xfId="9782" xr:uid="{00000000-0005-0000-0000-000008390000}"/>
    <cellStyle name="Standard 3 4 2 3 3 3 2" xfId="21078" xr:uid="{00000000-0005-0000-0000-000009390000}"/>
    <cellStyle name="Standard 3 4 2 3 3 3 2 2" xfId="54966" xr:uid="{00000000-0005-0000-0000-00000A390000}"/>
    <cellStyle name="Standard 3 4 2 3 3 3 3" xfId="43670" xr:uid="{00000000-0005-0000-0000-00000B390000}"/>
    <cellStyle name="Standard 3 4 2 3 3 3 4" xfId="32374" xr:uid="{00000000-0005-0000-0000-00000C390000}"/>
    <cellStyle name="Standard 3 4 2 3 3 4" xfId="15430" xr:uid="{00000000-0005-0000-0000-00000D390000}"/>
    <cellStyle name="Standard 3 4 2 3 3 4 2" xfId="49318" xr:uid="{00000000-0005-0000-0000-00000E390000}"/>
    <cellStyle name="Standard 3 4 2 3 3 5" xfId="38022" xr:uid="{00000000-0005-0000-0000-00000F390000}"/>
    <cellStyle name="Standard 3 4 2 3 3 6" xfId="26726" xr:uid="{00000000-0005-0000-0000-000010390000}"/>
    <cellStyle name="Standard 3 4 2 3 4" xfId="4904" xr:uid="{00000000-0005-0000-0000-000011390000}"/>
    <cellStyle name="Standard 3 4 2 3 4 2" xfId="7730" xr:uid="{00000000-0005-0000-0000-000012390000}"/>
    <cellStyle name="Standard 3 4 2 3 4 2 2" xfId="13379" xr:uid="{00000000-0005-0000-0000-000013390000}"/>
    <cellStyle name="Standard 3 4 2 3 4 2 2 2" xfId="24675" xr:uid="{00000000-0005-0000-0000-000014390000}"/>
    <cellStyle name="Standard 3 4 2 3 4 2 2 2 2" xfId="58563" xr:uid="{00000000-0005-0000-0000-000015390000}"/>
    <cellStyle name="Standard 3 4 2 3 4 2 2 3" xfId="47267" xr:uid="{00000000-0005-0000-0000-000016390000}"/>
    <cellStyle name="Standard 3 4 2 3 4 2 2 4" xfId="35971" xr:uid="{00000000-0005-0000-0000-000017390000}"/>
    <cellStyle name="Standard 3 4 2 3 4 2 3" xfId="19027" xr:uid="{00000000-0005-0000-0000-000018390000}"/>
    <cellStyle name="Standard 3 4 2 3 4 2 3 2" xfId="52915" xr:uid="{00000000-0005-0000-0000-000019390000}"/>
    <cellStyle name="Standard 3 4 2 3 4 2 4" xfId="41619" xr:uid="{00000000-0005-0000-0000-00001A390000}"/>
    <cellStyle name="Standard 3 4 2 3 4 2 5" xfId="30323" xr:uid="{00000000-0005-0000-0000-00001B390000}"/>
    <cellStyle name="Standard 3 4 2 3 4 3" xfId="10555" xr:uid="{00000000-0005-0000-0000-00001C390000}"/>
    <cellStyle name="Standard 3 4 2 3 4 3 2" xfId="21851" xr:uid="{00000000-0005-0000-0000-00001D390000}"/>
    <cellStyle name="Standard 3 4 2 3 4 3 2 2" xfId="55739" xr:uid="{00000000-0005-0000-0000-00001E390000}"/>
    <cellStyle name="Standard 3 4 2 3 4 3 3" xfId="44443" xr:uid="{00000000-0005-0000-0000-00001F390000}"/>
    <cellStyle name="Standard 3 4 2 3 4 3 4" xfId="33147" xr:uid="{00000000-0005-0000-0000-000020390000}"/>
    <cellStyle name="Standard 3 4 2 3 4 4" xfId="16203" xr:uid="{00000000-0005-0000-0000-000021390000}"/>
    <cellStyle name="Standard 3 4 2 3 4 4 2" xfId="50091" xr:uid="{00000000-0005-0000-0000-000022390000}"/>
    <cellStyle name="Standard 3 4 2 3 4 5" xfId="38795" xr:uid="{00000000-0005-0000-0000-000023390000}"/>
    <cellStyle name="Standard 3 4 2 3 4 6" xfId="27499" xr:uid="{00000000-0005-0000-0000-000024390000}"/>
    <cellStyle name="Standard 3 4 2 3 5" xfId="3509" xr:uid="{00000000-0005-0000-0000-000025390000}"/>
    <cellStyle name="Standard 3 4 2 3 5 2" xfId="6665" xr:uid="{00000000-0005-0000-0000-000026390000}"/>
    <cellStyle name="Standard 3 4 2 3 5 2 2" xfId="12314" xr:uid="{00000000-0005-0000-0000-000027390000}"/>
    <cellStyle name="Standard 3 4 2 3 5 2 2 2" xfId="23610" xr:uid="{00000000-0005-0000-0000-000028390000}"/>
    <cellStyle name="Standard 3 4 2 3 5 2 2 2 2" xfId="57498" xr:uid="{00000000-0005-0000-0000-000029390000}"/>
    <cellStyle name="Standard 3 4 2 3 5 2 2 3" xfId="46202" xr:uid="{00000000-0005-0000-0000-00002A390000}"/>
    <cellStyle name="Standard 3 4 2 3 5 2 2 4" xfId="34906" xr:uid="{00000000-0005-0000-0000-00002B390000}"/>
    <cellStyle name="Standard 3 4 2 3 5 2 3" xfId="17962" xr:uid="{00000000-0005-0000-0000-00002C390000}"/>
    <cellStyle name="Standard 3 4 2 3 5 2 3 2" xfId="51850" xr:uid="{00000000-0005-0000-0000-00002D390000}"/>
    <cellStyle name="Standard 3 4 2 3 5 2 4" xfId="40554" xr:uid="{00000000-0005-0000-0000-00002E390000}"/>
    <cellStyle name="Standard 3 4 2 3 5 2 5" xfId="29258" xr:uid="{00000000-0005-0000-0000-00002F390000}"/>
    <cellStyle name="Standard 3 4 2 3 5 3" xfId="9490" xr:uid="{00000000-0005-0000-0000-000030390000}"/>
    <cellStyle name="Standard 3 4 2 3 5 3 2" xfId="20786" xr:uid="{00000000-0005-0000-0000-000031390000}"/>
    <cellStyle name="Standard 3 4 2 3 5 3 2 2" xfId="54674" xr:uid="{00000000-0005-0000-0000-000032390000}"/>
    <cellStyle name="Standard 3 4 2 3 5 3 3" xfId="43378" xr:uid="{00000000-0005-0000-0000-000033390000}"/>
    <cellStyle name="Standard 3 4 2 3 5 3 4" xfId="32082" xr:uid="{00000000-0005-0000-0000-000034390000}"/>
    <cellStyle name="Standard 3 4 2 3 5 4" xfId="15138" xr:uid="{00000000-0005-0000-0000-000035390000}"/>
    <cellStyle name="Standard 3 4 2 3 5 4 2" xfId="49026" xr:uid="{00000000-0005-0000-0000-000036390000}"/>
    <cellStyle name="Standard 3 4 2 3 5 5" xfId="37730" xr:uid="{00000000-0005-0000-0000-000037390000}"/>
    <cellStyle name="Standard 3 4 2 3 5 6" xfId="26434" xr:uid="{00000000-0005-0000-0000-000038390000}"/>
    <cellStyle name="Standard 3 4 2 3 6" xfId="5840" xr:uid="{00000000-0005-0000-0000-000039390000}"/>
    <cellStyle name="Standard 3 4 2 3 6 2" xfId="11490" xr:uid="{00000000-0005-0000-0000-00003A390000}"/>
    <cellStyle name="Standard 3 4 2 3 6 2 2" xfId="22786" xr:uid="{00000000-0005-0000-0000-00003B390000}"/>
    <cellStyle name="Standard 3 4 2 3 6 2 2 2" xfId="56674" xr:uid="{00000000-0005-0000-0000-00003C390000}"/>
    <cellStyle name="Standard 3 4 2 3 6 2 3" xfId="45378" xr:uid="{00000000-0005-0000-0000-00003D390000}"/>
    <cellStyle name="Standard 3 4 2 3 6 2 4" xfId="34082" xr:uid="{00000000-0005-0000-0000-00003E390000}"/>
    <cellStyle name="Standard 3 4 2 3 6 3" xfId="17138" xr:uid="{00000000-0005-0000-0000-00003F390000}"/>
    <cellStyle name="Standard 3 4 2 3 6 3 2" xfId="51026" xr:uid="{00000000-0005-0000-0000-000040390000}"/>
    <cellStyle name="Standard 3 4 2 3 6 4" xfId="39730" xr:uid="{00000000-0005-0000-0000-000041390000}"/>
    <cellStyle name="Standard 3 4 2 3 6 5" xfId="28434" xr:uid="{00000000-0005-0000-0000-000042390000}"/>
    <cellStyle name="Standard 3 4 2 3 7" xfId="8666" xr:uid="{00000000-0005-0000-0000-000043390000}"/>
    <cellStyle name="Standard 3 4 2 3 7 2" xfId="19962" xr:uid="{00000000-0005-0000-0000-000044390000}"/>
    <cellStyle name="Standard 3 4 2 3 7 2 2" xfId="53850" xr:uid="{00000000-0005-0000-0000-000045390000}"/>
    <cellStyle name="Standard 3 4 2 3 7 3" xfId="42554" xr:uid="{00000000-0005-0000-0000-000046390000}"/>
    <cellStyle name="Standard 3 4 2 3 7 4" xfId="31258" xr:uid="{00000000-0005-0000-0000-000047390000}"/>
    <cellStyle name="Standard 3 4 2 3 8" xfId="14314" xr:uid="{00000000-0005-0000-0000-000048390000}"/>
    <cellStyle name="Standard 3 4 2 3 8 2" xfId="48202" xr:uid="{00000000-0005-0000-0000-000049390000}"/>
    <cellStyle name="Standard 3 4 2 3 9" xfId="36906" xr:uid="{00000000-0005-0000-0000-00004A390000}"/>
    <cellStyle name="Standard 3 4 2 4" xfId="2923" xr:uid="{00000000-0005-0000-0000-00004B390000}"/>
    <cellStyle name="Standard 3 4 2 4 2" xfId="5142" xr:uid="{00000000-0005-0000-0000-00004C390000}"/>
    <cellStyle name="Standard 3 4 2 4 2 2" xfId="7968" xr:uid="{00000000-0005-0000-0000-00004D390000}"/>
    <cellStyle name="Standard 3 4 2 4 2 2 2" xfId="13617" xr:uid="{00000000-0005-0000-0000-00004E390000}"/>
    <cellStyle name="Standard 3 4 2 4 2 2 2 2" xfId="24913" xr:uid="{00000000-0005-0000-0000-00004F390000}"/>
    <cellStyle name="Standard 3 4 2 4 2 2 2 2 2" xfId="58801" xr:uid="{00000000-0005-0000-0000-000050390000}"/>
    <cellStyle name="Standard 3 4 2 4 2 2 2 3" xfId="47505" xr:uid="{00000000-0005-0000-0000-000051390000}"/>
    <cellStyle name="Standard 3 4 2 4 2 2 2 4" xfId="36209" xr:uid="{00000000-0005-0000-0000-000052390000}"/>
    <cellStyle name="Standard 3 4 2 4 2 2 3" xfId="19265" xr:uid="{00000000-0005-0000-0000-000053390000}"/>
    <cellStyle name="Standard 3 4 2 4 2 2 3 2" xfId="53153" xr:uid="{00000000-0005-0000-0000-000054390000}"/>
    <cellStyle name="Standard 3 4 2 4 2 2 4" xfId="41857" xr:uid="{00000000-0005-0000-0000-000055390000}"/>
    <cellStyle name="Standard 3 4 2 4 2 2 5" xfId="30561" xr:uid="{00000000-0005-0000-0000-000056390000}"/>
    <cellStyle name="Standard 3 4 2 4 2 3" xfId="10793" xr:uid="{00000000-0005-0000-0000-000057390000}"/>
    <cellStyle name="Standard 3 4 2 4 2 3 2" xfId="22089" xr:uid="{00000000-0005-0000-0000-000058390000}"/>
    <cellStyle name="Standard 3 4 2 4 2 3 2 2" xfId="55977" xr:uid="{00000000-0005-0000-0000-000059390000}"/>
    <cellStyle name="Standard 3 4 2 4 2 3 3" xfId="44681" xr:uid="{00000000-0005-0000-0000-00005A390000}"/>
    <cellStyle name="Standard 3 4 2 4 2 3 4" xfId="33385" xr:uid="{00000000-0005-0000-0000-00005B390000}"/>
    <cellStyle name="Standard 3 4 2 4 2 4" xfId="16441" xr:uid="{00000000-0005-0000-0000-00005C390000}"/>
    <cellStyle name="Standard 3 4 2 4 2 4 2" xfId="50329" xr:uid="{00000000-0005-0000-0000-00005D390000}"/>
    <cellStyle name="Standard 3 4 2 4 2 5" xfId="39033" xr:uid="{00000000-0005-0000-0000-00005E390000}"/>
    <cellStyle name="Standard 3 4 2 4 2 6" xfId="27737" xr:uid="{00000000-0005-0000-0000-00005F390000}"/>
    <cellStyle name="Standard 3 4 2 4 3" xfId="4354" xr:uid="{00000000-0005-0000-0000-000060390000}"/>
    <cellStyle name="Standard 3 4 2 4 3 2" xfId="7234" xr:uid="{00000000-0005-0000-0000-000061390000}"/>
    <cellStyle name="Standard 3 4 2 4 3 2 2" xfId="12883" xr:uid="{00000000-0005-0000-0000-000062390000}"/>
    <cellStyle name="Standard 3 4 2 4 3 2 2 2" xfId="24179" xr:uid="{00000000-0005-0000-0000-000063390000}"/>
    <cellStyle name="Standard 3 4 2 4 3 2 2 2 2" xfId="58067" xr:uid="{00000000-0005-0000-0000-000064390000}"/>
    <cellStyle name="Standard 3 4 2 4 3 2 2 3" xfId="46771" xr:uid="{00000000-0005-0000-0000-000065390000}"/>
    <cellStyle name="Standard 3 4 2 4 3 2 2 4" xfId="35475" xr:uid="{00000000-0005-0000-0000-000066390000}"/>
    <cellStyle name="Standard 3 4 2 4 3 2 3" xfId="18531" xr:uid="{00000000-0005-0000-0000-000067390000}"/>
    <cellStyle name="Standard 3 4 2 4 3 2 3 2" xfId="52419" xr:uid="{00000000-0005-0000-0000-000068390000}"/>
    <cellStyle name="Standard 3 4 2 4 3 2 4" xfId="41123" xr:uid="{00000000-0005-0000-0000-000069390000}"/>
    <cellStyle name="Standard 3 4 2 4 3 2 5" xfId="29827" xr:uid="{00000000-0005-0000-0000-00006A390000}"/>
    <cellStyle name="Standard 3 4 2 4 3 3" xfId="10059" xr:uid="{00000000-0005-0000-0000-00006B390000}"/>
    <cellStyle name="Standard 3 4 2 4 3 3 2" xfId="21355" xr:uid="{00000000-0005-0000-0000-00006C390000}"/>
    <cellStyle name="Standard 3 4 2 4 3 3 2 2" xfId="55243" xr:uid="{00000000-0005-0000-0000-00006D390000}"/>
    <cellStyle name="Standard 3 4 2 4 3 3 3" xfId="43947" xr:uid="{00000000-0005-0000-0000-00006E390000}"/>
    <cellStyle name="Standard 3 4 2 4 3 3 4" xfId="32651" xr:uid="{00000000-0005-0000-0000-00006F390000}"/>
    <cellStyle name="Standard 3 4 2 4 3 4" xfId="15707" xr:uid="{00000000-0005-0000-0000-000070390000}"/>
    <cellStyle name="Standard 3 4 2 4 3 4 2" xfId="49595" xr:uid="{00000000-0005-0000-0000-000071390000}"/>
    <cellStyle name="Standard 3 4 2 4 3 5" xfId="38299" xr:uid="{00000000-0005-0000-0000-000072390000}"/>
    <cellStyle name="Standard 3 4 2 4 3 6" xfId="27003" xr:uid="{00000000-0005-0000-0000-000073390000}"/>
    <cellStyle name="Standard 3 4 2 4 4" xfId="6093" xr:uid="{00000000-0005-0000-0000-000074390000}"/>
    <cellStyle name="Standard 3 4 2 4 4 2" xfId="11743" xr:uid="{00000000-0005-0000-0000-000075390000}"/>
    <cellStyle name="Standard 3 4 2 4 4 2 2" xfId="23039" xr:uid="{00000000-0005-0000-0000-000076390000}"/>
    <cellStyle name="Standard 3 4 2 4 4 2 2 2" xfId="56927" xr:uid="{00000000-0005-0000-0000-000077390000}"/>
    <cellStyle name="Standard 3 4 2 4 4 2 3" xfId="45631" xr:uid="{00000000-0005-0000-0000-000078390000}"/>
    <cellStyle name="Standard 3 4 2 4 4 2 4" xfId="34335" xr:uid="{00000000-0005-0000-0000-000079390000}"/>
    <cellStyle name="Standard 3 4 2 4 4 3" xfId="17391" xr:uid="{00000000-0005-0000-0000-00007A390000}"/>
    <cellStyle name="Standard 3 4 2 4 4 3 2" xfId="51279" xr:uid="{00000000-0005-0000-0000-00007B390000}"/>
    <cellStyle name="Standard 3 4 2 4 4 4" xfId="39983" xr:uid="{00000000-0005-0000-0000-00007C390000}"/>
    <cellStyle name="Standard 3 4 2 4 4 5" xfId="28687" xr:uid="{00000000-0005-0000-0000-00007D390000}"/>
    <cellStyle name="Standard 3 4 2 4 5" xfId="8919" xr:uid="{00000000-0005-0000-0000-00007E390000}"/>
    <cellStyle name="Standard 3 4 2 4 5 2" xfId="20215" xr:uid="{00000000-0005-0000-0000-00007F390000}"/>
    <cellStyle name="Standard 3 4 2 4 5 2 2" xfId="54103" xr:uid="{00000000-0005-0000-0000-000080390000}"/>
    <cellStyle name="Standard 3 4 2 4 5 3" xfId="42807" xr:uid="{00000000-0005-0000-0000-000081390000}"/>
    <cellStyle name="Standard 3 4 2 4 5 4" xfId="31511" xr:uid="{00000000-0005-0000-0000-000082390000}"/>
    <cellStyle name="Standard 3 4 2 4 6" xfId="14567" xr:uid="{00000000-0005-0000-0000-000083390000}"/>
    <cellStyle name="Standard 3 4 2 4 6 2" xfId="48455" xr:uid="{00000000-0005-0000-0000-000084390000}"/>
    <cellStyle name="Standard 3 4 2 4 7" xfId="37159" xr:uid="{00000000-0005-0000-0000-000085390000}"/>
    <cellStyle name="Standard 3 4 2 4 8" xfId="25863" xr:uid="{00000000-0005-0000-0000-000086390000}"/>
    <cellStyle name="Standard 3 4 2 5" xfId="3737" xr:uid="{00000000-0005-0000-0000-000087390000}"/>
    <cellStyle name="Standard 3 4 2 5 2" xfId="6890" xr:uid="{00000000-0005-0000-0000-000088390000}"/>
    <cellStyle name="Standard 3 4 2 5 2 2" xfId="12539" xr:uid="{00000000-0005-0000-0000-000089390000}"/>
    <cellStyle name="Standard 3 4 2 5 2 2 2" xfId="23835" xr:uid="{00000000-0005-0000-0000-00008A390000}"/>
    <cellStyle name="Standard 3 4 2 5 2 2 2 2" xfId="57723" xr:uid="{00000000-0005-0000-0000-00008B390000}"/>
    <cellStyle name="Standard 3 4 2 5 2 2 3" xfId="46427" xr:uid="{00000000-0005-0000-0000-00008C390000}"/>
    <cellStyle name="Standard 3 4 2 5 2 2 4" xfId="35131" xr:uid="{00000000-0005-0000-0000-00008D390000}"/>
    <cellStyle name="Standard 3 4 2 5 2 3" xfId="18187" xr:uid="{00000000-0005-0000-0000-00008E390000}"/>
    <cellStyle name="Standard 3 4 2 5 2 3 2" xfId="52075" xr:uid="{00000000-0005-0000-0000-00008F390000}"/>
    <cellStyle name="Standard 3 4 2 5 2 4" xfId="40779" xr:uid="{00000000-0005-0000-0000-000090390000}"/>
    <cellStyle name="Standard 3 4 2 5 2 5" xfId="29483" xr:uid="{00000000-0005-0000-0000-000091390000}"/>
    <cellStyle name="Standard 3 4 2 5 3" xfId="9715" xr:uid="{00000000-0005-0000-0000-000092390000}"/>
    <cellStyle name="Standard 3 4 2 5 3 2" xfId="21011" xr:uid="{00000000-0005-0000-0000-000093390000}"/>
    <cellStyle name="Standard 3 4 2 5 3 2 2" xfId="54899" xr:uid="{00000000-0005-0000-0000-000094390000}"/>
    <cellStyle name="Standard 3 4 2 5 3 3" xfId="43603" xr:uid="{00000000-0005-0000-0000-000095390000}"/>
    <cellStyle name="Standard 3 4 2 5 3 4" xfId="32307" xr:uid="{00000000-0005-0000-0000-000096390000}"/>
    <cellStyle name="Standard 3 4 2 5 4" xfId="15363" xr:uid="{00000000-0005-0000-0000-000097390000}"/>
    <cellStyle name="Standard 3 4 2 5 4 2" xfId="49251" xr:uid="{00000000-0005-0000-0000-000098390000}"/>
    <cellStyle name="Standard 3 4 2 5 5" xfId="37955" xr:uid="{00000000-0005-0000-0000-000099390000}"/>
    <cellStyle name="Standard 3 4 2 5 6" xfId="26659" xr:uid="{00000000-0005-0000-0000-00009A390000}"/>
    <cellStyle name="Standard 3 4 2 6" xfId="4837" xr:uid="{00000000-0005-0000-0000-00009B390000}"/>
    <cellStyle name="Standard 3 4 2 6 2" xfId="7663" xr:uid="{00000000-0005-0000-0000-00009C390000}"/>
    <cellStyle name="Standard 3 4 2 6 2 2" xfId="13312" xr:uid="{00000000-0005-0000-0000-00009D390000}"/>
    <cellStyle name="Standard 3 4 2 6 2 2 2" xfId="24608" xr:uid="{00000000-0005-0000-0000-00009E390000}"/>
    <cellStyle name="Standard 3 4 2 6 2 2 2 2" xfId="58496" xr:uid="{00000000-0005-0000-0000-00009F390000}"/>
    <cellStyle name="Standard 3 4 2 6 2 2 3" xfId="47200" xr:uid="{00000000-0005-0000-0000-0000A0390000}"/>
    <cellStyle name="Standard 3 4 2 6 2 2 4" xfId="35904" xr:uid="{00000000-0005-0000-0000-0000A1390000}"/>
    <cellStyle name="Standard 3 4 2 6 2 3" xfId="18960" xr:uid="{00000000-0005-0000-0000-0000A2390000}"/>
    <cellStyle name="Standard 3 4 2 6 2 3 2" xfId="52848" xr:uid="{00000000-0005-0000-0000-0000A3390000}"/>
    <cellStyle name="Standard 3 4 2 6 2 4" xfId="41552" xr:uid="{00000000-0005-0000-0000-0000A4390000}"/>
    <cellStyle name="Standard 3 4 2 6 2 5" xfId="30256" xr:uid="{00000000-0005-0000-0000-0000A5390000}"/>
    <cellStyle name="Standard 3 4 2 6 3" xfId="10488" xr:uid="{00000000-0005-0000-0000-0000A6390000}"/>
    <cellStyle name="Standard 3 4 2 6 3 2" xfId="21784" xr:uid="{00000000-0005-0000-0000-0000A7390000}"/>
    <cellStyle name="Standard 3 4 2 6 3 2 2" xfId="55672" xr:uid="{00000000-0005-0000-0000-0000A8390000}"/>
    <cellStyle name="Standard 3 4 2 6 3 3" xfId="44376" xr:uid="{00000000-0005-0000-0000-0000A9390000}"/>
    <cellStyle name="Standard 3 4 2 6 3 4" xfId="33080" xr:uid="{00000000-0005-0000-0000-0000AA390000}"/>
    <cellStyle name="Standard 3 4 2 6 4" xfId="16136" xr:uid="{00000000-0005-0000-0000-0000AB390000}"/>
    <cellStyle name="Standard 3 4 2 6 4 2" xfId="50024" xr:uid="{00000000-0005-0000-0000-0000AC390000}"/>
    <cellStyle name="Standard 3 4 2 6 5" xfId="38728" xr:uid="{00000000-0005-0000-0000-0000AD390000}"/>
    <cellStyle name="Standard 3 4 2 6 6" xfId="27432" xr:uid="{00000000-0005-0000-0000-0000AE390000}"/>
    <cellStyle name="Standard 3 4 2 7" xfId="3438" xr:uid="{00000000-0005-0000-0000-0000AF390000}"/>
    <cellStyle name="Standard 3 4 2 7 2" xfId="6595" xr:uid="{00000000-0005-0000-0000-0000B0390000}"/>
    <cellStyle name="Standard 3 4 2 7 2 2" xfId="12244" xr:uid="{00000000-0005-0000-0000-0000B1390000}"/>
    <cellStyle name="Standard 3 4 2 7 2 2 2" xfId="23540" xr:uid="{00000000-0005-0000-0000-0000B2390000}"/>
    <cellStyle name="Standard 3 4 2 7 2 2 2 2" xfId="57428" xr:uid="{00000000-0005-0000-0000-0000B3390000}"/>
    <cellStyle name="Standard 3 4 2 7 2 2 3" xfId="46132" xr:uid="{00000000-0005-0000-0000-0000B4390000}"/>
    <cellStyle name="Standard 3 4 2 7 2 2 4" xfId="34836" xr:uid="{00000000-0005-0000-0000-0000B5390000}"/>
    <cellStyle name="Standard 3 4 2 7 2 3" xfId="17892" xr:uid="{00000000-0005-0000-0000-0000B6390000}"/>
    <cellStyle name="Standard 3 4 2 7 2 3 2" xfId="51780" xr:uid="{00000000-0005-0000-0000-0000B7390000}"/>
    <cellStyle name="Standard 3 4 2 7 2 4" xfId="40484" xr:uid="{00000000-0005-0000-0000-0000B8390000}"/>
    <cellStyle name="Standard 3 4 2 7 2 5" xfId="29188" xr:uid="{00000000-0005-0000-0000-0000B9390000}"/>
    <cellStyle name="Standard 3 4 2 7 3" xfId="9420" xr:uid="{00000000-0005-0000-0000-0000BA390000}"/>
    <cellStyle name="Standard 3 4 2 7 3 2" xfId="20716" xr:uid="{00000000-0005-0000-0000-0000BB390000}"/>
    <cellStyle name="Standard 3 4 2 7 3 2 2" xfId="54604" xr:uid="{00000000-0005-0000-0000-0000BC390000}"/>
    <cellStyle name="Standard 3 4 2 7 3 3" xfId="43308" xr:uid="{00000000-0005-0000-0000-0000BD390000}"/>
    <cellStyle name="Standard 3 4 2 7 3 4" xfId="32012" xr:uid="{00000000-0005-0000-0000-0000BE390000}"/>
    <cellStyle name="Standard 3 4 2 7 4" xfId="15068" xr:uid="{00000000-0005-0000-0000-0000BF390000}"/>
    <cellStyle name="Standard 3 4 2 7 4 2" xfId="48956" xr:uid="{00000000-0005-0000-0000-0000C0390000}"/>
    <cellStyle name="Standard 3 4 2 7 5" xfId="37660" xr:uid="{00000000-0005-0000-0000-0000C1390000}"/>
    <cellStyle name="Standard 3 4 2 7 6" xfId="26364" xr:uid="{00000000-0005-0000-0000-0000C2390000}"/>
    <cellStyle name="Standard 3 4 2 8" xfId="5593" xr:uid="{00000000-0005-0000-0000-0000C3390000}"/>
    <cellStyle name="Standard 3 4 2 8 2" xfId="11243" xr:uid="{00000000-0005-0000-0000-0000C4390000}"/>
    <cellStyle name="Standard 3 4 2 8 2 2" xfId="22539" xr:uid="{00000000-0005-0000-0000-0000C5390000}"/>
    <cellStyle name="Standard 3 4 2 8 2 2 2" xfId="56427" xr:uid="{00000000-0005-0000-0000-0000C6390000}"/>
    <cellStyle name="Standard 3 4 2 8 2 3" xfId="45131" xr:uid="{00000000-0005-0000-0000-0000C7390000}"/>
    <cellStyle name="Standard 3 4 2 8 2 4" xfId="33835" xr:uid="{00000000-0005-0000-0000-0000C8390000}"/>
    <cellStyle name="Standard 3 4 2 8 3" xfId="16891" xr:uid="{00000000-0005-0000-0000-0000C9390000}"/>
    <cellStyle name="Standard 3 4 2 8 3 2" xfId="50779" xr:uid="{00000000-0005-0000-0000-0000CA390000}"/>
    <cellStyle name="Standard 3 4 2 8 4" xfId="39483" xr:uid="{00000000-0005-0000-0000-0000CB390000}"/>
    <cellStyle name="Standard 3 4 2 8 5" xfId="28187" xr:uid="{00000000-0005-0000-0000-0000CC390000}"/>
    <cellStyle name="Standard 3 4 2 9" xfId="8419" xr:uid="{00000000-0005-0000-0000-0000CD390000}"/>
    <cellStyle name="Standard 3 4 2 9 2" xfId="19715" xr:uid="{00000000-0005-0000-0000-0000CE390000}"/>
    <cellStyle name="Standard 3 4 2 9 2 2" xfId="53603" xr:uid="{00000000-0005-0000-0000-0000CF390000}"/>
    <cellStyle name="Standard 3 4 2 9 3" xfId="42307" xr:uid="{00000000-0005-0000-0000-0000D0390000}"/>
    <cellStyle name="Standard 3 4 2 9 4" xfId="31011" xr:uid="{00000000-0005-0000-0000-0000D1390000}"/>
    <cellStyle name="Standard 3 4 3" xfId="721" xr:uid="{00000000-0005-0000-0000-0000D2390000}"/>
    <cellStyle name="Standard 3 4 3 10" xfId="14111" xr:uid="{00000000-0005-0000-0000-0000D3390000}"/>
    <cellStyle name="Standard 3 4 3 10 2" xfId="47999" xr:uid="{00000000-0005-0000-0000-0000D4390000}"/>
    <cellStyle name="Standard 3 4 3 11" xfId="36703" xr:uid="{00000000-0005-0000-0000-0000D5390000}"/>
    <cellStyle name="Standard 3 4 3 12" xfId="25407" xr:uid="{00000000-0005-0000-0000-0000D6390000}"/>
    <cellStyle name="Standard 3 4 3 2" xfId="1957" xr:uid="{00000000-0005-0000-0000-0000D7390000}"/>
    <cellStyle name="Standard 3 4 3 2 10" xfId="36836" xr:uid="{00000000-0005-0000-0000-0000D8390000}"/>
    <cellStyle name="Standard 3 4 3 2 11" xfId="25540" xr:uid="{00000000-0005-0000-0000-0000D9390000}"/>
    <cellStyle name="Standard 3 4 3 2 2" xfId="2844" xr:uid="{00000000-0005-0000-0000-0000DA390000}"/>
    <cellStyle name="Standard 3 4 3 2 2 2" xfId="3346" xr:uid="{00000000-0005-0000-0000-0000DB390000}"/>
    <cellStyle name="Standard 3 4 3 2 2 2 2" xfId="5148" xr:uid="{00000000-0005-0000-0000-0000DC390000}"/>
    <cellStyle name="Standard 3 4 3 2 2 2 2 2" xfId="7974" xr:uid="{00000000-0005-0000-0000-0000DD390000}"/>
    <cellStyle name="Standard 3 4 3 2 2 2 2 2 2" xfId="13623" xr:uid="{00000000-0005-0000-0000-0000DE390000}"/>
    <cellStyle name="Standard 3 4 3 2 2 2 2 2 2 2" xfId="24919" xr:uid="{00000000-0005-0000-0000-0000DF390000}"/>
    <cellStyle name="Standard 3 4 3 2 2 2 2 2 2 2 2" xfId="58807" xr:uid="{00000000-0005-0000-0000-0000E0390000}"/>
    <cellStyle name="Standard 3 4 3 2 2 2 2 2 2 3" xfId="47511" xr:uid="{00000000-0005-0000-0000-0000E1390000}"/>
    <cellStyle name="Standard 3 4 3 2 2 2 2 2 2 4" xfId="36215" xr:uid="{00000000-0005-0000-0000-0000E2390000}"/>
    <cellStyle name="Standard 3 4 3 2 2 2 2 2 3" xfId="19271" xr:uid="{00000000-0005-0000-0000-0000E3390000}"/>
    <cellStyle name="Standard 3 4 3 2 2 2 2 2 3 2" xfId="53159" xr:uid="{00000000-0005-0000-0000-0000E4390000}"/>
    <cellStyle name="Standard 3 4 3 2 2 2 2 2 4" xfId="41863" xr:uid="{00000000-0005-0000-0000-0000E5390000}"/>
    <cellStyle name="Standard 3 4 3 2 2 2 2 2 5" xfId="30567" xr:uid="{00000000-0005-0000-0000-0000E6390000}"/>
    <cellStyle name="Standard 3 4 3 2 2 2 2 3" xfId="10799" xr:uid="{00000000-0005-0000-0000-0000E7390000}"/>
    <cellStyle name="Standard 3 4 3 2 2 2 2 3 2" xfId="22095" xr:uid="{00000000-0005-0000-0000-0000E8390000}"/>
    <cellStyle name="Standard 3 4 3 2 2 2 2 3 2 2" xfId="55983" xr:uid="{00000000-0005-0000-0000-0000E9390000}"/>
    <cellStyle name="Standard 3 4 3 2 2 2 2 3 3" xfId="44687" xr:uid="{00000000-0005-0000-0000-0000EA390000}"/>
    <cellStyle name="Standard 3 4 3 2 2 2 2 3 4" xfId="33391" xr:uid="{00000000-0005-0000-0000-0000EB390000}"/>
    <cellStyle name="Standard 3 4 3 2 2 2 2 4" xfId="16447" xr:uid="{00000000-0005-0000-0000-0000EC390000}"/>
    <cellStyle name="Standard 3 4 3 2 2 2 2 4 2" xfId="50335" xr:uid="{00000000-0005-0000-0000-0000ED390000}"/>
    <cellStyle name="Standard 3 4 3 2 2 2 2 5" xfId="39039" xr:uid="{00000000-0005-0000-0000-0000EE390000}"/>
    <cellStyle name="Standard 3 4 3 2 2 2 2 6" xfId="27743" xr:uid="{00000000-0005-0000-0000-0000EF390000}"/>
    <cellStyle name="Standard 3 4 3 2 2 2 3" xfId="6516" xr:uid="{00000000-0005-0000-0000-0000F0390000}"/>
    <cellStyle name="Standard 3 4 3 2 2 2 3 2" xfId="12166" xr:uid="{00000000-0005-0000-0000-0000F1390000}"/>
    <cellStyle name="Standard 3 4 3 2 2 2 3 2 2" xfId="23462" xr:uid="{00000000-0005-0000-0000-0000F2390000}"/>
    <cellStyle name="Standard 3 4 3 2 2 2 3 2 2 2" xfId="57350" xr:uid="{00000000-0005-0000-0000-0000F3390000}"/>
    <cellStyle name="Standard 3 4 3 2 2 2 3 2 3" xfId="46054" xr:uid="{00000000-0005-0000-0000-0000F4390000}"/>
    <cellStyle name="Standard 3 4 3 2 2 2 3 2 4" xfId="34758" xr:uid="{00000000-0005-0000-0000-0000F5390000}"/>
    <cellStyle name="Standard 3 4 3 2 2 2 3 3" xfId="17814" xr:uid="{00000000-0005-0000-0000-0000F6390000}"/>
    <cellStyle name="Standard 3 4 3 2 2 2 3 3 2" xfId="51702" xr:uid="{00000000-0005-0000-0000-0000F7390000}"/>
    <cellStyle name="Standard 3 4 3 2 2 2 3 4" xfId="40406" xr:uid="{00000000-0005-0000-0000-0000F8390000}"/>
    <cellStyle name="Standard 3 4 3 2 2 2 3 5" xfId="29110" xr:uid="{00000000-0005-0000-0000-0000F9390000}"/>
    <cellStyle name="Standard 3 4 3 2 2 2 4" xfId="9342" xr:uid="{00000000-0005-0000-0000-0000FA390000}"/>
    <cellStyle name="Standard 3 4 3 2 2 2 4 2" xfId="20638" xr:uid="{00000000-0005-0000-0000-0000FB390000}"/>
    <cellStyle name="Standard 3 4 3 2 2 2 4 2 2" xfId="54526" xr:uid="{00000000-0005-0000-0000-0000FC390000}"/>
    <cellStyle name="Standard 3 4 3 2 2 2 4 3" xfId="43230" xr:uid="{00000000-0005-0000-0000-0000FD390000}"/>
    <cellStyle name="Standard 3 4 3 2 2 2 4 4" xfId="31934" xr:uid="{00000000-0005-0000-0000-0000FE390000}"/>
    <cellStyle name="Standard 3 4 3 2 2 2 5" xfId="14990" xr:uid="{00000000-0005-0000-0000-0000FF390000}"/>
    <cellStyle name="Standard 3 4 3 2 2 2 5 2" xfId="48878" xr:uid="{00000000-0005-0000-0000-0000003A0000}"/>
    <cellStyle name="Standard 3 4 3 2 2 2 6" xfId="37582" xr:uid="{00000000-0005-0000-0000-0000013A0000}"/>
    <cellStyle name="Standard 3 4 3 2 2 2 7" xfId="26286" xr:uid="{00000000-0005-0000-0000-0000023A0000}"/>
    <cellStyle name="Standard 3 4 3 2 2 3" xfId="4360" xr:uid="{00000000-0005-0000-0000-0000033A0000}"/>
    <cellStyle name="Standard 3 4 3 2 2 3 2" xfId="7240" xr:uid="{00000000-0005-0000-0000-0000043A0000}"/>
    <cellStyle name="Standard 3 4 3 2 2 3 2 2" xfId="12889" xr:uid="{00000000-0005-0000-0000-0000053A0000}"/>
    <cellStyle name="Standard 3 4 3 2 2 3 2 2 2" xfId="24185" xr:uid="{00000000-0005-0000-0000-0000063A0000}"/>
    <cellStyle name="Standard 3 4 3 2 2 3 2 2 2 2" xfId="58073" xr:uid="{00000000-0005-0000-0000-0000073A0000}"/>
    <cellStyle name="Standard 3 4 3 2 2 3 2 2 3" xfId="46777" xr:uid="{00000000-0005-0000-0000-0000083A0000}"/>
    <cellStyle name="Standard 3 4 3 2 2 3 2 2 4" xfId="35481" xr:uid="{00000000-0005-0000-0000-0000093A0000}"/>
    <cellStyle name="Standard 3 4 3 2 2 3 2 3" xfId="18537" xr:uid="{00000000-0005-0000-0000-00000A3A0000}"/>
    <cellStyle name="Standard 3 4 3 2 2 3 2 3 2" xfId="52425" xr:uid="{00000000-0005-0000-0000-00000B3A0000}"/>
    <cellStyle name="Standard 3 4 3 2 2 3 2 4" xfId="41129" xr:uid="{00000000-0005-0000-0000-00000C3A0000}"/>
    <cellStyle name="Standard 3 4 3 2 2 3 2 5" xfId="29833" xr:uid="{00000000-0005-0000-0000-00000D3A0000}"/>
    <cellStyle name="Standard 3 4 3 2 2 3 3" xfId="10065" xr:uid="{00000000-0005-0000-0000-00000E3A0000}"/>
    <cellStyle name="Standard 3 4 3 2 2 3 3 2" xfId="21361" xr:uid="{00000000-0005-0000-0000-00000F3A0000}"/>
    <cellStyle name="Standard 3 4 3 2 2 3 3 2 2" xfId="55249" xr:uid="{00000000-0005-0000-0000-0000103A0000}"/>
    <cellStyle name="Standard 3 4 3 2 2 3 3 3" xfId="43953" xr:uid="{00000000-0005-0000-0000-0000113A0000}"/>
    <cellStyle name="Standard 3 4 3 2 2 3 3 4" xfId="32657" xr:uid="{00000000-0005-0000-0000-0000123A0000}"/>
    <cellStyle name="Standard 3 4 3 2 2 3 4" xfId="15713" xr:uid="{00000000-0005-0000-0000-0000133A0000}"/>
    <cellStyle name="Standard 3 4 3 2 2 3 4 2" xfId="49601" xr:uid="{00000000-0005-0000-0000-0000143A0000}"/>
    <cellStyle name="Standard 3 4 3 2 2 3 5" xfId="38305" xr:uid="{00000000-0005-0000-0000-0000153A0000}"/>
    <cellStyle name="Standard 3 4 3 2 2 3 6" xfId="27009" xr:uid="{00000000-0005-0000-0000-0000163A0000}"/>
    <cellStyle name="Standard 3 4 3 2 2 4" xfId="6016" xr:uid="{00000000-0005-0000-0000-0000173A0000}"/>
    <cellStyle name="Standard 3 4 3 2 2 4 2" xfId="11666" xr:uid="{00000000-0005-0000-0000-0000183A0000}"/>
    <cellStyle name="Standard 3 4 3 2 2 4 2 2" xfId="22962" xr:uid="{00000000-0005-0000-0000-0000193A0000}"/>
    <cellStyle name="Standard 3 4 3 2 2 4 2 2 2" xfId="56850" xr:uid="{00000000-0005-0000-0000-00001A3A0000}"/>
    <cellStyle name="Standard 3 4 3 2 2 4 2 3" xfId="45554" xr:uid="{00000000-0005-0000-0000-00001B3A0000}"/>
    <cellStyle name="Standard 3 4 3 2 2 4 2 4" xfId="34258" xr:uid="{00000000-0005-0000-0000-00001C3A0000}"/>
    <cellStyle name="Standard 3 4 3 2 2 4 3" xfId="17314" xr:uid="{00000000-0005-0000-0000-00001D3A0000}"/>
    <cellStyle name="Standard 3 4 3 2 2 4 3 2" xfId="51202" xr:uid="{00000000-0005-0000-0000-00001E3A0000}"/>
    <cellStyle name="Standard 3 4 3 2 2 4 4" xfId="39906" xr:uid="{00000000-0005-0000-0000-00001F3A0000}"/>
    <cellStyle name="Standard 3 4 3 2 2 4 5" xfId="28610" xr:uid="{00000000-0005-0000-0000-0000203A0000}"/>
    <cellStyle name="Standard 3 4 3 2 2 5" xfId="8842" xr:uid="{00000000-0005-0000-0000-0000213A0000}"/>
    <cellStyle name="Standard 3 4 3 2 2 5 2" xfId="20138" xr:uid="{00000000-0005-0000-0000-0000223A0000}"/>
    <cellStyle name="Standard 3 4 3 2 2 5 2 2" xfId="54026" xr:uid="{00000000-0005-0000-0000-0000233A0000}"/>
    <cellStyle name="Standard 3 4 3 2 2 5 3" xfId="42730" xr:uid="{00000000-0005-0000-0000-0000243A0000}"/>
    <cellStyle name="Standard 3 4 3 2 2 5 4" xfId="31434" xr:uid="{00000000-0005-0000-0000-0000253A0000}"/>
    <cellStyle name="Standard 3 4 3 2 2 6" xfId="14490" xr:uid="{00000000-0005-0000-0000-0000263A0000}"/>
    <cellStyle name="Standard 3 4 3 2 2 6 2" xfId="48378" xr:uid="{00000000-0005-0000-0000-0000273A0000}"/>
    <cellStyle name="Standard 3 4 3 2 2 7" xfId="37082" xr:uid="{00000000-0005-0000-0000-0000283A0000}"/>
    <cellStyle name="Standard 3 4 3 2 2 8" xfId="25786" xr:uid="{00000000-0005-0000-0000-0000293A0000}"/>
    <cellStyle name="Standard 3 4 3 2 3" xfId="3100" xr:uid="{00000000-0005-0000-0000-00002A3A0000}"/>
    <cellStyle name="Standard 3 4 3 2 3 2" xfId="5147" xr:uid="{00000000-0005-0000-0000-00002B3A0000}"/>
    <cellStyle name="Standard 3 4 3 2 3 2 2" xfId="7973" xr:uid="{00000000-0005-0000-0000-00002C3A0000}"/>
    <cellStyle name="Standard 3 4 3 2 3 2 2 2" xfId="13622" xr:uid="{00000000-0005-0000-0000-00002D3A0000}"/>
    <cellStyle name="Standard 3 4 3 2 3 2 2 2 2" xfId="24918" xr:uid="{00000000-0005-0000-0000-00002E3A0000}"/>
    <cellStyle name="Standard 3 4 3 2 3 2 2 2 2 2" xfId="58806" xr:uid="{00000000-0005-0000-0000-00002F3A0000}"/>
    <cellStyle name="Standard 3 4 3 2 3 2 2 2 3" xfId="47510" xr:uid="{00000000-0005-0000-0000-0000303A0000}"/>
    <cellStyle name="Standard 3 4 3 2 3 2 2 2 4" xfId="36214" xr:uid="{00000000-0005-0000-0000-0000313A0000}"/>
    <cellStyle name="Standard 3 4 3 2 3 2 2 3" xfId="19270" xr:uid="{00000000-0005-0000-0000-0000323A0000}"/>
    <cellStyle name="Standard 3 4 3 2 3 2 2 3 2" xfId="53158" xr:uid="{00000000-0005-0000-0000-0000333A0000}"/>
    <cellStyle name="Standard 3 4 3 2 3 2 2 4" xfId="41862" xr:uid="{00000000-0005-0000-0000-0000343A0000}"/>
    <cellStyle name="Standard 3 4 3 2 3 2 2 5" xfId="30566" xr:uid="{00000000-0005-0000-0000-0000353A0000}"/>
    <cellStyle name="Standard 3 4 3 2 3 2 3" xfId="10798" xr:uid="{00000000-0005-0000-0000-0000363A0000}"/>
    <cellStyle name="Standard 3 4 3 2 3 2 3 2" xfId="22094" xr:uid="{00000000-0005-0000-0000-0000373A0000}"/>
    <cellStyle name="Standard 3 4 3 2 3 2 3 2 2" xfId="55982" xr:uid="{00000000-0005-0000-0000-0000383A0000}"/>
    <cellStyle name="Standard 3 4 3 2 3 2 3 3" xfId="44686" xr:uid="{00000000-0005-0000-0000-0000393A0000}"/>
    <cellStyle name="Standard 3 4 3 2 3 2 3 4" xfId="33390" xr:uid="{00000000-0005-0000-0000-00003A3A0000}"/>
    <cellStyle name="Standard 3 4 3 2 3 2 4" xfId="16446" xr:uid="{00000000-0005-0000-0000-00003B3A0000}"/>
    <cellStyle name="Standard 3 4 3 2 3 2 4 2" xfId="50334" xr:uid="{00000000-0005-0000-0000-00003C3A0000}"/>
    <cellStyle name="Standard 3 4 3 2 3 2 5" xfId="39038" xr:uid="{00000000-0005-0000-0000-00003D3A0000}"/>
    <cellStyle name="Standard 3 4 3 2 3 2 6" xfId="27742" xr:uid="{00000000-0005-0000-0000-00003E3A0000}"/>
    <cellStyle name="Standard 3 4 3 2 3 3" xfId="4359" xr:uid="{00000000-0005-0000-0000-00003F3A0000}"/>
    <cellStyle name="Standard 3 4 3 2 3 3 2" xfId="7239" xr:uid="{00000000-0005-0000-0000-0000403A0000}"/>
    <cellStyle name="Standard 3 4 3 2 3 3 2 2" xfId="12888" xr:uid="{00000000-0005-0000-0000-0000413A0000}"/>
    <cellStyle name="Standard 3 4 3 2 3 3 2 2 2" xfId="24184" xr:uid="{00000000-0005-0000-0000-0000423A0000}"/>
    <cellStyle name="Standard 3 4 3 2 3 3 2 2 2 2" xfId="58072" xr:uid="{00000000-0005-0000-0000-0000433A0000}"/>
    <cellStyle name="Standard 3 4 3 2 3 3 2 2 3" xfId="46776" xr:uid="{00000000-0005-0000-0000-0000443A0000}"/>
    <cellStyle name="Standard 3 4 3 2 3 3 2 2 4" xfId="35480" xr:uid="{00000000-0005-0000-0000-0000453A0000}"/>
    <cellStyle name="Standard 3 4 3 2 3 3 2 3" xfId="18536" xr:uid="{00000000-0005-0000-0000-0000463A0000}"/>
    <cellStyle name="Standard 3 4 3 2 3 3 2 3 2" xfId="52424" xr:uid="{00000000-0005-0000-0000-0000473A0000}"/>
    <cellStyle name="Standard 3 4 3 2 3 3 2 4" xfId="41128" xr:uid="{00000000-0005-0000-0000-0000483A0000}"/>
    <cellStyle name="Standard 3 4 3 2 3 3 2 5" xfId="29832" xr:uid="{00000000-0005-0000-0000-0000493A0000}"/>
    <cellStyle name="Standard 3 4 3 2 3 3 3" xfId="10064" xr:uid="{00000000-0005-0000-0000-00004A3A0000}"/>
    <cellStyle name="Standard 3 4 3 2 3 3 3 2" xfId="21360" xr:uid="{00000000-0005-0000-0000-00004B3A0000}"/>
    <cellStyle name="Standard 3 4 3 2 3 3 3 2 2" xfId="55248" xr:uid="{00000000-0005-0000-0000-00004C3A0000}"/>
    <cellStyle name="Standard 3 4 3 2 3 3 3 3" xfId="43952" xr:uid="{00000000-0005-0000-0000-00004D3A0000}"/>
    <cellStyle name="Standard 3 4 3 2 3 3 3 4" xfId="32656" xr:uid="{00000000-0005-0000-0000-00004E3A0000}"/>
    <cellStyle name="Standard 3 4 3 2 3 3 4" xfId="15712" xr:uid="{00000000-0005-0000-0000-00004F3A0000}"/>
    <cellStyle name="Standard 3 4 3 2 3 3 4 2" xfId="49600" xr:uid="{00000000-0005-0000-0000-0000503A0000}"/>
    <cellStyle name="Standard 3 4 3 2 3 3 5" xfId="38304" xr:uid="{00000000-0005-0000-0000-0000513A0000}"/>
    <cellStyle name="Standard 3 4 3 2 3 3 6" xfId="27008" xr:uid="{00000000-0005-0000-0000-0000523A0000}"/>
    <cellStyle name="Standard 3 4 3 2 3 4" xfId="6270" xr:uid="{00000000-0005-0000-0000-0000533A0000}"/>
    <cellStyle name="Standard 3 4 3 2 3 4 2" xfId="11920" xr:uid="{00000000-0005-0000-0000-0000543A0000}"/>
    <cellStyle name="Standard 3 4 3 2 3 4 2 2" xfId="23216" xr:uid="{00000000-0005-0000-0000-0000553A0000}"/>
    <cellStyle name="Standard 3 4 3 2 3 4 2 2 2" xfId="57104" xr:uid="{00000000-0005-0000-0000-0000563A0000}"/>
    <cellStyle name="Standard 3 4 3 2 3 4 2 3" xfId="45808" xr:uid="{00000000-0005-0000-0000-0000573A0000}"/>
    <cellStyle name="Standard 3 4 3 2 3 4 2 4" xfId="34512" xr:uid="{00000000-0005-0000-0000-0000583A0000}"/>
    <cellStyle name="Standard 3 4 3 2 3 4 3" xfId="17568" xr:uid="{00000000-0005-0000-0000-0000593A0000}"/>
    <cellStyle name="Standard 3 4 3 2 3 4 3 2" xfId="51456" xr:uid="{00000000-0005-0000-0000-00005A3A0000}"/>
    <cellStyle name="Standard 3 4 3 2 3 4 4" xfId="40160" xr:uid="{00000000-0005-0000-0000-00005B3A0000}"/>
    <cellStyle name="Standard 3 4 3 2 3 4 5" xfId="28864" xr:uid="{00000000-0005-0000-0000-00005C3A0000}"/>
    <cellStyle name="Standard 3 4 3 2 3 5" xfId="9096" xr:uid="{00000000-0005-0000-0000-00005D3A0000}"/>
    <cellStyle name="Standard 3 4 3 2 3 5 2" xfId="20392" xr:uid="{00000000-0005-0000-0000-00005E3A0000}"/>
    <cellStyle name="Standard 3 4 3 2 3 5 2 2" xfId="54280" xr:uid="{00000000-0005-0000-0000-00005F3A0000}"/>
    <cellStyle name="Standard 3 4 3 2 3 5 3" xfId="42984" xr:uid="{00000000-0005-0000-0000-0000603A0000}"/>
    <cellStyle name="Standard 3 4 3 2 3 5 4" xfId="31688" xr:uid="{00000000-0005-0000-0000-0000613A0000}"/>
    <cellStyle name="Standard 3 4 3 2 3 6" xfId="14744" xr:uid="{00000000-0005-0000-0000-0000623A0000}"/>
    <cellStyle name="Standard 3 4 3 2 3 6 2" xfId="48632" xr:uid="{00000000-0005-0000-0000-0000633A0000}"/>
    <cellStyle name="Standard 3 4 3 2 3 7" xfId="37336" xr:uid="{00000000-0005-0000-0000-0000643A0000}"/>
    <cellStyle name="Standard 3 4 3 2 3 8" xfId="26040" xr:uid="{00000000-0005-0000-0000-0000653A0000}"/>
    <cellStyle name="Standard 3 4 3 2 4" xfId="3958" xr:uid="{00000000-0005-0000-0000-0000663A0000}"/>
    <cellStyle name="Standard 3 4 3 2 4 2" xfId="7111" xr:uid="{00000000-0005-0000-0000-0000673A0000}"/>
    <cellStyle name="Standard 3 4 3 2 4 2 2" xfId="12760" xr:uid="{00000000-0005-0000-0000-0000683A0000}"/>
    <cellStyle name="Standard 3 4 3 2 4 2 2 2" xfId="24056" xr:uid="{00000000-0005-0000-0000-0000693A0000}"/>
    <cellStyle name="Standard 3 4 3 2 4 2 2 2 2" xfId="57944" xr:uid="{00000000-0005-0000-0000-00006A3A0000}"/>
    <cellStyle name="Standard 3 4 3 2 4 2 2 3" xfId="46648" xr:uid="{00000000-0005-0000-0000-00006B3A0000}"/>
    <cellStyle name="Standard 3 4 3 2 4 2 2 4" xfId="35352" xr:uid="{00000000-0005-0000-0000-00006C3A0000}"/>
    <cellStyle name="Standard 3 4 3 2 4 2 3" xfId="18408" xr:uid="{00000000-0005-0000-0000-00006D3A0000}"/>
    <cellStyle name="Standard 3 4 3 2 4 2 3 2" xfId="52296" xr:uid="{00000000-0005-0000-0000-00006E3A0000}"/>
    <cellStyle name="Standard 3 4 3 2 4 2 4" xfId="41000" xr:uid="{00000000-0005-0000-0000-00006F3A0000}"/>
    <cellStyle name="Standard 3 4 3 2 4 2 5" xfId="29704" xr:uid="{00000000-0005-0000-0000-0000703A0000}"/>
    <cellStyle name="Standard 3 4 3 2 4 3" xfId="9936" xr:uid="{00000000-0005-0000-0000-0000713A0000}"/>
    <cellStyle name="Standard 3 4 3 2 4 3 2" xfId="21232" xr:uid="{00000000-0005-0000-0000-0000723A0000}"/>
    <cellStyle name="Standard 3 4 3 2 4 3 2 2" xfId="55120" xr:uid="{00000000-0005-0000-0000-0000733A0000}"/>
    <cellStyle name="Standard 3 4 3 2 4 3 3" xfId="43824" xr:uid="{00000000-0005-0000-0000-0000743A0000}"/>
    <cellStyle name="Standard 3 4 3 2 4 3 4" xfId="32528" xr:uid="{00000000-0005-0000-0000-0000753A0000}"/>
    <cellStyle name="Standard 3 4 3 2 4 4" xfId="15584" xr:uid="{00000000-0005-0000-0000-0000763A0000}"/>
    <cellStyle name="Standard 3 4 3 2 4 4 2" xfId="49472" xr:uid="{00000000-0005-0000-0000-0000773A0000}"/>
    <cellStyle name="Standard 3 4 3 2 4 5" xfId="38176" xr:uid="{00000000-0005-0000-0000-0000783A0000}"/>
    <cellStyle name="Standard 3 4 3 2 4 6" xfId="26880" xr:uid="{00000000-0005-0000-0000-0000793A0000}"/>
    <cellStyle name="Standard 3 4 3 2 5" xfId="5058" xr:uid="{00000000-0005-0000-0000-00007A3A0000}"/>
    <cellStyle name="Standard 3 4 3 2 5 2" xfId="7884" xr:uid="{00000000-0005-0000-0000-00007B3A0000}"/>
    <cellStyle name="Standard 3 4 3 2 5 2 2" xfId="13533" xr:uid="{00000000-0005-0000-0000-00007C3A0000}"/>
    <cellStyle name="Standard 3 4 3 2 5 2 2 2" xfId="24829" xr:uid="{00000000-0005-0000-0000-00007D3A0000}"/>
    <cellStyle name="Standard 3 4 3 2 5 2 2 2 2" xfId="58717" xr:uid="{00000000-0005-0000-0000-00007E3A0000}"/>
    <cellStyle name="Standard 3 4 3 2 5 2 2 3" xfId="47421" xr:uid="{00000000-0005-0000-0000-00007F3A0000}"/>
    <cellStyle name="Standard 3 4 3 2 5 2 2 4" xfId="36125" xr:uid="{00000000-0005-0000-0000-0000803A0000}"/>
    <cellStyle name="Standard 3 4 3 2 5 2 3" xfId="19181" xr:uid="{00000000-0005-0000-0000-0000813A0000}"/>
    <cellStyle name="Standard 3 4 3 2 5 2 3 2" xfId="53069" xr:uid="{00000000-0005-0000-0000-0000823A0000}"/>
    <cellStyle name="Standard 3 4 3 2 5 2 4" xfId="41773" xr:uid="{00000000-0005-0000-0000-0000833A0000}"/>
    <cellStyle name="Standard 3 4 3 2 5 2 5" xfId="30477" xr:uid="{00000000-0005-0000-0000-0000843A0000}"/>
    <cellStyle name="Standard 3 4 3 2 5 3" xfId="10709" xr:uid="{00000000-0005-0000-0000-0000853A0000}"/>
    <cellStyle name="Standard 3 4 3 2 5 3 2" xfId="22005" xr:uid="{00000000-0005-0000-0000-0000863A0000}"/>
    <cellStyle name="Standard 3 4 3 2 5 3 2 2" xfId="55893" xr:uid="{00000000-0005-0000-0000-0000873A0000}"/>
    <cellStyle name="Standard 3 4 3 2 5 3 3" xfId="44597" xr:uid="{00000000-0005-0000-0000-0000883A0000}"/>
    <cellStyle name="Standard 3 4 3 2 5 3 4" xfId="33301" xr:uid="{00000000-0005-0000-0000-0000893A0000}"/>
    <cellStyle name="Standard 3 4 3 2 5 4" xfId="16357" xr:uid="{00000000-0005-0000-0000-00008A3A0000}"/>
    <cellStyle name="Standard 3 4 3 2 5 4 2" xfId="50245" xr:uid="{00000000-0005-0000-0000-00008B3A0000}"/>
    <cellStyle name="Standard 3 4 3 2 5 5" xfId="38949" xr:uid="{00000000-0005-0000-0000-00008C3A0000}"/>
    <cellStyle name="Standard 3 4 3 2 5 6" xfId="27653" xr:uid="{00000000-0005-0000-0000-00008D3A0000}"/>
    <cellStyle name="Standard 3 4 3 2 6" xfId="3666" xr:uid="{00000000-0005-0000-0000-00008E3A0000}"/>
    <cellStyle name="Standard 3 4 3 2 6 2" xfId="6821" xr:uid="{00000000-0005-0000-0000-00008F3A0000}"/>
    <cellStyle name="Standard 3 4 3 2 6 2 2" xfId="12470" xr:uid="{00000000-0005-0000-0000-0000903A0000}"/>
    <cellStyle name="Standard 3 4 3 2 6 2 2 2" xfId="23766" xr:uid="{00000000-0005-0000-0000-0000913A0000}"/>
    <cellStyle name="Standard 3 4 3 2 6 2 2 2 2" xfId="57654" xr:uid="{00000000-0005-0000-0000-0000923A0000}"/>
    <cellStyle name="Standard 3 4 3 2 6 2 2 3" xfId="46358" xr:uid="{00000000-0005-0000-0000-0000933A0000}"/>
    <cellStyle name="Standard 3 4 3 2 6 2 2 4" xfId="35062" xr:uid="{00000000-0005-0000-0000-0000943A0000}"/>
    <cellStyle name="Standard 3 4 3 2 6 2 3" xfId="18118" xr:uid="{00000000-0005-0000-0000-0000953A0000}"/>
    <cellStyle name="Standard 3 4 3 2 6 2 3 2" xfId="52006" xr:uid="{00000000-0005-0000-0000-0000963A0000}"/>
    <cellStyle name="Standard 3 4 3 2 6 2 4" xfId="40710" xr:uid="{00000000-0005-0000-0000-0000973A0000}"/>
    <cellStyle name="Standard 3 4 3 2 6 2 5" xfId="29414" xr:uid="{00000000-0005-0000-0000-0000983A0000}"/>
    <cellStyle name="Standard 3 4 3 2 6 3" xfId="9646" xr:uid="{00000000-0005-0000-0000-0000993A0000}"/>
    <cellStyle name="Standard 3 4 3 2 6 3 2" xfId="20942" xr:uid="{00000000-0005-0000-0000-00009A3A0000}"/>
    <cellStyle name="Standard 3 4 3 2 6 3 2 2" xfId="54830" xr:uid="{00000000-0005-0000-0000-00009B3A0000}"/>
    <cellStyle name="Standard 3 4 3 2 6 3 3" xfId="43534" xr:uid="{00000000-0005-0000-0000-00009C3A0000}"/>
    <cellStyle name="Standard 3 4 3 2 6 3 4" xfId="32238" xr:uid="{00000000-0005-0000-0000-00009D3A0000}"/>
    <cellStyle name="Standard 3 4 3 2 6 4" xfId="15294" xr:uid="{00000000-0005-0000-0000-00009E3A0000}"/>
    <cellStyle name="Standard 3 4 3 2 6 4 2" xfId="49182" xr:uid="{00000000-0005-0000-0000-00009F3A0000}"/>
    <cellStyle name="Standard 3 4 3 2 6 5" xfId="37886" xr:uid="{00000000-0005-0000-0000-0000A03A0000}"/>
    <cellStyle name="Standard 3 4 3 2 6 6" xfId="26590" xr:uid="{00000000-0005-0000-0000-0000A13A0000}"/>
    <cellStyle name="Standard 3 4 3 2 7" xfId="5770" xr:uid="{00000000-0005-0000-0000-0000A23A0000}"/>
    <cellStyle name="Standard 3 4 3 2 7 2" xfId="11420" xr:uid="{00000000-0005-0000-0000-0000A33A0000}"/>
    <cellStyle name="Standard 3 4 3 2 7 2 2" xfId="22716" xr:uid="{00000000-0005-0000-0000-0000A43A0000}"/>
    <cellStyle name="Standard 3 4 3 2 7 2 2 2" xfId="56604" xr:uid="{00000000-0005-0000-0000-0000A53A0000}"/>
    <cellStyle name="Standard 3 4 3 2 7 2 3" xfId="45308" xr:uid="{00000000-0005-0000-0000-0000A63A0000}"/>
    <cellStyle name="Standard 3 4 3 2 7 2 4" xfId="34012" xr:uid="{00000000-0005-0000-0000-0000A73A0000}"/>
    <cellStyle name="Standard 3 4 3 2 7 3" xfId="17068" xr:uid="{00000000-0005-0000-0000-0000A83A0000}"/>
    <cellStyle name="Standard 3 4 3 2 7 3 2" xfId="50956" xr:uid="{00000000-0005-0000-0000-0000A93A0000}"/>
    <cellStyle name="Standard 3 4 3 2 7 4" xfId="39660" xr:uid="{00000000-0005-0000-0000-0000AA3A0000}"/>
    <cellStyle name="Standard 3 4 3 2 7 5" xfId="28364" xr:uid="{00000000-0005-0000-0000-0000AB3A0000}"/>
    <cellStyle name="Standard 3 4 3 2 8" xfId="8596" xr:uid="{00000000-0005-0000-0000-0000AC3A0000}"/>
    <cellStyle name="Standard 3 4 3 2 8 2" xfId="19892" xr:uid="{00000000-0005-0000-0000-0000AD3A0000}"/>
    <cellStyle name="Standard 3 4 3 2 8 2 2" xfId="53780" xr:uid="{00000000-0005-0000-0000-0000AE3A0000}"/>
    <cellStyle name="Standard 3 4 3 2 8 3" xfId="42484" xr:uid="{00000000-0005-0000-0000-0000AF3A0000}"/>
    <cellStyle name="Standard 3 4 3 2 8 4" xfId="31188" xr:uid="{00000000-0005-0000-0000-0000B03A0000}"/>
    <cellStyle name="Standard 3 4 3 2 9" xfId="14244" xr:uid="{00000000-0005-0000-0000-0000B13A0000}"/>
    <cellStyle name="Standard 3 4 3 2 9 2" xfId="48132" xr:uid="{00000000-0005-0000-0000-0000B23A0000}"/>
    <cellStyle name="Standard 3 4 3 3" xfId="2712" xr:uid="{00000000-0005-0000-0000-0000B33A0000}"/>
    <cellStyle name="Standard 3 4 3 3 10" xfId="25654" xr:uid="{00000000-0005-0000-0000-0000B43A0000}"/>
    <cellStyle name="Standard 3 4 3 3 2" xfId="3214" xr:uid="{00000000-0005-0000-0000-0000B53A0000}"/>
    <cellStyle name="Standard 3 4 3 3 2 2" xfId="5149" xr:uid="{00000000-0005-0000-0000-0000B63A0000}"/>
    <cellStyle name="Standard 3 4 3 3 2 2 2" xfId="7975" xr:uid="{00000000-0005-0000-0000-0000B73A0000}"/>
    <cellStyle name="Standard 3 4 3 3 2 2 2 2" xfId="13624" xr:uid="{00000000-0005-0000-0000-0000B83A0000}"/>
    <cellStyle name="Standard 3 4 3 3 2 2 2 2 2" xfId="24920" xr:uid="{00000000-0005-0000-0000-0000B93A0000}"/>
    <cellStyle name="Standard 3 4 3 3 2 2 2 2 2 2" xfId="58808" xr:uid="{00000000-0005-0000-0000-0000BA3A0000}"/>
    <cellStyle name="Standard 3 4 3 3 2 2 2 2 3" xfId="47512" xr:uid="{00000000-0005-0000-0000-0000BB3A0000}"/>
    <cellStyle name="Standard 3 4 3 3 2 2 2 2 4" xfId="36216" xr:uid="{00000000-0005-0000-0000-0000BC3A0000}"/>
    <cellStyle name="Standard 3 4 3 3 2 2 2 3" xfId="19272" xr:uid="{00000000-0005-0000-0000-0000BD3A0000}"/>
    <cellStyle name="Standard 3 4 3 3 2 2 2 3 2" xfId="53160" xr:uid="{00000000-0005-0000-0000-0000BE3A0000}"/>
    <cellStyle name="Standard 3 4 3 3 2 2 2 4" xfId="41864" xr:uid="{00000000-0005-0000-0000-0000BF3A0000}"/>
    <cellStyle name="Standard 3 4 3 3 2 2 2 5" xfId="30568" xr:uid="{00000000-0005-0000-0000-0000C03A0000}"/>
    <cellStyle name="Standard 3 4 3 3 2 2 3" xfId="10800" xr:uid="{00000000-0005-0000-0000-0000C13A0000}"/>
    <cellStyle name="Standard 3 4 3 3 2 2 3 2" xfId="22096" xr:uid="{00000000-0005-0000-0000-0000C23A0000}"/>
    <cellStyle name="Standard 3 4 3 3 2 2 3 2 2" xfId="55984" xr:uid="{00000000-0005-0000-0000-0000C33A0000}"/>
    <cellStyle name="Standard 3 4 3 3 2 2 3 3" xfId="44688" xr:uid="{00000000-0005-0000-0000-0000C43A0000}"/>
    <cellStyle name="Standard 3 4 3 3 2 2 3 4" xfId="33392" xr:uid="{00000000-0005-0000-0000-0000C53A0000}"/>
    <cellStyle name="Standard 3 4 3 3 2 2 4" xfId="16448" xr:uid="{00000000-0005-0000-0000-0000C63A0000}"/>
    <cellStyle name="Standard 3 4 3 3 2 2 4 2" xfId="50336" xr:uid="{00000000-0005-0000-0000-0000C73A0000}"/>
    <cellStyle name="Standard 3 4 3 3 2 2 5" xfId="39040" xr:uid="{00000000-0005-0000-0000-0000C83A0000}"/>
    <cellStyle name="Standard 3 4 3 3 2 2 6" xfId="27744" xr:uid="{00000000-0005-0000-0000-0000C93A0000}"/>
    <cellStyle name="Standard 3 4 3 3 2 3" xfId="4361" xr:uid="{00000000-0005-0000-0000-0000CA3A0000}"/>
    <cellStyle name="Standard 3 4 3 3 2 3 2" xfId="7241" xr:uid="{00000000-0005-0000-0000-0000CB3A0000}"/>
    <cellStyle name="Standard 3 4 3 3 2 3 2 2" xfId="12890" xr:uid="{00000000-0005-0000-0000-0000CC3A0000}"/>
    <cellStyle name="Standard 3 4 3 3 2 3 2 2 2" xfId="24186" xr:uid="{00000000-0005-0000-0000-0000CD3A0000}"/>
    <cellStyle name="Standard 3 4 3 3 2 3 2 2 2 2" xfId="58074" xr:uid="{00000000-0005-0000-0000-0000CE3A0000}"/>
    <cellStyle name="Standard 3 4 3 3 2 3 2 2 3" xfId="46778" xr:uid="{00000000-0005-0000-0000-0000CF3A0000}"/>
    <cellStyle name="Standard 3 4 3 3 2 3 2 2 4" xfId="35482" xr:uid="{00000000-0005-0000-0000-0000D03A0000}"/>
    <cellStyle name="Standard 3 4 3 3 2 3 2 3" xfId="18538" xr:uid="{00000000-0005-0000-0000-0000D13A0000}"/>
    <cellStyle name="Standard 3 4 3 3 2 3 2 3 2" xfId="52426" xr:uid="{00000000-0005-0000-0000-0000D23A0000}"/>
    <cellStyle name="Standard 3 4 3 3 2 3 2 4" xfId="41130" xr:uid="{00000000-0005-0000-0000-0000D33A0000}"/>
    <cellStyle name="Standard 3 4 3 3 2 3 2 5" xfId="29834" xr:uid="{00000000-0005-0000-0000-0000D43A0000}"/>
    <cellStyle name="Standard 3 4 3 3 2 3 3" xfId="10066" xr:uid="{00000000-0005-0000-0000-0000D53A0000}"/>
    <cellStyle name="Standard 3 4 3 3 2 3 3 2" xfId="21362" xr:uid="{00000000-0005-0000-0000-0000D63A0000}"/>
    <cellStyle name="Standard 3 4 3 3 2 3 3 2 2" xfId="55250" xr:uid="{00000000-0005-0000-0000-0000D73A0000}"/>
    <cellStyle name="Standard 3 4 3 3 2 3 3 3" xfId="43954" xr:uid="{00000000-0005-0000-0000-0000D83A0000}"/>
    <cellStyle name="Standard 3 4 3 3 2 3 3 4" xfId="32658" xr:uid="{00000000-0005-0000-0000-0000D93A0000}"/>
    <cellStyle name="Standard 3 4 3 3 2 3 4" xfId="15714" xr:uid="{00000000-0005-0000-0000-0000DA3A0000}"/>
    <cellStyle name="Standard 3 4 3 3 2 3 4 2" xfId="49602" xr:uid="{00000000-0005-0000-0000-0000DB3A0000}"/>
    <cellStyle name="Standard 3 4 3 3 2 3 5" xfId="38306" xr:uid="{00000000-0005-0000-0000-0000DC3A0000}"/>
    <cellStyle name="Standard 3 4 3 3 2 3 6" xfId="27010" xr:uid="{00000000-0005-0000-0000-0000DD3A0000}"/>
    <cellStyle name="Standard 3 4 3 3 2 4" xfId="6384" xr:uid="{00000000-0005-0000-0000-0000DE3A0000}"/>
    <cellStyle name="Standard 3 4 3 3 2 4 2" xfId="12034" xr:uid="{00000000-0005-0000-0000-0000DF3A0000}"/>
    <cellStyle name="Standard 3 4 3 3 2 4 2 2" xfId="23330" xr:uid="{00000000-0005-0000-0000-0000E03A0000}"/>
    <cellStyle name="Standard 3 4 3 3 2 4 2 2 2" xfId="57218" xr:uid="{00000000-0005-0000-0000-0000E13A0000}"/>
    <cellStyle name="Standard 3 4 3 3 2 4 2 3" xfId="45922" xr:uid="{00000000-0005-0000-0000-0000E23A0000}"/>
    <cellStyle name="Standard 3 4 3 3 2 4 2 4" xfId="34626" xr:uid="{00000000-0005-0000-0000-0000E33A0000}"/>
    <cellStyle name="Standard 3 4 3 3 2 4 3" xfId="17682" xr:uid="{00000000-0005-0000-0000-0000E43A0000}"/>
    <cellStyle name="Standard 3 4 3 3 2 4 3 2" xfId="51570" xr:uid="{00000000-0005-0000-0000-0000E53A0000}"/>
    <cellStyle name="Standard 3 4 3 3 2 4 4" xfId="40274" xr:uid="{00000000-0005-0000-0000-0000E63A0000}"/>
    <cellStyle name="Standard 3 4 3 3 2 4 5" xfId="28978" xr:uid="{00000000-0005-0000-0000-0000E73A0000}"/>
    <cellStyle name="Standard 3 4 3 3 2 5" xfId="9210" xr:uid="{00000000-0005-0000-0000-0000E83A0000}"/>
    <cellStyle name="Standard 3 4 3 3 2 5 2" xfId="20506" xr:uid="{00000000-0005-0000-0000-0000E93A0000}"/>
    <cellStyle name="Standard 3 4 3 3 2 5 2 2" xfId="54394" xr:uid="{00000000-0005-0000-0000-0000EA3A0000}"/>
    <cellStyle name="Standard 3 4 3 3 2 5 3" xfId="43098" xr:uid="{00000000-0005-0000-0000-0000EB3A0000}"/>
    <cellStyle name="Standard 3 4 3 3 2 5 4" xfId="31802" xr:uid="{00000000-0005-0000-0000-0000EC3A0000}"/>
    <cellStyle name="Standard 3 4 3 3 2 6" xfId="14858" xr:uid="{00000000-0005-0000-0000-0000ED3A0000}"/>
    <cellStyle name="Standard 3 4 3 3 2 6 2" xfId="48746" xr:uid="{00000000-0005-0000-0000-0000EE3A0000}"/>
    <cellStyle name="Standard 3 4 3 3 2 7" xfId="37450" xr:uid="{00000000-0005-0000-0000-0000EF3A0000}"/>
    <cellStyle name="Standard 3 4 3 3 2 8" xfId="26154" xr:uid="{00000000-0005-0000-0000-0000F03A0000}"/>
    <cellStyle name="Standard 3 4 3 3 3" xfId="3848" xr:uid="{00000000-0005-0000-0000-0000F13A0000}"/>
    <cellStyle name="Standard 3 4 3 3 3 2" xfId="7001" xr:uid="{00000000-0005-0000-0000-0000F23A0000}"/>
    <cellStyle name="Standard 3 4 3 3 3 2 2" xfId="12650" xr:uid="{00000000-0005-0000-0000-0000F33A0000}"/>
    <cellStyle name="Standard 3 4 3 3 3 2 2 2" xfId="23946" xr:uid="{00000000-0005-0000-0000-0000F43A0000}"/>
    <cellStyle name="Standard 3 4 3 3 3 2 2 2 2" xfId="57834" xr:uid="{00000000-0005-0000-0000-0000F53A0000}"/>
    <cellStyle name="Standard 3 4 3 3 3 2 2 3" xfId="46538" xr:uid="{00000000-0005-0000-0000-0000F63A0000}"/>
    <cellStyle name="Standard 3 4 3 3 3 2 2 4" xfId="35242" xr:uid="{00000000-0005-0000-0000-0000F73A0000}"/>
    <cellStyle name="Standard 3 4 3 3 3 2 3" xfId="18298" xr:uid="{00000000-0005-0000-0000-0000F83A0000}"/>
    <cellStyle name="Standard 3 4 3 3 3 2 3 2" xfId="52186" xr:uid="{00000000-0005-0000-0000-0000F93A0000}"/>
    <cellStyle name="Standard 3 4 3 3 3 2 4" xfId="40890" xr:uid="{00000000-0005-0000-0000-0000FA3A0000}"/>
    <cellStyle name="Standard 3 4 3 3 3 2 5" xfId="29594" xr:uid="{00000000-0005-0000-0000-0000FB3A0000}"/>
    <cellStyle name="Standard 3 4 3 3 3 3" xfId="9826" xr:uid="{00000000-0005-0000-0000-0000FC3A0000}"/>
    <cellStyle name="Standard 3 4 3 3 3 3 2" xfId="21122" xr:uid="{00000000-0005-0000-0000-0000FD3A0000}"/>
    <cellStyle name="Standard 3 4 3 3 3 3 2 2" xfId="55010" xr:uid="{00000000-0005-0000-0000-0000FE3A0000}"/>
    <cellStyle name="Standard 3 4 3 3 3 3 3" xfId="43714" xr:uid="{00000000-0005-0000-0000-0000FF3A0000}"/>
    <cellStyle name="Standard 3 4 3 3 3 3 4" xfId="32418" xr:uid="{00000000-0005-0000-0000-0000003B0000}"/>
    <cellStyle name="Standard 3 4 3 3 3 4" xfId="15474" xr:uid="{00000000-0005-0000-0000-0000013B0000}"/>
    <cellStyle name="Standard 3 4 3 3 3 4 2" xfId="49362" xr:uid="{00000000-0005-0000-0000-0000023B0000}"/>
    <cellStyle name="Standard 3 4 3 3 3 5" xfId="38066" xr:uid="{00000000-0005-0000-0000-0000033B0000}"/>
    <cellStyle name="Standard 3 4 3 3 3 6" xfId="26770" xr:uid="{00000000-0005-0000-0000-0000043B0000}"/>
    <cellStyle name="Standard 3 4 3 3 4" xfId="4948" xr:uid="{00000000-0005-0000-0000-0000053B0000}"/>
    <cellStyle name="Standard 3 4 3 3 4 2" xfId="7774" xr:uid="{00000000-0005-0000-0000-0000063B0000}"/>
    <cellStyle name="Standard 3 4 3 3 4 2 2" xfId="13423" xr:uid="{00000000-0005-0000-0000-0000073B0000}"/>
    <cellStyle name="Standard 3 4 3 3 4 2 2 2" xfId="24719" xr:uid="{00000000-0005-0000-0000-0000083B0000}"/>
    <cellStyle name="Standard 3 4 3 3 4 2 2 2 2" xfId="58607" xr:uid="{00000000-0005-0000-0000-0000093B0000}"/>
    <cellStyle name="Standard 3 4 3 3 4 2 2 3" xfId="47311" xr:uid="{00000000-0005-0000-0000-00000A3B0000}"/>
    <cellStyle name="Standard 3 4 3 3 4 2 2 4" xfId="36015" xr:uid="{00000000-0005-0000-0000-00000B3B0000}"/>
    <cellStyle name="Standard 3 4 3 3 4 2 3" xfId="19071" xr:uid="{00000000-0005-0000-0000-00000C3B0000}"/>
    <cellStyle name="Standard 3 4 3 3 4 2 3 2" xfId="52959" xr:uid="{00000000-0005-0000-0000-00000D3B0000}"/>
    <cellStyle name="Standard 3 4 3 3 4 2 4" xfId="41663" xr:uid="{00000000-0005-0000-0000-00000E3B0000}"/>
    <cellStyle name="Standard 3 4 3 3 4 2 5" xfId="30367" xr:uid="{00000000-0005-0000-0000-00000F3B0000}"/>
    <cellStyle name="Standard 3 4 3 3 4 3" xfId="10599" xr:uid="{00000000-0005-0000-0000-0000103B0000}"/>
    <cellStyle name="Standard 3 4 3 3 4 3 2" xfId="21895" xr:uid="{00000000-0005-0000-0000-0000113B0000}"/>
    <cellStyle name="Standard 3 4 3 3 4 3 2 2" xfId="55783" xr:uid="{00000000-0005-0000-0000-0000123B0000}"/>
    <cellStyle name="Standard 3 4 3 3 4 3 3" xfId="44487" xr:uid="{00000000-0005-0000-0000-0000133B0000}"/>
    <cellStyle name="Standard 3 4 3 3 4 3 4" xfId="33191" xr:uid="{00000000-0005-0000-0000-0000143B0000}"/>
    <cellStyle name="Standard 3 4 3 3 4 4" xfId="16247" xr:uid="{00000000-0005-0000-0000-0000153B0000}"/>
    <cellStyle name="Standard 3 4 3 3 4 4 2" xfId="50135" xr:uid="{00000000-0005-0000-0000-0000163B0000}"/>
    <cellStyle name="Standard 3 4 3 3 4 5" xfId="38839" xr:uid="{00000000-0005-0000-0000-0000173B0000}"/>
    <cellStyle name="Standard 3 4 3 3 4 6" xfId="27543" xr:uid="{00000000-0005-0000-0000-0000183B0000}"/>
    <cellStyle name="Standard 3 4 3 3 5" xfId="3554" xr:uid="{00000000-0005-0000-0000-0000193B0000}"/>
    <cellStyle name="Standard 3 4 3 3 5 2" xfId="6709" xr:uid="{00000000-0005-0000-0000-00001A3B0000}"/>
    <cellStyle name="Standard 3 4 3 3 5 2 2" xfId="12358" xr:uid="{00000000-0005-0000-0000-00001B3B0000}"/>
    <cellStyle name="Standard 3 4 3 3 5 2 2 2" xfId="23654" xr:uid="{00000000-0005-0000-0000-00001C3B0000}"/>
    <cellStyle name="Standard 3 4 3 3 5 2 2 2 2" xfId="57542" xr:uid="{00000000-0005-0000-0000-00001D3B0000}"/>
    <cellStyle name="Standard 3 4 3 3 5 2 2 3" xfId="46246" xr:uid="{00000000-0005-0000-0000-00001E3B0000}"/>
    <cellStyle name="Standard 3 4 3 3 5 2 2 4" xfId="34950" xr:uid="{00000000-0005-0000-0000-00001F3B0000}"/>
    <cellStyle name="Standard 3 4 3 3 5 2 3" xfId="18006" xr:uid="{00000000-0005-0000-0000-0000203B0000}"/>
    <cellStyle name="Standard 3 4 3 3 5 2 3 2" xfId="51894" xr:uid="{00000000-0005-0000-0000-0000213B0000}"/>
    <cellStyle name="Standard 3 4 3 3 5 2 4" xfId="40598" xr:uid="{00000000-0005-0000-0000-0000223B0000}"/>
    <cellStyle name="Standard 3 4 3 3 5 2 5" xfId="29302" xr:uid="{00000000-0005-0000-0000-0000233B0000}"/>
    <cellStyle name="Standard 3 4 3 3 5 3" xfId="9534" xr:uid="{00000000-0005-0000-0000-0000243B0000}"/>
    <cellStyle name="Standard 3 4 3 3 5 3 2" xfId="20830" xr:uid="{00000000-0005-0000-0000-0000253B0000}"/>
    <cellStyle name="Standard 3 4 3 3 5 3 2 2" xfId="54718" xr:uid="{00000000-0005-0000-0000-0000263B0000}"/>
    <cellStyle name="Standard 3 4 3 3 5 3 3" xfId="43422" xr:uid="{00000000-0005-0000-0000-0000273B0000}"/>
    <cellStyle name="Standard 3 4 3 3 5 3 4" xfId="32126" xr:uid="{00000000-0005-0000-0000-0000283B0000}"/>
    <cellStyle name="Standard 3 4 3 3 5 4" xfId="15182" xr:uid="{00000000-0005-0000-0000-0000293B0000}"/>
    <cellStyle name="Standard 3 4 3 3 5 4 2" xfId="49070" xr:uid="{00000000-0005-0000-0000-00002A3B0000}"/>
    <cellStyle name="Standard 3 4 3 3 5 5" xfId="37774" xr:uid="{00000000-0005-0000-0000-00002B3B0000}"/>
    <cellStyle name="Standard 3 4 3 3 5 6" xfId="26478" xr:uid="{00000000-0005-0000-0000-00002C3B0000}"/>
    <cellStyle name="Standard 3 4 3 3 6" xfId="5884" xr:uid="{00000000-0005-0000-0000-00002D3B0000}"/>
    <cellStyle name="Standard 3 4 3 3 6 2" xfId="11534" xr:uid="{00000000-0005-0000-0000-00002E3B0000}"/>
    <cellStyle name="Standard 3 4 3 3 6 2 2" xfId="22830" xr:uid="{00000000-0005-0000-0000-00002F3B0000}"/>
    <cellStyle name="Standard 3 4 3 3 6 2 2 2" xfId="56718" xr:uid="{00000000-0005-0000-0000-0000303B0000}"/>
    <cellStyle name="Standard 3 4 3 3 6 2 3" xfId="45422" xr:uid="{00000000-0005-0000-0000-0000313B0000}"/>
    <cellStyle name="Standard 3 4 3 3 6 2 4" xfId="34126" xr:uid="{00000000-0005-0000-0000-0000323B0000}"/>
    <cellStyle name="Standard 3 4 3 3 6 3" xfId="17182" xr:uid="{00000000-0005-0000-0000-0000333B0000}"/>
    <cellStyle name="Standard 3 4 3 3 6 3 2" xfId="51070" xr:uid="{00000000-0005-0000-0000-0000343B0000}"/>
    <cellStyle name="Standard 3 4 3 3 6 4" xfId="39774" xr:uid="{00000000-0005-0000-0000-0000353B0000}"/>
    <cellStyle name="Standard 3 4 3 3 6 5" xfId="28478" xr:uid="{00000000-0005-0000-0000-0000363B0000}"/>
    <cellStyle name="Standard 3 4 3 3 7" xfId="8710" xr:uid="{00000000-0005-0000-0000-0000373B0000}"/>
    <cellStyle name="Standard 3 4 3 3 7 2" xfId="20006" xr:uid="{00000000-0005-0000-0000-0000383B0000}"/>
    <cellStyle name="Standard 3 4 3 3 7 2 2" xfId="53894" xr:uid="{00000000-0005-0000-0000-0000393B0000}"/>
    <cellStyle name="Standard 3 4 3 3 7 3" xfId="42598" xr:uid="{00000000-0005-0000-0000-00003A3B0000}"/>
    <cellStyle name="Standard 3 4 3 3 7 4" xfId="31302" xr:uid="{00000000-0005-0000-0000-00003B3B0000}"/>
    <cellStyle name="Standard 3 4 3 3 8" xfId="14358" xr:uid="{00000000-0005-0000-0000-00003C3B0000}"/>
    <cellStyle name="Standard 3 4 3 3 8 2" xfId="48246" xr:uid="{00000000-0005-0000-0000-00003D3B0000}"/>
    <cellStyle name="Standard 3 4 3 3 9" xfId="36950" xr:uid="{00000000-0005-0000-0000-00003E3B0000}"/>
    <cellStyle name="Standard 3 4 3 4" xfId="2967" xr:uid="{00000000-0005-0000-0000-00003F3B0000}"/>
    <cellStyle name="Standard 3 4 3 4 2" xfId="5146" xr:uid="{00000000-0005-0000-0000-0000403B0000}"/>
    <cellStyle name="Standard 3 4 3 4 2 2" xfId="7972" xr:uid="{00000000-0005-0000-0000-0000413B0000}"/>
    <cellStyle name="Standard 3 4 3 4 2 2 2" xfId="13621" xr:uid="{00000000-0005-0000-0000-0000423B0000}"/>
    <cellStyle name="Standard 3 4 3 4 2 2 2 2" xfId="24917" xr:uid="{00000000-0005-0000-0000-0000433B0000}"/>
    <cellStyle name="Standard 3 4 3 4 2 2 2 2 2" xfId="58805" xr:uid="{00000000-0005-0000-0000-0000443B0000}"/>
    <cellStyle name="Standard 3 4 3 4 2 2 2 3" xfId="47509" xr:uid="{00000000-0005-0000-0000-0000453B0000}"/>
    <cellStyle name="Standard 3 4 3 4 2 2 2 4" xfId="36213" xr:uid="{00000000-0005-0000-0000-0000463B0000}"/>
    <cellStyle name="Standard 3 4 3 4 2 2 3" xfId="19269" xr:uid="{00000000-0005-0000-0000-0000473B0000}"/>
    <cellStyle name="Standard 3 4 3 4 2 2 3 2" xfId="53157" xr:uid="{00000000-0005-0000-0000-0000483B0000}"/>
    <cellStyle name="Standard 3 4 3 4 2 2 4" xfId="41861" xr:uid="{00000000-0005-0000-0000-0000493B0000}"/>
    <cellStyle name="Standard 3 4 3 4 2 2 5" xfId="30565" xr:uid="{00000000-0005-0000-0000-00004A3B0000}"/>
    <cellStyle name="Standard 3 4 3 4 2 3" xfId="10797" xr:uid="{00000000-0005-0000-0000-00004B3B0000}"/>
    <cellStyle name="Standard 3 4 3 4 2 3 2" xfId="22093" xr:uid="{00000000-0005-0000-0000-00004C3B0000}"/>
    <cellStyle name="Standard 3 4 3 4 2 3 2 2" xfId="55981" xr:uid="{00000000-0005-0000-0000-00004D3B0000}"/>
    <cellStyle name="Standard 3 4 3 4 2 3 3" xfId="44685" xr:uid="{00000000-0005-0000-0000-00004E3B0000}"/>
    <cellStyle name="Standard 3 4 3 4 2 3 4" xfId="33389" xr:uid="{00000000-0005-0000-0000-00004F3B0000}"/>
    <cellStyle name="Standard 3 4 3 4 2 4" xfId="16445" xr:uid="{00000000-0005-0000-0000-0000503B0000}"/>
    <cellStyle name="Standard 3 4 3 4 2 4 2" xfId="50333" xr:uid="{00000000-0005-0000-0000-0000513B0000}"/>
    <cellStyle name="Standard 3 4 3 4 2 5" xfId="39037" xr:uid="{00000000-0005-0000-0000-0000523B0000}"/>
    <cellStyle name="Standard 3 4 3 4 2 6" xfId="27741" xr:uid="{00000000-0005-0000-0000-0000533B0000}"/>
    <cellStyle name="Standard 3 4 3 4 3" xfId="4358" xr:uid="{00000000-0005-0000-0000-0000543B0000}"/>
    <cellStyle name="Standard 3 4 3 4 3 2" xfId="7238" xr:uid="{00000000-0005-0000-0000-0000553B0000}"/>
    <cellStyle name="Standard 3 4 3 4 3 2 2" xfId="12887" xr:uid="{00000000-0005-0000-0000-0000563B0000}"/>
    <cellStyle name="Standard 3 4 3 4 3 2 2 2" xfId="24183" xr:uid="{00000000-0005-0000-0000-0000573B0000}"/>
    <cellStyle name="Standard 3 4 3 4 3 2 2 2 2" xfId="58071" xr:uid="{00000000-0005-0000-0000-0000583B0000}"/>
    <cellStyle name="Standard 3 4 3 4 3 2 2 3" xfId="46775" xr:uid="{00000000-0005-0000-0000-0000593B0000}"/>
    <cellStyle name="Standard 3 4 3 4 3 2 2 4" xfId="35479" xr:uid="{00000000-0005-0000-0000-00005A3B0000}"/>
    <cellStyle name="Standard 3 4 3 4 3 2 3" xfId="18535" xr:uid="{00000000-0005-0000-0000-00005B3B0000}"/>
    <cellStyle name="Standard 3 4 3 4 3 2 3 2" xfId="52423" xr:uid="{00000000-0005-0000-0000-00005C3B0000}"/>
    <cellStyle name="Standard 3 4 3 4 3 2 4" xfId="41127" xr:uid="{00000000-0005-0000-0000-00005D3B0000}"/>
    <cellStyle name="Standard 3 4 3 4 3 2 5" xfId="29831" xr:uid="{00000000-0005-0000-0000-00005E3B0000}"/>
    <cellStyle name="Standard 3 4 3 4 3 3" xfId="10063" xr:uid="{00000000-0005-0000-0000-00005F3B0000}"/>
    <cellStyle name="Standard 3 4 3 4 3 3 2" xfId="21359" xr:uid="{00000000-0005-0000-0000-0000603B0000}"/>
    <cellStyle name="Standard 3 4 3 4 3 3 2 2" xfId="55247" xr:uid="{00000000-0005-0000-0000-0000613B0000}"/>
    <cellStyle name="Standard 3 4 3 4 3 3 3" xfId="43951" xr:uid="{00000000-0005-0000-0000-0000623B0000}"/>
    <cellStyle name="Standard 3 4 3 4 3 3 4" xfId="32655" xr:uid="{00000000-0005-0000-0000-0000633B0000}"/>
    <cellStyle name="Standard 3 4 3 4 3 4" xfId="15711" xr:uid="{00000000-0005-0000-0000-0000643B0000}"/>
    <cellStyle name="Standard 3 4 3 4 3 4 2" xfId="49599" xr:uid="{00000000-0005-0000-0000-0000653B0000}"/>
    <cellStyle name="Standard 3 4 3 4 3 5" xfId="38303" xr:uid="{00000000-0005-0000-0000-0000663B0000}"/>
    <cellStyle name="Standard 3 4 3 4 3 6" xfId="27007" xr:uid="{00000000-0005-0000-0000-0000673B0000}"/>
    <cellStyle name="Standard 3 4 3 4 4" xfId="6137" xr:uid="{00000000-0005-0000-0000-0000683B0000}"/>
    <cellStyle name="Standard 3 4 3 4 4 2" xfId="11787" xr:uid="{00000000-0005-0000-0000-0000693B0000}"/>
    <cellStyle name="Standard 3 4 3 4 4 2 2" xfId="23083" xr:uid="{00000000-0005-0000-0000-00006A3B0000}"/>
    <cellStyle name="Standard 3 4 3 4 4 2 2 2" xfId="56971" xr:uid="{00000000-0005-0000-0000-00006B3B0000}"/>
    <cellStyle name="Standard 3 4 3 4 4 2 3" xfId="45675" xr:uid="{00000000-0005-0000-0000-00006C3B0000}"/>
    <cellStyle name="Standard 3 4 3 4 4 2 4" xfId="34379" xr:uid="{00000000-0005-0000-0000-00006D3B0000}"/>
    <cellStyle name="Standard 3 4 3 4 4 3" xfId="17435" xr:uid="{00000000-0005-0000-0000-00006E3B0000}"/>
    <cellStyle name="Standard 3 4 3 4 4 3 2" xfId="51323" xr:uid="{00000000-0005-0000-0000-00006F3B0000}"/>
    <cellStyle name="Standard 3 4 3 4 4 4" xfId="40027" xr:uid="{00000000-0005-0000-0000-0000703B0000}"/>
    <cellStyle name="Standard 3 4 3 4 4 5" xfId="28731" xr:uid="{00000000-0005-0000-0000-0000713B0000}"/>
    <cellStyle name="Standard 3 4 3 4 5" xfId="8963" xr:uid="{00000000-0005-0000-0000-0000723B0000}"/>
    <cellStyle name="Standard 3 4 3 4 5 2" xfId="20259" xr:uid="{00000000-0005-0000-0000-0000733B0000}"/>
    <cellStyle name="Standard 3 4 3 4 5 2 2" xfId="54147" xr:uid="{00000000-0005-0000-0000-0000743B0000}"/>
    <cellStyle name="Standard 3 4 3 4 5 3" xfId="42851" xr:uid="{00000000-0005-0000-0000-0000753B0000}"/>
    <cellStyle name="Standard 3 4 3 4 5 4" xfId="31555" xr:uid="{00000000-0005-0000-0000-0000763B0000}"/>
    <cellStyle name="Standard 3 4 3 4 6" xfId="14611" xr:uid="{00000000-0005-0000-0000-0000773B0000}"/>
    <cellStyle name="Standard 3 4 3 4 6 2" xfId="48499" xr:uid="{00000000-0005-0000-0000-0000783B0000}"/>
    <cellStyle name="Standard 3 4 3 4 7" xfId="37203" xr:uid="{00000000-0005-0000-0000-0000793B0000}"/>
    <cellStyle name="Standard 3 4 3 4 8" xfId="25907" xr:uid="{00000000-0005-0000-0000-00007A3B0000}"/>
    <cellStyle name="Standard 3 4 3 5" xfId="3713" xr:uid="{00000000-0005-0000-0000-00007B3B0000}"/>
    <cellStyle name="Standard 3 4 3 5 2" xfId="6866" xr:uid="{00000000-0005-0000-0000-00007C3B0000}"/>
    <cellStyle name="Standard 3 4 3 5 2 2" xfId="12515" xr:uid="{00000000-0005-0000-0000-00007D3B0000}"/>
    <cellStyle name="Standard 3 4 3 5 2 2 2" xfId="23811" xr:uid="{00000000-0005-0000-0000-00007E3B0000}"/>
    <cellStyle name="Standard 3 4 3 5 2 2 2 2" xfId="57699" xr:uid="{00000000-0005-0000-0000-00007F3B0000}"/>
    <cellStyle name="Standard 3 4 3 5 2 2 3" xfId="46403" xr:uid="{00000000-0005-0000-0000-0000803B0000}"/>
    <cellStyle name="Standard 3 4 3 5 2 2 4" xfId="35107" xr:uid="{00000000-0005-0000-0000-0000813B0000}"/>
    <cellStyle name="Standard 3 4 3 5 2 3" xfId="18163" xr:uid="{00000000-0005-0000-0000-0000823B0000}"/>
    <cellStyle name="Standard 3 4 3 5 2 3 2" xfId="52051" xr:uid="{00000000-0005-0000-0000-0000833B0000}"/>
    <cellStyle name="Standard 3 4 3 5 2 4" xfId="40755" xr:uid="{00000000-0005-0000-0000-0000843B0000}"/>
    <cellStyle name="Standard 3 4 3 5 2 5" xfId="29459" xr:uid="{00000000-0005-0000-0000-0000853B0000}"/>
    <cellStyle name="Standard 3 4 3 5 3" xfId="9691" xr:uid="{00000000-0005-0000-0000-0000863B0000}"/>
    <cellStyle name="Standard 3 4 3 5 3 2" xfId="20987" xr:uid="{00000000-0005-0000-0000-0000873B0000}"/>
    <cellStyle name="Standard 3 4 3 5 3 2 2" xfId="54875" xr:uid="{00000000-0005-0000-0000-0000883B0000}"/>
    <cellStyle name="Standard 3 4 3 5 3 3" xfId="43579" xr:uid="{00000000-0005-0000-0000-0000893B0000}"/>
    <cellStyle name="Standard 3 4 3 5 3 4" xfId="32283" xr:uid="{00000000-0005-0000-0000-00008A3B0000}"/>
    <cellStyle name="Standard 3 4 3 5 4" xfId="15339" xr:uid="{00000000-0005-0000-0000-00008B3B0000}"/>
    <cellStyle name="Standard 3 4 3 5 4 2" xfId="49227" xr:uid="{00000000-0005-0000-0000-00008C3B0000}"/>
    <cellStyle name="Standard 3 4 3 5 5" xfId="37931" xr:uid="{00000000-0005-0000-0000-00008D3B0000}"/>
    <cellStyle name="Standard 3 4 3 5 6" xfId="26635" xr:uid="{00000000-0005-0000-0000-00008E3B0000}"/>
    <cellStyle name="Standard 3 4 3 6" xfId="4813" xr:uid="{00000000-0005-0000-0000-00008F3B0000}"/>
    <cellStyle name="Standard 3 4 3 6 2" xfId="7639" xr:uid="{00000000-0005-0000-0000-0000903B0000}"/>
    <cellStyle name="Standard 3 4 3 6 2 2" xfId="13288" xr:uid="{00000000-0005-0000-0000-0000913B0000}"/>
    <cellStyle name="Standard 3 4 3 6 2 2 2" xfId="24584" xr:uid="{00000000-0005-0000-0000-0000923B0000}"/>
    <cellStyle name="Standard 3 4 3 6 2 2 2 2" xfId="58472" xr:uid="{00000000-0005-0000-0000-0000933B0000}"/>
    <cellStyle name="Standard 3 4 3 6 2 2 3" xfId="47176" xr:uid="{00000000-0005-0000-0000-0000943B0000}"/>
    <cellStyle name="Standard 3 4 3 6 2 2 4" xfId="35880" xr:uid="{00000000-0005-0000-0000-0000953B0000}"/>
    <cellStyle name="Standard 3 4 3 6 2 3" xfId="18936" xr:uid="{00000000-0005-0000-0000-0000963B0000}"/>
    <cellStyle name="Standard 3 4 3 6 2 3 2" xfId="52824" xr:uid="{00000000-0005-0000-0000-0000973B0000}"/>
    <cellStyle name="Standard 3 4 3 6 2 4" xfId="41528" xr:uid="{00000000-0005-0000-0000-0000983B0000}"/>
    <cellStyle name="Standard 3 4 3 6 2 5" xfId="30232" xr:uid="{00000000-0005-0000-0000-0000993B0000}"/>
    <cellStyle name="Standard 3 4 3 6 3" xfId="10464" xr:uid="{00000000-0005-0000-0000-00009A3B0000}"/>
    <cellStyle name="Standard 3 4 3 6 3 2" xfId="21760" xr:uid="{00000000-0005-0000-0000-00009B3B0000}"/>
    <cellStyle name="Standard 3 4 3 6 3 2 2" xfId="55648" xr:uid="{00000000-0005-0000-0000-00009C3B0000}"/>
    <cellStyle name="Standard 3 4 3 6 3 3" xfId="44352" xr:uid="{00000000-0005-0000-0000-00009D3B0000}"/>
    <cellStyle name="Standard 3 4 3 6 3 4" xfId="33056" xr:uid="{00000000-0005-0000-0000-00009E3B0000}"/>
    <cellStyle name="Standard 3 4 3 6 4" xfId="16112" xr:uid="{00000000-0005-0000-0000-00009F3B0000}"/>
    <cellStyle name="Standard 3 4 3 6 4 2" xfId="50000" xr:uid="{00000000-0005-0000-0000-0000A03B0000}"/>
    <cellStyle name="Standard 3 4 3 6 5" xfId="38704" xr:uid="{00000000-0005-0000-0000-0000A13B0000}"/>
    <cellStyle name="Standard 3 4 3 6 6" xfId="27408" xr:uid="{00000000-0005-0000-0000-0000A23B0000}"/>
    <cellStyle name="Standard 3 4 3 7" xfId="3406" xr:uid="{00000000-0005-0000-0000-0000A33B0000}"/>
    <cellStyle name="Standard 3 4 3 7 2" xfId="6563" xr:uid="{00000000-0005-0000-0000-0000A43B0000}"/>
    <cellStyle name="Standard 3 4 3 7 2 2" xfId="12212" xr:uid="{00000000-0005-0000-0000-0000A53B0000}"/>
    <cellStyle name="Standard 3 4 3 7 2 2 2" xfId="23508" xr:uid="{00000000-0005-0000-0000-0000A63B0000}"/>
    <cellStyle name="Standard 3 4 3 7 2 2 2 2" xfId="57396" xr:uid="{00000000-0005-0000-0000-0000A73B0000}"/>
    <cellStyle name="Standard 3 4 3 7 2 2 3" xfId="46100" xr:uid="{00000000-0005-0000-0000-0000A83B0000}"/>
    <cellStyle name="Standard 3 4 3 7 2 2 4" xfId="34804" xr:uid="{00000000-0005-0000-0000-0000A93B0000}"/>
    <cellStyle name="Standard 3 4 3 7 2 3" xfId="17860" xr:uid="{00000000-0005-0000-0000-0000AA3B0000}"/>
    <cellStyle name="Standard 3 4 3 7 2 3 2" xfId="51748" xr:uid="{00000000-0005-0000-0000-0000AB3B0000}"/>
    <cellStyle name="Standard 3 4 3 7 2 4" xfId="40452" xr:uid="{00000000-0005-0000-0000-0000AC3B0000}"/>
    <cellStyle name="Standard 3 4 3 7 2 5" xfId="29156" xr:uid="{00000000-0005-0000-0000-0000AD3B0000}"/>
    <cellStyle name="Standard 3 4 3 7 3" xfId="9388" xr:uid="{00000000-0005-0000-0000-0000AE3B0000}"/>
    <cellStyle name="Standard 3 4 3 7 3 2" xfId="20684" xr:uid="{00000000-0005-0000-0000-0000AF3B0000}"/>
    <cellStyle name="Standard 3 4 3 7 3 2 2" xfId="54572" xr:uid="{00000000-0005-0000-0000-0000B03B0000}"/>
    <cellStyle name="Standard 3 4 3 7 3 3" xfId="43276" xr:uid="{00000000-0005-0000-0000-0000B13B0000}"/>
    <cellStyle name="Standard 3 4 3 7 3 4" xfId="31980" xr:uid="{00000000-0005-0000-0000-0000B23B0000}"/>
    <cellStyle name="Standard 3 4 3 7 4" xfId="15036" xr:uid="{00000000-0005-0000-0000-0000B33B0000}"/>
    <cellStyle name="Standard 3 4 3 7 4 2" xfId="48924" xr:uid="{00000000-0005-0000-0000-0000B43B0000}"/>
    <cellStyle name="Standard 3 4 3 7 5" xfId="37628" xr:uid="{00000000-0005-0000-0000-0000B53B0000}"/>
    <cellStyle name="Standard 3 4 3 7 6" xfId="26332" xr:uid="{00000000-0005-0000-0000-0000B63B0000}"/>
    <cellStyle name="Standard 3 4 3 8" xfId="5637" xr:uid="{00000000-0005-0000-0000-0000B73B0000}"/>
    <cellStyle name="Standard 3 4 3 8 2" xfId="11287" xr:uid="{00000000-0005-0000-0000-0000B83B0000}"/>
    <cellStyle name="Standard 3 4 3 8 2 2" xfId="22583" xr:uid="{00000000-0005-0000-0000-0000B93B0000}"/>
    <cellStyle name="Standard 3 4 3 8 2 2 2" xfId="56471" xr:uid="{00000000-0005-0000-0000-0000BA3B0000}"/>
    <cellStyle name="Standard 3 4 3 8 2 3" xfId="45175" xr:uid="{00000000-0005-0000-0000-0000BB3B0000}"/>
    <cellStyle name="Standard 3 4 3 8 2 4" xfId="33879" xr:uid="{00000000-0005-0000-0000-0000BC3B0000}"/>
    <cellStyle name="Standard 3 4 3 8 3" xfId="16935" xr:uid="{00000000-0005-0000-0000-0000BD3B0000}"/>
    <cellStyle name="Standard 3 4 3 8 3 2" xfId="50823" xr:uid="{00000000-0005-0000-0000-0000BE3B0000}"/>
    <cellStyle name="Standard 3 4 3 8 4" xfId="39527" xr:uid="{00000000-0005-0000-0000-0000BF3B0000}"/>
    <cellStyle name="Standard 3 4 3 8 5" xfId="28231" xr:uid="{00000000-0005-0000-0000-0000C03B0000}"/>
    <cellStyle name="Standard 3 4 3 9" xfId="8463" xr:uid="{00000000-0005-0000-0000-0000C13B0000}"/>
    <cellStyle name="Standard 3 4 3 9 2" xfId="19759" xr:uid="{00000000-0005-0000-0000-0000C23B0000}"/>
    <cellStyle name="Standard 3 4 3 9 2 2" xfId="53647" xr:uid="{00000000-0005-0000-0000-0000C33B0000}"/>
    <cellStyle name="Standard 3 4 3 9 3" xfId="42351" xr:uid="{00000000-0005-0000-0000-0000C43B0000}"/>
    <cellStyle name="Standard 3 4 3 9 4" xfId="31055" xr:uid="{00000000-0005-0000-0000-0000C53B0000}"/>
    <cellStyle name="Standard 3 4 4" xfId="1536" xr:uid="{00000000-0005-0000-0000-0000C63B0000}"/>
    <cellStyle name="Standard 3 4 4 2" xfId="4363" xr:uid="{00000000-0005-0000-0000-0000C73B0000}"/>
    <cellStyle name="Standard 3 4 4 3" xfId="4362" xr:uid="{00000000-0005-0000-0000-0000C83B0000}"/>
    <cellStyle name="Standard 3 4 4 3 2" xfId="5150" xr:uid="{00000000-0005-0000-0000-0000C93B0000}"/>
    <cellStyle name="Standard 3 4 4 3 2 2" xfId="7976" xr:uid="{00000000-0005-0000-0000-0000CA3B0000}"/>
    <cellStyle name="Standard 3 4 4 3 2 2 2" xfId="13625" xr:uid="{00000000-0005-0000-0000-0000CB3B0000}"/>
    <cellStyle name="Standard 3 4 4 3 2 2 2 2" xfId="24921" xr:uid="{00000000-0005-0000-0000-0000CC3B0000}"/>
    <cellStyle name="Standard 3 4 4 3 2 2 2 2 2" xfId="58809" xr:uid="{00000000-0005-0000-0000-0000CD3B0000}"/>
    <cellStyle name="Standard 3 4 4 3 2 2 2 3" xfId="47513" xr:uid="{00000000-0005-0000-0000-0000CE3B0000}"/>
    <cellStyle name="Standard 3 4 4 3 2 2 2 4" xfId="36217" xr:uid="{00000000-0005-0000-0000-0000CF3B0000}"/>
    <cellStyle name="Standard 3 4 4 3 2 2 3" xfId="19273" xr:uid="{00000000-0005-0000-0000-0000D03B0000}"/>
    <cellStyle name="Standard 3 4 4 3 2 2 3 2" xfId="53161" xr:uid="{00000000-0005-0000-0000-0000D13B0000}"/>
    <cellStyle name="Standard 3 4 4 3 2 2 4" xfId="41865" xr:uid="{00000000-0005-0000-0000-0000D23B0000}"/>
    <cellStyle name="Standard 3 4 4 3 2 2 5" xfId="30569" xr:uid="{00000000-0005-0000-0000-0000D33B0000}"/>
    <cellStyle name="Standard 3 4 4 3 2 3" xfId="10801" xr:uid="{00000000-0005-0000-0000-0000D43B0000}"/>
    <cellStyle name="Standard 3 4 4 3 2 3 2" xfId="22097" xr:uid="{00000000-0005-0000-0000-0000D53B0000}"/>
    <cellStyle name="Standard 3 4 4 3 2 3 2 2" xfId="55985" xr:uid="{00000000-0005-0000-0000-0000D63B0000}"/>
    <cellStyle name="Standard 3 4 4 3 2 3 3" xfId="44689" xr:uid="{00000000-0005-0000-0000-0000D73B0000}"/>
    <cellStyle name="Standard 3 4 4 3 2 3 4" xfId="33393" xr:uid="{00000000-0005-0000-0000-0000D83B0000}"/>
    <cellStyle name="Standard 3 4 4 3 2 4" xfId="16449" xr:uid="{00000000-0005-0000-0000-0000D93B0000}"/>
    <cellStyle name="Standard 3 4 4 3 2 4 2" xfId="50337" xr:uid="{00000000-0005-0000-0000-0000DA3B0000}"/>
    <cellStyle name="Standard 3 4 4 3 2 5" xfId="39041" xr:uid="{00000000-0005-0000-0000-0000DB3B0000}"/>
    <cellStyle name="Standard 3 4 4 3 2 6" xfId="27745" xr:uid="{00000000-0005-0000-0000-0000DC3B0000}"/>
    <cellStyle name="Standard 3 4 4 3 3" xfId="7242" xr:uid="{00000000-0005-0000-0000-0000DD3B0000}"/>
    <cellStyle name="Standard 3 4 4 3 3 2" xfId="12891" xr:uid="{00000000-0005-0000-0000-0000DE3B0000}"/>
    <cellStyle name="Standard 3 4 4 3 3 2 2" xfId="24187" xr:uid="{00000000-0005-0000-0000-0000DF3B0000}"/>
    <cellStyle name="Standard 3 4 4 3 3 2 2 2" xfId="58075" xr:uid="{00000000-0005-0000-0000-0000E03B0000}"/>
    <cellStyle name="Standard 3 4 4 3 3 2 3" xfId="46779" xr:uid="{00000000-0005-0000-0000-0000E13B0000}"/>
    <cellStyle name="Standard 3 4 4 3 3 2 4" xfId="35483" xr:uid="{00000000-0005-0000-0000-0000E23B0000}"/>
    <cellStyle name="Standard 3 4 4 3 3 3" xfId="18539" xr:uid="{00000000-0005-0000-0000-0000E33B0000}"/>
    <cellStyle name="Standard 3 4 4 3 3 3 2" xfId="52427" xr:uid="{00000000-0005-0000-0000-0000E43B0000}"/>
    <cellStyle name="Standard 3 4 4 3 3 4" xfId="41131" xr:uid="{00000000-0005-0000-0000-0000E53B0000}"/>
    <cellStyle name="Standard 3 4 4 3 3 5" xfId="29835" xr:uid="{00000000-0005-0000-0000-0000E63B0000}"/>
    <cellStyle name="Standard 3 4 4 3 4" xfId="10067" xr:uid="{00000000-0005-0000-0000-0000E73B0000}"/>
    <cellStyle name="Standard 3 4 4 3 4 2" xfId="21363" xr:uid="{00000000-0005-0000-0000-0000E83B0000}"/>
    <cellStyle name="Standard 3 4 4 3 4 2 2" xfId="55251" xr:uid="{00000000-0005-0000-0000-0000E93B0000}"/>
    <cellStyle name="Standard 3 4 4 3 4 3" xfId="43955" xr:uid="{00000000-0005-0000-0000-0000EA3B0000}"/>
    <cellStyle name="Standard 3 4 4 3 4 4" xfId="32659" xr:uid="{00000000-0005-0000-0000-0000EB3B0000}"/>
    <cellStyle name="Standard 3 4 4 3 5" xfId="15715" xr:uid="{00000000-0005-0000-0000-0000EC3B0000}"/>
    <cellStyle name="Standard 3 4 4 3 5 2" xfId="49603" xr:uid="{00000000-0005-0000-0000-0000ED3B0000}"/>
    <cellStyle name="Standard 3 4 4 3 6" xfId="38307" xr:uid="{00000000-0005-0000-0000-0000EE3B0000}"/>
    <cellStyle name="Standard 3 4 4 3 7" xfId="27011" xr:uid="{00000000-0005-0000-0000-0000EF3B0000}"/>
    <cellStyle name="Standard 3 4 4 4" xfId="3870" xr:uid="{00000000-0005-0000-0000-0000F03B0000}"/>
    <cellStyle name="Standard 3 4 4 4 2" xfId="7023" xr:uid="{00000000-0005-0000-0000-0000F13B0000}"/>
    <cellStyle name="Standard 3 4 4 4 2 2" xfId="12672" xr:uid="{00000000-0005-0000-0000-0000F23B0000}"/>
    <cellStyle name="Standard 3 4 4 4 2 2 2" xfId="23968" xr:uid="{00000000-0005-0000-0000-0000F33B0000}"/>
    <cellStyle name="Standard 3 4 4 4 2 2 2 2" xfId="57856" xr:uid="{00000000-0005-0000-0000-0000F43B0000}"/>
    <cellStyle name="Standard 3 4 4 4 2 2 3" xfId="46560" xr:uid="{00000000-0005-0000-0000-0000F53B0000}"/>
    <cellStyle name="Standard 3 4 4 4 2 2 4" xfId="35264" xr:uid="{00000000-0005-0000-0000-0000F63B0000}"/>
    <cellStyle name="Standard 3 4 4 4 2 3" xfId="18320" xr:uid="{00000000-0005-0000-0000-0000F73B0000}"/>
    <cellStyle name="Standard 3 4 4 4 2 3 2" xfId="52208" xr:uid="{00000000-0005-0000-0000-0000F83B0000}"/>
    <cellStyle name="Standard 3 4 4 4 2 4" xfId="40912" xr:uid="{00000000-0005-0000-0000-0000F93B0000}"/>
    <cellStyle name="Standard 3 4 4 4 2 5" xfId="29616" xr:uid="{00000000-0005-0000-0000-0000FA3B0000}"/>
    <cellStyle name="Standard 3 4 4 4 3" xfId="9848" xr:uid="{00000000-0005-0000-0000-0000FB3B0000}"/>
    <cellStyle name="Standard 3 4 4 4 3 2" xfId="21144" xr:uid="{00000000-0005-0000-0000-0000FC3B0000}"/>
    <cellStyle name="Standard 3 4 4 4 3 2 2" xfId="55032" xr:uid="{00000000-0005-0000-0000-0000FD3B0000}"/>
    <cellStyle name="Standard 3 4 4 4 3 3" xfId="43736" xr:uid="{00000000-0005-0000-0000-0000FE3B0000}"/>
    <cellStyle name="Standard 3 4 4 4 3 4" xfId="32440" xr:uid="{00000000-0005-0000-0000-0000FF3B0000}"/>
    <cellStyle name="Standard 3 4 4 4 4" xfId="15496" xr:uid="{00000000-0005-0000-0000-0000003C0000}"/>
    <cellStyle name="Standard 3 4 4 4 4 2" xfId="49384" xr:uid="{00000000-0005-0000-0000-0000013C0000}"/>
    <cellStyle name="Standard 3 4 4 4 5" xfId="38088" xr:uid="{00000000-0005-0000-0000-0000023C0000}"/>
    <cellStyle name="Standard 3 4 4 4 6" xfId="26792" xr:uid="{00000000-0005-0000-0000-0000033C0000}"/>
    <cellStyle name="Standard 3 4 4 5" xfId="4970" xr:uid="{00000000-0005-0000-0000-0000043C0000}"/>
    <cellStyle name="Standard 3 4 4 5 2" xfId="7796" xr:uid="{00000000-0005-0000-0000-0000053C0000}"/>
    <cellStyle name="Standard 3 4 4 5 2 2" xfId="13445" xr:uid="{00000000-0005-0000-0000-0000063C0000}"/>
    <cellStyle name="Standard 3 4 4 5 2 2 2" xfId="24741" xr:uid="{00000000-0005-0000-0000-0000073C0000}"/>
    <cellStyle name="Standard 3 4 4 5 2 2 2 2" xfId="58629" xr:uid="{00000000-0005-0000-0000-0000083C0000}"/>
    <cellStyle name="Standard 3 4 4 5 2 2 3" xfId="47333" xr:uid="{00000000-0005-0000-0000-0000093C0000}"/>
    <cellStyle name="Standard 3 4 4 5 2 2 4" xfId="36037" xr:uid="{00000000-0005-0000-0000-00000A3C0000}"/>
    <cellStyle name="Standard 3 4 4 5 2 3" xfId="19093" xr:uid="{00000000-0005-0000-0000-00000B3C0000}"/>
    <cellStyle name="Standard 3 4 4 5 2 3 2" xfId="52981" xr:uid="{00000000-0005-0000-0000-00000C3C0000}"/>
    <cellStyle name="Standard 3 4 4 5 2 4" xfId="41685" xr:uid="{00000000-0005-0000-0000-00000D3C0000}"/>
    <cellStyle name="Standard 3 4 4 5 2 5" xfId="30389" xr:uid="{00000000-0005-0000-0000-00000E3C0000}"/>
    <cellStyle name="Standard 3 4 4 5 3" xfId="10621" xr:uid="{00000000-0005-0000-0000-00000F3C0000}"/>
    <cellStyle name="Standard 3 4 4 5 3 2" xfId="21917" xr:uid="{00000000-0005-0000-0000-0000103C0000}"/>
    <cellStyle name="Standard 3 4 4 5 3 2 2" xfId="55805" xr:uid="{00000000-0005-0000-0000-0000113C0000}"/>
    <cellStyle name="Standard 3 4 4 5 3 3" xfId="44509" xr:uid="{00000000-0005-0000-0000-0000123C0000}"/>
    <cellStyle name="Standard 3 4 4 5 3 4" xfId="33213" xr:uid="{00000000-0005-0000-0000-0000133C0000}"/>
    <cellStyle name="Standard 3 4 4 5 4" xfId="16269" xr:uid="{00000000-0005-0000-0000-0000143C0000}"/>
    <cellStyle name="Standard 3 4 4 5 4 2" xfId="50157" xr:uid="{00000000-0005-0000-0000-0000153C0000}"/>
    <cellStyle name="Standard 3 4 4 5 5" xfId="38861" xr:uid="{00000000-0005-0000-0000-0000163C0000}"/>
    <cellStyle name="Standard 3 4 4 5 6" xfId="27565" xr:uid="{00000000-0005-0000-0000-0000173C0000}"/>
    <cellStyle name="Standard 3 4 4 6" xfId="3577" xr:uid="{00000000-0005-0000-0000-0000183C0000}"/>
    <cellStyle name="Standard 3 4 4 6 2" xfId="6732" xr:uid="{00000000-0005-0000-0000-0000193C0000}"/>
    <cellStyle name="Standard 3 4 4 6 2 2" xfId="12381" xr:uid="{00000000-0005-0000-0000-00001A3C0000}"/>
    <cellStyle name="Standard 3 4 4 6 2 2 2" xfId="23677" xr:uid="{00000000-0005-0000-0000-00001B3C0000}"/>
    <cellStyle name="Standard 3 4 4 6 2 2 2 2" xfId="57565" xr:uid="{00000000-0005-0000-0000-00001C3C0000}"/>
    <cellStyle name="Standard 3 4 4 6 2 2 3" xfId="46269" xr:uid="{00000000-0005-0000-0000-00001D3C0000}"/>
    <cellStyle name="Standard 3 4 4 6 2 2 4" xfId="34973" xr:uid="{00000000-0005-0000-0000-00001E3C0000}"/>
    <cellStyle name="Standard 3 4 4 6 2 3" xfId="18029" xr:uid="{00000000-0005-0000-0000-00001F3C0000}"/>
    <cellStyle name="Standard 3 4 4 6 2 3 2" xfId="51917" xr:uid="{00000000-0005-0000-0000-0000203C0000}"/>
    <cellStyle name="Standard 3 4 4 6 2 4" xfId="40621" xr:uid="{00000000-0005-0000-0000-0000213C0000}"/>
    <cellStyle name="Standard 3 4 4 6 2 5" xfId="29325" xr:uid="{00000000-0005-0000-0000-0000223C0000}"/>
    <cellStyle name="Standard 3 4 4 6 3" xfId="9557" xr:uid="{00000000-0005-0000-0000-0000233C0000}"/>
    <cellStyle name="Standard 3 4 4 6 3 2" xfId="20853" xr:uid="{00000000-0005-0000-0000-0000243C0000}"/>
    <cellStyle name="Standard 3 4 4 6 3 2 2" xfId="54741" xr:uid="{00000000-0005-0000-0000-0000253C0000}"/>
    <cellStyle name="Standard 3 4 4 6 3 3" xfId="43445" xr:uid="{00000000-0005-0000-0000-0000263C0000}"/>
    <cellStyle name="Standard 3 4 4 6 3 4" xfId="32149" xr:uid="{00000000-0005-0000-0000-0000273C0000}"/>
    <cellStyle name="Standard 3 4 4 6 4" xfId="15205" xr:uid="{00000000-0005-0000-0000-0000283C0000}"/>
    <cellStyle name="Standard 3 4 4 6 4 2" xfId="49093" xr:uid="{00000000-0005-0000-0000-0000293C0000}"/>
    <cellStyle name="Standard 3 4 4 6 5" xfId="37797" xr:uid="{00000000-0005-0000-0000-00002A3C0000}"/>
    <cellStyle name="Standard 3 4 4 6 6" xfId="26501" xr:uid="{00000000-0005-0000-0000-00002B3C0000}"/>
    <cellStyle name="Standard 3 4 5" xfId="1559" xr:uid="{00000000-0005-0000-0000-00002C3C0000}"/>
    <cellStyle name="Standard 3 4 5 10" xfId="36747" xr:uid="{00000000-0005-0000-0000-00002D3C0000}"/>
    <cellStyle name="Standard 3 4 5 11" xfId="25451" xr:uid="{00000000-0005-0000-0000-00002E3C0000}"/>
    <cellStyle name="Standard 3 4 5 2" xfId="2755" xr:uid="{00000000-0005-0000-0000-00002F3C0000}"/>
    <cellStyle name="Standard 3 4 5 2 2" xfId="3257" xr:uid="{00000000-0005-0000-0000-0000303C0000}"/>
    <cellStyle name="Standard 3 4 5 2 2 2" xfId="5152" xr:uid="{00000000-0005-0000-0000-0000313C0000}"/>
    <cellStyle name="Standard 3 4 5 2 2 2 2" xfId="7978" xr:uid="{00000000-0005-0000-0000-0000323C0000}"/>
    <cellStyle name="Standard 3 4 5 2 2 2 2 2" xfId="13627" xr:uid="{00000000-0005-0000-0000-0000333C0000}"/>
    <cellStyle name="Standard 3 4 5 2 2 2 2 2 2" xfId="24923" xr:uid="{00000000-0005-0000-0000-0000343C0000}"/>
    <cellStyle name="Standard 3 4 5 2 2 2 2 2 2 2" xfId="58811" xr:uid="{00000000-0005-0000-0000-0000353C0000}"/>
    <cellStyle name="Standard 3 4 5 2 2 2 2 2 3" xfId="47515" xr:uid="{00000000-0005-0000-0000-0000363C0000}"/>
    <cellStyle name="Standard 3 4 5 2 2 2 2 2 4" xfId="36219" xr:uid="{00000000-0005-0000-0000-0000373C0000}"/>
    <cellStyle name="Standard 3 4 5 2 2 2 2 3" xfId="19275" xr:uid="{00000000-0005-0000-0000-0000383C0000}"/>
    <cellStyle name="Standard 3 4 5 2 2 2 2 3 2" xfId="53163" xr:uid="{00000000-0005-0000-0000-0000393C0000}"/>
    <cellStyle name="Standard 3 4 5 2 2 2 2 4" xfId="41867" xr:uid="{00000000-0005-0000-0000-00003A3C0000}"/>
    <cellStyle name="Standard 3 4 5 2 2 2 2 5" xfId="30571" xr:uid="{00000000-0005-0000-0000-00003B3C0000}"/>
    <cellStyle name="Standard 3 4 5 2 2 2 3" xfId="10803" xr:uid="{00000000-0005-0000-0000-00003C3C0000}"/>
    <cellStyle name="Standard 3 4 5 2 2 2 3 2" xfId="22099" xr:uid="{00000000-0005-0000-0000-00003D3C0000}"/>
    <cellStyle name="Standard 3 4 5 2 2 2 3 2 2" xfId="55987" xr:uid="{00000000-0005-0000-0000-00003E3C0000}"/>
    <cellStyle name="Standard 3 4 5 2 2 2 3 3" xfId="44691" xr:uid="{00000000-0005-0000-0000-00003F3C0000}"/>
    <cellStyle name="Standard 3 4 5 2 2 2 3 4" xfId="33395" xr:uid="{00000000-0005-0000-0000-0000403C0000}"/>
    <cellStyle name="Standard 3 4 5 2 2 2 4" xfId="16451" xr:uid="{00000000-0005-0000-0000-0000413C0000}"/>
    <cellStyle name="Standard 3 4 5 2 2 2 4 2" xfId="50339" xr:uid="{00000000-0005-0000-0000-0000423C0000}"/>
    <cellStyle name="Standard 3 4 5 2 2 2 5" xfId="39043" xr:uid="{00000000-0005-0000-0000-0000433C0000}"/>
    <cellStyle name="Standard 3 4 5 2 2 2 6" xfId="27747" xr:uid="{00000000-0005-0000-0000-0000443C0000}"/>
    <cellStyle name="Standard 3 4 5 2 2 3" xfId="6427" xr:uid="{00000000-0005-0000-0000-0000453C0000}"/>
    <cellStyle name="Standard 3 4 5 2 2 3 2" xfId="12077" xr:uid="{00000000-0005-0000-0000-0000463C0000}"/>
    <cellStyle name="Standard 3 4 5 2 2 3 2 2" xfId="23373" xr:uid="{00000000-0005-0000-0000-0000473C0000}"/>
    <cellStyle name="Standard 3 4 5 2 2 3 2 2 2" xfId="57261" xr:uid="{00000000-0005-0000-0000-0000483C0000}"/>
    <cellStyle name="Standard 3 4 5 2 2 3 2 3" xfId="45965" xr:uid="{00000000-0005-0000-0000-0000493C0000}"/>
    <cellStyle name="Standard 3 4 5 2 2 3 2 4" xfId="34669" xr:uid="{00000000-0005-0000-0000-00004A3C0000}"/>
    <cellStyle name="Standard 3 4 5 2 2 3 3" xfId="17725" xr:uid="{00000000-0005-0000-0000-00004B3C0000}"/>
    <cellStyle name="Standard 3 4 5 2 2 3 3 2" xfId="51613" xr:uid="{00000000-0005-0000-0000-00004C3C0000}"/>
    <cellStyle name="Standard 3 4 5 2 2 3 4" xfId="40317" xr:uid="{00000000-0005-0000-0000-00004D3C0000}"/>
    <cellStyle name="Standard 3 4 5 2 2 3 5" xfId="29021" xr:uid="{00000000-0005-0000-0000-00004E3C0000}"/>
    <cellStyle name="Standard 3 4 5 2 2 4" xfId="9253" xr:uid="{00000000-0005-0000-0000-00004F3C0000}"/>
    <cellStyle name="Standard 3 4 5 2 2 4 2" xfId="20549" xr:uid="{00000000-0005-0000-0000-0000503C0000}"/>
    <cellStyle name="Standard 3 4 5 2 2 4 2 2" xfId="54437" xr:uid="{00000000-0005-0000-0000-0000513C0000}"/>
    <cellStyle name="Standard 3 4 5 2 2 4 3" xfId="43141" xr:uid="{00000000-0005-0000-0000-0000523C0000}"/>
    <cellStyle name="Standard 3 4 5 2 2 4 4" xfId="31845" xr:uid="{00000000-0005-0000-0000-0000533C0000}"/>
    <cellStyle name="Standard 3 4 5 2 2 5" xfId="14901" xr:uid="{00000000-0005-0000-0000-0000543C0000}"/>
    <cellStyle name="Standard 3 4 5 2 2 5 2" xfId="48789" xr:uid="{00000000-0005-0000-0000-0000553C0000}"/>
    <cellStyle name="Standard 3 4 5 2 2 6" xfId="37493" xr:uid="{00000000-0005-0000-0000-0000563C0000}"/>
    <cellStyle name="Standard 3 4 5 2 2 7" xfId="26197" xr:uid="{00000000-0005-0000-0000-0000573C0000}"/>
    <cellStyle name="Standard 3 4 5 2 3" xfId="4365" xr:uid="{00000000-0005-0000-0000-0000583C0000}"/>
    <cellStyle name="Standard 3 4 5 2 3 2" xfId="7244" xr:uid="{00000000-0005-0000-0000-0000593C0000}"/>
    <cellStyle name="Standard 3 4 5 2 3 2 2" xfId="12893" xr:uid="{00000000-0005-0000-0000-00005A3C0000}"/>
    <cellStyle name="Standard 3 4 5 2 3 2 2 2" xfId="24189" xr:uid="{00000000-0005-0000-0000-00005B3C0000}"/>
    <cellStyle name="Standard 3 4 5 2 3 2 2 2 2" xfId="58077" xr:uid="{00000000-0005-0000-0000-00005C3C0000}"/>
    <cellStyle name="Standard 3 4 5 2 3 2 2 3" xfId="46781" xr:uid="{00000000-0005-0000-0000-00005D3C0000}"/>
    <cellStyle name="Standard 3 4 5 2 3 2 2 4" xfId="35485" xr:uid="{00000000-0005-0000-0000-00005E3C0000}"/>
    <cellStyle name="Standard 3 4 5 2 3 2 3" xfId="18541" xr:uid="{00000000-0005-0000-0000-00005F3C0000}"/>
    <cellStyle name="Standard 3 4 5 2 3 2 3 2" xfId="52429" xr:uid="{00000000-0005-0000-0000-0000603C0000}"/>
    <cellStyle name="Standard 3 4 5 2 3 2 4" xfId="41133" xr:uid="{00000000-0005-0000-0000-0000613C0000}"/>
    <cellStyle name="Standard 3 4 5 2 3 2 5" xfId="29837" xr:uid="{00000000-0005-0000-0000-0000623C0000}"/>
    <cellStyle name="Standard 3 4 5 2 3 3" xfId="10069" xr:uid="{00000000-0005-0000-0000-0000633C0000}"/>
    <cellStyle name="Standard 3 4 5 2 3 3 2" xfId="21365" xr:uid="{00000000-0005-0000-0000-0000643C0000}"/>
    <cellStyle name="Standard 3 4 5 2 3 3 2 2" xfId="55253" xr:uid="{00000000-0005-0000-0000-0000653C0000}"/>
    <cellStyle name="Standard 3 4 5 2 3 3 3" xfId="43957" xr:uid="{00000000-0005-0000-0000-0000663C0000}"/>
    <cellStyle name="Standard 3 4 5 2 3 3 4" xfId="32661" xr:uid="{00000000-0005-0000-0000-0000673C0000}"/>
    <cellStyle name="Standard 3 4 5 2 3 4" xfId="15717" xr:uid="{00000000-0005-0000-0000-0000683C0000}"/>
    <cellStyle name="Standard 3 4 5 2 3 4 2" xfId="49605" xr:uid="{00000000-0005-0000-0000-0000693C0000}"/>
    <cellStyle name="Standard 3 4 5 2 3 5" xfId="38309" xr:uid="{00000000-0005-0000-0000-00006A3C0000}"/>
    <cellStyle name="Standard 3 4 5 2 3 6" xfId="27013" xr:uid="{00000000-0005-0000-0000-00006B3C0000}"/>
    <cellStyle name="Standard 3 4 5 2 4" xfId="5927" xr:uid="{00000000-0005-0000-0000-00006C3C0000}"/>
    <cellStyle name="Standard 3 4 5 2 4 2" xfId="11577" xr:uid="{00000000-0005-0000-0000-00006D3C0000}"/>
    <cellStyle name="Standard 3 4 5 2 4 2 2" xfId="22873" xr:uid="{00000000-0005-0000-0000-00006E3C0000}"/>
    <cellStyle name="Standard 3 4 5 2 4 2 2 2" xfId="56761" xr:uid="{00000000-0005-0000-0000-00006F3C0000}"/>
    <cellStyle name="Standard 3 4 5 2 4 2 3" xfId="45465" xr:uid="{00000000-0005-0000-0000-0000703C0000}"/>
    <cellStyle name="Standard 3 4 5 2 4 2 4" xfId="34169" xr:uid="{00000000-0005-0000-0000-0000713C0000}"/>
    <cellStyle name="Standard 3 4 5 2 4 3" xfId="17225" xr:uid="{00000000-0005-0000-0000-0000723C0000}"/>
    <cellStyle name="Standard 3 4 5 2 4 3 2" xfId="51113" xr:uid="{00000000-0005-0000-0000-0000733C0000}"/>
    <cellStyle name="Standard 3 4 5 2 4 4" xfId="39817" xr:uid="{00000000-0005-0000-0000-0000743C0000}"/>
    <cellStyle name="Standard 3 4 5 2 4 5" xfId="28521" xr:uid="{00000000-0005-0000-0000-0000753C0000}"/>
    <cellStyle name="Standard 3 4 5 2 5" xfId="8753" xr:uid="{00000000-0005-0000-0000-0000763C0000}"/>
    <cellStyle name="Standard 3 4 5 2 5 2" xfId="20049" xr:uid="{00000000-0005-0000-0000-0000773C0000}"/>
    <cellStyle name="Standard 3 4 5 2 5 2 2" xfId="53937" xr:uid="{00000000-0005-0000-0000-0000783C0000}"/>
    <cellStyle name="Standard 3 4 5 2 5 3" xfId="42641" xr:uid="{00000000-0005-0000-0000-0000793C0000}"/>
    <cellStyle name="Standard 3 4 5 2 5 4" xfId="31345" xr:uid="{00000000-0005-0000-0000-00007A3C0000}"/>
    <cellStyle name="Standard 3 4 5 2 6" xfId="14401" xr:uid="{00000000-0005-0000-0000-00007B3C0000}"/>
    <cellStyle name="Standard 3 4 5 2 6 2" xfId="48289" xr:uid="{00000000-0005-0000-0000-00007C3C0000}"/>
    <cellStyle name="Standard 3 4 5 2 7" xfId="36993" xr:uid="{00000000-0005-0000-0000-00007D3C0000}"/>
    <cellStyle name="Standard 3 4 5 2 8" xfId="25697" xr:uid="{00000000-0005-0000-0000-00007E3C0000}"/>
    <cellStyle name="Standard 3 4 5 3" xfId="3011" xr:uid="{00000000-0005-0000-0000-00007F3C0000}"/>
    <cellStyle name="Standard 3 4 5 3 2" xfId="5151" xr:uid="{00000000-0005-0000-0000-0000803C0000}"/>
    <cellStyle name="Standard 3 4 5 3 2 2" xfId="7977" xr:uid="{00000000-0005-0000-0000-0000813C0000}"/>
    <cellStyle name="Standard 3 4 5 3 2 2 2" xfId="13626" xr:uid="{00000000-0005-0000-0000-0000823C0000}"/>
    <cellStyle name="Standard 3 4 5 3 2 2 2 2" xfId="24922" xr:uid="{00000000-0005-0000-0000-0000833C0000}"/>
    <cellStyle name="Standard 3 4 5 3 2 2 2 2 2" xfId="58810" xr:uid="{00000000-0005-0000-0000-0000843C0000}"/>
    <cellStyle name="Standard 3 4 5 3 2 2 2 3" xfId="47514" xr:uid="{00000000-0005-0000-0000-0000853C0000}"/>
    <cellStyle name="Standard 3 4 5 3 2 2 2 4" xfId="36218" xr:uid="{00000000-0005-0000-0000-0000863C0000}"/>
    <cellStyle name="Standard 3 4 5 3 2 2 3" xfId="19274" xr:uid="{00000000-0005-0000-0000-0000873C0000}"/>
    <cellStyle name="Standard 3 4 5 3 2 2 3 2" xfId="53162" xr:uid="{00000000-0005-0000-0000-0000883C0000}"/>
    <cellStyle name="Standard 3 4 5 3 2 2 4" xfId="41866" xr:uid="{00000000-0005-0000-0000-0000893C0000}"/>
    <cellStyle name="Standard 3 4 5 3 2 2 5" xfId="30570" xr:uid="{00000000-0005-0000-0000-00008A3C0000}"/>
    <cellStyle name="Standard 3 4 5 3 2 3" xfId="10802" xr:uid="{00000000-0005-0000-0000-00008B3C0000}"/>
    <cellStyle name="Standard 3 4 5 3 2 3 2" xfId="22098" xr:uid="{00000000-0005-0000-0000-00008C3C0000}"/>
    <cellStyle name="Standard 3 4 5 3 2 3 2 2" xfId="55986" xr:uid="{00000000-0005-0000-0000-00008D3C0000}"/>
    <cellStyle name="Standard 3 4 5 3 2 3 3" xfId="44690" xr:uid="{00000000-0005-0000-0000-00008E3C0000}"/>
    <cellStyle name="Standard 3 4 5 3 2 3 4" xfId="33394" xr:uid="{00000000-0005-0000-0000-00008F3C0000}"/>
    <cellStyle name="Standard 3 4 5 3 2 4" xfId="16450" xr:uid="{00000000-0005-0000-0000-0000903C0000}"/>
    <cellStyle name="Standard 3 4 5 3 2 4 2" xfId="50338" xr:uid="{00000000-0005-0000-0000-0000913C0000}"/>
    <cellStyle name="Standard 3 4 5 3 2 5" xfId="39042" xr:uid="{00000000-0005-0000-0000-0000923C0000}"/>
    <cellStyle name="Standard 3 4 5 3 2 6" xfId="27746" xr:uid="{00000000-0005-0000-0000-0000933C0000}"/>
    <cellStyle name="Standard 3 4 5 3 3" xfId="4364" xr:uid="{00000000-0005-0000-0000-0000943C0000}"/>
    <cellStyle name="Standard 3 4 5 3 3 2" xfId="7243" xr:uid="{00000000-0005-0000-0000-0000953C0000}"/>
    <cellStyle name="Standard 3 4 5 3 3 2 2" xfId="12892" xr:uid="{00000000-0005-0000-0000-0000963C0000}"/>
    <cellStyle name="Standard 3 4 5 3 3 2 2 2" xfId="24188" xr:uid="{00000000-0005-0000-0000-0000973C0000}"/>
    <cellStyle name="Standard 3 4 5 3 3 2 2 2 2" xfId="58076" xr:uid="{00000000-0005-0000-0000-0000983C0000}"/>
    <cellStyle name="Standard 3 4 5 3 3 2 2 3" xfId="46780" xr:uid="{00000000-0005-0000-0000-0000993C0000}"/>
    <cellStyle name="Standard 3 4 5 3 3 2 2 4" xfId="35484" xr:uid="{00000000-0005-0000-0000-00009A3C0000}"/>
    <cellStyle name="Standard 3 4 5 3 3 2 3" xfId="18540" xr:uid="{00000000-0005-0000-0000-00009B3C0000}"/>
    <cellStyle name="Standard 3 4 5 3 3 2 3 2" xfId="52428" xr:uid="{00000000-0005-0000-0000-00009C3C0000}"/>
    <cellStyle name="Standard 3 4 5 3 3 2 4" xfId="41132" xr:uid="{00000000-0005-0000-0000-00009D3C0000}"/>
    <cellStyle name="Standard 3 4 5 3 3 2 5" xfId="29836" xr:uid="{00000000-0005-0000-0000-00009E3C0000}"/>
    <cellStyle name="Standard 3 4 5 3 3 3" xfId="10068" xr:uid="{00000000-0005-0000-0000-00009F3C0000}"/>
    <cellStyle name="Standard 3 4 5 3 3 3 2" xfId="21364" xr:uid="{00000000-0005-0000-0000-0000A03C0000}"/>
    <cellStyle name="Standard 3 4 5 3 3 3 2 2" xfId="55252" xr:uid="{00000000-0005-0000-0000-0000A13C0000}"/>
    <cellStyle name="Standard 3 4 5 3 3 3 3" xfId="43956" xr:uid="{00000000-0005-0000-0000-0000A23C0000}"/>
    <cellStyle name="Standard 3 4 5 3 3 3 4" xfId="32660" xr:uid="{00000000-0005-0000-0000-0000A33C0000}"/>
    <cellStyle name="Standard 3 4 5 3 3 4" xfId="15716" xr:uid="{00000000-0005-0000-0000-0000A43C0000}"/>
    <cellStyle name="Standard 3 4 5 3 3 4 2" xfId="49604" xr:uid="{00000000-0005-0000-0000-0000A53C0000}"/>
    <cellStyle name="Standard 3 4 5 3 3 5" xfId="38308" xr:uid="{00000000-0005-0000-0000-0000A63C0000}"/>
    <cellStyle name="Standard 3 4 5 3 3 6" xfId="27012" xr:uid="{00000000-0005-0000-0000-0000A73C0000}"/>
    <cellStyle name="Standard 3 4 5 3 4" xfId="6181" xr:uid="{00000000-0005-0000-0000-0000A83C0000}"/>
    <cellStyle name="Standard 3 4 5 3 4 2" xfId="11831" xr:uid="{00000000-0005-0000-0000-0000A93C0000}"/>
    <cellStyle name="Standard 3 4 5 3 4 2 2" xfId="23127" xr:uid="{00000000-0005-0000-0000-0000AA3C0000}"/>
    <cellStyle name="Standard 3 4 5 3 4 2 2 2" xfId="57015" xr:uid="{00000000-0005-0000-0000-0000AB3C0000}"/>
    <cellStyle name="Standard 3 4 5 3 4 2 3" xfId="45719" xr:uid="{00000000-0005-0000-0000-0000AC3C0000}"/>
    <cellStyle name="Standard 3 4 5 3 4 2 4" xfId="34423" xr:uid="{00000000-0005-0000-0000-0000AD3C0000}"/>
    <cellStyle name="Standard 3 4 5 3 4 3" xfId="17479" xr:uid="{00000000-0005-0000-0000-0000AE3C0000}"/>
    <cellStyle name="Standard 3 4 5 3 4 3 2" xfId="51367" xr:uid="{00000000-0005-0000-0000-0000AF3C0000}"/>
    <cellStyle name="Standard 3 4 5 3 4 4" xfId="40071" xr:uid="{00000000-0005-0000-0000-0000B03C0000}"/>
    <cellStyle name="Standard 3 4 5 3 4 5" xfId="28775" xr:uid="{00000000-0005-0000-0000-0000B13C0000}"/>
    <cellStyle name="Standard 3 4 5 3 5" xfId="9007" xr:uid="{00000000-0005-0000-0000-0000B23C0000}"/>
    <cellStyle name="Standard 3 4 5 3 5 2" xfId="20303" xr:uid="{00000000-0005-0000-0000-0000B33C0000}"/>
    <cellStyle name="Standard 3 4 5 3 5 2 2" xfId="54191" xr:uid="{00000000-0005-0000-0000-0000B43C0000}"/>
    <cellStyle name="Standard 3 4 5 3 5 3" xfId="42895" xr:uid="{00000000-0005-0000-0000-0000B53C0000}"/>
    <cellStyle name="Standard 3 4 5 3 5 4" xfId="31599" xr:uid="{00000000-0005-0000-0000-0000B63C0000}"/>
    <cellStyle name="Standard 3 4 5 3 6" xfId="14655" xr:uid="{00000000-0005-0000-0000-0000B73C0000}"/>
    <cellStyle name="Standard 3 4 5 3 6 2" xfId="48543" xr:uid="{00000000-0005-0000-0000-0000B83C0000}"/>
    <cellStyle name="Standard 3 4 5 3 7" xfId="37247" xr:uid="{00000000-0005-0000-0000-0000B93C0000}"/>
    <cellStyle name="Standard 3 4 5 3 8" xfId="25951" xr:uid="{00000000-0005-0000-0000-0000BA3C0000}"/>
    <cellStyle name="Standard 3 4 5 4" xfId="3760" xr:uid="{00000000-0005-0000-0000-0000BB3C0000}"/>
    <cellStyle name="Standard 3 4 5 4 2" xfId="6913" xr:uid="{00000000-0005-0000-0000-0000BC3C0000}"/>
    <cellStyle name="Standard 3 4 5 4 2 2" xfId="12562" xr:uid="{00000000-0005-0000-0000-0000BD3C0000}"/>
    <cellStyle name="Standard 3 4 5 4 2 2 2" xfId="23858" xr:uid="{00000000-0005-0000-0000-0000BE3C0000}"/>
    <cellStyle name="Standard 3 4 5 4 2 2 2 2" xfId="57746" xr:uid="{00000000-0005-0000-0000-0000BF3C0000}"/>
    <cellStyle name="Standard 3 4 5 4 2 2 3" xfId="46450" xr:uid="{00000000-0005-0000-0000-0000C03C0000}"/>
    <cellStyle name="Standard 3 4 5 4 2 2 4" xfId="35154" xr:uid="{00000000-0005-0000-0000-0000C13C0000}"/>
    <cellStyle name="Standard 3 4 5 4 2 3" xfId="18210" xr:uid="{00000000-0005-0000-0000-0000C23C0000}"/>
    <cellStyle name="Standard 3 4 5 4 2 3 2" xfId="52098" xr:uid="{00000000-0005-0000-0000-0000C33C0000}"/>
    <cellStyle name="Standard 3 4 5 4 2 4" xfId="40802" xr:uid="{00000000-0005-0000-0000-0000C43C0000}"/>
    <cellStyle name="Standard 3 4 5 4 2 5" xfId="29506" xr:uid="{00000000-0005-0000-0000-0000C53C0000}"/>
    <cellStyle name="Standard 3 4 5 4 3" xfId="9738" xr:uid="{00000000-0005-0000-0000-0000C63C0000}"/>
    <cellStyle name="Standard 3 4 5 4 3 2" xfId="21034" xr:uid="{00000000-0005-0000-0000-0000C73C0000}"/>
    <cellStyle name="Standard 3 4 5 4 3 2 2" xfId="54922" xr:uid="{00000000-0005-0000-0000-0000C83C0000}"/>
    <cellStyle name="Standard 3 4 5 4 3 3" xfId="43626" xr:uid="{00000000-0005-0000-0000-0000C93C0000}"/>
    <cellStyle name="Standard 3 4 5 4 3 4" xfId="32330" xr:uid="{00000000-0005-0000-0000-0000CA3C0000}"/>
    <cellStyle name="Standard 3 4 5 4 4" xfId="15386" xr:uid="{00000000-0005-0000-0000-0000CB3C0000}"/>
    <cellStyle name="Standard 3 4 5 4 4 2" xfId="49274" xr:uid="{00000000-0005-0000-0000-0000CC3C0000}"/>
    <cellStyle name="Standard 3 4 5 4 5" xfId="37978" xr:uid="{00000000-0005-0000-0000-0000CD3C0000}"/>
    <cellStyle name="Standard 3 4 5 4 6" xfId="26682" xr:uid="{00000000-0005-0000-0000-0000CE3C0000}"/>
    <cellStyle name="Standard 3 4 5 5" xfId="4860" xr:uid="{00000000-0005-0000-0000-0000CF3C0000}"/>
    <cellStyle name="Standard 3 4 5 5 2" xfId="7686" xr:uid="{00000000-0005-0000-0000-0000D03C0000}"/>
    <cellStyle name="Standard 3 4 5 5 2 2" xfId="13335" xr:uid="{00000000-0005-0000-0000-0000D13C0000}"/>
    <cellStyle name="Standard 3 4 5 5 2 2 2" xfId="24631" xr:uid="{00000000-0005-0000-0000-0000D23C0000}"/>
    <cellStyle name="Standard 3 4 5 5 2 2 2 2" xfId="58519" xr:uid="{00000000-0005-0000-0000-0000D33C0000}"/>
    <cellStyle name="Standard 3 4 5 5 2 2 3" xfId="47223" xr:uid="{00000000-0005-0000-0000-0000D43C0000}"/>
    <cellStyle name="Standard 3 4 5 5 2 2 4" xfId="35927" xr:uid="{00000000-0005-0000-0000-0000D53C0000}"/>
    <cellStyle name="Standard 3 4 5 5 2 3" xfId="18983" xr:uid="{00000000-0005-0000-0000-0000D63C0000}"/>
    <cellStyle name="Standard 3 4 5 5 2 3 2" xfId="52871" xr:uid="{00000000-0005-0000-0000-0000D73C0000}"/>
    <cellStyle name="Standard 3 4 5 5 2 4" xfId="41575" xr:uid="{00000000-0005-0000-0000-0000D83C0000}"/>
    <cellStyle name="Standard 3 4 5 5 2 5" xfId="30279" xr:uid="{00000000-0005-0000-0000-0000D93C0000}"/>
    <cellStyle name="Standard 3 4 5 5 3" xfId="10511" xr:uid="{00000000-0005-0000-0000-0000DA3C0000}"/>
    <cellStyle name="Standard 3 4 5 5 3 2" xfId="21807" xr:uid="{00000000-0005-0000-0000-0000DB3C0000}"/>
    <cellStyle name="Standard 3 4 5 5 3 2 2" xfId="55695" xr:uid="{00000000-0005-0000-0000-0000DC3C0000}"/>
    <cellStyle name="Standard 3 4 5 5 3 3" xfId="44399" xr:uid="{00000000-0005-0000-0000-0000DD3C0000}"/>
    <cellStyle name="Standard 3 4 5 5 3 4" xfId="33103" xr:uid="{00000000-0005-0000-0000-0000DE3C0000}"/>
    <cellStyle name="Standard 3 4 5 5 4" xfId="16159" xr:uid="{00000000-0005-0000-0000-0000DF3C0000}"/>
    <cellStyle name="Standard 3 4 5 5 4 2" xfId="50047" xr:uid="{00000000-0005-0000-0000-0000E03C0000}"/>
    <cellStyle name="Standard 3 4 5 5 5" xfId="38751" xr:uid="{00000000-0005-0000-0000-0000E13C0000}"/>
    <cellStyle name="Standard 3 4 5 5 6" xfId="27455" xr:uid="{00000000-0005-0000-0000-0000E23C0000}"/>
    <cellStyle name="Standard 3 4 5 6" xfId="3463" xr:uid="{00000000-0005-0000-0000-0000E33C0000}"/>
    <cellStyle name="Standard 3 4 5 6 2" xfId="6620" xr:uid="{00000000-0005-0000-0000-0000E43C0000}"/>
    <cellStyle name="Standard 3 4 5 6 2 2" xfId="12269" xr:uid="{00000000-0005-0000-0000-0000E53C0000}"/>
    <cellStyle name="Standard 3 4 5 6 2 2 2" xfId="23565" xr:uid="{00000000-0005-0000-0000-0000E63C0000}"/>
    <cellStyle name="Standard 3 4 5 6 2 2 2 2" xfId="57453" xr:uid="{00000000-0005-0000-0000-0000E73C0000}"/>
    <cellStyle name="Standard 3 4 5 6 2 2 3" xfId="46157" xr:uid="{00000000-0005-0000-0000-0000E83C0000}"/>
    <cellStyle name="Standard 3 4 5 6 2 2 4" xfId="34861" xr:uid="{00000000-0005-0000-0000-0000E93C0000}"/>
    <cellStyle name="Standard 3 4 5 6 2 3" xfId="17917" xr:uid="{00000000-0005-0000-0000-0000EA3C0000}"/>
    <cellStyle name="Standard 3 4 5 6 2 3 2" xfId="51805" xr:uid="{00000000-0005-0000-0000-0000EB3C0000}"/>
    <cellStyle name="Standard 3 4 5 6 2 4" xfId="40509" xr:uid="{00000000-0005-0000-0000-0000EC3C0000}"/>
    <cellStyle name="Standard 3 4 5 6 2 5" xfId="29213" xr:uid="{00000000-0005-0000-0000-0000ED3C0000}"/>
    <cellStyle name="Standard 3 4 5 6 3" xfId="9445" xr:uid="{00000000-0005-0000-0000-0000EE3C0000}"/>
    <cellStyle name="Standard 3 4 5 6 3 2" xfId="20741" xr:uid="{00000000-0005-0000-0000-0000EF3C0000}"/>
    <cellStyle name="Standard 3 4 5 6 3 2 2" xfId="54629" xr:uid="{00000000-0005-0000-0000-0000F03C0000}"/>
    <cellStyle name="Standard 3 4 5 6 3 3" xfId="43333" xr:uid="{00000000-0005-0000-0000-0000F13C0000}"/>
    <cellStyle name="Standard 3 4 5 6 3 4" xfId="32037" xr:uid="{00000000-0005-0000-0000-0000F23C0000}"/>
    <cellStyle name="Standard 3 4 5 6 4" xfId="15093" xr:uid="{00000000-0005-0000-0000-0000F33C0000}"/>
    <cellStyle name="Standard 3 4 5 6 4 2" xfId="48981" xr:uid="{00000000-0005-0000-0000-0000F43C0000}"/>
    <cellStyle name="Standard 3 4 5 6 5" xfId="37685" xr:uid="{00000000-0005-0000-0000-0000F53C0000}"/>
    <cellStyle name="Standard 3 4 5 6 6" xfId="26389" xr:uid="{00000000-0005-0000-0000-0000F63C0000}"/>
    <cellStyle name="Standard 3 4 5 7" xfId="5681" xr:uid="{00000000-0005-0000-0000-0000F73C0000}"/>
    <cellStyle name="Standard 3 4 5 7 2" xfId="11331" xr:uid="{00000000-0005-0000-0000-0000F83C0000}"/>
    <cellStyle name="Standard 3 4 5 7 2 2" xfId="22627" xr:uid="{00000000-0005-0000-0000-0000F93C0000}"/>
    <cellStyle name="Standard 3 4 5 7 2 2 2" xfId="56515" xr:uid="{00000000-0005-0000-0000-0000FA3C0000}"/>
    <cellStyle name="Standard 3 4 5 7 2 3" xfId="45219" xr:uid="{00000000-0005-0000-0000-0000FB3C0000}"/>
    <cellStyle name="Standard 3 4 5 7 2 4" xfId="33923" xr:uid="{00000000-0005-0000-0000-0000FC3C0000}"/>
    <cellStyle name="Standard 3 4 5 7 3" xfId="16979" xr:uid="{00000000-0005-0000-0000-0000FD3C0000}"/>
    <cellStyle name="Standard 3 4 5 7 3 2" xfId="50867" xr:uid="{00000000-0005-0000-0000-0000FE3C0000}"/>
    <cellStyle name="Standard 3 4 5 7 4" xfId="39571" xr:uid="{00000000-0005-0000-0000-0000FF3C0000}"/>
    <cellStyle name="Standard 3 4 5 7 5" xfId="28275" xr:uid="{00000000-0005-0000-0000-0000003D0000}"/>
    <cellStyle name="Standard 3 4 5 8" xfId="8507" xr:uid="{00000000-0005-0000-0000-0000013D0000}"/>
    <cellStyle name="Standard 3 4 5 8 2" xfId="19803" xr:uid="{00000000-0005-0000-0000-0000023D0000}"/>
    <cellStyle name="Standard 3 4 5 8 2 2" xfId="53691" xr:uid="{00000000-0005-0000-0000-0000033D0000}"/>
    <cellStyle name="Standard 3 4 5 8 3" xfId="42395" xr:uid="{00000000-0005-0000-0000-0000043D0000}"/>
    <cellStyle name="Standard 3 4 5 8 4" xfId="31099" xr:uid="{00000000-0005-0000-0000-0000053D0000}"/>
    <cellStyle name="Standard 3 4 5 9" xfId="14155" xr:uid="{00000000-0005-0000-0000-0000063D0000}"/>
    <cellStyle name="Standard 3 4 5 9 2" xfId="48043" xr:uid="{00000000-0005-0000-0000-0000073D0000}"/>
    <cellStyle name="Standard 3 4 6" xfId="2624" xr:uid="{00000000-0005-0000-0000-0000083D0000}"/>
    <cellStyle name="Standard 3 4 6 2" xfId="3126" xr:uid="{00000000-0005-0000-0000-0000093D0000}"/>
    <cellStyle name="Standard 3 4 6 2 2" xfId="5153" xr:uid="{00000000-0005-0000-0000-00000A3D0000}"/>
    <cellStyle name="Standard 3 4 6 2 2 2" xfId="7979" xr:uid="{00000000-0005-0000-0000-00000B3D0000}"/>
    <cellStyle name="Standard 3 4 6 2 2 2 2" xfId="13628" xr:uid="{00000000-0005-0000-0000-00000C3D0000}"/>
    <cellStyle name="Standard 3 4 6 2 2 2 2 2" xfId="24924" xr:uid="{00000000-0005-0000-0000-00000D3D0000}"/>
    <cellStyle name="Standard 3 4 6 2 2 2 2 2 2" xfId="58812" xr:uid="{00000000-0005-0000-0000-00000E3D0000}"/>
    <cellStyle name="Standard 3 4 6 2 2 2 2 3" xfId="47516" xr:uid="{00000000-0005-0000-0000-00000F3D0000}"/>
    <cellStyle name="Standard 3 4 6 2 2 2 2 4" xfId="36220" xr:uid="{00000000-0005-0000-0000-0000103D0000}"/>
    <cellStyle name="Standard 3 4 6 2 2 2 3" xfId="19276" xr:uid="{00000000-0005-0000-0000-0000113D0000}"/>
    <cellStyle name="Standard 3 4 6 2 2 2 3 2" xfId="53164" xr:uid="{00000000-0005-0000-0000-0000123D0000}"/>
    <cellStyle name="Standard 3 4 6 2 2 2 4" xfId="41868" xr:uid="{00000000-0005-0000-0000-0000133D0000}"/>
    <cellStyle name="Standard 3 4 6 2 2 2 5" xfId="30572" xr:uid="{00000000-0005-0000-0000-0000143D0000}"/>
    <cellStyle name="Standard 3 4 6 2 2 3" xfId="10804" xr:uid="{00000000-0005-0000-0000-0000153D0000}"/>
    <cellStyle name="Standard 3 4 6 2 2 3 2" xfId="22100" xr:uid="{00000000-0005-0000-0000-0000163D0000}"/>
    <cellStyle name="Standard 3 4 6 2 2 3 2 2" xfId="55988" xr:uid="{00000000-0005-0000-0000-0000173D0000}"/>
    <cellStyle name="Standard 3 4 6 2 2 3 3" xfId="44692" xr:uid="{00000000-0005-0000-0000-0000183D0000}"/>
    <cellStyle name="Standard 3 4 6 2 2 3 4" xfId="33396" xr:uid="{00000000-0005-0000-0000-0000193D0000}"/>
    <cellStyle name="Standard 3 4 6 2 2 4" xfId="16452" xr:uid="{00000000-0005-0000-0000-00001A3D0000}"/>
    <cellStyle name="Standard 3 4 6 2 2 4 2" xfId="50340" xr:uid="{00000000-0005-0000-0000-00001B3D0000}"/>
    <cellStyle name="Standard 3 4 6 2 2 5" xfId="39044" xr:uid="{00000000-0005-0000-0000-00001C3D0000}"/>
    <cellStyle name="Standard 3 4 6 2 2 6" xfId="27748" xr:uid="{00000000-0005-0000-0000-00001D3D0000}"/>
    <cellStyle name="Standard 3 4 6 2 3" xfId="6296" xr:uid="{00000000-0005-0000-0000-00001E3D0000}"/>
    <cellStyle name="Standard 3 4 6 2 3 2" xfId="11946" xr:uid="{00000000-0005-0000-0000-00001F3D0000}"/>
    <cellStyle name="Standard 3 4 6 2 3 2 2" xfId="23242" xr:uid="{00000000-0005-0000-0000-0000203D0000}"/>
    <cellStyle name="Standard 3 4 6 2 3 2 2 2" xfId="57130" xr:uid="{00000000-0005-0000-0000-0000213D0000}"/>
    <cellStyle name="Standard 3 4 6 2 3 2 3" xfId="45834" xr:uid="{00000000-0005-0000-0000-0000223D0000}"/>
    <cellStyle name="Standard 3 4 6 2 3 2 4" xfId="34538" xr:uid="{00000000-0005-0000-0000-0000233D0000}"/>
    <cellStyle name="Standard 3 4 6 2 3 3" xfId="17594" xr:uid="{00000000-0005-0000-0000-0000243D0000}"/>
    <cellStyle name="Standard 3 4 6 2 3 3 2" xfId="51482" xr:uid="{00000000-0005-0000-0000-0000253D0000}"/>
    <cellStyle name="Standard 3 4 6 2 3 4" xfId="40186" xr:uid="{00000000-0005-0000-0000-0000263D0000}"/>
    <cellStyle name="Standard 3 4 6 2 3 5" xfId="28890" xr:uid="{00000000-0005-0000-0000-0000273D0000}"/>
    <cellStyle name="Standard 3 4 6 2 4" xfId="9122" xr:uid="{00000000-0005-0000-0000-0000283D0000}"/>
    <cellStyle name="Standard 3 4 6 2 4 2" xfId="20418" xr:uid="{00000000-0005-0000-0000-0000293D0000}"/>
    <cellStyle name="Standard 3 4 6 2 4 2 2" xfId="54306" xr:uid="{00000000-0005-0000-0000-00002A3D0000}"/>
    <cellStyle name="Standard 3 4 6 2 4 3" xfId="43010" xr:uid="{00000000-0005-0000-0000-00002B3D0000}"/>
    <cellStyle name="Standard 3 4 6 2 4 4" xfId="31714" xr:uid="{00000000-0005-0000-0000-00002C3D0000}"/>
    <cellStyle name="Standard 3 4 6 2 5" xfId="14770" xr:uid="{00000000-0005-0000-0000-00002D3D0000}"/>
    <cellStyle name="Standard 3 4 6 2 5 2" xfId="48658" xr:uid="{00000000-0005-0000-0000-00002E3D0000}"/>
    <cellStyle name="Standard 3 4 6 2 6" xfId="37362" xr:uid="{00000000-0005-0000-0000-00002F3D0000}"/>
    <cellStyle name="Standard 3 4 6 2 7" xfId="26066" xr:uid="{00000000-0005-0000-0000-0000303D0000}"/>
    <cellStyle name="Standard 3 4 6 3" xfId="4366" xr:uid="{00000000-0005-0000-0000-0000313D0000}"/>
    <cellStyle name="Standard 3 4 6 3 2" xfId="7245" xr:uid="{00000000-0005-0000-0000-0000323D0000}"/>
    <cellStyle name="Standard 3 4 6 3 2 2" xfId="12894" xr:uid="{00000000-0005-0000-0000-0000333D0000}"/>
    <cellStyle name="Standard 3 4 6 3 2 2 2" xfId="24190" xr:uid="{00000000-0005-0000-0000-0000343D0000}"/>
    <cellStyle name="Standard 3 4 6 3 2 2 2 2" xfId="58078" xr:uid="{00000000-0005-0000-0000-0000353D0000}"/>
    <cellStyle name="Standard 3 4 6 3 2 2 3" xfId="46782" xr:uid="{00000000-0005-0000-0000-0000363D0000}"/>
    <cellStyle name="Standard 3 4 6 3 2 2 4" xfId="35486" xr:uid="{00000000-0005-0000-0000-0000373D0000}"/>
    <cellStyle name="Standard 3 4 6 3 2 3" xfId="18542" xr:uid="{00000000-0005-0000-0000-0000383D0000}"/>
    <cellStyle name="Standard 3 4 6 3 2 3 2" xfId="52430" xr:uid="{00000000-0005-0000-0000-0000393D0000}"/>
    <cellStyle name="Standard 3 4 6 3 2 4" xfId="41134" xr:uid="{00000000-0005-0000-0000-00003A3D0000}"/>
    <cellStyle name="Standard 3 4 6 3 2 5" xfId="29838" xr:uid="{00000000-0005-0000-0000-00003B3D0000}"/>
    <cellStyle name="Standard 3 4 6 3 3" xfId="10070" xr:uid="{00000000-0005-0000-0000-00003C3D0000}"/>
    <cellStyle name="Standard 3 4 6 3 3 2" xfId="21366" xr:uid="{00000000-0005-0000-0000-00003D3D0000}"/>
    <cellStyle name="Standard 3 4 6 3 3 2 2" xfId="55254" xr:uid="{00000000-0005-0000-0000-00003E3D0000}"/>
    <cellStyle name="Standard 3 4 6 3 3 3" xfId="43958" xr:uid="{00000000-0005-0000-0000-00003F3D0000}"/>
    <cellStyle name="Standard 3 4 6 3 3 4" xfId="32662" xr:uid="{00000000-0005-0000-0000-0000403D0000}"/>
    <cellStyle name="Standard 3 4 6 3 4" xfId="15718" xr:uid="{00000000-0005-0000-0000-0000413D0000}"/>
    <cellStyle name="Standard 3 4 6 3 4 2" xfId="49606" xr:uid="{00000000-0005-0000-0000-0000423D0000}"/>
    <cellStyle name="Standard 3 4 6 3 5" xfId="38310" xr:uid="{00000000-0005-0000-0000-0000433D0000}"/>
    <cellStyle name="Standard 3 4 6 3 6" xfId="27014" xr:uid="{00000000-0005-0000-0000-0000443D0000}"/>
    <cellStyle name="Standard 3 4 6 4" xfId="5796" xr:uid="{00000000-0005-0000-0000-0000453D0000}"/>
    <cellStyle name="Standard 3 4 6 4 2" xfId="11446" xr:uid="{00000000-0005-0000-0000-0000463D0000}"/>
    <cellStyle name="Standard 3 4 6 4 2 2" xfId="22742" xr:uid="{00000000-0005-0000-0000-0000473D0000}"/>
    <cellStyle name="Standard 3 4 6 4 2 2 2" xfId="56630" xr:uid="{00000000-0005-0000-0000-0000483D0000}"/>
    <cellStyle name="Standard 3 4 6 4 2 3" xfId="45334" xr:uid="{00000000-0005-0000-0000-0000493D0000}"/>
    <cellStyle name="Standard 3 4 6 4 2 4" xfId="34038" xr:uid="{00000000-0005-0000-0000-00004A3D0000}"/>
    <cellStyle name="Standard 3 4 6 4 3" xfId="17094" xr:uid="{00000000-0005-0000-0000-00004B3D0000}"/>
    <cellStyle name="Standard 3 4 6 4 3 2" xfId="50982" xr:uid="{00000000-0005-0000-0000-00004C3D0000}"/>
    <cellStyle name="Standard 3 4 6 4 4" xfId="39686" xr:uid="{00000000-0005-0000-0000-00004D3D0000}"/>
    <cellStyle name="Standard 3 4 6 4 5" xfId="28390" xr:uid="{00000000-0005-0000-0000-00004E3D0000}"/>
    <cellStyle name="Standard 3 4 6 5" xfId="8622" xr:uid="{00000000-0005-0000-0000-00004F3D0000}"/>
    <cellStyle name="Standard 3 4 6 5 2" xfId="19918" xr:uid="{00000000-0005-0000-0000-0000503D0000}"/>
    <cellStyle name="Standard 3 4 6 5 2 2" xfId="53806" xr:uid="{00000000-0005-0000-0000-0000513D0000}"/>
    <cellStyle name="Standard 3 4 6 5 3" xfId="42510" xr:uid="{00000000-0005-0000-0000-0000523D0000}"/>
    <cellStyle name="Standard 3 4 6 5 4" xfId="31214" xr:uid="{00000000-0005-0000-0000-0000533D0000}"/>
    <cellStyle name="Standard 3 4 6 6" xfId="14270" xr:uid="{00000000-0005-0000-0000-0000543D0000}"/>
    <cellStyle name="Standard 3 4 6 6 2" xfId="48158" xr:uid="{00000000-0005-0000-0000-0000553D0000}"/>
    <cellStyle name="Standard 3 4 6 7" xfId="36862" xr:uid="{00000000-0005-0000-0000-0000563D0000}"/>
    <cellStyle name="Standard 3 4 6 8" xfId="25566" xr:uid="{00000000-0005-0000-0000-0000573D0000}"/>
    <cellStyle name="Standard 3 4 7" xfId="2878" xr:uid="{00000000-0005-0000-0000-0000583D0000}"/>
    <cellStyle name="Standard 3 4 7 2" xfId="5141" xr:uid="{00000000-0005-0000-0000-0000593D0000}"/>
    <cellStyle name="Standard 3 4 7 2 2" xfId="7967" xr:uid="{00000000-0005-0000-0000-00005A3D0000}"/>
    <cellStyle name="Standard 3 4 7 2 2 2" xfId="13616" xr:uid="{00000000-0005-0000-0000-00005B3D0000}"/>
    <cellStyle name="Standard 3 4 7 2 2 2 2" xfId="24912" xr:uid="{00000000-0005-0000-0000-00005C3D0000}"/>
    <cellStyle name="Standard 3 4 7 2 2 2 2 2" xfId="58800" xr:uid="{00000000-0005-0000-0000-00005D3D0000}"/>
    <cellStyle name="Standard 3 4 7 2 2 2 3" xfId="47504" xr:uid="{00000000-0005-0000-0000-00005E3D0000}"/>
    <cellStyle name="Standard 3 4 7 2 2 2 4" xfId="36208" xr:uid="{00000000-0005-0000-0000-00005F3D0000}"/>
    <cellStyle name="Standard 3 4 7 2 2 3" xfId="19264" xr:uid="{00000000-0005-0000-0000-0000603D0000}"/>
    <cellStyle name="Standard 3 4 7 2 2 3 2" xfId="53152" xr:uid="{00000000-0005-0000-0000-0000613D0000}"/>
    <cellStyle name="Standard 3 4 7 2 2 4" xfId="41856" xr:uid="{00000000-0005-0000-0000-0000623D0000}"/>
    <cellStyle name="Standard 3 4 7 2 2 5" xfId="30560" xr:uid="{00000000-0005-0000-0000-0000633D0000}"/>
    <cellStyle name="Standard 3 4 7 2 3" xfId="10792" xr:uid="{00000000-0005-0000-0000-0000643D0000}"/>
    <cellStyle name="Standard 3 4 7 2 3 2" xfId="22088" xr:uid="{00000000-0005-0000-0000-0000653D0000}"/>
    <cellStyle name="Standard 3 4 7 2 3 2 2" xfId="55976" xr:uid="{00000000-0005-0000-0000-0000663D0000}"/>
    <cellStyle name="Standard 3 4 7 2 3 3" xfId="44680" xr:uid="{00000000-0005-0000-0000-0000673D0000}"/>
    <cellStyle name="Standard 3 4 7 2 3 4" xfId="33384" xr:uid="{00000000-0005-0000-0000-0000683D0000}"/>
    <cellStyle name="Standard 3 4 7 2 4" xfId="16440" xr:uid="{00000000-0005-0000-0000-0000693D0000}"/>
    <cellStyle name="Standard 3 4 7 2 4 2" xfId="50328" xr:uid="{00000000-0005-0000-0000-00006A3D0000}"/>
    <cellStyle name="Standard 3 4 7 2 5" xfId="39032" xr:uid="{00000000-0005-0000-0000-00006B3D0000}"/>
    <cellStyle name="Standard 3 4 7 2 6" xfId="27736" xr:uid="{00000000-0005-0000-0000-00006C3D0000}"/>
    <cellStyle name="Standard 3 4 7 3" xfId="4353" xr:uid="{00000000-0005-0000-0000-00006D3D0000}"/>
    <cellStyle name="Standard 3 4 7 3 2" xfId="7233" xr:uid="{00000000-0005-0000-0000-00006E3D0000}"/>
    <cellStyle name="Standard 3 4 7 3 2 2" xfId="12882" xr:uid="{00000000-0005-0000-0000-00006F3D0000}"/>
    <cellStyle name="Standard 3 4 7 3 2 2 2" xfId="24178" xr:uid="{00000000-0005-0000-0000-0000703D0000}"/>
    <cellStyle name="Standard 3 4 7 3 2 2 2 2" xfId="58066" xr:uid="{00000000-0005-0000-0000-0000713D0000}"/>
    <cellStyle name="Standard 3 4 7 3 2 2 3" xfId="46770" xr:uid="{00000000-0005-0000-0000-0000723D0000}"/>
    <cellStyle name="Standard 3 4 7 3 2 2 4" xfId="35474" xr:uid="{00000000-0005-0000-0000-0000733D0000}"/>
    <cellStyle name="Standard 3 4 7 3 2 3" xfId="18530" xr:uid="{00000000-0005-0000-0000-0000743D0000}"/>
    <cellStyle name="Standard 3 4 7 3 2 3 2" xfId="52418" xr:uid="{00000000-0005-0000-0000-0000753D0000}"/>
    <cellStyle name="Standard 3 4 7 3 2 4" xfId="41122" xr:uid="{00000000-0005-0000-0000-0000763D0000}"/>
    <cellStyle name="Standard 3 4 7 3 2 5" xfId="29826" xr:uid="{00000000-0005-0000-0000-0000773D0000}"/>
    <cellStyle name="Standard 3 4 7 3 3" xfId="10058" xr:uid="{00000000-0005-0000-0000-0000783D0000}"/>
    <cellStyle name="Standard 3 4 7 3 3 2" xfId="21354" xr:uid="{00000000-0005-0000-0000-0000793D0000}"/>
    <cellStyle name="Standard 3 4 7 3 3 2 2" xfId="55242" xr:uid="{00000000-0005-0000-0000-00007A3D0000}"/>
    <cellStyle name="Standard 3 4 7 3 3 3" xfId="43946" xr:uid="{00000000-0005-0000-0000-00007B3D0000}"/>
    <cellStyle name="Standard 3 4 7 3 3 4" xfId="32650" xr:uid="{00000000-0005-0000-0000-00007C3D0000}"/>
    <cellStyle name="Standard 3 4 7 3 4" xfId="15706" xr:uid="{00000000-0005-0000-0000-00007D3D0000}"/>
    <cellStyle name="Standard 3 4 7 3 4 2" xfId="49594" xr:uid="{00000000-0005-0000-0000-00007E3D0000}"/>
    <cellStyle name="Standard 3 4 7 3 5" xfId="38298" xr:uid="{00000000-0005-0000-0000-00007F3D0000}"/>
    <cellStyle name="Standard 3 4 7 3 6" xfId="27002" xr:uid="{00000000-0005-0000-0000-0000803D0000}"/>
    <cellStyle name="Standard 3 4 7 4" xfId="6048" xr:uid="{00000000-0005-0000-0000-0000813D0000}"/>
    <cellStyle name="Standard 3 4 7 4 2" xfId="11698" xr:uid="{00000000-0005-0000-0000-0000823D0000}"/>
    <cellStyle name="Standard 3 4 7 4 2 2" xfId="22994" xr:uid="{00000000-0005-0000-0000-0000833D0000}"/>
    <cellStyle name="Standard 3 4 7 4 2 2 2" xfId="56882" xr:uid="{00000000-0005-0000-0000-0000843D0000}"/>
    <cellStyle name="Standard 3 4 7 4 2 3" xfId="45586" xr:uid="{00000000-0005-0000-0000-0000853D0000}"/>
    <cellStyle name="Standard 3 4 7 4 2 4" xfId="34290" xr:uid="{00000000-0005-0000-0000-0000863D0000}"/>
    <cellStyle name="Standard 3 4 7 4 3" xfId="17346" xr:uid="{00000000-0005-0000-0000-0000873D0000}"/>
    <cellStyle name="Standard 3 4 7 4 3 2" xfId="51234" xr:uid="{00000000-0005-0000-0000-0000883D0000}"/>
    <cellStyle name="Standard 3 4 7 4 4" xfId="39938" xr:uid="{00000000-0005-0000-0000-0000893D0000}"/>
    <cellStyle name="Standard 3 4 7 4 5" xfId="28642" xr:uid="{00000000-0005-0000-0000-00008A3D0000}"/>
    <cellStyle name="Standard 3 4 7 5" xfId="8874" xr:uid="{00000000-0005-0000-0000-00008B3D0000}"/>
    <cellStyle name="Standard 3 4 7 5 2" xfId="20170" xr:uid="{00000000-0005-0000-0000-00008C3D0000}"/>
    <cellStyle name="Standard 3 4 7 5 2 2" xfId="54058" xr:uid="{00000000-0005-0000-0000-00008D3D0000}"/>
    <cellStyle name="Standard 3 4 7 5 3" xfId="42762" xr:uid="{00000000-0005-0000-0000-00008E3D0000}"/>
    <cellStyle name="Standard 3 4 7 5 4" xfId="31466" xr:uid="{00000000-0005-0000-0000-00008F3D0000}"/>
    <cellStyle name="Standard 3 4 7 6" xfId="14522" xr:uid="{00000000-0005-0000-0000-0000903D0000}"/>
    <cellStyle name="Standard 3 4 7 6 2" xfId="48410" xr:uid="{00000000-0005-0000-0000-0000913D0000}"/>
    <cellStyle name="Standard 3 4 7 7" xfId="37114" xr:uid="{00000000-0005-0000-0000-0000923D0000}"/>
    <cellStyle name="Standard 3 4 7 8" xfId="25818" xr:uid="{00000000-0005-0000-0000-0000933D0000}"/>
    <cellStyle name="Standard 3 4 8" xfId="3371" xr:uid="{00000000-0005-0000-0000-0000943D0000}"/>
    <cellStyle name="Standard 3 4 9" xfId="5548" xr:uid="{00000000-0005-0000-0000-0000953D0000}"/>
    <cellStyle name="Standard 3 4 9 2" xfId="11198" xr:uid="{00000000-0005-0000-0000-0000963D0000}"/>
    <cellStyle name="Standard 3 4 9 2 2" xfId="22494" xr:uid="{00000000-0005-0000-0000-0000973D0000}"/>
    <cellStyle name="Standard 3 4 9 2 2 2" xfId="56382" xr:uid="{00000000-0005-0000-0000-0000983D0000}"/>
    <cellStyle name="Standard 3 4 9 2 3" xfId="45086" xr:uid="{00000000-0005-0000-0000-0000993D0000}"/>
    <cellStyle name="Standard 3 4 9 2 4" xfId="33790" xr:uid="{00000000-0005-0000-0000-00009A3D0000}"/>
    <cellStyle name="Standard 3 4 9 3" xfId="16846" xr:uid="{00000000-0005-0000-0000-00009B3D0000}"/>
    <cellStyle name="Standard 3 4 9 3 2" xfId="50734" xr:uid="{00000000-0005-0000-0000-00009C3D0000}"/>
    <cellStyle name="Standard 3 4 9 4" xfId="39438" xr:uid="{00000000-0005-0000-0000-00009D3D0000}"/>
    <cellStyle name="Standard 3 4 9 5" xfId="28142" xr:uid="{00000000-0005-0000-0000-00009E3D0000}"/>
    <cellStyle name="Standard 3 5" xfId="279" xr:uid="{00000000-0005-0000-0000-00009F3D0000}"/>
    <cellStyle name="Standard 3 5 2" xfId="1549" xr:uid="{00000000-0005-0000-0000-0000A03D0000}"/>
    <cellStyle name="Standard 3 5 2 2" xfId="2746" xr:uid="{00000000-0005-0000-0000-0000A13D0000}"/>
    <cellStyle name="Standard 3 5 2 2 2" xfId="3248" xr:uid="{00000000-0005-0000-0000-0000A23D0000}"/>
    <cellStyle name="Standard 3 5 2 2 2 2" xfId="5155" xr:uid="{00000000-0005-0000-0000-0000A33D0000}"/>
    <cellStyle name="Standard 3 5 2 2 2 2 2" xfId="7981" xr:uid="{00000000-0005-0000-0000-0000A43D0000}"/>
    <cellStyle name="Standard 3 5 2 2 2 2 2 2" xfId="13630" xr:uid="{00000000-0005-0000-0000-0000A53D0000}"/>
    <cellStyle name="Standard 3 5 2 2 2 2 2 2 2" xfId="24926" xr:uid="{00000000-0005-0000-0000-0000A63D0000}"/>
    <cellStyle name="Standard 3 5 2 2 2 2 2 2 2 2" xfId="58814" xr:uid="{00000000-0005-0000-0000-0000A73D0000}"/>
    <cellStyle name="Standard 3 5 2 2 2 2 2 2 3" xfId="47518" xr:uid="{00000000-0005-0000-0000-0000A83D0000}"/>
    <cellStyle name="Standard 3 5 2 2 2 2 2 2 4" xfId="36222" xr:uid="{00000000-0005-0000-0000-0000A93D0000}"/>
    <cellStyle name="Standard 3 5 2 2 2 2 2 3" xfId="19278" xr:uid="{00000000-0005-0000-0000-0000AA3D0000}"/>
    <cellStyle name="Standard 3 5 2 2 2 2 2 3 2" xfId="53166" xr:uid="{00000000-0005-0000-0000-0000AB3D0000}"/>
    <cellStyle name="Standard 3 5 2 2 2 2 2 4" xfId="41870" xr:uid="{00000000-0005-0000-0000-0000AC3D0000}"/>
    <cellStyle name="Standard 3 5 2 2 2 2 2 5" xfId="30574" xr:uid="{00000000-0005-0000-0000-0000AD3D0000}"/>
    <cellStyle name="Standard 3 5 2 2 2 2 3" xfId="10806" xr:uid="{00000000-0005-0000-0000-0000AE3D0000}"/>
    <cellStyle name="Standard 3 5 2 2 2 2 3 2" xfId="22102" xr:uid="{00000000-0005-0000-0000-0000AF3D0000}"/>
    <cellStyle name="Standard 3 5 2 2 2 2 3 2 2" xfId="55990" xr:uid="{00000000-0005-0000-0000-0000B03D0000}"/>
    <cellStyle name="Standard 3 5 2 2 2 2 3 3" xfId="44694" xr:uid="{00000000-0005-0000-0000-0000B13D0000}"/>
    <cellStyle name="Standard 3 5 2 2 2 2 3 4" xfId="33398" xr:uid="{00000000-0005-0000-0000-0000B23D0000}"/>
    <cellStyle name="Standard 3 5 2 2 2 2 4" xfId="16454" xr:uid="{00000000-0005-0000-0000-0000B33D0000}"/>
    <cellStyle name="Standard 3 5 2 2 2 2 4 2" xfId="50342" xr:uid="{00000000-0005-0000-0000-0000B43D0000}"/>
    <cellStyle name="Standard 3 5 2 2 2 2 5" xfId="39046" xr:uid="{00000000-0005-0000-0000-0000B53D0000}"/>
    <cellStyle name="Standard 3 5 2 2 2 2 6" xfId="27750" xr:uid="{00000000-0005-0000-0000-0000B63D0000}"/>
    <cellStyle name="Standard 3 5 2 2 2 3" xfId="6418" xr:uid="{00000000-0005-0000-0000-0000B73D0000}"/>
    <cellStyle name="Standard 3 5 2 2 2 3 2" xfId="12068" xr:uid="{00000000-0005-0000-0000-0000B83D0000}"/>
    <cellStyle name="Standard 3 5 2 2 2 3 2 2" xfId="23364" xr:uid="{00000000-0005-0000-0000-0000B93D0000}"/>
    <cellStyle name="Standard 3 5 2 2 2 3 2 2 2" xfId="57252" xr:uid="{00000000-0005-0000-0000-0000BA3D0000}"/>
    <cellStyle name="Standard 3 5 2 2 2 3 2 3" xfId="45956" xr:uid="{00000000-0005-0000-0000-0000BB3D0000}"/>
    <cellStyle name="Standard 3 5 2 2 2 3 2 4" xfId="34660" xr:uid="{00000000-0005-0000-0000-0000BC3D0000}"/>
    <cellStyle name="Standard 3 5 2 2 2 3 3" xfId="17716" xr:uid="{00000000-0005-0000-0000-0000BD3D0000}"/>
    <cellStyle name="Standard 3 5 2 2 2 3 3 2" xfId="51604" xr:uid="{00000000-0005-0000-0000-0000BE3D0000}"/>
    <cellStyle name="Standard 3 5 2 2 2 3 4" xfId="40308" xr:uid="{00000000-0005-0000-0000-0000BF3D0000}"/>
    <cellStyle name="Standard 3 5 2 2 2 3 5" xfId="29012" xr:uid="{00000000-0005-0000-0000-0000C03D0000}"/>
    <cellStyle name="Standard 3 5 2 2 2 4" xfId="9244" xr:uid="{00000000-0005-0000-0000-0000C13D0000}"/>
    <cellStyle name="Standard 3 5 2 2 2 4 2" xfId="20540" xr:uid="{00000000-0005-0000-0000-0000C23D0000}"/>
    <cellStyle name="Standard 3 5 2 2 2 4 2 2" xfId="54428" xr:uid="{00000000-0005-0000-0000-0000C33D0000}"/>
    <cellStyle name="Standard 3 5 2 2 2 4 3" xfId="43132" xr:uid="{00000000-0005-0000-0000-0000C43D0000}"/>
    <cellStyle name="Standard 3 5 2 2 2 4 4" xfId="31836" xr:uid="{00000000-0005-0000-0000-0000C53D0000}"/>
    <cellStyle name="Standard 3 5 2 2 2 5" xfId="14892" xr:uid="{00000000-0005-0000-0000-0000C63D0000}"/>
    <cellStyle name="Standard 3 5 2 2 2 5 2" xfId="48780" xr:uid="{00000000-0005-0000-0000-0000C73D0000}"/>
    <cellStyle name="Standard 3 5 2 2 2 6" xfId="37484" xr:uid="{00000000-0005-0000-0000-0000C83D0000}"/>
    <cellStyle name="Standard 3 5 2 2 2 7" xfId="26188" xr:uid="{00000000-0005-0000-0000-0000C93D0000}"/>
    <cellStyle name="Standard 3 5 2 2 3" xfId="4368" xr:uid="{00000000-0005-0000-0000-0000CA3D0000}"/>
    <cellStyle name="Standard 3 5 2 2 3 2" xfId="7247" xr:uid="{00000000-0005-0000-0000-0000CB3D0000}"/>
    <cellStyle name="Standard 3 5 2 2 3 2 2" xfId="12896" xr:uid="{00000000-0005-0000-0000-0000CC3D0000}"/>
    <cellStyle name="Standard 3 5 2 2 3 2 2 2" xfId="24192" xr:uid="{00000000-0005-0000-0000-0000CD3D0000}"/>
    <cellStyle name="Standard 3 5 2 2 3 2 2 2 2" xfId="58080" xr:uid="{00000000-0005-0000-0000-0000CE3D0000}"/>
    <cellStyle name="Standard 3 5 2 2 3 2 2 3" xfId="46784" xr:uid="{00000000-0005-0000-0000-0000CF3D0000}"/>
    <cellStyle name="Standard 3 5 2 2 3 2 2 4" xfId="35488" xr:uid="{00000000-0005-0000-0000-0000D03D0000}"/>
    <cellStyle name="Standard 3 5 2 2 3 2 3" xfId="18544" xr:uid="{00000000-0005-0000-0000-0000D13D0000}"/>
    <cellStyle name="Standard 3 5 2 2 3 2 3 2" xfId="52432" xr:uid="{00000000-0005-0000-0000-0000D23D0000}"/>
    <cellStyle name="Standard 3 5 2 2 3 2 4" xfId="41136" xr:uid="{00000000-0005-0000-0000-0000D33D0000}"/>
    <cellStyle name="Standard 3 5 2 2 3 2 5" xfId="29840" xr:uid="{00000000-0005-0000-0000-0000D43D0000}"/>
    <cellStyle name="Standard 3 5 2 2 3 3" xfId="10072" xr:uid="{00000000-0005-0000-0000-0000D53D0000}"/>
    <cellStyle name="Standard 3 5 2 2 3 3 2" xfId="21368" xr:uid="{00000000-0005-0000-0000-0000D63D0000}"/>
    <cellStyle name="Standard 3 5 2 2 3 3 2 2" xfId="55256" xr:uid="{00000000-0005-0000-0000-0000D73D0000}"/>
    <cellStyle name="Standard 3 5 2 2 3 3 3" xfId="43960" xr:uid="{00000000-0005-0000-0000-0000D83D0000}"/>
    <cellStyle name="Standard 3 5 2 2 3 3 4" xfId="32664" xr:uid="{00000000-0005-0000-0000-0000D93D0000}"/>
    <cellStyle name="Standard 3 5 2 2 3 4" xfId="15720" xr:uid="{00000000-0005-0000-0000-0000DA3D0000}"/>
    <cellStyle name="Standard 3 5 2 2 3 4 2" xfId="49608" xr:uid="{00000000-0005-0000-0000-0000DB3D0000}"/>
    <cellStyle name="Standard 3 5 2 2 3 5" xfId="38312" xr:uid="{00000000-0005-0000-0000-0000DC3D0000}"/>
    <cellStyle name="Standard 3 5 2 2 3 6" xfId="27016" xr:uid="{00000000-0005-0000-0000-0000DD3D0000}"/>
    <cellStyle name="Standard 3 5 2 2 4" xfId="5918" xr:uid="{00000000-0005-0000-0000-0000DE3D0000}"/>
    <cellStyle name="Standard 3 5 2 2 4 2" xfId="11568" xr:uid="{00000000-0005-0000-0000-0000DF3D0000}"/>
    <cellStyle name="Standard 3 5 2 2 4 2 2" xfId="22864" xr:uid="{00000000-0005-0000-0000-0000E03D0000}"/>
    <cellStyle name="Standard 3 5 2 2 4 2 2 2" xfId="56752" xr:uid="{00000000-0005-0000-0000-0000E13D0000}"/>
    <cellStyle name="Standard 3 5 2 2 4 2 3" xfId="45456" xr:uid="{00000000-0005-0000-0000-0000E23D0000}"/>
    <cellStyle name="Standard 3 5 2 2 4 2 4" xfId="34160" xr:uid="{00000000-0005-0000-0000-0000E33D0000}"/>
    <cellStyle name="Standard 3 5 2 2 4 3" xfId="17216" xr:uid="{00000000-0005-0000-0000-0000E43D0000}"/>
    <cellStyle name="Standard 3 5 2 2 4 3 2" xfId="51104" xr:uid="{00000000-0005-0000-0000-0000E53D0000}"/>
    <cellStyle name="Standard 3 5 2 2 4 4" xfId="39808" xr:uid="{00000000-0005-0000-0000-0000E63D0000}"/>
    <cellStyle name="Standard 3 5 2 2 4 5" xfId="28512" xr:uid="{00000000-0005-0000-0000-0000E73D0000}"/>
    <cellStyle name="Standard 3 5 2 2 5" xfId="8744" xr:uid="{00000000-0005-0000-0000-0000E83D0000}"/>
    <cellStyle name="Standard 3 5 2 2 5 2" xfId="20040" xr:uid="{00000000-0005-0000-0000-0000E93D0000}"/>
    <cellStyle name="Standard 3 5 2 2 5 2 2" xfId="53928" xr:uid="{00000000-0005-0000-0000-0000EA3D0000}"/>
    <cellStyle name="Standard 3 5 2 2 5 3" xfId="42632" xr:uid="{00000000-0005-0000-0000-0000EB3D0000}"/>
    <cellStyle name="Standard 3 5 2 2 5 4" xfId="31336" xr:uid="{00000000-0005-0000-0000-0000EC3D0000}"/>
    <cellStyle name="Standard 3 5 2 2 6" xfId="14392" xr:uid="{00000000-0005-0000-0000-0000ED3D0000}"/>
    <cellStyle name="Standard 3 5 2 2 6 2" xfId="48280" xr:uid="{00000000-0005-0000-0000-0000EE3D0000}"/>
    <cellStyle name="Standard 3 5 2 2 7" xfId="36984" xr:uid="{00000000-0005-0000-0000-0000EF3D0000}"/>
    <cellStyle name="Standard 3 5 2 2 8" xfId="25688" xr:uid="{00000000-0005-0000-0000-0000F03D0000}"/>
    <cellStyle name="Standard 3 5 2 3" xfId="3002" xr:uid="{00000000-0005-0000-0000-0000F13D0000}"/>
    <cellStyle name="Standard 3 5 2 3 2" xfId="5154" xr:uid="{00000000-0005-0000-0000-0000F23D0000}"/>
    <cellStyle name="Standard 3 5 2 3 2 2" xfId="7980" xr:uid="{00000000-0005-0000-0000-0000F33D0000}"/>
    <cellStyle name="Standard 3 5 2 3 2 2 2" xfId="13629" xr:uid="{00000000-0005-0000-0000-0000F43D0000}"/>
    <cellStyle name="Standard 3 5 2 3 2 2 2 2" xfId="24925" xr:uid="{00000000-0005-0000-0000-0000F53D0000}"/>
    <cellStyle name="Standard 3 5 2 3 2 2 2 2 2" xfId="58813" xr:uid="{00000000-0005-0000-0000-0000F63D0000}"/>
    <cellStyle name="Standard 3 5 2 3 2 2 2 3" xfId="47517" xr:uid="{00000000-0005-0000-0000-0000F73D0000}"/>
    <cellStyle name="Standard 3 5 2 3 2 2 2 4" xfId="36221" xr:uid="{00000000-0005-0000-0000-0000F83D0000}"/>
    <cellStyle name="Standard 3 5 2 3 2 2 3" xfId="19277" xr:uid="{00000000-0005-0000-0000-0000F93D0000}"/>
    <cellStyle name="Standard 3 5 2 3 2 2 3 2" xfId="53165" xr:uid="{00000000-0005-0000-0000-0000FA3D0000}"/>
    <cellStyle name="Standard 3 5 2 3 2 2 4" xfId="41869" xr:uid="{00000000-0005-0000-0000-0000FB3D0000}"/>
    <cellStyle name="Standard 3 5 2 3 2 2 5" xfId="30573" xr:uid="{00000000-0005-0000-0000-0000FC3D0000}"/>
    <cellStyle name="Standard 3 5 2 3 2 3" xfId="10805" xr:uid="{00000000-0005-0000-0000-0000FD3D0000}"/>
    <cellStyle name="Standard 3 5 2 3 2 3 2" xfId="22101" xr:uid="{00000000-0005-0000-0000-0000FE3D0000}"/>
    <cellStyle name="Standard 3 5 2 3 2 3 2 2" xfId="55989" xr:uid="{00000000-0005-0000-0000-0000FF3D0000}"/>
    <cellStyle name="Standard 3 5 2 3 2 3 3" xfId="44693" xr:uid="{00000000-0005-0000-0000-0000003E0000}"/>
    <cellStyle name="Standard 3 5 2 3 2 3 4" xfId="33397" xr:uid="{00000000-0005-0000-0000-0000013E0000}"/>
    <cellStyle name="Standard 3 5 2 3 2 4" xfId="16453" xr:uid="{00000000-0005-0000-0000-0000023E0000}"/>
    <cellStyle name="Standard 3 5 2 3 2 4 2" xfId="50341" xr:uid="{00000000-0005-0000-0000-0000033E0000}"/>
    <cellStyle name="Standard 3 5 2 3 2 5" xfId="39045" xr:uid="{00000000-0005-0000-0000-0000043E0000}"/>
    <cellStyle name="Standard 3 5 2 3 2 6" xfId="27749" xr:uid="{00000000-0005-0000-0000-0000053E0000}"/>
    <cellStyle name="Standard 3 5 2 3 3" xfId="6172" xr:uid="{00000000-0005-0000-0000-0000063E0000}"/>
    <cellStyle name="Standard 3 5 2 3 3 2" xfId="11822" xr:uid="{00000000-0005-0000-0000-0000073E0000}"/>
    <cellStyle name="Standard 3 5 2 3 3 2 2" xfId="23118" xr:uid="{00000000-0005-0000-0000-0000083E0000}"/>
    <cellStyle name="Standard 3 5 2 3 3 2 2 2" xfId="57006" xr:uid="{00000000-0005-0000-0000-0000093E0000}"/>
    <cellStyle name="Standard 3 5 2 3 3 2 3" xfId="45710" xr:uid="{00000000-0005-0000-0000-00000A3E0000}"/>
    <cellStyle name="Standard 3 5 2 3 3 2 4" xfId="34414" xr:uid="{00000000-0005-0000-0000-00000B3E0000}"/>
    <cellStyle name="Standard 3 5 2 3 3 3" xfId="17470" xr:uid="{00000000-0005-0000-0000-00000C3E0000}"/>
    <cellStyle name="Standard 3 5 2 3 3 3 2" xfId="51358" xr:uid="{00000000-0005-0000-0000-00000D3E0000}"/>
    <cellStyle name="Standard 3 5 2 3 3 4" xfId="40062" xr:uid="{00000000-0005-0000-0000-00000E3E0000}"/>
    <cellStyle name="Standard 3 5 2 3 3 5" xfId="28766" xr:uid="{00000000-0005-0000-0000-00000F3E0000}"/>
    <cellStyle name="Standard 3 5 2 3 4" xfId="8998" xr:uid="{00000000-0005-0000-0000-0000103E0000}"/>
    <cellStyle name="Standard 3 5 2 3 4 2" xfId="20294" xr:uid="{00000000-0005-0000-0000-0000113E0000}"/>
    <cellStyle name="Standard 3 5 2 3 4 2 2" xfId="54182" xr:uid="{00000000-0005-0000-0000-0000123E0000}"/>
    <cellStyle name="Standard 3 5 2 3 4 3" xfId="42886" xr:uid="{00000000-0005-0000-0000-0000133E0000}"/>
    <cellStyle name="Standard 3 5 2 3 4 4" xfId="31590" xr:uid="{00000000-0005-0000-0000-0000143E0000}"/>
    <cellStyle name="Standard 3 5 2 3 5" xfId="14646" xr:uid="{00000000-0005-0000-0000-0000153E0000}"/>
    <cellStyle name="Standard 3 5 2 3 5 2" xfId="48534" xr:uid="{00000000-0005-0000-0000-0000163E0000}"/>
    <cellStyle name="Standard 3 5 2 3 6" xfId="37238" xr:uid="{00000000-0005-0000-0000-0000173E0000}"/>
    <cellStyle name="Standard 3 5 2 3 7" xfId="25942" xr:uid="{00000000-0005-0000-0000-0000183E0000}"/>
    <cellStyle name="Standard 3 5 2 4" xfId="4367" xr:uid="{00000000-0005-0000-0000-0000193E0000}"/>
    <cellStyle name="Standard 3 5 2 4 2" xfId="7246" xr:uid="{00000000-0005-0000-0000-00001A3E0000}"/>
    <cellStyle name="Standard 3 5 2 4 2 2" xfId="12895" xr:uid="{00000000-0005-0000-0000-00001B3E0000}"/>
    <cellStyle name="Standard 3 5 2 4 2 2 2" xfId="24191" xr:uid="{00000000-0005-0000-0000-00001C3E0000}"/>
    <cellStyle name="Standard 3 5 2 4 2 2 2 2" xfId="58079" xr:uid="{00000000-0005-0000-0000-00001D3E0000}"/>
    <cellStyle name="Standard 3 5 2 4 2 2 3" xfId="46783" xr:uid="{00000000-0005-0000-0000-00001E3E0000}"/>
    <cellStyle name="Standard 3 5 2 4 2 2 4" xfId="35487" xr:uid="{00000000-0005-0000-0000-00001F3E0000}"/>
    <cellStyle name="Standard 3 5 2 4 2 3" xfId="18543" xr:uid="{00000000-0005-0000-0000-0000203E0000}"/>
    <cellStyle name="Standard 3 5 2 4 2 3 2" xfId="52431" xr:uid="{00000000-0005-0000-0000-0000213E0000}"/>
    <cellStyle name="Standard 3 5 2 4 2 4" xfId="41135" xr:uid="{00000000-0005-0000-0000-0000223E0000}"/>
    <cellStyle name="Standard 3 5 2 4 2 5" xfId="29839" xr:uid="{00000000-0005-0000-0000-0000233E0000}"/>
    <cellStyle name="Standard 3 5 2 4 3" xfId="10071" xr:uid="{00000000-0005-0000-0000-0000243E0000}"/>
    <cellStyle name="Standard 3 5 2 4 3 2" xfId="21367" xr:uid="{00000000-0005-0000-0000-0000253E0000}"/>
    <cellStyle name="Standard 3 5 2 4 3 2 2" xfId="55255" xr:uid="{00000000-0005-0000-0000-0000263E0000}"/>
    <cellStyle name="Standard 3 5 2 4 3 3" xfId="43959" xr:uid="{00000000-0005-0000-0000-0000273E0000}"/>
    <cellStyle name="Standard 3 5 2 4 3 4" xfId="32663" xr:uid="{00000000-0005-0000-0000-0000283E0000}"/>
    <cellStyle name="Standard 3 5 2 4 4" xfId="15719" xr:uid="{00000000-0005-0000-0000-0000293E0000}"/>
    <cellStyle name="Standard 3 5 2 4 4 2" xfId="49607" xr:uid="{00000000-0005-0000-0000-00002A3E0000}"/>
    <cellStyle name="Standard 3 5 2 4 5" xfId="38311" xr:uid="{00000000-0005-0000-0000-00002B3E0000}"/>
    <cellStyle name="Standard 3 5 2 4 6" xfId="27015" xr:uid="{00000000-0005-0000-0000-00002C3E0000}"/>
    <cellStyle name="Standard 3 5 2 5" xfId="5672" xr:uid="{00000000-0005-0000-0000-00002D3E0000}"/>
    <cellStyle name="Standard 3 5 2 5 2" xfId="11322" xr:uid="{00000000-0005-0000-0000-00002E3E0000}"/>
    <cellStyle name="Standard 3 5 2 5 2 2" xfId="22618" xr:uid="{00000000-0005-0000-0000-00002F3E0000}"/>
    <cellStyle name="Standard 3 5 2 5 2 2 2" xfId="56506" xr:uid="{00000000-0005-0000-0000-0000303E0000}"/>
    <cellStyle name="Standard 3 5 2 5 2 3" xfId="45210" xr:uid="{00000000-0005-0000-0000-0000313E0000}"/>
    <cellStyle name="Standard 3 5 2 5 2 4" xfId="33914" xr:uid="{00000000-0005-0000-0000-0000323E0000}"/>
    <cellStyle name="Standard 3 5 2 5 3" xfId="16970" xr:uid="{00000000-0005-0000-0000-0000333E0000}"/>
    <cellStyle name="Standard 3 5 2 5 3 2" xfId="50858" xr:uid="{00000000-0005-0000-0000-0000343E0000}"/>
    <cellStyle name="Standard 3 5 2 5 4" xfId="39562" xr:uid="{00000000-0005-0000-0000-0000353E0000}"/>
    <cellStyle name="Standard 3 5 2 5 5" xfId="28266" xr:uid="{00000000-0005-0000-0000-0000363E0000}"/>
    <cellStyle name="Standard 3 5 2 6" xfId="8498" xr:uid="{00000000-0005-0000-0000-0000373E0000}"/>
    <cellStyle name="Standard 3 5 2 6 2" xfId="19794" xr:uid="{00000000-0005-0000-0000-0000383E0000}"/>
    <cellStyle name="Standard 3 5 2 6 2 2" xfId="53682" xr:uid="{00000000-0005-0000-0000-0000393E0000}"/>
    <cellStyle name="Standard 3 5 2 6 3" xfId="42386" xr:uid="{00000000-0005-0000-0000-00003A3E0000}"/>
    <cellStyle name="Standard 3 5 2 6 4" xfId="31090" xr:uid="{00000000-0005-0000-0000-00003B3E0000}"/>
    <cellStyle name="Standard 3 5 2 7" xfId="14146" xr:uid="{00000000-0005-0000-0000-00003C3E0000}"/>
    <cellStyle name="Standard 3 5 2 7 2" xfId="48034" xr:uid="{00000000-0005-0000-0000-00003D3E0000}"/>
    <cellStyle name="Standard 3 5 2 8" xfId="36738" xr:uid="{00000000-0005-0000-0000-00003E3E0000}"/>
    <cellStyle name="Standard 3 5 2 9" xfId="25442" xr:uid="{00000000-0005-0000-0000-00003F3E0000}"/>
    <cellStyle name="Standard 3 6" xfId="271" xr:uid="{00000000-0005-0000-0000-0000403E0000}"/>
    <cellStyle name="Standard 3 7" xfId="1441" xr:uid="{00000000-0005-0000-0000-0000413E0000}"/>
    <cellStyle name="Standard 3 7 2" xfId="2724" xr:uid="{00000000-0005-0000-0000-0000423E0000}"/>
    <cellStyle name="Standard 3 7 2 2" xfId="3226" xr:uid="{00000000-0005-0000-0000-0000433E0000}"/>
    <cellStyle name="Standard 3 7 2 2 2" xfId="5156" xr:uid="{00000000-0005-0000-0000-0000443E0000}"/>
    <cellStyle name="Standard 3 7 2 2 2 2" xfId="7982" xr:uid="{00000000-0005-0000-0000-0000453E0000}"/>
    <cellStyle name="Standard 3 7 2 2 2 2 2" xfId="13631" xr:uid="{00000000-0005-0000-0000-0000463E0000}"/>
    <cellStyle name="Standard 3 7 2 2 2 2 2 2" xfId="24927" xr:uid="{00000000-0005-0000-0000-0000473E0000}"/>
    <cellStyle name="Standard 3 7 2 2 2 2 2 2 2" xfId="58815" xr:uid="{00000000-0005-0000-0000-0000483E0000}"/>
    <cellStyle name="Standard 3 7 2 2 2 2 2 3" xfId="47519" xr:uid="{00000000-0005-0000-0000-0000493E0000}"/>
    <cellStyle name="Standard 3 7 2 2 2 2 2 4" xfId="36223" xr:uid="{00000000-0005-0000-0000-00004A3E0000}"/>
    <cellStyle name="Standard 3 7 2 2 2 2 3" xfId="19279" xr:uid="{00000000-0005-0000-0000-00004B3E0000}"/>
    <cellStyle name="Standard 3 7 2 2 2 2 3 2" xfId="53167" xr:uid="{00000000-0005-0000-0000-00004C3E0000}"/>
    <cellStyle name="Standard 3 7 2 2 2 2 4" xfId="41871" xr:uid="{00000000-0005-0000-0000-00004D3E0000}"/>
    <cellStyle name="Standard 3 7 2 2 2 2 5" xfId="30575" xr:uid="{00000000-0005-0000-0000-00004E3E0000}"/>
    <cellStyle name="Standard 3 7 2 2 2 3" xfId="10807" xr:uid="{00000000-0005-0000-0000-00004F3E0000}"/>
    <cellStyle name="Standard 3 7 2 2 2 3 2" xfId="22103" xr:uid="{00000000-0005-0000-0000-0000503E0000}"/>
    <cellStyle name="Standard 3 7 2 2 2 3 2 2" xfId="55991" xr:uid="{00000000-0005-0000-0000-0000513E0000}"/>
    <cellStyle name="Standard 3 7 2 2 2 3 3" xfId="44695" xr:uid="{00000000-0005-0000-0000-0000523E0000}"/>
    <cellStyle name="Standard 3 7 2 2 2 3 4" xfId="33399" xr:uid="{00000000-0005-0000-0000-0000533E0000}"/>
    <cellStyle name="Standard 3 7 2 2 2 4" xfId="16455" xr:uid="{00000000-0005-0000-0000-0000543E0000}"/>
    <cellStyle name="Standard 3 7 2 2 2 4 2" xfId="50343" xr:uid="{00000000-0005-0000-0000-0000553E0000}"/>
    <cellStyle name="Standard 3 7 2 2 2 5" xfId="39047" xr:uid="{00000000-0005-0000-0000-0000563E0000}"/>
    <cellStyle name="Standard 3 7 2 2 2 6" xfId="27751" xr:uid="{00000000-0005-0000-0000-0000573E0000}"/>
    <cellStyle name="Standard 3 7 2 2 3" xfId="6396" xr:uid="{00000000-0005-0000-0000-0000583E0000}"/>
    <cellStyle name="Standard 3 7 2 2 3 2" xfId="12046" xr:uid="{00000000-0005-0000-0000-0000593E0000}"/>
    <cellStyle name="Standard 3 7 2 2 3 2 2" xfId="23342" xr:uid="{00000000-0005-0000-0000-00005A3E0000}"/>
    <cellStyle name="Standard 3 7 2 2 3 2 2 2" xfId="57230" xr:uid="{00000000-0005-0000-0000-00005B3E0000}"/>
    <cellStyle name="Standard 3 7 2 2 3 2 3" xfId="45934" xr:uid="{00000000-0005-0000-0000-00005C3E0000}"/>
    <cellStyle name="Standard 3 7 2 2 3 2 4" xfId="34638" xr:uid="{00000000-0005-0000-0000-00005D3E0000}"/>
    <cellStyle name="Standard 3 7 2 2 3 3" xfId="17694" xr:uid="{00000000-0005-0000-0000-00005E3E0000}"/>
    <cellStyle name="Standard 3 7 2 2 3 3 2" xfId="51582" xr:uid="{00000000-0005-0000-0000-00005F3E0000}"/>
    <cellStyle name="Standard 3 7 2 2 3 4" xfId="40286" xr:uid="{00000000-0005-0000-0000-0000603E0000}"/>
    <cellStyle name="Standard 3 7 2 2 3 5" xfId="28990" xr:uid="{00000000-0005-0000-0000-0000613E0000}"/>
    <cellStyle name="Standard 3 7 2 2 4" xfId="9222" xr:uid="{00000000-0005-0000-0000-0000623E0000}"/>
    <cellStyle name="Standard 3 7 2 2 4 2" xfId="20518" xr:uid="{00000000-0005-0000-0000-0000633E0000}"/>
    <cellStyle name="Standard 3 7 2 2 4 2 2" xfId="54406" xr:uid="{00000000-0005-0000-0000-0000643E0000}"/>
    <cellStyle name="Standard 3 7 2 2 4 3" xfId="43110" xr:uid="{00000000-0005-0000-0000-0000653E0000}"/>
    <cellStyle name="Standard 3 7 2 2 4 4" xfId="31814" xr:uid="{00000000-0005-0000-0000-0000663E0000}"/>
    <cellStyle name="Standard 3 7 2 2 5" xfId="14870" xr:uid="{00000000-0005-0000-0000-0000673E0000}"/>
    <cellStyle name="Standard 3 7 2 2 5 2" xfId="48758" xr:uid="{00000000-0005-0000-0000-0000683E0000}"/>
    <cellStyle name="Standard 3 7 2 2 6" xfId="37462" xr:uid="{00000000-0005-0000-0000-0000693E0000}"/>
    <cellStyle name="Standard 3 7 2 2 7" xfId="26166" xr:uid="{00000000-0005-0000-0000-00006A3E0000}"/>
    <cellStyle name="Standard 3 7 2 3" xfId="4370" xr:uid="{00000000-0005-0000-0000-00006B3E0000}"/>
    <cellStyle name="Standard 3 7 2 3 2" xfId="7248" xr:uid="{00000000-0005-0000-0000-00006C3E0000}"/>
    <cellStyle name="Standard 3 7 2 3 2 2" xfId="12897" xr:uid="{00000000-0005-0000-0000-00006D3E0000}"/>
    <cellStyle name="Standard 3 7 2 3 2 2 2" xfId="24193" xr:uid="{00000000-0005-0000-0000-00006E3E0000}"/>
    <cellStyle name="Standard 3 7 2 3 2 2 2 2" xfId="58081" xr:uid="{00000000-0005-0000-0000-00006F3E0000}"/>
    <cellStyle name="Standard 3 7 2 3 2 2 3" xfId="46785" xr:uid="{00000000-0005-0000-0000-0000703E0000}"/>
    <cellStyle name="Standard 3 7 2 3 2 2 4" xfId="35489" xr:uid="{00000000-0005-0000-0000-0000713E0000}"/>
    <cellStyle name="Standard 3 7 2 3 2 3" xfId="18545" xr:uid="{00000000-0005-0000-0000-0000723E0000}"/>
    <cellStyle name="Standard 3 7 2 3 2 3 2" xfId="52433" xr:uid="{00000000-0005-0000-0000-0000733E0000}"/>
    <cellStyle name="Standard 3 7 2 3 2 4" xfId="41137" xr:uid="{00000000-0005-0000-0000-0000743E0000}"/>
    <cellStyle name="Standard 3 7 2 3 2 5" xfId="29841" xr:uid="{00000000-0005-0000-0000-0000753E0000}"/>
    <cellStyle name="Standard 3 7 2 3 3" xfId="10073" xr:uid="{00000000-0005-0000-0000-0000763E0000}"/>
    <cellStyle name="Standard 3 7 2 3 3 2" xfId="21369" xr:uid="{00000000-0005-0000-0000-0000773E0000}"/>
    <cellStyle name="Standard 3 7 2 3 3 2 2" xfId="55257" xr:uid="{00000000-0005-0000-0000-0000783E0000}"/>
    <cellStyle name="Standard 3 7 2 3 3 3" xfId="43961" xr:uid="{00000000-0005-0000-0000-0000793E0000}"/>
    <cellStyle name="Standard 3 7 2 3 3 4" xfId="32665" xr:uid="{00000000-0005-0000-0000-00007A3E0000}"/>
    <cellStyle name="Standard 3 7 2 3 4" xfId="15721" xr:uid="{00000000-0005-0000-0000-00007B3E0000}"/>
    <cellStyle name="Standard 3 7 2 3 4 2" xfId="49609" xr:uid="{00000000-0005-0000-0000-00007C3E0000}"/>
    <cellStyle name="Standard 3 7 2 3 5" xfId="38313" xr:uid="{00000000-0005-0000-0000-00007D3E0000}"/>
    <cellStyle name="Standard 3 7 2 3 6" xfId="27017" xr:uid="{00000000-0005-0000-0000-00007E3E0000}"/>
    <cellStyle name="Standard 3 7 2 4" xfId="5896" xr:uid="{00000000-0005-0000-0000-00007F3E0000}"/>
    <cellStyle name="Standard 3 7 2 4 2" xfId="11546" xr:uid="{00000000-0005-0000-0000-0000803E0000}"/>
    <cellStyle name="Standard 3 7 2 4 2 2" xfId="22842" xr:uid="{00000000-0005-0000-0000-0000813E0000}"/>
    <cellStyle name="Standard 3 7 2 4 2 2 2" xfId="56730" xr:uid="{00000000-0005-0000-0000-0000823E0000}"/>
    <cellStyle name="Standard 3 7 2 4 2 3" xfId="45434" xr:uid="{00000000-0005-0000-0000-0000833E0000}"/>
    <cellStyle name="Standard 3 7 2 4 2 4" xfId="34138" xr:uid="{00000000-0005-0000-0000-0000843E0000}"/>
    <cellStyle name="Standard 3 7 2 4 3" xfId="17194" xr:uid="{00000000-0005-0000-0000-0000853E0000}"/>
    <cellStyle name="Standard 3 7 2 4 3 2" xfId="51082" xr:uid="{00000000-0005-0000-0000-0000863E0000}"/>
    <cellStyle name="Standard 3 7 2 4 4" xfId="39786" xr:uid="{00000000-0005-0000-0000-0000873E0000}"/>
    <cellStyle name="Standard 3 7 2 4 5" xfId="28490" xr:uid="{00000000-0005-0000-0000-0000883E0000}"/>
    <cellStyle name="Standard 3 7 2 5" xfId="8722" xr:uid="{00000000-0005-0000-0000-0000893E0000}"/>
    <cellStyle name="Standard 3 7 2 5 2" xfId="20018" xr:uid="{00000000-0005-0000-0000-00008A3E0000}"/>
    <cellStyle name="Standard 3 7 2 5 2 2" xfId="53906" xr:uid="{00000000-0005-0000-0000-00008B3E0000}"/>
    <cellStyle name="Standard 3 7 2 5 3" xfId="42610" xr:uid="{00000000-0005-0000-0000-00008C3E0000}"/>
    <cellStyle name="Standard 3 7 2 5 4" xfId="31314" xr:uid="{00000000-0005-0000-0000-00008D3E0000}"/>
    <cellStyle name="Standard 3 7 2 6" xfId="14370" xr:uid="{00000000-0005-0000-0000-00008E3E0000}"/>
    <cellStyle name="Standard 3 7 2 6 2" xfId="48258" xr:uid="{00000000-0005-0000-0000-00008F3E0000}"/>
    <cellStyle name="Standard 3 7 2 7" xfId="36962" xr:uid="{00000000-0005-0000-0000-0000903E0000}"/>
    <cellStyle name="Standard 3 7 2 8" xfId="25666" xr:uid="{00000000-0005-0000-0000-0000913E0000}"/>
    <cellStyle name="Standard 3 7 3" xfId="2980" xr:uid="{00000000-0005-0000-0000-0000923E0000}"/>
    <cellStyle name="Standard 3 7 3 2" xfId="5157" xr:uid="{00000000-0005-0000-0000-0000933E0000}"/>
    <cellStyle name="Standard 3 7 3 2 2" xfId="7983" xr:uid="{00000000-0005-0000-0000-0000943E0000}"/>
    <cellStyle name="Standard 3 7 3 2 2 2" xfId="13632" xr:uid="{00000000-0005-0000-0000-0000953E0000}"/>
    <cellStyle name="Standard 3 7 3 2 2 2 2" xfId="24928" xr:uid="{00000000-0005-0000-0000-0000963E0000}"/>
    <cellStyle name="Standard 3 7 3 2 2 2 2 2" xfId="58816" xr:uid="{00000000-0005-0000-0000-0000973E0000}"/>
    <cellStyle name="Standard 3 7 3 2 2 2 3" xfId="47520" xr:uid="{00000000-0005-0000-0000-0000983E0000}"/>
    <cellStyle name="Standard 3 7 3 2 2 2 4" xfId="36224" xr:uid="{00000000-0005-0000-0000-0000993E0000}"/>
    <cellStyle name="Standard 3 7 3 2 2 3" xfId="19280" xr:uid="{00000000-0005-0000-0000-00009A3E0000}"/>
    <cellStyle name="Standard 3 7 3 2 2 3 2" xfId="53168" xr:uid="{00000000-0005-0000-0000-00009B3E0000}"/>
    <cellStyle name="Standard 3 7 3 2 2 4" xfId="41872" xr:uid="{00000000-0005-0000-0000-00009C3E0000}"/>
    <cellStyle name="Standard 3 7 3 2 2 5" xfId="30576" xr:uid="{00000000-0005-0000-0000-00009D3E0000}"/>
    <cellStyle name="Standard 3 7 3 2 3" xfId="10808" xr:uid="{00000000-0005-0000-0000-00009E3E0000}"/>
    <cellStyle name="Standard 3 7 3 2 3 2" xfId="22104" xr:uid="{00000000-0005-0000-0000-00009F3E0000}"/>
    <cellStyle name="Standard 3 7 3 2 3 2 2" xfId="55992" xr:uid="{00000000-0005-0000-0000-0000A03E0000}"/>
    <cellStyle name="Standard 3 7 3 2 3 3" xfId="44696" xr:uid="{00000000-0005-0000-0000-0000A13E0000}"/>
    <cellStyle name="Standard 3 7 3 2 3 4" xfId="33400" xr:uid="{00000000-0005-0000-0000-0000A23E0000}"/>
    <cellStyle name="Standard 3 7 3 2 4" xfId="16456" xr:uid="{00000000-0005-0000-0000-0000A33E0000}"/>
    <cellStyle name="Standard 3 7 3 2 4 2" xfId="50344" xr:uid="{00000000-0005-0000-0000-0000A43E0000}"/>
    <cellStyle name="Standard 3 7 3 2 5" xfId="39048" xr:uid="{00000000-0005-0000-0000-0000A53E0000}"/>
    <cellStyle name="Standard 3 7 3 2 6" xfId="27752" xr:uid="{00000000-0005-0000-0000-0000A63E0000}"/>
    <cellStyle name="Standard 3 7 3 3" xfId="4371" xr:uid="{00000000-0005-0000-0000-0000A73E0000}"/>
    <cellStyle name="Standard 3 7 3 3 2" xfId="7249" xr:uid="{00000000-0005-0000-0000-0000A83E0000}"/>
    <cellStyle name="Standard 3 7 3 3 2 2" xfId="12898" xr:uid="{00000000-0005-0000-0000-0000A93E0000}"/>
    <cellStyle name="Standard 3 7 3 3 2 2 2" xfId="24194" xr:uid="{00000000-0005-0000-0000-0000AA3E0000}"/>
    <cellStyle name="Standard 3 7 3 3 2 2 2 2" xfId="58082" xr:uid="{00000000-0005-0000-0000-0000AB3E0000}"/>
    <cellStyle name="Standard 3 7 3 3 2 2 3" xfId="46786" xr:uid="{00000000-0005-0000-0000-0000AC3E0000}"/>
    <cellStyle name="Standard 3 7 3 3 2 2 4" xfId="35490" xr:uid="{00000000-0005-0000-0000-0000AD3E0000}"/>
    <cellStyle name="Standard 3 7 3 3 2 3" xfId="18546" xr:uid="{00000000-0005-0000-0000-0000AE3E0000}"/>
    <cellStyle name="Standard 3 7 3 3 2 3 2" xfId="52434" xr:uid="{00000000-0005-0000-0000-0000AF3E0000}"/>
    <cellStyle name="Standard 3 7 3 3 2 4" xfId="41138" xr:uid="{00000000-0005-0000-0000-0000B03E0000}"/>
    <cellStyle name="Standard 3 7 3 3 2 5" xfId="29842" xr:uid="{00000000-0005-0000-0000-0000B13E0000}"/>
    <cellStyle name="Standard 3 7 3 3 3" xfId="10074" xr:uid="{00000000-0005-0000-0000-0000B23E0000}"/>
    <cellStyle name="Standard 3 7 3 3 3 2" xfId="21370" xr:uid="{00000000-0005-0000-0000-0000B33E0000}"/>
    <cellStyle name="Standard 3 7 3 3 3 2 2" xfId="55258" xr:uid="{00000000-0005-0000-0000-0000B43E0000}"/>
    <cellStyle name="Standard 3 7 3 3 3 3" xfId="43962" xr:uid="{00000000-0005-0000-0000-0000B53E0000}"/>
    <cellStyle name="Standard 3 7 3 3 3 4" xfId="32666" xr:uid="{00000000-0005-0000-0000-0000B63E0000}"/>
    <cellStyle name="Standard 3 7 3 3 4" xfId="15722" xr:uid="{00000000-0005-0000-0000-0000B73E0000}"/>
    <cellStyle name="Standard 3 7 3 3 4 2" xfId="49610" xr:uid="{00000000-0005-0000-0000-0000B83E0000}"/>
    <cellStyle name="Standard 3 7 3 3 5" xfId="38314" xr:uid="{00000000-0005-0000-0000-0000B93E0000}"/>
    <cellStyle name="Standard 3 7 3 3 6" xfId="27018" xr:uid="{00000000-0005-0000-0000-0000BA3E0000}"/>
    <cellStyle name="Standard 3 7 3 4" xfId="6150" xr:uid="{00000000-0005-0000-0000-0000BB3E0000}"/>
    <cellStyle name="Standard 3 7 3 4 2" xfId="11800" xr:uid="{00000000-0005-0000-0000-0000BC3E0000}"/>
    <cellStyle name="Standard 3 7 3 4 2 2" xfId="23096" xr:uid="{00000000-0005-0000-0000-0000BD3E0000}"/>
    <cellStyle name="Standard 3 7 3 4 2 2 2" xfId="56984" xr:uid="{00000000-0005-0000-0000-0000BE3E0000}"/>
    <cellStyle name="Standard 3 7 3 4 2 3" xfId="45688" xr:uid="{00000000-0005-0000-0000-0000BF3E0000}"/>
    <cellStyle name="Standard 3 7 3 4 2 4" xfId="34392" xr:uid="{00000000-0005-0000-0000-0000C03E0000}"/>
    <cellStyle name="Standard 3 7 3 4 3" xfId="17448" xr:uid="{00000000-0005-0000-0000-0000C13E0000}"/>
    <cellStyle name="Standard 3 7 3 4 3 2" xfId="51336" xr:uid="{00000000-0005-0000-0000-0000C23E0000}"/>
    <cellStyle name="Standard 3 7 3 4 4" xfId="40040" xr:uid="{00000000-0005-0000-0000-0000C33E0000}"/>
    <cellStyle name="Standard 3 7 3 4 5" xfId="28744" xr:uid="{00000000-0005-0000-0000-0000C43E0000}"/>
    <cellStyle name="Standard 3 7 3 5" xfId="8976" xr:uid="{00000000-0005-0000-0000-0000C53E0000}"/>
    <cellStyle name="Standard 3 7 3 5 2" xfId="20272" xr:uid="{00000000-0005-0000-0000-0000C63E0000}"/>
    <cellStyle name="Standard 3 7 3 5 2 2" xfId="54160" xr:uid="{00000000-0005-0000-0000-0000C73E0000}"/>
    <cellStyle name="Standard 3 7 3 5 3" xfId="42864" xr:uid="{00000000-0005-0000-0000-0000C83E0000}"/>
    <cellStyle name="Standard 3 7 3 5 4" xfId="31568" xr:uid="{00000000-0005-0000-0000-0000C93E0000}"/>
    <cellStyle name="Standard 3 7 3 6" xfId="14624" xr:uid="{00000000-0005-0000-0000-0000CA3E0000}"/>
    <cellStyle name="Standard 3 7 3 6 2" xfId="48512" xr:uid="{00000000-0005-0000-0000-0000CB3E0000}"/>
    <cellStyle name="Standard 3 7 3 7" xfId="37216" xr:uid="{00000000-0005-0000-0000-0000CC3E0000}"/>
    <cellStyle name="Standard 3 7 3 8" xfId="25920" xr:uid="{00000000-0005-0000-0000-0000CD3E0000}"/>
    <cellStyle name="Standard 3 7 4" xfId="4369" xr:uid="{00000000-0005-0000-0000-0000CE3E0000}"/>
    <cellStyle name="Standard 3 7 5" xfId="5650" xr:uid="{00000000-0005-0000-0000-0000CF3E0000}"/>
    <cellStyle name="Standard 3 7 5 2" xfId="11300" xr:uid="{00000000-0005-0000-0000-0000D03E0000}"/>
    <cellStyle name="Standard 3 7 5 2 2" xfId="22596" xr:uid="{00000000-0005-0000-0000-0000D13E0000}"/>
    <cellStyle name="Standard 3 7 5 2 2 2" xfId="56484" xr:uid="{00000000-0005-0000-0000-0000D23E0000}"/>
    <cellStyle name="Standard 3 7 5 2 3" xfId="45188" xr:uid="{00000000-0005-0000-0000-0000D33E0000}"/>
    <cellStyle name="Standard 3 7 5 2 4" xfId="33892" xr:uid="{00000000-0005-0000-0000-0000D43E0000}"/>
    <cellStyle name="Standard 3 7 5 3" xfId="16948" xr:uid="{00000000-0005-0000-0000-0000D53E0000}"/>
    <cellStyle name="Standard 3 7 5 3 2" xfId="50836" xr:uid="{00000000-0005-0000-0000-0000D63E0000}"/>
    <cellStyle name="Standard 3 7 5 4" xfId="39540" xr:uid="{00000000-0005-0000-0000-0000D73E0000}"/>
    <cellStyle name="Standard 3 7 5 5" xfId="28244" xr:uid="{00000000-0005-0000-0000-0000D83E0000}"/>
    <cellStyle name="Standard 3 7 6" xfId="8476" xr:uid="{00000000-0005-0000-0000-0000D93E0000}"/>
    <cellStyle name="Standard 3 7 6 2" xfId="19772" xr:uid="{00000000-0005-0000-0000-0000DA3E0000}"/>
    <cellStyle name="Standard 3 7 6 2 2" xfId="53660" xr:uid="{00000000-0005-0000-0000-0000DB3E0000}"/>
    <cellStyle name="Standard 3 7 6 3" xfId="42364" xr:uid="{00000000-0005-0000-0000-0000DC3E0000}"/>
    <cellStyle name="Standard 3 7 6 4" xfId="31068" xr:uid="{00000000-0005-0000-0000-0000DD3E0000}"/>
    <cellStyle name="Standard 3 7 7" xfId="14124" xr:uid="{00000000-0005-0000-0000-0000DE3E0000}"/>
    <cellStyle name="Standard 3 7 7 2" xfId="48012" xr:uid="{00000000-0005-0000-0000-0000DF3E0000}"/>
    <cellStyle name="Standard 3 7 8" xfId="36716" xr:uid="{00000000-0005-0000-0000-0000E03E0000}"/>
    <cellStyle name="Standard 3 7 9" xfId="25420" xr:uid="{00000000-0005-0000-0000-0000E13E0000}"/>
    <cellStyle name="Standard 3 8" xfId="4350" xr:uid="{00000000-0005-0000-0000-0000E23E0000}"/>
    <cellStyle name="Standard 3_Daten" xfId="4372" xr:uid="{00000000-0005-0000-0000-0000E33E0000}"/>
    <cellStyle name="Standard 30" xfId="59194" xr:uid="{00000000-0005-0000-0000-000067E70000}"/>
    <cellStyle name="Standard 31" xfId="59195" xr:uid="{00000000-0005-0000-0000-000068E70000}"/>
    <cellStyle name="Standard 32" xfId="59196" xr:uid="{00000000-0005-0000-0000-000069E70000}"/>
    <cellStyle name="Standard 33" xfId="59197" xr:uid="{00000000-0005-0000-0000-00006AE70000}"/>
    <cellStyle name="Standard 34" xfId="59198" xr:uid="{00000000-0005-0000-0000-00006BE70000}"/>
    <cellStyle name="Standard 35" xfId="59199" xr:uid="{00000000-0005-0000-0000-00006CE70000}"/>
    <cellStyle name="Standard 36" xfId="59200" xr:uid="{00000000-0005-0000-0000-00006DE70000}"/>
    <cellStyle name="Standard 37" xfId="59201" xr:uid="{00000000-0005-0000-0000-00006EE70000}"/>
    <cellStyle name="Standard 38" xfId="59202" xr:uid="{00000000-0005-0000-0000-00006FE70000}"/>
    <cellStyle name="Standard 39" xfId="59203" xr:uid="{00000000-0005-0000-0000-000070E70000}"/>
    <cellStyle name="Standard 4" xfId="56" xr:uid="{00000000-0005-0000-0000-0000E43E0000}"/>
    <cellStyle name="Standard 4 10" xfId="229" xr:uid="{00000000-0005-0000-0000-0000E53E0000}"/>
    <cellStyle name="Standard 4 10 10" xfId="14031" xr:uid="{00000000-0005-0000-0000-0000E63E0000}"/>
    <cellStyle name="Standard 4 10 10 2" xfId="47919" xr:uid="{00000000-0005-0000-0000-0000E73E0000}"/>
    <cellStyle name="Standard 4 10 11" xfId="36623" xr:uid="{00000000-0005-0000-0000-0000E83E0000}"/>
    <cellStyle name="Standard 4 10 12" xfId="25327" xr:uid="{00000000-0005-0000-0000-0000E93E0000}"/>
    <cellStyle name="Standard 4 10 2" xfId="1572" xr:uid="{00000000-0005-0000-0000-0000EA3E0000}"/>
    <cellStyle name="Standard 4 10 2 10" xfId="36756" xr:uid="{00000000-0005-0000-0000-0000EB3E0000}"/>
    <cellStyle name="Standard 4 10 2 11" xfId="25460" xr:uid="{00000000-0005-0000-0000-0000EC3E0000}"/>
    <cellStyle name="Standard 4 10 2 2" xfId="2764" xr:uid="{00000000-0005-0000-0000-0000ED3E0000}"/>
    <cellStyle name="Standard 4 10 2 2 2" xfId="3266" xr:uid="{00000000-0005-0000-0000-0000EE3E0000}"/>
    <cellStyle name="Standard 4 10 2 2 2 2" xfId="5160" xr:uid="{00000000-0005-0000-0000-0000EF3E0000}"/>
    <cellStyle name="Standard 4 10 2 2 2 2 2" xfId="7986" xr:uid="{00000000-0005-0000-0000-0000F03E0000}"/>
    <cellStyle name="Standard 4 10 2 2 2 2 2 2" xfId="13635" xr:uid="{00000000-0005-0000-0000-0000F13E0000}"/>
    <cellStyle name="Standard 4 10 2 2 2 2 2 2 2" xfId="24931" xr:uid="{00000000-0005-0000-0000-0000F23E0000}"/>
    <cellStyle name="Standard 4 10 2 2 2 2 2 2 2 2" xfId="58819" xr:uid="{00000000-0005-0000-0000-0000F33E0000}"/>
    <cellStyle name="Standard 4 10 2 2 2 2 2 2 3" xfId="47523" xr:uid="{00000000-0005-0000-0000-0000F43E0000}"/>
    <cellStyle name="Standard 4 10 2 2 2 2 2 2 4" xfId="36227" xr:uid="{00000000-0005-0000-0000-0000F53E0000}"/>
    <cellStyle name="Standard 4 10 2 2 2 2 2 3" xfId="19283" xr:uid="{00000000-0005-0000-0000-0000F63E0000}"/>
    <cellStyle name="Standard 4 10 2 2 2 2 2 3 2" xfId="53171" xr:uid="{00000000-0005-0000-0000-0000F73E0000}"/>
    <cellStyle name="Standard 4 10 2 2 2 2 2 4" xfId="41875" xr:uid="{00000000-0005-0000-0000-0000F83E0000}"/>
    <cellStyle name="Standard 4 10 2 2 2 2 2 5" xfId="30579" xr:uid="{00000000-0005-0000-0000-0000F93E0000}"/>
    <cellStyle name="Standard 4 10 2 2 2 2 3" xfId="10811" xr:uid="{00000000-0005-0000-0000-0000FA3E0000}"/>
    <cellStyle name="Standard 4 10 2 2 2 2 3 2" xfId="22107" xr:uid="{00000000-0005-0000-0000-0000FB3E0000}"/>
    <cellStyle name="Standard 4 10 2 2 2 2 3 2 2" xfId="55995" xr:uid="{00000000-0005-0000-0000-0000FC3E0000}"/>
    <cellStyle name="Standard 4 10 2 2 2 2 3 3" xfId="44699" xr:uid="{00000000-0005-0000-0000-0000FD3E0000}"/>
    <cellStyle name="Standard 4 10 2 2 2 2 3 4" xfId="33403" xr:uid="{00000000-0005-0000-0000-0000FE3E0000}"/>
    <cellStyle name="Standard 4 10 2 2 2 2 4" xfId="16459" xr:uid="{00000000-0005-0000-0000-0000FF3E0000}"/>
    <cellStyle name="Standard 4 10 2 2 2 2 4 2" xfId="50347" xr:uid="{00000000-0005-0000-0000-0000003F0000}"/>
    <cellStyle name="Standard 4 10 2 2 2 2 5" xfId="39051" xr:uid="{00000000-0005-0000-0000-0000013F0000}"/>
    <cellStyle name="Standard 4 10 2 2 2 2 6" xfId="27755" xr:uid="{00000000-0005-0000-0000-0000023F0000}"/>
    <cellStyle name="Standard 4 10 2 2 2 3" xfId="6436" xr:uid="{00000000-0005-0000-0000-0000033F0000}"/>
    <cellStyle name="Standard 4 10 2 2 2 3 2" xfId="12086" xr:uid="{00000000-0005-0000-0000-0000043F0000}"/>
    <cellStyle name="Standard 4 10 2 2 2 3 2 2" xfId="23382" xr:uid="{00000000-0005-0000-0000-0000053F0000}"/>
    <cellStyle name="Standard 4 10 2 2 2 3 2 2 2" xfId="57270" xr:uid="{00000000-0005-0000-0000-0000063F0000}"/>
    <cellStyle name="Standard 4 10 2 2 2 3 2 3" xfId="45974" xr:uid="{00000000-0005-0000-0000-0000073F0000}"/>
    <cellStyle name="Standard 4 10 2 2 2 3 2 4" xfId="34678" xr:uid="{00000000-0005-0000-0000-0000083F0000}"/>
    <cellStyle name="Standard 4 10 2 2 2 3 3" xfId="17734" xr:uid="{00000000-0005-0000-0000-0000093F0000}"/>
    <cellStyle name="Standard 4 10 2 2 2 3 3 2" xfId="51622" xr:uid="{00000000-0005-0000-0000-00000A3F0000}"/>
    <cellStyle name="Standard 4 10 2 2 2 3 4" xfId="40326" xr:uid="{00000000-0005-0000-0000-00000B3F0000}"/>
    <cellStyle name="Standard 4 10 2 2 2 3 5" xfId="29030" xr:uid="{00000000-0005-0000-0000-00000C3F0000}"/>
    <cellStyle name="Standard 4 10 2 2 2 4" xfId="9262" xr:uid="{00000000-0005-0000-0000-00000D3F0000}"/>
    <cellStyle name="Standard 4 10 2 2 2 4 2" xfId="20558" xr:uid="{00000000-0005-0000-0000-00000E3F0000}"/>
    <cellStyle name="Standard 4 10 2 2 2 4 2 2" xfId="54446" xr:uid="{00000000-0005-0000-0000-00000F3F0000}"/>
    <cellStyle name="Standard 4 10 2 2 2 4 3" xfId="43150" xr:uid="{00000000-0005-0000-0000-0000103F0000}"/>
    <cellStyle name="Standard 4 10 2 2 2 4 4" xfId="31854" xr:uid="{00000000-0005-0000-0000-0000113F0000}"/>
    <cellStyle name="Standard 4 10 2 2 2 5" xfId="14910" xr:uid="{00000000-0005-0000-0000-0000123F0000}"/>
    <cellStyle name="Standard 4 10 2 2 2 5 2" xfId="48798" xr:uid="{00000000-0005-0000-0000-0000133F0000}"/>
    <cellStyle name="Standard 4 10 2 2 2 6" xfId="37502" xr:uid="{00000000-0005-0000-0000-0000143F0000}"/>
    <cellStyle name="Standard 4 10 2 2 2 7" xfId="26206" xr:uid="{00000000-0005-0000-0000-0000153F0000}"/>
    <cellStyle name="Standard 4 10 2 2 3" xfId="4376" xr:uid="{00000000-0005-0000-0000-0000163F0000}"/>
    <cellStyle name="Standard 4 10 2 2 3 2" xfId="7252" xr:uid="{00000000-0005-0000-0000-0000173F0000}"/>
    <cellStyle name="Standard 4 10 2 2 3 2 2" xfId="12901" xr:uid="{00000000-0005-0000-0000-0000183F0000}"/>
    <cellStyle name="Standard 4 10 2 2 3 2 2 2" xfId="24197" xr:uid="{00000000-0005-0000-0000-0000193F0000}"/>
    <cellStyle name="Standard 4 10 2 2 3 2 2 2 2" xfId="58085" xr:uid="{00000000-0005-0000-0000-00001A3F0000}"/>
    <cellStyle name="Standard 4 10 2 2 3 2 2 3" xfId="46789" xr:uid="{00000000-0005-0000-0000-00001B3F0000}"/>
    <cellStyle name="Standard 4 10 2 2 3 2 2 4" xfId="35493" xr:uid="{00000000-0005-0000-0000-00001C3F0000}"/>
    <cellStyle name="Standard 4 10 2 2 3 2 3" xfId="18549" xr:uid="{00000000-0005-0000-0000-00001D3F0000}"/>
    <cellStyle name="Standard 4 10 2 2 3 2 3 2" xfId="52437" xr:uid="{00000000-0005-0000-0000-00001E3F0000}"/>
    <cellStyle name="Standard 4 10 2 2 3 2 4" xfId="41141" xr:uid="{00000000-0005-0000-0000-00001F3F0000}"/>
    <cellStyle name="Standard 4 10 2 2 3 2 5" xfId="29845" xr:uid="{00000000-0005-0000-0000-0000203F0000}"/>
    <cellStyle name="Standard 4 10 2 2 3 3" xfId="10077" xr:uid="{00000000-0005-0000-0000-0000213F0000}"/>
    <cellStyle name="Standard 4 10 2 2 3 3 2" xfId="21373" xr:uid="{00000000-0005-0000-0000-0000223F0000}"/>
    <cellStyle name="Standard 4 10 2 2 3 3 2 2" xfId="55261" xr:uid="{00000000-0005-0000-0000-0000233F0000}"/>
    <cellStyle name="Standard 4 10 2 2 3 3 3" xfId="43965" xr:uid="{00000000-0005-0000-0000-0000243F0000}"/>
    <cellStyle name="Standard 4 10 2 2 3 3 4" xfId="32669" xr:uid="{00000000-0005-0000-0000-0000253F0000}"/>
    <cellStyle name="Standard 4 10 2 2 3 4" xfId="15725" xr:uid="{00000000-0005-0000-0000-0000263F0000}"/>
    <cellStyle name="Standard 4 10 2 2 3 4 2" xfId="49613" xr:uid="{00000000-0005-0000-0000-0000273F0000}"/>
    <cellStyle name="Standard 4 10 2 2 3 5" xfId="38317" xr:uid="{00000000-0005-0000-0000-0000283F0000}"/>
    <cellStyle name="Standard 4 10 2 2 3 6" xfId="27021" xr:uid="{00000000-0005-0000-0000-0000293F0000}"/>
    <cellStyle name="Standard 4 10 2 2 4" xfId="5936" xr:uid="{00000000-0005-0000-0000-00002A3F0000}"/>
    <cellStyle name="Standard 4 10 2 2 4 2" xfId="11586" xr:uid="{00000000-0005-0000-0000-00002B3F0000}"/>
    <cellStyle name="Standard 4 10 2 2 4 2 2" xfId="22882" xr:uid="{00000000-0005-0000-0000-00002C3F0000}"/>
    <cellStyle name="Standard 4 10 2 2 4 2 2 2" xfId="56770" xr:uid="{00000000-0005-0000-0000-00002D3F0000}"/>
    <cellStyle name="Standard 4 10 2 2 4 2 3" xfId="45474" xr:uid="{00000000-0005-0000-0000-00002E3F0000}"/>
    <cellStyle name="Standard 4 10 2 2 4 2 4" xfId="34178" xr:uid="{00000000-0005-0000-0000-00002F3F0000}"/>
    <cellStyle name="Standard 4 10 2 2 4 3" xfId="17234" xr:uid="{00000000-0005-0000-0000-0000303F0000}"/>
    <cellStyle name="Standard 4 10 2 2 4 3 2" xfId="51122" xr:uid="{00000000-0005-0000-0000-0000313F0000}"/>
    <cellStyle name="Standard 4 10 2 2 4 4" xfId="39826" xr:uid="{00000000-0005-0000-0000-0000323F0000}"/>
    <cellStyle name="Standard 4 10 2 2 4 5" xfId="28530" xr:uid="{00000000-0005-0000-0000-0000333F0000}"/>
    <cellStyle name="Standard 4 10 2 2 5" xfId="8762" xr:uid="{00000000-0005-0000-0000-0000343F0000}"/>
    <cellStyle name="Standard 4 10 2 2 5 2" xfId="20058" xr:uid="{00000000-0005-0000-0000-0000353F0000}"/>
    <cellStyle name="Standard 4 10 2 2 5 2 2" xfId="53946" xr:uid="{00000000-0005-0000-0000-0000363F0000}"/>
    <cellStyle name="Standard 4 10 2 2 5 3" xfId="42650" xr:uid="{00000000-0005-0000-0000-0000373F0000}"/>
    <cellStyle name="Standard 4 10 2 2 5 4" xfId="31354" xr:uid="{00000000-0005-0000-0000-0000383F0000}"/>
    <cellStyle name="Standard 4 10 2 2 6" xfId="14410" xr:uid="{00000000-0005-0000-0000-0000393F0000}"/>
    <cellStyle name="Standard 4 10 2 2 6 2" xfId="48298" xr:uid="{00000000-0005-0000-0000-00003A3F0000}"/>
    <cellStyle name="Standard 4 10 2 2 7" xfId="37002" xr:uid="{00000000-0005-0000-0000-00003B3F0000}"/>
    <cellStyle name="Standard 4 10 2 2 8" xfId="25706" xr:uid="{00000000-0005-0000-0000-00003C3F0000}"/>
    <cellStyle name="Standard 4 10 2 3" xfId="3020" xr:uid="{00000000-0005-0000-0000-00003D3F0000}"/>
    <cellStyle name="Standard 4 10 2 3 2" xfId="5159" xr:uid="{00000000-0005-0000-0000-00003E3F0000}"/>
    <cellStyle name="Standard 4 10 2 3 2 2" xfId="7985" xr:uid="{00000000-0005-0000-0000-00003F3F0000}"/>
    <cellStyle name="Standard 4 10 2 3 2 2 2" xfId="13634" xr:uid="{00000000-0005-0000-0000-0000403F0000}"/>
    <cellStyle name="Standard 4 10 2 3 2 2 2 2" xfId="24930" xr:uid="{00000000-0005-0000-0000-0000413F0000}"/>
    <cellStyle name="Standard 4 10 2 3 2 2 2 2 2" xfId="58818" xr:uid="{00000000-0005-0000-0000-0000423F0000}"/>
    <cellStyle name="Standard 4 10 2 3 2 2 2 3" xfId="47522" xr:uid="{00000000-0005-0000-0000-0000433F0000}"/>
    <cellStyle name="Standard 4 10 2 3 2 2 2 4" xfId="36226" xr:uid="{00000000-0005-0000-0000-0000443F0000}"/>
    <cellStyle name="Standard 4 10 2 3 2 2 3" xfId="19282" xr:uid="{00000000-0005-0000-0000-0000453F0000}"/>
    <cellStyle name="Standard 4 10 2 3 2 2 3 2" xfId="53170" xr:uid="{00000000-0005-0000-0000-0000463F0000}"/>
    <cellStyle name="Standard 4 10 2 3 2 2 4" xfId="41874" xr:uid="{00000000-0005-0000-0000-0000473F0000}"/>
    <cellStyle name="Standard 4 10 2 3 2 2 5" xfId="30578" xr:uid="{00000000-0005-0000-0000-0000483F0000}"/>
    <cellStyle name="Standard 4 10 2 3 2 3" xfId="10810" xr:uid="{00000000-0005-0000-0000-0000493F0000}"/>
    <cellStyle name="Standard 4 10 2 3 2 3 2" xfId="22106" xr:uid="{00000000-0005-0000-0000-00004A3F0000}"/>
    <cellStyle name="Standard 4 10 2 3 2 3 2 2" xfId="55994" xr:uid="{00000000-0005-0000-0000-00004B3F0000}"/>
    <cellStyle name="Standard 4 10 2 3 2 3 3" xfId="44698" xr:uid="{00000000-0005-0000-0000-00004C3F0000}"/>
    <cellStyle name="Standard 4 10 2 3 2 3 4" xfId="33402" xr:uid="{00000000-0005-0000-0000-00004D3F0000}"/>
    <cellStyle name="Standard 4 10 2 3 2 4" xfId="16458" xr:uid="{00000000-0005-0000-0000-00004E3F0000}"/>
    <cellStyle name="Standard 4 10 2 3 2 4 2" xfId="50346" xr:uid="{00000000-0005-0000-0000-00004F3F0000}"/>
    <cellStyle name="Standard 4 10 2 3 2 5" xfId="39050" xr:uid="{00000000-0005-0000-0000-0000503F0000}"/>
    <cellStyle name="Standard 4 10 2 3 2 6" xfId="27754" xr:uid="{00000000-0005-0000-0000-0000513F0000}"/>
    <cellStyle name="Standard 4 10 2 3 3" xfId="4375" xr:uid="{00000000-0005-0000-0000-0000523F0000}"/>
    <cellStyle name="Standard 4 10 2 3 3 2" xfId="7251" xr:uid="{00000000-0005-0000-0000-0000533F0000}"/>
    <cellStyle name="Standard 4 10 2 3 3 2 2" xfId="12900" xr:uid="{00000000-0005-0000-0000-0000543F0000}"/>
    <cellStyle name="Standard 4 10 2 3 3 2 2 2" xfId="24196" xr:uid="{00000000-0005-0000-0000-0000553F0000}"/>
    <cellStyle name="Standard 4 10 2 3 3 2 2 2 2" xfId="58084" xr:uid="{00000000-0005-0000-0000-0000563F0000}"/>
    <cellStyle name="Standard 4 10 2 3 3 2 2 3" xfId="46788" xr:uid="{00000000-0005-0000-0000-0000573F0000}"/>
    <cellStyle name="Standard 4 10 2 3 3 2 2 4" xfId="35492" xr:uid="{00000000-0005-0000-0000-0000583F0000}"/>
    <cellStyle name="Standard 4 10 2 3 3 2 3" xfId="18548" xr:uid="{00000000-0005-0000-0000-0000593F0000}"/>
    <cellStyle name="Standard 4 10 2 3 3 2 3 2" xfId="52436" xr:uid="{00000000-0005-0000-0000-00005A3F0000}"/>
    <cellStyle name="Standard 4 10 2 3 3 2 4" xfId="41140" xr:uid="{00000000-0005-0000-0000-00005B3F0000}"/>
    <cellStyle name="Standard 4 10 2 3 3 2 5" xfId="29844" xr:uid="{00000000-0005-0000-0000-00005C3F0000}"/>
    <cellStyle name="Standard 4 10 2 3 3 3" xfId="10076" xr:uid="{00000000-0005-0000-0000-00005D3F0000}"/>
    <cellStyle name="Standard 4 10 2 3 3 3 2" xfId="21372" xr:uid="{00000000-0005-0000-0000-00005E3F0000}"/>
    <cellStyle name="Standard 4 10 2 3 3 3 2 2" xfId="55260" xr:uid="{00000000-0005-0000-0000-00005F3F0000}"/>
    <cellStyle name="Standard 4 10 2 3 3 3 3" xfId="43964" xr:uid="{00000000-0005-0000-0000-0000603F0000}"/>
    <cellStyle name="Standard 4 10 2 3 3 3 4" xfId="32668" xr:uid="{00000000-0005-0000-0000-0000613F0000}"/>
    <cellStyle name="Standard 4 10 2 3 3 4" xfId="15724" xr:uid="{00000000-0005-0000-0000-0000623F0000}"/>
    <cellStyle name="Standard 4 10 2 3 3 4 2" xfId="49612" xr:uid="{00000000-0005-0000-0000-0000633F0000}"/>
    <cellStyle name="Standard 4 10 2 3 3 5" xfId="38316" xr:uid="{00000000-0005-0000-0000-0000643F0000}"/>
    <cellStyle name="Standard 4 10 2 3 3 6" xfId="27020" xr:uid="{00000000-0005-0000-0000-0000653F0000}"/>
    <cellStyle name="Standard 4 10 2 3 4" xfId="6190" xr:uid="{00000000-0005-0000-0000-0000663F0000}"/>
    <cellStyle name="Standard 4 10 2 3 4 2" xfId="11840" xr:uid="{00000000-0005-0000-0000-0000673F0000}"/>
    <cellStyle name="Standard 4 10 2 3 4 2 2" xfId="23136" xr:uid="{00000000-0005-0000-0000-0000683F0000}"/>
    <cellStyle name="Standard 4 10 2 3 4 2 2 2" xfId="57024" xr:uid="{00000000-0005-0000-0000-0000693F0000}"/>
    <cellStyle name="Standard 4 10 2 3 4 2 3" xfId="45728" xr:uid="{00000000-0005-0000-0000-00006A3F0000}"/>
    <cellStyle name="Standard 4 10 2 3 4 2 4" xfId="34432" xr:uid="{00000000-0005-0000-0000-00006B3F0000}"/>
    <cellStyle name="Standard 4 10 2 3 4 3" xfId="17488" xr:uid="{00000000-0005-0000-0000-00006C3F0000}"/>
    <cellStyle name="Standard 4 10 2 3 4 3 2" xfId="51376" xr:uid="{00000000-0005-0000-0000-00006D3F0000}"/>
    <cellStyle name="Standard 4 10 2 3 4 4" xfId="40080" xr:uid="{00000000-0005-0000-0000-00006E3F0000}"/>
    <cellStyle name="Standard 4 10 2 3 4 5" xfId="28784" xr:uid="{00000000-0005-0000-0000-00006F3F0000}"/>
    <cellStyle name="Standard 4 10 2 3 5" xfId="9016" xr:uid="{00000000-0005-0000-0000-0000703F0000}"/>
    <cellStyle name="Standard 4 10 2 3 5 2" xfId="20312" xr:uid="{00000000-0005-0000-0000-0000713F0000}"/>
    <cellStyle name="Standard 4 10 2 3 5 2 2" xfId="54200" xr:uid="{00000000-0005-0000-0000-0000723F0000}"/>
    <cellStyle name="Standard 4 10 2 3 5 3" xfId="42904" xr:uid="{00000000-0005-0000-0000-0000733F0000}"/>
    <cellStyle name="Standard 4 10 2 3 5 4" xfId="31608" xr:uid="{00000000-0005-0000-0000-0000743F0000}"/>
    <cellStyle name="Standard 4 10 2 3 6" xfId="14664" xr:uid="{00000000-0005-0000-0000-0000753F0000}"/>
    <cellStyle name="Standard 4 10 2 3 6 2" xfId="48552" xr:uid="{00000000-0005-0000-0000-0000763F0000}"/>
    <cellStyle name="Standard 4 10 2 3 7" xfId="37256" xr:uid="{00000000-0005-0000-0000-0000773F0000}"/>
    <cellStyle name="Standard 4 10 2 3 8" xfId="25960" xr:uid="{00000000-0005-0000-0000-0000783F0000}"/>
    <cellStyle name="Standard 4 10 2 4" xfId="3879" xr:uid="{00000000-0005-0000-0000-0000793F0000}"/>
    <cellStyle name="Standard 4 10 2 4 2" xfId="7032" xr:uid="{00000000-0005-0000-0000-00007A3F0000}"/>
    <cellStyle name="Standard 4 10 2 4 2 2" xfId="12681" xr:uid="{00000000-0005-0000-0000-00007B3F0000}"/>
    <cellStyle name="Standard 4 10 2 4 2 2 2" xfId="23977" xr:uid="{00000000-0005-0000-0000-00007C3F0000}"/>
    <cellStyle name="Standard 4 10 2 4 2 2 2 2" xfId="57865" xr:uid="{00000000-0005-0000-0000-00007D3F0000}"/>
    <cellStyle name="Standard 4 10 2 4 2 2 3" xfId="46569" xr:uid="{00000000-0005-0000-0000-00007E3F0000}"/>
    <cellStyle name="Standard 4 10 2 4 2 2 4" xfId="35273" xr:uid="{00000000-0005-0000-0000-00007F3F0000}"/>
    <cellStyle name="Standard 4 10 2 4 2 3" xfId="18329" xr:uid="{00000000-0005-0000-0000-0000803F0000}"/>
    <cellStyle name="Standard 4 10 2 4 2 3 2" xfId="52217" xr:uid="{00000000-0005-0000-0000-0000813F0000}"/>
    <cellStyle name="Standard 4 10 2 4 2 4" xfId="40921" xr:uid="{00000000-0005-0000-0000-0000823F0000}"/>
    <cellStyle name="Standard 4 10 2 4 2 5" xfId="29625" xr:uid="{00000000-0005-0000-0000-0000833F0000}"/>
    <cellStyle name="Standard 4 10 2 4 3" xfId="9857" xr:uid="{00000000-0005-0000-0000-0000843F0000}"/>
    <cellStyle name="Standard 4 10 2 4 3 2" xfId="21153" xr:uid="{00000000-0005-0000-0000-0000853F0000}"/>
    <cellStyle name="Standard 4 10 2 4 3 2 2" xfId="55041" xr:uid="{00000000-0005-0000-0000-0000863F0000}"/>
    <cellStyle name="Standard 4 10 2 4 3 3" xfId="43745" xr:uid="{00000000-0005-0000-0000-0000873F0000}"/>
    <cellStyle name="Standard 4 10 2 4 3 4" xfId="32449" xr:uid="{00000000-0005-0000-0000-0000883F0000}"/>
    <cellStyle name="Standard 4 10 2 4 4" xfId="15505" xr:uid="{00000000-0005-0000-0000-0000893F0000}"/>
    <cellStyle name="Standard 4 10 2 4 4 2" xfId="49393" xr:uid="{00000000-0005-0000-0000-00008A3F0000}"/>
    <cellStyle name="Standard 4 10 2 4 5" xfId="38097" xr:uid="{00000000-0005-0000-0000-00008B3F0000}"/>
    <cellStyle name="Standard 4 10 2 4 6" xfId="26801" xr:uid="{00000000-0005-0000-0000-00008C3F0000}"/>
    <cellStyle name="Standard 4 10 2 5" xfId="4979" xr:uid="{00000000-0005-0000-0000-00008D3F0000}"/>
    <cellStyle name="Standard 4 10 2 5 2" xfId="7805" xr:uid="{00000000-0005-0000-0000-00008E3F0000}"/>
    <cellStyle name="Standard 4 10 2 5 2 2" xfId="13454" xr:uid="{00000000-0005-0000-0000-00008F3F0000}"/>
    <cellStyle name="Standard 4 10 2 5 2 2 2" xfId="24750" xr:uid="{00000000-0005-0000-0000-0000903F0000}"/>
    <cellStyle name="Standard 4 10 2 5 2 2 2 2" xfId="58638" xr:uid="{00000000-0005-0000-0000-0000913F0000}"/>
    <cellStyle name="Standard 4 10 2 5 2 2 3" xfId="47342" xr:uid="{00000000-0005-0000-0000-0000923F0000}"/>
    <cellStyle name="Standard 4 10 2 5 2 2 4" xfId="36046" xr:uid="{00000000-0005-0000-0000-0000933F0000}"/>
    <cellStyle name="Standard 4 10 2 5 2 3" xfId="19102" xr:uid="{00000000-0005-0000-0000-0000943F0000}"/>
    <cellStyle name="Standard 4 10 2 5 2 3 2" xfId="52990" xr:uid="{00000000-0005-0000-0000-0000953F0000}"/>
    <cellStyle name="Standard 4 10 2 5 2 4" xfId="41694" xr:uid="{00000000-0005-0000-0000-0000963F0000}"/>
    <cellStyle name="Standard 4 10 2 5 2 5" xfId="30398" xr:uid="{00000000-0005-0000-0000-0000973F0000}"/>
    <cellStyle name="Standard 4 10 2 5 3" xfId="10630" xr:uid="{00000000-0005-0000-0000-0000983F0000}"/>
    <cellStyle name="Standard 4 10 2 5 3 2" xfId="21926" xr:uid="{00000000-0005-0000-0000-0000993F0000}"/>
    <cellStyle name="Standard 4 10 2 5 3 2 2" xfId="55814" xr:uid="{00000000-0005-0000-0000-00009A3F0000}"/>
    <cellStyle name="Standard 4 10 2 5 3 3" xfId="44518" xr:uid="{00000000-0005-0000-0000-00009B3F0000}"/>
    <cellStyle name="Standard 4 10 2 5 3 4" xfId="33222" xr:uid="{00000000-0005-0000-0000-00009C3F0000}"/>
    <cellStyle name="Standard 4 10 2 5 4" xfId="16278" xr:uid="{00000000-0005-0000-0000-00009D3F0000}"/>
    <cellStyle name="Standard 4 10 2 5 4 2" xfId="50166" xr:uid="{00000000-0005-0000-0000-00009E3F0000}"/>
    <cellStyle name="Standard 4 10 2 5 5" xfId="38870" xr:uid="{00000000-0005-0000-0000-00009F3F0000}"/>
    <cellStyle name="Standard 4 10 2 5 6" xfId="27574" xr:uid="{00000000-0005-0000-0000-0000A03F0000}"/>
    <cellStyle name="Standard 4 10 2 6" xfId="3586" xr:uid="{00000000-0005-0000-0000-0000A13F0000}"/>
    <cellStyle name="Standard 4 10 2 6 2" xfId="6741" xr:uid="{00000000-0005-0000-0000-0000A23F0000}"/>
    <cellStyle name="Standard 4 10 2 6 2 2" xfId="12390" xr:uid="{00000000-0005-0000-0000-0000A33F0000}"/>
    <cellStyle name="Standard 4 10 2 6 2 2 2" xfId="23686" xr:uid="{00000000-0005-0000-0000-0000A43F0000}"/>
    <cellStyle name="Standard 4 10 2 6 2 2 2 2" xfId="57574" xr:uid="{00000000-0005-0000-0000-0000A53F0000}"/>
    <cellStyle name="Standard 4 10 2 6 2 2 3" xfId="46278" xr:uid="{00000000-0005-0000-0000-0000A63F0000}"/>
    <cellStyle name="Standard 4 10 2 6 2 2 4" xfId="34982" xr:uid="{00000000-0005-0000-0000-0000A73F0000}"/>
    <cellStyle name="Standard 4 10 2 6 2 3" xfId="18038" xr:uid="{00000000-0005-0000-0000-0000A83F0000}"/>
    <cellStyle name="Standard 4 10 2 6 2 3 2" xfId="51926" xr:uid="{00000000-0005-0000-0000-0000A93F0000}"/>
    <cellStyle name="Standard 4 10 2 6 2 4" xfId="40630" xr:uid="{00000000-0005-0000-0000-0000AA3F0000}"/>
    <cellStyle name="Standard 4 10 2 6 2 5" xfId="29334" xr:uid="{00000000-0005-0000-0000-0000AB3F0000}"/>
    <cellStyle name="Standard 4 10 2 6 3" xfId="9566" xr:uid="{00000000-0005-0000-0000-0000AC3F0000}"/>
    <cellStyle name="Standard 4 10 2 6 3 2" xfId="20862" xr:uid="{00000000-0005-0000-0000-0000AD3F0000}"/>
    <cellStyle name="Standard 4 10 2 6 3 2 2" xfId="54750" xr:uid="{00000000-0005-0000-0000-0000AE3F0000}"/>
    <cellStyle name="Standard 4 10 2 6 3 3" xfId="43454" xr:uid="{00000000-0005-0000-0000-0000AF3F0000}"/>
    <cellStyle name="Standard 4 10 2 6 3 4" xfId="32158" xr:uid="{00000000-0005-0000-0000-0000B03F0000}"/>
    <cellStyle name="Standard 4 10 2 6 4" xfId="15214" xr:uid="{00000000-0005-0000-0000-0000B13F0000}"/>
    <cellStyle name="Standard 4 10 2 6 4 2" xfId="49102" xr:uid="{00000000-0005-0000-0000-0000B23F0000}"/>
    <cellStyle name="Standard 4 10 2 6 5" xfId="37806" xr:uid="{00000000-0005-0000-0000-0000B33F0000}"/>
    <cellStyle name="Standard 4 10 2 6 6" xfId="26510" xr:uid="{00000000-0005-0000-0000-0000B43F0000}"/>
    <cellStyle name="Standard 4 10 2 7" xfId="5690" xr:uid="{00000000-0005-0000-0000-0000B53F0000}"/>
    <cellStyle name="Standard 4 10 2 7 2" xfId="11340" xr:uid="{00000000-0005-0000-0000-0000B63F0000}"/>
    <cellStyle name="Standard 4 10 2 7 2 2" xfId="22636" xr:uid="{00000000-0005-0000-0000-0000B73F0000}"/>
    <cellStyle name="Standard 4 10 2 7 2 2 2" xfId="56524" xr:uid="{00000000-0005-0000-0000-0000B83F0000}"/>
    <cellStyle name="Standard 4 10 2 7 2 3" xfId="45228" xr:uid="{00000000-0005-0000-0000-0000B93F0000}"/>
    <cellStyle name="Standard 4 10 2 7 2 4" xfId="33932" xr:uid="{00000000-0005-0000-0000-0000BA3F0000}"/>
    <cellStyle name="Standard 4 10 2 7 3" xfId="16988" xr:uid="{00000000-0005-0000-0000-0000BB3F0000}"/>
    <cellStyle name="Standard 4 10 2 7 3 2" xfId="50876" xr:uid="{00000000-0005-0000-0000-0000BC3F0000}"/>
    <cellStyle name="Standard 4 10 2 7 4" xfId="39580" xr:uid="{00000000-0005-0000-0000-0000BD3F0000}"/>
    <cellStyle name="Standard 4 10 2 7 5" xfId="28284" xr:uid="{00000000-0005-0000-0000-0000BE3F0000}"/>
    <cellStyle name="Standard 4 10 2 8" xfId="8516" xr:uid="{00000000-0005-0000-0000-0000BF3F0000}"/>
    <cellStyle name="Standard 4 10 2 8 2" xfId="19812" xr:uid="{00000000-0005-0000-0000-0000C03F0000}"/>
    <cellStyle name="Standard 4 10 2 8 2 2" xfId="53700" xr:uid="{00000000-0005-0000-0000-0000C13F0000}"/>
    <cellStyle name="Standard 4 10 2 8 3" xfId="42404" xr:uid="{00000000-0005-0000-0000-0000C23F0000}"/>
    <cellStyle name="Standard 4 10 2 8 4" xfId="31108" xr:uid="{00000000-0005-0000-0000-0000C33F0000}"/>
    <cellStyle name="Standard 4 10 2 9" xfId="14164" xr:uid="{00000000-0005-0000-0000-0000C43F0000}"/>
    <cellStyle name="Standard 4 10 2 9 2" xfId="48052" xr:uid="{00000000-0005-0000-0000-0000C53F0000}"/>
    <cellStyle name="Standard 4 10 3" xfId="2633" xr:uid="{00000000-0005-0000-0000-0000C63F0000}"/>
    <cellStyle name="Standard 4 10 3 2" xfId="3135" xr:uid="{00000000-0005-0000-0000-0000C73F0000}"/>
    <cellStyle name="Standard 4 10 3 2 2" xfId="5161" xr:uid="{00000000-0005-0000-0000-0000C83F0000}"/>
    <cellStyle name="Standard 4 10 3 2 2 2" xfId="7987" xr:uid="{00000000-0005-0000-0000-0000C93F0000}"/>
    <cellStyle name="Standard 4 10 3 2 2 2 2" xfId="13636" xr:uid="{00000000-0005-0000-0000-0000CA3F0000}"/>
    <cellStyle name="Standard 4 10 3 2 2 2 2 2" xfId="24932" xr:uid="{00000000-0005-0000-0000-0000CB3F0000}"/>
    <cellStyle name="Standard 4 10 3 2 2 2 2 2 2" xfId="58820" xr:uid="{00000000-0005-0000-0000-0000CC3F0000}"/>
    <cellStyle name="Standard 4 10 3 2 2 2 2 3" xfId="47524" xr:uid="{00000000-0005-0000-0000-0000CD3F0000}"/>
    <cellStyle name="Standard 4 10 3 2 2 2 2 4" xfId="36228" xr:uid="{00000000-0005-0000-0000-0000CE3F0000}"/>
    <cellStyle name="Standard 4 10 3 2 2 2 3" xfId="19284" xr:uid="{00000000-0005-0000-0000-0000CF3F0000}"/>
    <cellStyle name="Standard 4 10 3 2 2 2 3 2" xfId="53172" xr:uid="{00000000-0005-0000-0000-0000D03F0000}"/>
    <cellStyle name="Standard 4 10 3 2 2 2 4" xfId="41876" xr:uid="{00000000-0005-0000-0000-0000D13F0000}"/>
    <cellStyle name="Standard 4 10 3 2 2 2 5" xfId="30580" xr:uid="{00000000-0005-0000-0000-0000D23F0000}"/>
    <cellStyle name="Standard 4 10 3 2 2 3" xfId="10812" xr:uid="{00000000-0005-0000-0000-0000D33F0000}"/>
    <cellStyle name="Standard 4 10 3 2 2 3 2" xfId="22108" xr:uid="{00000000-0005-0000-0000-0000D43F0000}"/>
    <cellStyle name="Standard 4 10 3 2 2 3 2 2" xfId="55996" xr:uid="{00000000-0005-0000-0000-0000D53F0000}"/>
    <cellStyle name="Standard 4 10 3 2 2 3 3" xfId="44700" xr:uid="{00000000-0005-0000-0000-0000D63F0000}"/>
    <cellStyle name="Standard 4 10 3 2 2 3 4" xfId="33404" xr:uid="{00000000-0005-0000-0000-0000D73F0000}"/>
    <cellStyle name="Standard 4 10 3 2 2 4" xfId="16460" xr:uid="{00000000-0005-0000-0000-0000D83F0000}"/>
    <cellStyle name="Standard 4 10 3 2 2 4 2" xfId="50348" xr:uid="{00000000-0005-0000-0000-0000D93F0000}"/>
    <cellStyle name="Standard 4 10 3 2 2 5" xfId="39052" xr:uid="{00000000-0005-0000-0000-0000DA3F0000}"/>
    <cellStyle name="Standard 4 10 3 2 2 6" xfId="27756" xr:uid="{00000000-0005-0000-0000-0000DB3F0000}"/>
    <cellStyle name="Standard 4 10 3 2 3" xfId="6305" xr:uid="{00000000-0005-0000-0000-0000DC3F0000}"/>
    <cellStyle name="Standard 4 10 3 2 3 2" xfId="11955" xr:uid="{00000000-0005-0000-0000-0000DD3F0000}"/>
    <cellStyle name="Standard 4 10 3 2 3 2 2" xfId="23251" xr:uid="{00000000-0005-0000-0000-0000DE3F0000}"/>
    <cellStyle name="Standard 4 10 3 2 3 2 2 2" xfId="57139" xr:uid="{00000000-0005-0000-0000-0000DF3F0000}"/>
    <cellStyle name="Standard 4 10 3 2 3 2 3" xfId="45843" xr:uid="{00000000-0005-0000-0000-0000E03F0000}"/>
    <cellStyle name="Standard 4 10 3 2 3 2 4" xfId="34547" xr:uid="{00000000-0005-0000-0000-0000E13F0000}"/>
    <cellStyle name="Standard 4 10 3 2 3 3" xfId="17603" xr:uid="{00000000-0005-0000-0000-0000E23F0000}"/>
    <cellStyle name="Standard 4 10 3 2 3 3 2" xfId="51491" xr:uid="{00000000-0005-0000-0000-0000E33F0000}"/>
    <cellStyle name="Standard 4 10 3 2 3 4" xfId="40195" xr:uid="{00000000-0005-0000-0000-0000E43F0000}"/>
    <cellStyle name="Standard 4 10 3 2 3 5" xfId="28899" xr:uid="{00000000-0005-0000-0000-0000E53F0000}"/>
    <cellStyle name="Standard 4 10 3 2 4" xfId="9131" xr:uid="{00000000-0005-0000-0000-0000E63F0000}"/>
    <cellStyle name="Standard 4 10 3 2 4 2" xfId="20427" xr:uid="{00000000-0005-0000-0000-0000E73F0000}"/>
    <cellStyle name="Standard 4 10 3 2 4 2 2" xfId="54315" xr:uid="{00000000-0005-0000-0000-0000E83F0000}"/>
    <cellStyle name="Standard 4 10 3 2 4 3" xfId="43019" xr:uid="{00000000-0005-0000-0000-0000E93F0000}"/>
    <cellStyle name="Standard 4 10 3 2 4 4" xfId="31723" xr:uid="{00000000-0005-0000-0000-0000EA3F0000}"/>
    <cellStyle name="Standard 4 10 3 2 5" xfId="14779" xr:uid="{00000000-0005-0000-0000-0000EB3F0000}"/>
    <cellStyle name="Standard 4 10 3 2 5 2" xfId="48667" xr:uid="{00000000-0005-0000-0000-0000EC3F0000}"/>
    <cellStyle name="Standard 4 10 3 2 6" xfId="37371" xr:uid="{00000000-0005-0000-0000-0000ED3F0000}"/>
    <cellStyle name="Standard 4 10 3 2 7" xfId="26075" xr:uid="{00000000-0005-0000-0000-0000EE3F0000}"/>
    <cellStyle name="Standard 4 10 3 3" xfId="4377" xr:uid="{00000000-0005-0000-0000-0000EF3F0000}"/>
    <cellStyle name="Standard 4 10 3 3 2" xfId="7253" xr:uid="{00000000-0005-0000-0000-0000F03F0000}"/>
    <cellStyle name="Standard 4 10 3 3 2 2" xfId="12902" xr:uid="{00000000-0005-0000-0000-0000F13F0000}"/>
    <cellStyle name="Standard 4 10 3 3 2 2 2" xfId="24198" xr:uid="{00000000-0005-0000-0000-0000F23F0000}"/>
    <cellStyle name="Standard 4 10 3 3 2 2 2 2" xfId="58086" xr:uid="{00000000-0005-0000-0000-0000F33F0000}"/>
    <cellStyle name="Standard 4 10 3 3 2 2 3" xfId="46790" xr:uid="{00000000-0005-0000-0000-0000F43F0000}"/>
    <cellStyle name="Standard 4 10 3 3 2 2 4" xfId="35494" xr:uid="{00000000-0005-0000-0000-0000F53F0000}"/>
    <cellStyle name="Standard 4 10 3 3 2 3" xfId="18550" xr:uid="{00000000-0005-0000-0000-0000F63F0000}"/>
    <cellStyle name="Standard 4 10 3 3 2 3 2" xfId="52438" xr:uid="{00000000-0005-0000-0000-0000F73F0000}"/>
    <cellStyle name="Standard 4 10 3 3 2 4" xfId="41142" xr:uid="{00000000-0005-0000-0000-0000F83F0000}"/>
    <cellStyle name="Standard 4 10 3 3 2 5" xfId="29846" xr:uid="{00000000-0005-0000-0000-0000F93F0000}"/>
    <cellStyle name="Standard 4 10 3 3 3" xfId="10078" xr:uid="{00000000-0005-0000-0000-0000FA3F0000}"/>
    <cellStyle name="Standard 4 10 3 3 3 2" xfId="21374" xr:uid="{00000000-0005-0000-0000-0000FB3F0000}"/>
    <cellStyle name="Standard 4 10 3 3 3 2 2" xfId="55262" xr:uid="{00000000-0005-0000-0000-0000FC3F0000}"/>
    <cellStyle name="Standard 4 10 3 3 3 3" xfId="43966" xr:uid="{00000000-0005-0000-0000-0000FD3F0000}"/>
    <cellStyle name="Standard 4 10 3 3 3 4" xfId="32670" xr:uid="{00000000-0005-0000-0000-0000FE3F0000}"/>
    <cellStyle name="Standard 4 10 3 3 4" xfId="15726" xr:uid="{00000000-0005-0000-0000-0000FF3F0000}"/>
    <cellStyle name="Standard 4 10 3 3 4 2" xfId="49614" xr:uid="{00000000-0005-0000-0000-000000400000}"/>
    <cellStyle name="Standard 4 10 3 3 5" xfId="38318" xr:uid="{00000000-0005-0000-0000-000001400000}"/>
    <cellStyle name="Standard 4 10 3 3 6" xfId="27022" xr:uid="{00000000-0005-0000-0000-000002400000}"/>
    <cellStyle name="Standard 4 10 3 4" xfId="5805" xr:uid="{00000000-0005-0000-0000-000003400000}"/>
    <cellStyle name="Standard 4 10 3 4 2" xfId="11455" xr:uid="{00000000-0005-0000-0000-000004400000}"/>
    <cellStyle name="Standard 4 10 3 4 2 2" xfId="22751" xr:uid="{00000000-0005-0000-0000-000005400000}"/>
    <cellStyle name="Standard 4 10 3 4 2 2 2" xfId="56639" xr:uid="{00000000-0005-0000-0000-000006400000}"/>
    <cellStyle name="Standard 4 10 3 4 2 3" xfId="45343" xr:uid="{00000000-0005-0000-0000-000007400000}"/>
    <cellStyle name="Standard 4 10 3 4 2 4" xfId="34047" xr:uid="{00000000-0005-0000-0000-000008400000}"/>
    <cellStyle name="Standard 4 10 3 4 3" xfId="17103" xr:uid="{00000000-0005-0000-0000-000009400000}"/>
    <cellStyle name="Standard 4 10 3 4 3 2" xfId="50991" xr:uid="{00000000-0005-0000-0000-00000A400000}"/>
    <cellStyle name="Standard 4 10 3 4 4" xfId="39695" xr:uid="{00000000-0005-0000-0000-00000B400000}"/>
    <cellStyle name="Standard 4 10 3 4 5" xfId="28399" xr:uid="{00000000-0005-0000-0000-00000C400000}"/>
    <cellStyle name="Standard 4 10 3 5" xfId="8631" xr:uid="{00000000-0005-0000-0000-00000D400000}"/>
    <cellStyle name="Standard 4 10 3 5 2" xfId="19927" xr:uid="{00000000-0005-0000-0000-00000E400000}"/>
    <cellStyle name="Standard 4 10 3 5 2 2" xfId="53815" xr:uid="{00000000-0005-0000-0000-00000F400000}"/>
    <cellStyle name="Standard 4 10 3 5 3" xfId="42519" xr:uid="{00000000-0005-0000-0000-000010400000}"/>
    <cellStyle name="Standard 4 10 3 5 4" xfId="31223" xr:uid="{00000000-0005-0000-0000-000011400000}"/>
    <cellStyle name="Standard 4 10 3 6" xfId="14279" xr:uid="{00000000-0005-0000-0000-000012400000}"/>
    <cellStyle name="Standard 4 10 3 6 2" xfId="48167" xr:uid="{00000000-0005-0000-0000-000013400000}"/>
    <cellStyle name="Standard 4 10 3 7" xfId="36871" xr:uid="{00000000-0005-0000-0000-000014400000}"/>
    <cellStyle name="Standard 4 10 3 8" xfId="25575" xr:uid="{00000000-0005-0000-0000-000015400000}"/>
    <cellStyle name="Standard 4 10 4" xfId="2887" xr:uid="{00000000-0005-0000-0000-000016400000}"/>
    <cellStyle name="Standard 4 10 4 2" xfId="5158" xr:uid="{00000000-0005-0000-0000-000017400000}"/>
    <cellStyle name="Standard 4 10 4 2 2" xfId="7984" xr:uid="{00000000-0005-0000-0000-000018400000}"/>
    <cellStyle name="Standard 4 10 4 2 2 2" xfId="13633" xr:uid="{00000000-0005-0000-0000-000019400000}"/>
    <cellStyle name="Standard 4 10 4 2 2 2 2" xfId="24929" xr:uid="{00000000-0005-0000-0000-00001A400000}"/>
    <cellStyle name="Standard 4 10 4 2 2 2 2 2" xfId="58817" xr:uid="{00000000-0005-0000-0000-00001B400000}"/>
    <cellStyle name="Standard 4 10 4 2 2 2 3" xfId="47521" xr:uid="{00000000-0005-0000-0000-00001C400000}"/>
    <cellStyle name="Standard 4 10 4 2 2 2 4" xfId="36225" xr:uid="{00000000-0005-0000-0000-00001D400000}"/>
    <cellStyle name="Standard 4 10 4 2 2 3" xfId="19281" xr:uid="{00000000-0005-0000-0000-00001E400000}"/>
    <cellStyle name="Standard 4 10 4 2 2 3 2" xfId="53169" xr:uid="{00000000-0005-0000-0000-00001F400000}"/>
    <cellStyle name="Standard 4 10 4 2 2 4" xfId="41873" xr:uid="{00000000-0005-0000-0000-000020400000}"/>
    <cellStyle name="Standard 4 10 4 2 2 5" xfId="30577" xr:uid="{00000000-0005-0000-0000-000021400000}"/>
    <cellStyle name="Standard 4 10 4 2 3" xfId="10809" xr:uid="{00000000-0005-0000-0000-000022400000}"/>
    <cellStyle name="Standard 4 10 4 2 3 2" xfId="22105" xr:uid="{00000000-0005-0000-0000-000023400000}"/>
    <cellStyle name="Standard 4 10 4 2 3 2 2" xfId="55993" xr:uid="{00000000-0005-0000-0000-000024400000}"/>
    <cellStyle name="Standard 4 10 4 2 3 3" xfId="44697" xr:uid="{00000000-0005-0000-0000-000025400000}"/>
    <cellStyle name="Standard 4 10 4 2 3 4" xfId="33401" xr:uid="{00000000-0005-0000-0000-000026400000}"/>
    <cellStyle name="Standard 4 10 4 2 4" xfId="16457" xr:uid="{00000000-0005-0000-0000-000027400000}"/>
    <cellStyle name="Standard 4 10 4 2 4 2" xfId="50345" xr:uid="{00000000-0005-0000-0000-000028400000}"/>
    <cellStyle name="Standard 4 10 4 2 5" xfId="39049" xr:uid="{00000000-0005-0000-0000-000029400000}"/>
    <cellStyle name="Standard 4 10 4 2 6" xfId="27753" xr:uid="{00000000-0005-0000-0000-00002A400000}"/>
    <cellStyle name="Standard 4 10 4 3" xfId="4374" xr:uid="{00000000-0005-0000-0000-00002B400000}"/>
    <cellStyle name="Standard 4 10 4 3 2" xfId="7250" xr:uid="{00000000-0005-0000-0000-00002C400000}"/>
    <cellStyle name="Standard 4 10 4 3 2 2" xfId="12899" xr:uid="{00000000-0005-0000-0000-00002D400000}"/>
    <cellStyle name="Standard 4 10 4 3 2 2 2" xfId="24195" xr:uid="{00000000-0005-0000-0000-00002E400000}"/>
    <cellStyle name="Standard 4 10 4 3 2 2 2 2" xfId="58083" xr:uid="{00000000-0005-0000-0000-00002F400000}"/>
    <cellStyle name="Standard 4 10 4 3 2 2 3" xfId="46787" xr:uid="{00000000-0005-0000-0000-000030400000}"/>
    <cellStyle name="Standard 4 10 4 3 2 2 4" xfId="35491" xr:uid="{00000000-0005-0000-0000-000031400000}"/>
    <cellStyle name="Standard 4 10 4 3 2 3" xfId="18547" xr:uid="{00000000-0005-0000-0000-000032400000}"/>
    <cellStyle name="Standard 4 10 4 3 2 3 2" xfId="52435" xr:uid="{00000000-0005-0000-0000-000033400000}"/>
    <cellStyle name="Standard 4 10 4 3 2 4" xfId="41139" xr:uid="{00000000-0005-0000-0000-000034400000}"/>
    <cellStyle name="Standard 4 10 4 3 2 5" xfId="29843" xr:uid="{00000000-0005-0000-0000-000035400000}"/>
    <cellStyle name="Standard 4 10 4 3 3" xfId="10075" xr:uid="{00000000-0005-0000-0000-000036400000}"/>
    <cellStyle name="Standard 4 10 4 3 3 2" xfId="21371" xr:uid="{00000000-0005-0000-0000-000037400000}"/>
    <cellStyle name="Standard 4 10 4 3 3 2 2" xfId="55259" xr:uid="{00000000-0005-0000-0000-000038400000}"/>
    <cellStyle name="Standard 4 10 4 3 3 3" xfId="43963" xr:uid="{00000000-0005-0000-0000-000039400000}"/>
    <cellStyle name="Standard 4 10 4 3 3 4" xfId="32667" xr:uid="{00000000-0005-0000-0000-00003A400000}"/>
    <cellStyle name="Standard 4 10 4 3 4" xfId="15723" xr:uid="{00000000-0005-0000-0000-00003B400000}"/>
    <cellStyle name="Standard 4 10 4 3 4 2" xfId="49611" xr:uid="{00000000-0005-0000-0000-00003C400000}"/>
    <cellStyle name="Standard 4 10 4 3 5" xfId="38315" xr:uid="{00000000-0005-0000-0000-00003D400000}"/>
    <cellStyle name="Standard 4 10 4 3 6" xfId="27019" xr:uid="{00000000-0005-0000-0000-00003E400000}"/>
    <cellStyle name="Standard 4 10 4 4" xfId="6057" xr:uid="{00000000-0005-0000-0000-00003F400000}"/>
    <cellStyle name="Standard 4 10 4 4 2" xfId="11707" xr:uid="{00000000-0005-0000-0000-000040400000}"/>
    <cellStyle name="Standard 4 10 4 4 2 2" xfId="23003" xr:uid="{00000000-0005-0000-0000-000041400000}"/>
    <cellStyle name="Standard 4 10 4 4 2 2 2" xfId="56891" xr:uid="{00000000-0005-0000-0000-000042400000}"/>
    <cellStyle name="Standard 4 10 4 4 2 3" xfId="45595" xr:uid="{00000000-0005-0000-0000-000043400000}"/>
    <cellStyle name="Standard 4 10 4 4 2 4" xfId="34299" xr:uid="{00000000-0005-0000-0000-000044400000}"/>
    <cellStyle name="Standard 4 10 4 4 3" xfId="17355" xr:uid="{00000000-0005-0000-0000-000045400000}"/>
    <cellStyle name="Standard 4 10 4 4 3 2" xfId="51243" xr:uid="{00000000-0005-0000-0000-000046400000}"/>
    <cellStyle name="Standard 4 10 4 4 4" xfId="39947" xr:uid="{00000000-0005-0000-0000-000047400000}"/>
    <cellStyle name="Standard 4 10 4 4 5" xfId="28651" xr:uid="{00000000-0005-0000-0000-000048400000}"/>
    <cellStyle name="Standard 4 10 4 5" xfId="8883" xr:uid="{00000000-0005-0000-0000-000049400000}"/>
    <cellStyle name="Standard 4 10 4 5 2" xfId="20179" xr:uid="{00000000-0005-0000-0000-00004A400000}"/>
    <cellStyle name="Standard 4 10 4 5 2 2" xfId="54067" xr:uid="{00000000-0005-0000-0000-00004B400000}"/>
    <cellStyle name="Standard 4 10 4 5 3" xfId="42771" xr:uid="{00000000-0005-0000-0000-00004C400000}"/>
    <cellStyle name="Standard 4 10 4 5 4" xfId="31475" xr:uid="{00000000-0005-0000-0000-00004D400000}"/>
    <cellStyle name="Standard 4 10 4 6" xfId="14531" xr:uid="{00000000-0005-0000-0000-00004E400000}"/>
    <cellStyle name="Standard 4 10 4 6 2" xfId="48419" xr:uid="{00000000-0005-0000-0000-00004F400000}"/>
    <cellStyle name="Standard 4 10 4 7" xfId="37123" xr:uid="{00000000-0005-0000-0000-000050400000}"/>
    <cellStyle name="Standard 4 10 4 8" xfId="25827" xr:uid="{00000000-0005-0000-0000-000051400000}"/>
    <cellStyle name="Standard 4 10 5" xfId="3769" xr:uid="{00000000-0005-0000-0000-000052400000}"/>
    <cellStyle name="Standard 4 10 5 2" xfId="6922" xr:uid="{00000000-0005-0000-0000-000053400000}"/>
    <cellStyle name="Standard 4 10 5 2 2" xfId="12571" xr:uid="{00000000-0005-0000-0000-000054400000}"/>
    <cellStyle name="Standard 4 10 5 2 2 2" xfId="23867" xr:uid="{00000000-0005-0000-0000-000055400000}"/>
    <cellStyle name="Standard 4 10 5 2 2 2 2" xfId="57755" xr:uid="{00000000-0005-0000-0000-000056400000}"/>
    <cellStyle name="Standard 4 10 5 2 2 3" xfId="46459" xr:uid="{00000000-0005-0000-0000-000057400000}"/>
    <cellStyle name="Standard 4 10 5 2 2 4" xfId="35163" xr:uid="{00000000-0005-0000-0000-000058400000}"/>
    <cellStyle name="Standard 4 10 5 2 3" xfId="18219" xr:uid="{00000000-0005-0000-0000-000059400000}"/>
    <cellStyle name="Standard 4 10 5 2 3 2" xfId="52107" xr:uid="{00000000-0005-0000-0000-00005A400000}"/>
    <cellStyle name="Standard 4 10 5 2 4" xfId="40811" xr:uid="{00000000-0005-0000-0000-00005B400000}"/>
    <cellStyle name="Standard 4 10 5 2 5" xfId="29515" xr:uid="{00000000-0005-0000-0000-00005C400000}"/>
    <cellStyle name="Standard 4 10 5 3" xfId="9747" xr:uid="{00000000-0005-0000-0000-00005D400000}"/>
    <cellStyle name="Standard 4 10 5 3 2" xfId="21043" xr:uid="{00000000-0005-0000-0000-00005E400000}"/>
    <cellStyle name="Standard 4 10 5 3 2 2" xfId="54931" xr:uid="{00000000-0005-0000-0000-00005F400000}"/>
    <cellStyle name="Standard 4 10 5 3 3" xfId="43635" xr:uid="{00000000-0005-0000-0000-000060400000}"/>
    <cellStyle name="Standard 4 10 5 3 4" xfId="32339" xr:uid="{00000000-0005-0000-0000-000061400000}"/>
    <cellStyle name="Standard 4 10 5 4" xfId="15395" xr:uid="{00000000-0005-0000-0000-000062400000}"/>
    <cellStyle name="Standard 4 10 5 4 2" xfId="49283" xr:uid="{00000000-0005-0000-0000-000063400000}"/>
    <cellStyle name="Standard 4 10 5 5" xfId="37987" xr:uid="{00000000-0005-0000-0000-000064400000}"/>
    <cellStyle name="Standard 4 10 5 6" xfId="26691" xr:uid="{00000000-0005-0000-0000-000065400000}"/>
    <cellStyle name="Standard 4 10 6" xfId="4869" xr:uid="{00000000-0005-0000-0000-000066400000}"/>
    <cellStyle name="Standard 4 10 6 2" xfId="7695" xr:uid="{00000000-0005-0000-0000-000067400000}"/>
    <cellStyle name="Standard 4 10 6 2 2" xfId="13344" xr:uid="{00000000-0005-0000-0000-000068400000}"/>
    <cellStyle name="Standard 4 10 6 2 2 2" xfId="24640" xr:uid="{00000000-0005-0000-0000-000069400000}"/>
    <cellStyle name="Standard 4 10 6 2 2 2 2" xfId="58528" xr:uid="{00000000-0005-0000-0000-00006A400000}"/>
    <cellStyle name="Standard 4 10 6 2 2 3" xfId="47232" xr:uid="{00000000-0005-0000-0000-00006B400000}"/>
    <cellStyle name="Standard 4 10 6 2 2 4" xfId="35936" xr:uid="{00000000-0005-0000-0000-00006C400000}"/>
    <cellStyle name="Standard 4 10 6 2 3" xfId="18992" xr:uid="{00000000-0005-0000-0000-00006D400000}"/>
    <cellStyle name="Standard 4 10 6 2 3 2" xfId="52880" xr:uid="{00000000-0005-0000-0000-00006E400000}"/>
    <cellStyle name="Standard 4 10 6 2 4" xfId="41584" xr:uid="{00000000-0005-0000-0000-00006F400000}"/>
    <cellStyle name="Standard 4 10 6 2 5" xfId="30288" xr:uid="{00000000-0005-0000-0000-000070400000}"/>
    <cellStyle name="Standard 4 10 6 3" xfId="10520" xr:uid="{00000000-0005-0000-0000-000071400000}"/>
    <cellStyle name="Standard 4 10 6 3 2" xfId="21816" xr:uid="{00000000-0005-0000-0000-000072400000}"/>
    <cellStyle name="Standard 4 10 6 3 2 2" xfId="55704" xr:uid="{00000000-0005-0000-0000-000073400000}"/>
    <cellStyle name="Standard 4 10 6 3 3" xfId="44408" xr:uid="{00000000-0005-0000-0000-000074400000}"/>
    <cellStyle name="Standard 4 10 6 3 4" xfId="33112" xr:uid="{00000000-0005-0000-0000-000075400000}"/>
    <cellStyle name="Standard 4 10 6 4" xfId="16168" xr:uid="{00000000-0005-0000-0000-000076400000}"/>
    <cellStyle name="Standard 4 10 6 4 2" xfId="50056" xr:uid="{00000000-0005-0000-0000-000077400000}"/>
    <cellStyle name="Standard 4 10 6 5" xfId="38760" xr:uid="{00000000-0005-0000-0000-000078400000}"/>
    <cellStyle name="Standard 4 10 6 6" xfId="27464" xr:uid="{00000000-0005-0000-0000-000079400000}"/>
    <cellStyle name="Standard 4 10 7" xfId="3473" xr:uid="{00000000-0005-0000-0000-00007A400000}"/>
    <cellStyle name="Standard 4 10 7 2" xfId="6629" xr:uid="{00000000-0005-0000-0000-00007B400000}"/>
    <cellStyle name="Standard 4 10 7 2 2" xfId="12278" xr:uid="{00000000-0005-0000-0000-00007C400000}"/>
    <cellStyle name="Standard 4 10 7 2 2 2" xfId="23574" xr:uid="{00000000-0005-0000-0000-00007D400000}"/>
    <cellStyle name="Standard 4 10 7 2 2 2 2" xfId="57462" xr:uid="{00000000-0005-0000-0000-00007E400000}"/>
    <cellStyle name="Standard 4 10 7 2 2 3" xfId="46166" xr:uid="{00000000-0005-0000-0000-00007F400000}"/>
    <cellStyle name="Standard 4 10 7 2 2 4" xfId="34870" xr:uid="{00000000-0005-0000-0000-000080400000}"/>
    <cellStyle name="Standard 4 10 7 2 3" xfId="17926" xr:uid="{00000000-0005-0000-0000-000081400000}"/>
    <cellStyle name="Standard 4 10 7 2 3 2" xfId="51814" xr:uid="{00000000-0005-0000-0000-000082400000}"/>
    <cellStyle name="Standard 4 10 7 2 4" xfId="40518" xr:uid="{00000000-0005-0000-0000-000083400000}"/>
    <cellStyle name="Standard 4 10 7 2 5" xfId="29222" xr:uid="{00000000-0005-0000-0000-000084400000}"/>
    <cellStyle name="Standard 4 10 7 3" xfId="9454" xr:uid="{00000000-0005-0000-0000-000085400000}"/>
    <cellStyle name="Standard 4 10 7 3 2" xfId="20750" xr:uid="{00000000-0005-0000-0000-000086400000}"/>
    <cellStyle name="Standard 4 10 7 3 2 2" xfId="54638" xr:uid="{00000000-0005-0000-0000-000087400000}"/>
    <cellStyle name="Standard 4 10 7 3 3" xfId="43342" xr:uid="{00000000-0005-0000-0000-000088400000}"/>
    <cellStyle name="Standard 4 10 7 3 4" xfId="32046" xr:uid="{00000000-0005-0000-0000-000089400000}"/>
    <cellStyle name="Standard 4 10 7 4" xfId="15102" xr:uid="{00000000-0005-0000-0000-00008A400000}"/>
    <cellStyle name="Standard 4 10 7 4 2" xfId="48990" xr:uid="{00000000-0005-0000-0000-00008B400000}"/>
    <cellStyle name="Standard 4 10 7 5" xfId="37694" xr:uid="{00000000-0005-0000-0000-00008C400000}"/>
    <cellStyle name="Standard 4 10 7 6" xfId="26398" xr:uid="{00000000-0005-0000-0000-00008D400000}"/>
    <cellStyle name="Standard 4 10 8" xfId="5557" xr:uid="{00000000-0005-0000-0000-00008E400000}"/>
    <cellStyle name="Standard 4 10 8 2" xfId="11207" xr:uid="{00000000-0005-0000-0000-00008F400000}"/>
    <cellStyle name="Standard 4 10 8 2 2" xfId="22503" xr:uid="{00000000-0005-0000-0000-000090400000}"/>
    <cellStyle name="Standard 4 10 8 2 2 2" xfId="56391" xr:uid="{00000000-0005-0000-0000-000091400000}"/>
    <cellStyle name="Standard 4 10 8 2 3" xfId="45095" xr:uid="{00000000-0005-0000-0000-000092400000}"/>
    <cellStyle name="Standard 4 10 8 2 4" xfId="33799" xr:uid="{00000000-0005-0000-0000-000093400000}"/>
    <cellStyle name="Standard 4 10 8 3" xfId="16855" xr:uid="{00000000-0005-0000-0000-000094400000}"/>
    <cellStyle name="Standard 4 10 8 3 2" xfId="50743" xr:uid="{00000000-0005-0000-0000-000095400000}"/>
    <cellStyle name="Standard 4 10 8 4" xfId="39447" xr:uid="{00000000-0005-0000-0000-000096400000}"/>
    <cellStyle name="Standard 4 10 8 5" xfId="28151" xr:uid="{00000000-0005-0000-0000-000097400000}"/>
    <cellStyle name="Standard 4 10 9" xfId="8383" xr:uid="{00000000-0005-0000-0000-000098400000}"/>
    <cellStyle name="Standard 4 10 9 2" xfId="19679" xr:uid="{00000000-0005-0000-0000-000099400000}"/>
    <cellStyle name="Standard 4 10 9 2 2" xfId="53567" xr:uid="{00000000-0005-0000-0000-00009A400000}"/>
    <cellStyle name="Standard 4 10 9 3" xfId="42271" xr:uid="{00000000-0005-0000-0000-00009B400000}"/>
    <cellStyle name="Standard 4 10 9 4" xfId="30975" xr:uid="{00000000-0005-0000-0000-00009C400000}"/>
    <cellStyle name="Standard 4 11" xfId="663" xr:uid="{00000000-0005-0000-0000-00009D400000}"/>
    <cellStyle name="Standard 4 11 10" xfId="14076" xr:uid="{00000000-0005-0000-0000-00009E400000}"/>
    <cellStyle name="Standard 4 11 10 2" xfId="47964" xr:uid="{00000000-0005-0000-0000-00009F400000}"/>
    <cellStyle name="Standard 4 11 11" xfId="36668" xr:uid="{00000000-0005-0000-0000-0000A0400000}"/>
    <cellStyle name="Standard 4 11 12" xfId="25372" xr:uid="{00000000-0005-0000-0000-0000A1400000}"/>
    <cellStyle name="Standard 4 11 2" xfId="1899" xr:uid="{00000000-0005-0000-0000-0000A2400000}"/>
    <cellStyle name="Standard 4 11 2 10" xfId="36801" xr:uid="{00000000-0005-0000-0000-0000A3400000}"/>
    <cellStyle name="Standard 4 11 2 11" xfId="25505" xr:uid="{00000000-0005-0000-0000-0000A4400000}"/>
    <cellStyle name="Standard 4 11 2 2" xfId="2809" xr:uid="{00000000-0005-0000-0000-0000A5400000}"/>
    <cellStyle name="Standard 4 11 2 2 2" xfId="3311" xr:uid="{00000000-0005-0000-0000-0000A6400000}"/>
    <cellStyle name="Standard 4 11 2 2 2 2" xfId="5164" xr:uid="{00000000-0005-0000-0000-0000A7400000}"/>
    <cellStyle name="Standard 4 11 2 2 2 2 2" xfId="7990" xr:uid="{00000000-0005-0000-0000-0000A8400000}"/>
    <cellStyle name="Standard 4 11 2 2 2 2 2 2" xfId="13639" xr:uid="{00000000-0005-0000-0000-0000A9400000}"/>
    <cellStyle name="Standard 4 11 2 2 2 2 2 2 2" xfId="24935" xr:uid="{00000000-0005-0000-0000-0000AA400000}"/>
    <cellStyle name="Standard 4 11 2 2 2 2 2 2 2 2" xfId="58823" xr:uid="{00000000-0005-0000-0000-0000AB400000}"/>
    <cellStyle name="Standard 4 11 2 2 2 2 2 2 3" xfId="47527" xr:uid="{00000000-0005-0000-0000-0000AC400000}"/>
    <cellStyle name="Standard 4 11 2 2 2 2 2 2 4" xfId="36231" xr:uid="{00000000-0005-0000-0000-0000AD400000}"/>
    <cellStyle name="Standard 4 11 2 2 2 2 2 3" xfId="19287" xr:uid="{00000000-0005-0000-0000-0000AE400000}"/>
    <cellStyle name="Standard 4 11 2 2 2 2 2 3 2" xfId="53175" xr:uid="{00000000-0005-0000-0000-0000AF400000}"/>
    <cellStyle name="Standard 4 11 2 2 2 2 2 4" xfId="41879" xr:uid="{00000000-0005-0000-0000-0000B0400000}"/>
    <cellStyle name="Standard 4 11 2 2 2 2 2 5" xfId="30583" xr:uid="{00000000-0005-0000-0000-0000B1400000}"/>
    <cellStyle name="Standard 4 11 2 2 2 2 3" xfId="10815" xr:uid="{00000000-0005-0000-0000-0000B2400000}"/>
    <cellStyle name="Standard 4 11 2 2 2 2 3 2" xfId="22111" xr:uid="{00000000-0005-0000-0000-0000B3400000}"/>
    <cellStyle name="Standard 4 11 2 2 2 2 3 2 2" xfId="55999" xr:uid="{00000000-0005-0000-0000-0000B4400000}"/>
    <cellStyle name="Standard 4 11 2 2 2 2 3 3" xfId="44703" xr:uid="{00000000-0005-0000-0000-0000B5400000}"/>
    <cellStyle name="Standard 4 11 2 2 2 2 3 4" xfId="33407" xr:uid="{00000000-0005-0000-0000-0000B6400000}"/>
    <cellStyle name="Standard 4 11 2 2 2 2 4" xfId="16463" xr:uid="{00000000-0005-0000-0000-0000B7400000}"/>
    <cellStyle name="Standard 4 11 2 2 2 2 4 2" xfId="50351" xr:uid="{00000000-0005-0000-0000-0000B8400000}"/>
    <cellStyle name="Standard 4 11 2 2 2 2 5" xfId="39055" xr:uid="{00000000-0005-0000-0000-0000B9400000}"/>
    <cellStyle name="Standard 4 11 2 2 2 2 6" xfId="27759" xr:uid="{00000000-0005-0000-0000-0000BA400000}"/>
    <cellStyle name="Standard 4 11 2 2 2 3" xfId="6481" xr:uid="{00000000-0005-0000-0000-0000BB400000}"/>
    <cellStyle name="Standard 4 11 2 2 2 3 2" xfId="12131" xr:uid="{00000000-0005-0000-0000-0000BC400000}"/>
    <cellStyle name="Standard 4 11 2 2 2 3 2 2" xfId="23427" xr:uid="{00000000-0005-0000-0000-0000BD400000}"/>
    <cellStyle name="Standard 4 11 2 2 2 3 2 2 2" xfId="57315" xr:uid="{00000000-0005-0000-0000-0000BE400000}"/>
    <cellStyle name="Standard 4 11 2 2 2 3 2 3" xfId="46019" xr:uid="{00000000-0005-0000-0000-0000BF400000}"/>
    <cellStyle name="Standard 4 11 2 2 2 3 2 4" xfId="34723" xr:uid="{00000000-0005-0000-0000-0000C0400000}"/>
    <cellStyle name="Standard 4 11 2 2 2 3 3" xfId="17779" xr:uid="{00000000-0005-0000-0000-0000C1400000}"/>
    <cellStyle name="Standard 4 11 2 2 2 3 3 2" xfId="51667" xr:uid="{00000000-0005-0000-0000-0000C2400000}"/>
    <cellStyle name="Standard 4 11 2 2 2 3 4" xfId="40371" xr:uid="{00000000-0005-0000-0000-0000C3400000}"/>
    <cellStyle name="Standard 4 11 2 2 2 3 5" xfId="29075" xr:uid="{00000000-0005-0000-0000-0000C4400000}"/>
    <cellStyle name="Standard 4 11 2 2 2 4" xfId="9307" xr:uid="{00000000-0005-0000-0000-0000C5400000}"/>
    <cellStyle name="Standard 4 11 2 2 2 4 2" xfId="20603" xr:uid="{00000000-0005-0000-0000-0000C6400000}"/>
    <cellStyle name="Standard 4 11 2 2 2 4 2 2" xfId="54491" xr:uid="{00000000-0005-0000-0000-0000C7400000}"/>
    <cellStyle name="Standard 4 11 2 2 2 4 3" xfId="43195" xr:uid="{00000000-0005-0000-0000-0000C8400000}"/>
    <cellStyle name="Standard 4 11 2 2 2 4 4" xfId="31899" xr:uid="{00000000-0005-0000-0000-0000C9400000}"/>
    <cellStyle name="Standard 4 11 2 2 2 5" xfId="14955" xr:uid="{00000000-0005-0000-0000-0000CA400000}"/>
    <cellStyle name="Standard 4 11 2 2 2 5 2" xfId="48843" xr:uid="{00000000-0005-0000-0000-0000CB400000}"/>
    <cellStyle name="Standard 4 11 2 2 2 6" xfId="37547" xr:uid="{00000000-0005-0000-0000-0000CC400000}"/>
    <cellStyle name="Standard 4 11 2 2 2 7" xfId="26251" xr:uid="{00000000-0005-0000-0000-0000CD400000}"/>
    <cellStyle name="Standard 4 11 2 2 3" xfId="4380" xr:uid="{00000000-0005-0000-0000-0000CE400000}"/>
    <cellStyle name="Standard 4 11 2 2 3 2" xfId="7256" xr:uid="{00000000-0005-0000-0000-0000CF400000}"/>
    <cellStyle name="Standard 4 11 2 2 3 2 2" xfId="12905" xr:uid="{00000000-0005-0000-0000-0000D0400000}"/>
    <cellStyle name="Standard 4 11 2 2 3 2 2 2" xfId="24201" xr:uid="{00000000-0005-0000-0000-0000D1400000}"/>
    <cellStyle name="Standard 4 11 2 2 3 2 2 2 2" xfId="58089" xr:uid="{00000000-0005-0000-0000-0000D2400000}"/>
    <cellStyle name="Standard 4 11 2 2 3 2 2 3" xfId="46793" xr:uid="{00000000-0005-0000-0000-0000D3400000}"/>
    <cellStyle name="Standard 4 11 2 2 3 2 2 4" xfId="35497" xr:uid="{00000000-0005-0000-0000-0000D4400000}"/>
    <cellStyle name="Standard 4 11 2 2 3 2 3" xfId="18553" xr:uid="{00000000-0005-0000-0000-0000D5400000}"/>
    <cellStyle name="Standard 4 11 2 2 3 2 3 2" xfId="52441" xr:uid="{00000000-0005-0000-0000-0000D6400000}"/>
    <cellStyle name="Standard 4 11 2 2 3 2 4" xfId="41145" xr:uid="{00000000-0005-0000-0000-0000D7400000}"/>
    <cellStyle name="Standard 4 11 2 2 3 2 5" xfId="29849" xr:uid="{00000000-0005-0000-0000-0000D8400000}"/>
    <cellStyle name="Standard 4 11 2 2 3 3" xfId="10081" xr:uid="{00000000-0005-0000-0000-0000D9400000}"/>
    <cellStyle name="Standard 4 11 2 2 3 3 2" xfId="21377" xr:uid="{00000000-0005-0000-0000-0000DA400000}"/>
    <cellStyle name="Standard 4 11 2 2 3 3 2 2" xfId="55265" xr:uid="{00000000-0005-0000-0000-0000DB400000}"/>
    <cellStyle name="Standard 4 11 2 2 3 3 3" xfId="43969" xr:uid="{00000000-0005-0000-0000-0000DC400000}"/>
    <cellStyle name="Standard 4 11 2 2 3 3 4" xfId="32673" xr:uid="{00000000-0005-0000-0000-0000DD400000}"/>
    <cellStyle name="Standard 4 11 2 2 3 4" xfId="15729" xr:uid="{00000000-0005-0000-0000-0000DE400000}"/>
    <cellStyle name="Standard 4 11 2 2 3 4 2" xfId="49617" xr:uid="{00000000-0005-0000-0000-0000DF400000}"/>
    <cellStyle name="Standard 4 11 2 2 3 5" xfId="38321" xr:uid="{00000000-0005-0000-0000-0000E0400000}"/>
    <cellStyle name="Standard 4 11 2 2 3 6" xfId="27025" xr:uid="{00000000-0005-0000-0000-0000E1400000}"/>
    <cellStyle name="Standard 4 11 2 2 4" xfId="5981" xr:uid="{00000000-0005-0000-0000-0000E2400000}"/>
    <cellStyle name="Standard 4 11 2 2 4 2" xfId="11631" xr:uid="{00000000-0005-0000-0000-0000E3400000}"/>
    <cellStyle name="Standard 4 11 2 2 4 2 2" xfId="22927" xr:uid="{00000000-0005-0000-0000-0000E4400000}"/>
    <cellStyle name="Standard 4 11 2 2 4 2 2 2" xfId="56815" xr:uid="{00000000-0005-0000-0000-0000E5400000}"/>
    <cellStyle name="Standard 4 11 2 2 4 2 3" xfId="45519" xr:uid="{00000000-0005-0000-0000-0000E6400000}"/>
    <cellStyle name="Standard 4 11 2 2 4 2 4" xfId="34223" xr:uid="{00000000-0005-0000-0000-0000E7400000}"/>
    <cellStyle name="Standard 4 11 2 2 4 3" xfId="17279" xr:uid="{00000000-0005-0000-0000-0000E8400000}"/>
    <cellStyle name="Standard 4 11 2 2 4 3 2" xfId="51167" xr:uid="{00000000-0005-0000-0000-0000E9400000}"/>
    <cellStyle name="Standard 4 11 2 2 4 4" xfId="39871" xr:uid="{00000000-0005-0000-0000-0000EA400000}"/>
    <cellStyle name="Standard 4 11 2 2 4 5" xfId="28575" xr:uid="{00000000-0005-0000-0000-0000EB400000}"/>
    <cellStyle name="Standard 4 11 2 2 5" xfId="8807" xr:uid="{00000000-0005-0000-0000-0000EC400000}"/>
    <cellStyle name="Standard 4 11 2 2 5 2" xfId="20103" xr:uid="{00000000-0005-0000-0000-0000ED400000}"/>
    <cellStyle name="Standard 4 11 2 2 5 2 2" xfId="53991" xr:uid="{00000000-0005-0000-0000-0000EE400000}"/>
    <cellStyle name="Standard 4 11 2 2 5 3" xfId="42695" xr:uid="{00000000-0005-0000-0000-0000EF400000}"/>
    <cellStyle name="Standard 4 11 2 2 5 4" xfId="31399" xr:uid="{00000000-0005-0000-0000-0000F0400000}"/>
    <cellStyle name="Standard 4 11 2 2 6" xfId="14455" xr:uid="{00000000-0005-0000-0000-0000F1400000}"/>
    <cellStyle name="Standard 4 11 2 2 6 2" xfId="48343" xr:uid="{00000000-0005-0000-0000-0000F2400000}"/>
    <cellStyle name="Standard 4 11 2 2 7" xfId="37047" xr:uid="{00000000-0005-0000-0000-0000F3400000}"/>
    <cellStyle name="Standard 4 11 2 2 8" xfId="25751" xr:uid="{00000000-0005-0000-0000-0000F4400000}"/>
    <cellStyle name="Standard 4 11 2 3" xfId="3065" xr:uid="{00000000-0005-0000-0000-0000F5400000}"/>
    <cellStyle name="Standard 4 11 2 3 2" xfId="5163" xr:uid="{00000000-0005-0000-0000-0000F6400000}"/>
    <cellStyle name="Standard 4 11 2 3 2 2" xfId="7989" xr:uid="{00000000-0005-0000-0000-0000F7400000}"/>
    <cellStyle name="Standard 4 11 2 3 2 2 2" xfId="13638" xr:uid="{00000000-0005-0000-0000-0000F8400000}"/>
    <cellStyle name="Standard 4 11 2 3 2 2 2 2" xfId="24934" xr:uid="{00000000-0005-0000-0000-0000F9400000}"/>
    <cellStyle name="Standard 4 11 2 3 2 2 2 2 2" xfId="58822" xr:uid="{00000000-0005-0000-0000-0000FA400000}"/>
    <cellStyle name="Standard 4 11 2 3 2 2 2 3" xfId="47526" xr:uid="{00000000-0005-0000-0000-0000FB400000}"/>
    <cellStyle name="Standard 4 11 2 3 2 2 2 4" xfId="36230" xr:uid="{00000000-0005-0000-0000-0000FC400000}"/>
    <cellStyle name="Standard 4 11 2 3 2 2 3" xfId="19286" xr:uid="{00000000-0005-0000-0000-0000FD400000}"/>
    <cellStyle name="Standard 4 11 2 3 2 2 3 2" xfId="53174" xr:uid="{00000000-0005-0000-0000-0000FE400000}"/>
    <cellStyle name="Standard 4 11 2 3 2 2 4" xfId="41878" xr:uid="{00000000-0005-0000-0000-0000FF400000}"/>
    <cellStyle name="Standard 4 11 2 3 2 2 5" xfId="30582" xr:uid="{00000000-0005-0000-0000-000000410000}"/>
    <cellStyle name="Standard 4 11 2 3 2 3" xfId="10814" xr:uid="{00000000-0005-0000-0000-000001410000}"/>
    <cellStyle name="Standard 4 11 2 3 2 3 2" xfId="22110" xr:uid="{00000000-0005-0000-0000-000002410000}"/>
    <cellStyle name="Standard 4 11 2 3 2 3 2 2" xfId="55998" xr:uid="{00000000-0005-0000-0000-000003410000}"/>
    <cellStyle name="Standard 4 11 2 3 2 3 3" xfId="44702" xr:uid="{00000000-0005-0000-0000-000004410000}"/>
    <cellStyle name="Standard 4 11 2 3 2 3 4" xfId="33406" xr:uid="{00000000-0005-0000-0000-000005410000}"/>
    <cellStyle name="Standard 4 11 2 3 2 4" xfId="16462" xr:uid="{00000000-0005-0000-0000-000006410000}"/>
    <cellStyle name="Standard 4 11 2 3 2 4 2" xfId="50350" xr:uid="{00000000-0005-0000-0000-000007410000}"/>
    <cellStyle name="Standard 4 11 2 3 2 5" xfId="39054" xr:uid="{00000000-0005-0000-0000-000008410000}"/>
    <cellStyle name="Standard 4 11 2 3 2 6" xfId="27758" xr:uid="{00000000-0005-0000-0000-000009410000}"/>
    <cellStyle name="Standard 4 11 2 3 3" xfId="4379" xr:uid="{00000000-0005-0000-0000-00000A410000}"/>
    <cellStyle name="Standard 4 11 2 3 3 2" xfId="7255" xr:uid="{00000000-0005-0000-0000-00000B410000}"/>
    <cellStyle name="Standard 4 11 2 3 3 2 2" xfId="12904" xr:uid="{00000000-0005-0000-0000-00000C410000}"/>
    <cellStyle name="Standard 4 11 2 3 3 2 2 2" xfId="24200" xr:uid="{00000000-0005-0000-0000-00000D410000}"/>
    <cellStyle name="Standard 4 11 2 3 3 2 2 2 2" xfId="58088" xr:uid="{00000000-0005-0000-0000-00000E410000}"/>
    <cellStyle name="Standard 4 11 2 3 3 2 2 3" xfId="46792" xr:uid="{00000000-0005-0000-0000-00000F410000}"/>
    <cellStyle name="Standard 4 11 2 3 3 2 2 4" xfId="35496" xr:uid="{00000000-0005-0000-0000-000010410000}"/>
    <cellStyle name="Standard 4 11 2 3 3 2 3" xfId="18552" xr:uid="{00000000-0005-0000-0000-000011410000}"/>
    <cellStyle name="Standard 4 11 2 3 3 2 3 2" xfId="52440" xr:uid="{00000000-0005-0000-0000-000012410000}"/>
    <cellStyle name="Standard 4 11 2 3 3 2 4" xfId="41144" xr:uid="{00000000-0005-0000-0000-000013410000}"/>
    <cellStyle name="Standard 4 11 2 3 3 2 5" xfId="29848" xr:uid="{00000000-0005-0000-0000-000014410000}"/>
    <cellStyle name="Standard 4 11 2 3 3 3" xfId="10080" xr:uid="{00000000-0005-0000-0000-000015410000}"/>
    <cellStyle name="Standard 4 11 2 3 3 3 2" xfId="21376" xr:uid="{00000000-0005-0000-0000-000016410000}"/>
    <cellStyle name="Standard 4 11 2 3 3 3 2 2" xfId="55264" xr:uid="{00000000-0005-0000-0000-000017410000}"/>
    <cellStyle name="Standard 4 11 2 3 3 3 3" xfId="43968" xr:uid="{00000000-0005-0000-0000-000018410000}"/>
    <cellStyle name="Standard 4 11 2 3 3 3 4" xfId="32672" xr:uid="{00000000-0005-0000-0000-000019410000}"/>
    <cellStyle name="Standard 4 11 2 3 3 4" xfId="15728" xr:uid="{00000000-0005-0000-0000-00001A410000}"/>
    <cellStyle name="Standard 4 11 2 3 3 4 2" xfId="49616" xr:uid="{00000000-0005-0000-0000-00001B410000}"/>
    <cellStyle name="Standard 4 11 2 3 3 5" xfId="38320" xr:uid="{00000000-0005-0000-0000-00001C410000}"/>
    <cellStyle name="Standard 4 11 2 3 3 6" xfId="27024" xr:uid="{00000000-0005-0000-0000-00001D410000}"/>
    <cellStyle name="Standard 4 11 2 3 4" xfId="6235" xr:uid="{00000000-0005-0000-0000-00001E410000}"/>
    <cellStyle name="Standard 4 11 2 3 4 2" xfId="11885" xr:uid="{00000000-0005-0000-0000-00001F410000}"/>
    <cellStyle name="Standard 4 11 2 3 4 2 2" xfId="23181" xr:uid="{00000000-0005-0000-0000-000020410000}"/>
    <cellStyle name="Standard 4 11 2 3 4 2 2 2" xfId="57069" xr:uid="{00000000-0005-0000-0000-000021410000}"/>
    <cellStyle name="Standard 4 11 2 3 4 2 3" xfId="45773" xr:uid="{00000000-0005-0000-0000-000022410000}"/>
    <cellStyle name="Standard 4 11 2 3 4 2 4" xfId="34477" xr:uid="{00000000-0005-0000-0000-000023410000}"/>
    <cellStyle name="Standard 4 11 2 3 4 3" xfId="17533" xr:uid="{00000000-0005-0000-0000-000024410000}"/>
    <cellStyle name="Standard 4 11 2 3 4 3 2" xfId="51421" xr:uid="{00000000-0005-0000-0000-000025410000}"/>
    <cellStyle name="Standard 4 11 2 3 4 4" xfId="40125" xr:uid="{00000000-0005-0000-0000-000026410000}"/>
    <cellStyle name="Standard 4 11 2 3 4 5" xfId="28829" xr:uid="{00000000-0005-0000-0000-000027410000}"/>
    <cellStyle name="Standard 4 11 2 3 5" xfId="9061" xr:uid="{00000000-0005-0000-0000-000028410000}"/>
    <cellStyle name="Standard 4 11 2 3 5 2" xfId="20357" xr:uid="{00000000-0005-0000-0000-000029410000}"/>
    <cellStyle name="Standard 4 11 2 3 5 2 2" xfId="54245" xr:uid="{00000000-0005-0000-0000-00002A410000}"/>
    <cellStyle name="Standard 4 11 2 3 5 3" xfId="42949" xr:uid="{00000000-0005-0000-0000-00002B410000}"/>
    <cellStyle name="Standard 4 11 2 3 5 4" xfId="31653" xr:uid="{00000000-0005-0000-0000-00002C410000}"/>
    <cellStyle name="Standard 4 11 2 3 6" xfId="14709" xr:uid="{00000000-0005-0000-0000-00002D410000}"/>
    <cellStyle name="Standard 4 11 2 3 6 2" xfId="48597" xr:uid="{00000000-0005-0000-0000-00002E410000}"/>
    <cellStyle name="Standard 4 11 2 3 7" xfId="37301" xr:uid="{00000000-0005-0000-0000-00002F410000}"/>
    <cellStyle name="Standard 4 11 2 3 8" xfId="26005" xr:uid="{00000000-0005-0000-0000-000030410000}"/>
    <cellStyle name="Standard 4 11 2 4" xfId="3923" xr:uid="{00000000-0005-0000-0000-000031410000}"/>
    <cellStyle name="Standard 4 11 2 4 2" xfId="7076" xr:uid="{00000000-0005-0000-0000-000032410000}"/>
    <cellStyle name="Standard 4 11 2 4 2 2" xfId="12725" xr:uid="{00000000-0005-0000-0000-000033410000}"/>
    <cellStyle name="Standard 4 11 2 4 2 2 2" xfId="24021" xr:uid="{00000000-0005-0000-0000-000034410000}"/>
    <cellStyle name="Standard 4 11 2 4 2 2 2 2" xfId="57909" xr:uid="{00000000-0005-0000-0000-000035410000}"/>
    <cellStyle name="Standard 4 11 2 4 2 2 3" xfId="46613" xr:uid="{00000000-0005-0000-0000-000036410000}"/>
    <cellStyle name="Standard 4 11 2 4 2 2 4" xfId="35317" xr:uid="{00000000-0005-0000-0000-000037410000}"/>
    <cellStyle name="Standard 4 11 2 4 2 3" xfId="18373" xr:uid="{00000000-0005-0000-0000-000038410000}"/>
    <cellStyle name="Standard 4 11 2 4 2 3 2" xfId="52261" xr:uid="{00000000-0005-0000-0000-000039410000}"/>
    <cellStyle name="Standard 4 11 2 4 2 4" xfId="40965" xr:uid="{00000000-0005-0000-0000-00003A410000}"/>
    <cellStyle name="Standard 4 11 2 4 2 5" xfId="29669" xr:uid="{00000000-0005-0000-0000-00003B410000}"/>
    <cellStyle name="Standard 4 11 2 4 3" xfId="9901" xr:uid="{00000000-0005-0000-0000-00003C410000}"/>
    <cellStyle name="Standard 4 11 2 4 3 2" xfId="21197" xr:uid="{00000000-0005-0000-0000-00003D410000}"/>
    <cellStyle name="Standard 4 11 2 4 3 2 2" xfId="55085" xr:uid="{00000000-0005-0000-0000-00003E410000}"/>
    <cellStyle name="Standard 4 11 2 4 3 3" xfId="43789" xr:uid="{00000000-0005-0000-0000-00003F410000}"/>
    <cellStyle name="Standard 4 11 2 4 3 4" xfId="32493" xr:uid="{00000000-0005-0000-0000-000040410000}"/>
    <cellStyle name="Standard 4 11 2 4 4" xfId="15549" xr:uid="{00000000-0005-0000-0000-000041410000}"/>
    <cellStyle name="Standard 4 11 2 4 4 2" xfId="49437" xr:uid="{00000000-0005-0000-0000-000042410000}"/>
    <cellStyle name="Standard 4 11 2 4 5" xfId="38141" xr:uid="{00000000-0005-0000-0000-000043410000}"/>
    <cellStyle name="Standard 4 11 2 4 6" xfId="26845" xr:uid="{00000000-0005-0000-0000-000044410000}"/>
    <cellStyle name="Standard 4 11 2 5" xfId="5023" xr:uid="{00000000-0005-0000-0000-000045410000}"/>
    <cellStyle name="Standard 4 11 2 5 2" xfId="7849" xr:uid="{00000000-0005-0000-0000-000046410000}"/>
    <cellStyle name="Standard 4 11 2 5 2 2" xfId="13498" xr:uid="{00000000-0005-0000-0000-000047410000}"/>
    <cellStyle name="Standard 4 11 2 5 2 2 2" xfId="24794" xr:uid="{00000000-0005-0000-0000-000048410000}"/>
    <cellStyle name="Standard 4 11 2 5 2 2 2 2" xfId="58682" xr:uid="{00000000-0005-0000-0000-000049410000}"/>
    <cellStyle name="Standard 4 11 2 5 2 2 3" xfId="47386" xr:uid="{00000000-0005-0000-0000-00004A410000}"/>
    <cellStyle name="Standard 4 11 2 5 2 2 4" xfId="36090" xr:uid="{00000000-0005-0000-0000-00004B410000}"/>
    <cellStyle name="Standard 4 11 2 5 2 3" xfId="19146" xr:uid="{00000000-0005-0000-0000-00004C410000}"/>
    <cellStyle name="Standard 4 11 2 5 2 3 2" xfId="53034" xr:uid="{00000000-0005-0000-0000-00004D410000}"/>
    <cellStyle name="Standard 4 11 2 5 2 4" xfId="41738" xr:uid="{00000000-0005-0000-0000-00004E410000}"/>
    <cellStyle name="Standard 4 11 2 5 2 5" xfId="30442" xr:uid="{00000000-0005-0000-0000-00004F410000}"/>
    <cellStyle name="Standard 4 11 2 5 3" xfId="10674" xr:uid="{00000000-0005-0000-0000-000050410000}"/>
    <cellStyle name="Standard 4 11 2 5 3 2" xfId="21970" xr:uid="{00000000-0005-0000-0000-000051410000}"/>
    <cellStyle name="Standard 4 11 2 5 3 2 2" xfId="55858" xr:uid="{00000000-0005-0000-0000-000052410000}"/>
    <cellStyle name="Standard 4 11 2 5 3 3" xfId="44562" xr:uid="{00000000-0005-0000-0000-000053410000}"/>
    <cellStyle name="Standard 4 11 2 5 3 4" xfId="33266" xr:uid="{00000000-0005-0000-0000-000054410000}"/>
    <cellStyle name="Standard 4 11 2 5 4" xfId="16322" xr:uid="{00000000-0005-0000-0000-000055410000}"/>
    <cellStyle name="Standard 4 11 2 5 4 2" xfId="50210" xr:uid="{00000000-0005-0000-0000-000056410000}"/>
    <cellStyle name="Standard 4 11 2 5 5" xfId="38914" xr:uid="{00000000-0005-0000-0000-000057410000}"/>
    <cellStyle name="Standard 4 11 2 5 6" xfId="27618" xr:uid="{00000000-0005-0000-0000-000058410000}"/>
    <cellStyle name="Standard 4 11 2 6" xfId="3631" xr:uid="{00000000-0005-0000-0000-000059410000}"/>
    <cellStyle name="Standard 4 11 2 6 2" xfId="6786" xr:uid="{00000000-0005-0000-0000-00005A410000}"/>
    <cellStyle name="Standard 4 11 2 6 2 2" xfId="12435" xr:uid="{00000000-0005-0000-0000-00005B410000}"/>
    <cellStyle name="Standard 4 11 2 6 2 2 2" xfId="23731" xr:uid="{00000000-0005-0000-0000-00005C410000}"/>
    <cellStyle name="Standard 4 11 2 6 2 2 2 2" xfId="57619" xr:uid="{00000000-0005-0000-0000-00005D410000}"/>
    <cellStyle name="Standard 4 11 2 6 2 2 3" xfId="46323" xr:uid="{00000000-0005-0000-0000-00005E410000}"/>
    <cellStyle name="Standard 4 11 2 6 2 2 4" xfId="35027" xr:uid="{00000000-0005-0000-0000-00005F410000}"/>
    <cellStyle name="Standard 4 11 2 6 2 3" xfId="18083" xr:uid="{00000000-0005-0000-0000-000060410000}"/>
    <cellStyle name="Standard 4 11 2 6 2 3 2" xfId="51971" xr:uid="{00000000-0005-0000-0000-000061410000}"/>
    <cellStyle name="Standard 4 11 2 6 2 4" xfId="40675" xr:uid="{00000000-0005-0000-0000-000062410000}"/>
    <cellStyle name="Standard 4 11 2 6 2 5" xfId="29379" xr:uid="{00000000-0005-0000-0000-000063410000}"/>
    <cellStyle name="Standard 4 11 2 6 3" xfId="9611" xr:uid="{00000000-0005-0000-0000-000064410000}"/>
    <cellStyle name="Standard 4 11 2 6 3 2" xfId="20907" xr:uid="{00000000-0005-0000-0000-000065410000}"/>
    <cellStyle name="Standard 4 11 2 6 3 2 2" xfId="54795" xr:uid="{00000000-0005-0000-0000-000066410000}"/>
    <cellStyle name="Standard 4 11 2 6 3 3" xfId="43499" xr:uid="{00000000-0005-0000-0000-000067410000}"/>
    <cellStyle name="Standard 4 11 2 6 3 4" xfId="32203" xr:uid="{00000000-0005-0000-0000-000068410000}"/>
    <cellStyle name="Standard 4 11 2 6 4" xfId="15259" xr:uid="{00000000-0005-0000-0000-000069410000}"/>
    <cellStyle name="Standard 4 11 2 6 4 2" xfId="49147" xr:uid="{00000000-0005-0000-0000-00006A410000}"/>
    <cellStyle name="Standard 4 11 2 6 5" xfId="37851" xr:uid="{00000000-0005-0000-0000-00006B410000}"/>
    <cellStyle name="Standard 4 11 2 6 6" xfId="26555" xr:uid="{00000000-0005-0000-0000-00006C410000}"/>
    <cellStyle name="Standard 4 11 2 7" xfId="5735" xr:uid="{00000000-0005-0000-0000-00006D410000}"/>
    <cellStyle name="Standard 4 11 2 7 2" xfId="11385" xr:uid="{00000000-0005-0000-0000-00006E410000}"/>
    <cellStyle name="Standard 4 11 2 7 2 2" xfId="22681" xr:uid="{00000000-0005-0000-0000-00006F410000}"/>
    <cellStyle name="Standard 4 11 2 7 2 2 2" xfId="56569" xr:uid="{00000000-0005-0000-0000-000070410000}"/>
    <cellStyle name="Standard 4 11 2 7 2 3" xfId="45273" xr:uid="{00000000-0005-0000-0000-000071410000}"/>
    <cellStyle name="Standard 4 11 2 7 2 4" xfId="33977" xr:uid="{00000000-0005-0000-0000-000072410000}"/>
    <cellStyle name="Standard 4 11 2 7 3" xfId="17033" xr:uid="{00000000-0005-0000-0000-000073410000}"/>
    <cellStyle name="Standard 4 11 2 7 3 2" xfId="50921" xr:uid="{00000000-0005-0000-0000-000074410000}"/>
    <cellStyle name="Standard 4 11 2 7 4" xfId="39625" xr:uid="{00000000-0005-0000-0000-000075410000}"/>
    <cellStyle name="Standard 4 11 2 7 5" xfId="28329" xr:uid="{00000000-0005-0000-0000-000076410000}"/>
    <cellStyle name="Standard 4 11 2 8" xfId="8561" xr:uid="{00000000-0005-0000-0000-000077410000}"/>
    <cellStyle name="Standard 4 11 2 8 2" xfId="19857" xr:uid="{00000000-0005-0000-0000-000078410000}"/>
    <cellStyle name="Standard 4 11 2 8 2 2" xfId="53745" xr:uid="{00000000-0005-0000-0000-000079410000}"/>
    <cellStyle name="Standard 4 11 2 8 3" xfId="42449" xr:uid="{00000000-0005-0000-0000-00007A410000}"/>
    <cellStyle name="Standard 4 11 2 8 4" xfId="31153" xr:uid="{00000000-0005-0000-0000-00007B410000}"/>
    <cellStyle name="Standard 4 11 2 9" xfId="14209" xr:uid="{00000000-0005-0000-0000-00007C410000}"/>
    <cellStyle name="Standard 4 11 2 9 2" xfId="48097" xr:uid="{00000000-0005-0000-0000-00007D410000}"/>
    <cellStyle name="Standard 4 11 3" xfId="2677" xr:uid="{00000000-0005-0000-0000-00007E410000}"/>
    <cellStyle name="Standard 4 11 3 2" xfId="3179" xr:uid="{00000000-0005-0000-0000-00007F410000}"/>
    <cellStyle name="Standard 4 11 3 2 2" xfId="5165" xr:uid="{00000000-0005-0000-0000-000080410000}"/>
    <cellStyle name="Standard 4 11 3 2 2 2" xfId="7991" xr:uid="{00000000-0005-0000-0000-000081410000}"/>
    <cellStyle name="Standard 4 11 3 2 2 2 2" xfId="13640" xr:uid="{00000000-0005-0000-0000-000082410000}"/>
    <cellStyle name="Standard 4 11 3 2 2 2 2 2" xfId="24936" xr:uid="{00000000-0005-0000-0000-000083410000}"/>
    <cellStyle name="Standard 4 11 3 2 2 2 2 2 2" xfId="58824" xr:uid="{00000000-0005-0000-0000-000084410000}"/>
    <cellStyle name="Standard 4 11 3 2 2 2 2 3" xfId="47528" xr:uid="{00000000-0005-0000-0000-000085410000}"/>
    <cellStyle name="Standard 4 11 3 2 2 2 2 4" xfId="36232" xr:uid="{00000000-0005-0000-0000-000086410000}"/>
    <cellStyle name="Standard 4 11 3 2 2 2 3" xfId="19288" xr:uid="{00000000-0005-0000-0000-000087410000}"/>
    <cellStyle name="Standard 4 11 3 2 2 2 3 2" xfId="53176" xr:uid="{00000000-0005-0000-0000-000088410000}"/>
    <cellStyle name="Standard 4 11 3 2 2 2 4" xfId="41880" xr:uid="{00000000-0005-0000-0000-000089410000}"/>
    <cellStyle name="Standard 4 11 3 2 2 2 5" xfId="30584" xr:uid="{00000000-0005-0000-0000-00008A410000}"/>
    <cellStyle name="Standard 4 11 3 2 2 3" xfId="10816" xr:uid="{00000000-0005-0000-0000-00008B410000}"/>
    <cellStyle name="Standard 4 11 3 2 2 3 2" xfId="22112" xr:uid="{00000000-0005-0000-0000-00008C410000}"/>
    <cellStyle name="Standard 4 11 3 2 2 3 2 2" xfId="56000" xr:uid="{00000000-0005-0000-0000-00008D410000}"/>
    <cellStyle name="Standard 4 11 3 2 2 3 3" xfId="44704" xr:uid="{00000000-0005-0000-0000-00008E410000}"/>
    <cellStyle name="Standard 4 11 3 2 2 3 4" xfId="33408" xr:uid="{00000000-0005-0000-0000-00008F410000}"/>
    <cellStyle name="Standard 4 11 3 2 2 4" xfId="16464" xr:uid="{00000000-0005-0000-0000-000090410000}"/>
    <cellStyle name="Standard 4 11 3 2 2 4 2" xfId="50352" xr:uid="{00000000-0005-0000-0000-000091410000}"/>
    <cellStyle name="Standard 4 11 3 2 2 5" xfId="39056" xr:uid="{00000000-0005-0000-0000-000092410000}"/>
    <cellStyle name="Standard 4 11 3 2 2 6" xfId="27760" xr:uid="{00000000-0005-0000-0000-000093410000}"/>
    <cellStyle name="Standard 4 11 3 2 3" xfId="6349" xr:uid="{00000000-0005-0000-0000-000094410000}"/>
    <cellStyle name="Standard 4 11 3 2 3 2" xfId="11999" xr:uid="{00000000-0005-0000-0000-000095410000}"/>
    <cellStyle name="Standard 4 11 3 2 3 2 2" xfId="23295" xr:uid="{00000000-0005-0000-0000-000096410000}"/>
    <cellStyle name="Standard 4 11 3 2 3 2 2 2" xfId="57183" xr:uid="{00000000-0005-0000-0000-000097410000}"/>
    <cellStyle name="Standard 4 11 3 2 3 2 3" xfId="45887" xr:uid="{00000000-0005-0000-0000-000098410000}"/>
    <cellStyle name="Standard 4 11 3 2 3 2 4" xfId="34591" xr:uid="{00000000-0005-0000-0000-000099410000}"/>
    <cellStyle name="Standard 4 11 3 2 3 3" xfId="17647" xr:uid="{00000000-0005-0000-0000-00009A410000}"/>
    <cellStyle name="Standard 4 11 3 2 3 3 2" xfId="51535" xr:uid="{00000000-0005-0000-0000-00009B410000}"/>
    <cellStyle name="Standard 4 11 3 2 3 4" xfId="40239" xr:uid="{00000000-0005-0000-0000-00009C410000}"/>
    <cellStyle name="Standard 4 11 3 2 3 5" xfId="28943" xr:uid="{00000000-0005-0000-0000-00009D410000}"/>
    <cellStyle name="Standard 4 11 3 2 4" xfId="9175" xr:uid="{00000000-0005-0000-0000-00009E410000}"/>
    <cellStyle name="Standard 4 11 3 2 4 2" xfId="20471" xr:uid="{00000000-0005-0000-0000-00009F410000}"/>
    <cellStyle name="Standard 4 11 3 2 4 2 2" xfId="54359" xr:uid="{00000000-0005-0000-0000-0000A0410000}"/>
    <cellStyle name="Standard 4 11 3 2 4 3" xfId="43063" xr:uid="{00000000-0005-0000-0000-0000A1410000}"/>
    <cellStyle name="Standard 4 11 3 2 4 4" xfId="31767" xr:uid="{00000000-0005-0000-0000-0000A2410000}"/>
    <cellStyle name="Standard 4 11 3 2 5" xfId="14823" xr:uid="{00000000-0005-0000-0000-0000A3410000}"/>
    <cellStyle name="Standard 4 11 3 2 5 2" xfId="48711" xr:uid="{00000000-0005-0000-0000-0000A4410000}"/>
    <cellStyle name="Standard 4 11 3 2 6" xfId="37415" xr:uid="{00000000-0005-0000-0000-0000A5410000}"/>
    <cellStyle name="Standard 4 11 3 2 7" xfId="26119" xr:uid="{00000000-0005-0000-0000-0000A6410000}"/>
    <cellStyle name="Standard 4 11 3 3" xfId="4381" xr:uid="{00000000-0005-0000-0000-0000A7410000}"/>
    <cellStyle name="Standard 4 11 3 3 2" xfId="7257" xr:uid="{00000000-0005-0000-0000-0000A8410000}"/>
    <cellStyle name="Standard 4 11 3 3 2 2" xfId="12906" xr:uid="{00000000-0005-0000-0000-0000A9410000}"/>
    <cellStyle name="Standard 4 11 3 3 2 2 2" xfId="24202" xr:uid="{00000000-0005-0000-0000-0000AA410000}"/>
    <cellStyle name="Standard 4 11 3 3 2 2 2 2" xfId="58090" xr:uid="{00000000-0005-0000-0000-0000AB410000}"/>
    <cellStyle name="Standard 4 11 3 3 2 2 3" xfId="46794" xr:uid="{00000000-0005-0000-0000-0000AC410000}"/>
    <cellStyle name="Standard 4 11 3 3 2 2 4" xfId="35498" xr:uid="{00000000-0005-0000-0000-0000AD410000}"/>
    <cellStyle name="Standard 4 11 3 3 2 3" xfId="18554" xr:uid="{00000000-0005-0000-0000-0000AE410000}"/>
    <cellStyle name="Standard 4 11 3 3 2 3 2" xfId="52442" xr:uid="{00000000-0005-0000-0000-0000AF410000}"/>
    <cellStyle name="Standard 4 11 3 3 2 4" xfId="41146" xr:uid="{00000000-0005-0000-0000-0000B0410000}"/>
    <cellStyle name="Standard 4 11 3 3 2 5" xfId="29850" xr:uid="{00000000-0005-0000-0000-0000B1410000}"/>
    <cellStyle name="Standard 4 11 3 3 3" xfId="10082" xr:uid="{00000000-0005-0000-0000-0000B2410000}"/>
    <cellStyle name="Standard 4 11 3 3 3 2" xfId="21378" xr:uid="{00000000-0005-0000-0000-0000B3410000}"/>
    <cellStyle name="Standard 4 11 3 3 3 2 2" xfId="55266" xr:uid="{00000000-0005-0000-0000-0000B4410000}"/>
    <cellStyle name="Standard 4 11 3 3 3 3" xfId="43970" xr:uid="{00000000-0005-0000-0000-0000B5410000}"/>
    <cellStyle name="Standard 4 11 3 3 3 4" xfId="32674" xr:uid="{00000000-0005-0000-0000-0000B6410000}"/>
    <cellStyle name="Standard 4 11 3 3 4" xfId="15730" xr:uid="{00000000-0005-0000-0000-0000B7410000}"/>
    <cellStyle name="Standard 4 11 3 3 4 2" xfId="49618" xr:uid="{00000000-0005-0000-0000-0000B8410000}"/>
    <cellStyle name="Standard 4 11 3 3 5" xfId="38322" xr:uid="{00000000-0005-0000-0000-0000B9410000}"/>
    <cellStyle name="Standard 4 11 3 3 6" xfId="27026" xr:uid="{00000000-0005-0000-0000-0000BA410000}"/>
    <cellStyle name="Standard 4 11 3 4" xfId="5849" xr:uid="{00000000-0005-0000-0000-0000BB410000}"/>
    <cellStyle name="Standard 4 11 3 4 2" xfId="11499" xr:uid="{00000000-0005-0000-0000-0000BC410000}"/>
    <cellStyle name="Standard 4 11 3 4 2 2" xfId="22795" xr:uid="{00000000-0005-0000-0000-0000BD410000}"/>
    <cellStyle name="Standard 4 11 3 4 2 2 2" xfId="56683" xr:uid="{00000000-0005-0000-0000-0000BE410000}"/>
    <cellStyle name="Standard 4 11 3 4 2 3" xfId="45387" xr:uid="{00000000-0005-0000-0000-0000BF410000}"/>
    <cellStyle name="Standard 4 11 3 4 2 4" xfId="34091" xr:uid="{00000000-0005-0000-0000-0000C0410000}"/>
    <cellStyle name="Standard 4 11 3 4 3" xfId="17147" xr:uid="{00000000-0005-0000-0000-0000C1410000}"/>
    <cellStyle name="Standard 4 11 3 4 3 2" xfId="51035" xr:uid="{00000000-0005-0000-0000-0000C2410000}"/>
    <cellStyle name="Standard 4 11 3 4 4" xfId="39739" xr:uid="{00000000-0005-0000-0000-0000C3410000}"/>
    <cellStyle name="Standard 4 11 3 4 5" xfId="28443" xr:uid="{00000000-0005-0000-0000-0000C4410000}"/>
    <cellStyle name="Standard 4 11 3 5" xfId="8675" xr:uid="{00000000-0005-0000-0000-0000C5410000}"/>
    <cellStyle name="Standard 4 11 3 5 2" xfId="19971" xr:uid="{00000000-0005-0000-0000-0000C6410000}"/>
    <cellStyle name="Standard 4 11 3 5 2 2" xfId="53859" xr:uid="{00000000-0005-0000-0000-0000C7410000}"/>
    <cellStyle name="Standard 4 11 3 5 3" xfId="42563" xr:uid="{00000000-0005-0000-0000-0000C8410000}"/>
    <cellStyle name="Standard 4 11 3 5 4" xfId="31267" xr:uid="{00000000-0005-0000-0000-0000C9410000}"/>
    <cellStyle name="Standard 4 11 3 6" xfId="14323" xr:uid="{00000000-0005-0000-0000-0000CA410000}"/>
    <cellStyle name="Standard 4 11 3 6 2" xfId="48211" xr:uid="{00000000-0005-0000-0000-0000CB410000}"/>
    <cellStyle name="Standard 4 11 3 7" xfId="36915" xr:uid="{00000000-0005-0000-0000-0000CC410000}"/>
    <cellStyle name="Standard 4 11 3 8" xfId="25619" xr:uid="{00000000-0005-0000-0000-0000CD410000}"/>
    <cellStyle name="Standard 4 11 4" xfId="2932" xr:uid="{00000000-0005-0000-0000-0000CE410000}"/>
    <cellStyle name="Standard 4 11 4 2" xfId="5162" xr:uid="{00000000-0005-0000-0000-0000CF410000}"/>
    <cellStyle name="Standard 4 11 4 2 2" xfId="7988" xr:uid="{00000000-0005-0000-0000-0000D0410000}"/>
    <cellStyle name="Standard 4 11 4 2 2 2" xfId="13637" xr:uid="{00000000-0005-0000-0000-0000D1410000}"/>
    <cellStyle name="Standard 4 11 4 2 2 2 2" xfId="24933" xr:uid="{00000000-0005-0000-0000-0000D2410000}"/>
    <cellStyle name="Standard 4 11 4 2 2 2 2 2" xfId="58821" xr:uid="{00000000-0005-0000-0000-0000D3410000}"/>
    <cellStyle name="Standard 4 11 4 2 2 2 3" xfId="47525" xr:uid="{00000000-0005-0000-0000-0000D4410000}"/>
    <cellStyle name="Standard 4 11 4 2 2 2 4" xfId="36229" xr:uid="{00000000-0005-0000-0000-0000D5410000}"/>
    <cellStyle name="Standard 4 11 4 2 2 3" xfId="19285" xr:uid="{00000000-0005-0000-0000-0000D6410000}"/>
    <cellStyle name="Standard 4 11 4 2 2 3 2" xfId="53173" xr:uid="{00000000-0005-0000-0000-0000D7410000}"/>
    <cellStyle name="Standard 4 11 4 2 2 4" xfId="41877" xr:uid="{00000000-0005-0000-0000-0000D8410000}"/>
    <cellStyle name="Standard 4 11 4 2 2 5" xfId="30581" xr:uid="{00000000-0005-0000-0000-0000D9410000}"/>
    <cellStyle name="Standard 4 11 4 2 3" xfId="10813" xr:uid="{00000000-0005-0000-0000-0000DA410000}"/>
    <cellStyle name="Standard 4 11 4 2 3 2" xfId="22109" xr:uid="{00000000-0005-0000-0000-0000DB410000}"/>
    <cellStyle name="Standard 4 11 4 2 3 2 2" xfId="55997" xr:uid="{00000000-0005-0000-0000-0000DC410000}"/>
    <cellStyle name="Standard 4 11 4 2 3 3" xfId="44701" xr:uid="{00000000-0005-0000-0000-0000DD410000}"/>
    <cellStyle name="Standard 4 11 4 2 3 4" xfId="33405" xr:uid="{00000000-0005-0000-0000-0000DE410000}"/>
    <cellStyle name="Standard 4 11 4 2 4" xfId="16461" xr:uid="{00000000-0005-0000-0000-0000DF410000}"/>
    <cellStyle name="Standard 4 11 4 2 4 2" xfId="50349" xr:uid="{00000000-0005-0000-0000-0000E0410000}"/>
    <cellStyle name="Standard 4 11 4 2 5" xfId="39053" xr:uid="{00000000-0005-0000-0000-0000E1410000}"/>
    <cellStyle name="Standard 4 11 4 2 6" xfId="27757" xr:uid="{00000000-0005-0000-0000-0000E2410000}"/>
    <cellStyle name="Standard 4 11 4 3" xfId="4378" xr:uid="{00000000-0005-0000-0000-0000E3410000}"/>
    <cellStyle name="Standard 4 11 4 3 2" xfId="7254" xr:uid="{00000000-0005-0000-0000-0000E4410000}"/>
    <cellStyle name="Standard 4 11 4 3 2 2" xfId="12903" xr:uid="{00000000-0005-0000-0000-0000E5410000}"/>
    <cellStyle name="Standard 4 11 4 3 2 2 2" xfId="24199" xr:uid="{00000000-0005-0000-0000-0000E6410000}"/>
    <cellStyle name="Standard 4 11 4 3 2 2 2 2" xfId="58087" xr:uid="{00000000-0005-0000-0000-0000E7410000}"/>
    <cellStyle name="Standard 4 11 4 3 2 2 3" xfId="46791" xr:uid="{00000000-0005-0000-0000-0000E8410000}"/>
    <cellStyle name="Standard 4 11 4 3 2 2 4" xfId="35495" xr:uid="{00000000-0005-0000-0000-0000E9410000}"/>
    <cellStyle name="Standard 4 11 4 3 2 3" xfId="18551" xr:uid="{00000000-0005-0000-0000-0000EA410000}"/>
    <cellStyle name="Standard 4 11 4 3 2 3 2" xfId="52439" xr:uid="{00000000-0005-0000-0000-0000EB410000}"/>
    <cellStyle name="Standard 4 11 4 3 2 4" xfId="41143" xr:uid="{00000000-0005-0000-0000-0000EC410000}"/>
    <cellStyle name="Standard 4 11 4 3 2 5" xfId="29847" xr:uid="{00000000-0005-0000-0000-0000ED410000}"/>
    <cellStyle name="Standard 4 11 4 3 3" xfId="10079" xr:uid="{00000000-0005-0000-0000-0000EE410000}"/>
    <cellStyle name="Standard 4 11 4 3 3 2" xfId="21375" xr:uid="{00000000-0005-0000-0000-0000EF410000}"/>
    <cellStyle name="Standard 4 11 4 3 3 2 2" xfId="55263" xr:uid="{00000000-0005-0000-0000-0000F0410000}"/>
    <cellStyle name="Standard 4 11 4 3 3 3" xfId="43967" xr:uid="{00000000-0005-0000-0000-0000F1410000}"/>
    <cellStyle name="Standard 4 11 4 3 3 4" xfId="32671" xr:uid="{00000000-0005-0000-0000-0000F2410000}"/>
    <cellStyle name="Standard 4 11 4 3 4" xfId="15727" xr:uid="{00000000-0005-0000-0000-0000F3410000}"/>
    <cellStyle name="Standard 4 11 4 3 4 2" xfId="49615" xr:uid="{00000000-0005-0000-0000-0000F4410000}"/>
    <cellStyle name="Standard 4 11 4 3 5" xfId="38319" xr:uid="{00000000-0005-0000-0000-0000F5410000}"/>
    <cellStyle name="Standard 4 11 4 3 6" xfId="27023" xr:uid="{00000000-0005-0000-0000-0000F6410000}"/>
    <cellStyle name="Standard 4 11 4 4" xfId="6102" xr:uid="{00000000-0005-0000-0000-0000F7410000}"/>
    <cellStyle name="Standard 4 11 4 4 2" xfId="11752" xr:uid="{00000000-0005-0000-0000-0000F8410000}"/>
    <cellStyle name="Standard 4 11 4 4 2 2" xfId="23048" xr:uid="{00000000-0005-0000-0000-0000F9410000}"/>
    <cellStyle name="Standard 4 11 4 4 2 2 2" xfId="56936" xr:uid="{00000000-0005-0000-0000-0000FA410000}"/>
    <cellStyle name="Standard 4 11 4 4 2 3" xfId="45640" xr:uid="{00000000-0005-0000-0000-0000FB410000}"/>
    <cellStyle name="Standard 4 11 4 4 2 4" xfId="34344" xr:uid="{00000000-0005-0000-0000-0000FC410000}"/>
    <cellStyle name="Standard 4 11 4 4 3" xfId="17400" xr:uid="{00000000-0005-0000-0000-0000FD410000}"/>
    <cellStyle name="Standard 4 11 4 4 3 2" xfId="51288" xr:uid="{00000000-0005-0000-0000-0000FE410000}"/>
    <cellStyle name="Standard 4 11 4 4 4" xfId="39992" xr:uid="{00000000-0005-0000-0000-0000FF410000}"/>
    <cellStyle name="Standard 4 11 4 4 5" xfId="28696" xr:uid="{00000000-0005-0000-0000-000000420000}"/>
    <cellStyle name="Standard 4 11 4 5" xfId="8928" xr:uid="{00000000-0005-0000-0000-000001420000}"/>
    <cellStyle name="Standard 4 11 4 5 2" xfId="20224" xr:uid="{00000000-0005-0000-0000-000002420000}"/>
    <cellStyle name="Standard 4 11 4 5 2 2" xfId="54112" xr:uid="{00000000-0005-0000-0000-000003420000}"/>
    <cellStyle name="Standard 4 11 4 5 3" xfId="42816" xr:uid="{00000000-0005-0000-0000-000004420000}"/>
    <cellStyle name="Standard 4 11 4 5 4" xfId="31520" xr:uid="{00000000-0005-0000-0000-000005420000}"/>
    <cellStyle name="Standard 4 11 4 6" xfId="14576" xr:uid="{00000000-0005-0000-0000-000006420000}"/>
    <cellStyle name="Standard 4 11 4 6 2" xfId="48464" xr:uid="{00000000-0005-0000-0000-000007420000}"/>
    <cellStyle name="Standard 4 11 4 7" xfId="37168" xr:uid="{00000000-0005-0000-0000-000008420000}"/>
    <cellStyle name="Standard 4 11 4 8" xfId="25872" xr:uid="{00000000-0005-0000-0000-000009420000}"/>
    <cellStyle name="Standard 4 11 5" xfId="3813" xr:uid="{00000000-0005-0000-0000-00000A420000}"/>
    <cellStyle name="Standard 4 11 5 2" xfId="6966" xr:uid="{00000000-0005-0000-0000-00000B420000}"/>
    <cellStyle name="Standard 4 11 5 2 2" xfId="12615" xr:uid="{00000000-0005-0000-0000-00000C420000}"/>
    <cellStyle name="Standard 4 11 5 2 2 2" xfId="23911" xr:uid="{00000000-0005-0000-0000-00000D420000}"/>
    <cellStyle name="Standard 4 11 5 2 2 2 2" xfId="57799" xr:uid="{00000000-0005-0000-0000-00000E420000}"/>
    <cellStyle name="Standard 4 11 5 2 2 3" xfId="46503" xr:uid="{00000000-0005-0000-0000-00000F420000}"/>
    <cellStyle name="Standard 4 11 5 2 2 4" xfId="35207" xr:uid="{00000000-0005-0000-0000-000010420000}"/>
    <cellStyle name="Standard 4 11 5 2 3" xfId="18263" xr:uid="{00000000-0005-0000-0000-000011420000}"/>
    <cellStyle name="Standard 4 11 5 2 3 2" xfId="52151" xr:uid="{00000000-0005-0000-0000-000012420000}"/>
    <cellStyle name="Standard 4 11 5 2 4" xfId="40855" xr:uid="{00000000-0005-0000-0000-000013420000}"/>
    <cellStyle name="Standard 4 11 5 2 5" xfId="29559" xr:uid="{00000000-0005-0000-0000-000014420000}"/>
    <cellStyle name="Standard 4 11 5 3" xfId="9791" xr:uid="{00000000-0005-0000-0000-000015420000}"/>
    <cellStyle name="Standard 4 11 5 3 2" xfId="21087" xr:uid="{00000000-0005-0000-0000-000016420000}"/>
    <cellStyle name="Standard 4 11 5 3 2 2" xfId="54975" xr:uid="{00000000-0005-0000-0000-000017420000}"/>
    <cellStyle name="Standard 4 11 5 3 3" xfId="43679" xr:uid="{00000000-0005-0000-0000-000018420000}"/>
    <cellStyle name="Standard 4 11 5 3 4" xfId="32383" xr:uid="{00000000-0005-0000-0000-000019420000}"/>
    <cellStyle name="Standard 4 11 5 4" xfId="15439" xr:uid="{00000000-0005-0000-0000-00001A420000}"/>
    <cellStyle name="Standard 4 11 5 4 2" xfId="49327" xr:uid="{00000000-0005-0000-0000-00001B420000}"/>
    <cellStyle name="Standard 4 11 5 5" xfId="38031" xr:uid="{00000000-0005-0000-0000-00001C420000}"/>
    <cellStyle name="Standard 4 11 5 6" xfId="26735" xr:uid="{00000000-0005-0000-0000-00001D420000}"/>
    <cellStyle name="Standard 4 11 6" xfId="4913" xr:uid="{00000000-0005-0000-0000-00001E420000}"/>
    <cellStyle name="Standard 4 11 6 2" xfId="7739" xr:uid="{00000000-0005-0000-0000-00001F420000}"/>
    <cellStyle name="Standard 4 11 6 2 2" xfId="13388" xr:uid="{00000000-0005-0000-0000-000020420000}"/>
    <cellStyle name="Standard 4 11 6 2 2 2" xfId="24684" xr:uid="{00000000-0005-0000-0000-000021420000}"/>
    <cellStyle name="Standard 4 11 6 2 2 2 2" xfId="58572" xr:uid="{00000000-0005-0000-0000-000022420000}"/>
    <cellStyle name="Standard 4 11 6 2 2 3" xfId="47276" xr:uid="{00000000-0005-0000-0000-000023420000}"/>
    <cellStyle name="Standard 4 11 6 2 2 4" xfId="35980" xr:uid="{00000000-0005-0000-0000-000024420000}"/>
    <cellStyle name="Standard 4 11 6 2 3" xfId="19036" xr:uid="{00000000-0005-0000-0000-000025420000}"/>
    <cellStyle name="Standard 4 11 6 2 3 2" xfId="52924" xr:uid="{00000000-0005-0000-0000-000026420000}"/>
    <cellStyle name="Standard 4 11 6 2 4" xfId="41628" xr:uid="{00000000-0005-0000-0000-000027420000}"/>
    <cellStyle name="Standard 4 11 6 2 5" xfId="30332" xr:uid="{00000000-0005-0000-0000-000028420000}"/>
    <cellStyle name="Standard 4 11 6 3" xfId="10564" xr:uid="{00000000-0005-0000-0000-000029420000}"/>
    <cellStyle name="Standard 4 11 6 3 2" xfId="21860" xr:uid="{00000000-0005-0000-0000-00002A420000}"/>
    <cellStyle name="Standard 4 11 6 3 2 2" xfId="55748" xr:uid="{00000000-0005-0000-0000-00002B420000}"/>
    <cellStyle name="Standard 4 11 6 3 3" xfId="44452" xr:uid="{00000000-0005-0000-0000-00002C420000}"/>
    <cellStyle name="Standard 4 11 6 3 4" xfId="33156" xr:uid="{00000000-0005-0000-0000-00002D420000}"/>
    <cellStyle name="Standard 4 11 6 4" xfId="16212" xr:uid="{00000000-0005-0000-0000-00002E420000}"/>
    <cellStyle name="Standard 4 11 6 4 2" xfId="50100" xr:uid="{00000000-0005-0000-0000-00002F420000}"/>
    <cellStyle name="Standard 4 11 6 5" xfId="38804" xr:uid="{00000000-0005-0000-0000-000030420000}"/>
    <cellStyle name="Standard 4 11 6 6" xfId="27508" xr:uid="{00000000-0005-0000-0000-000031420000}"/>
    <cellStyle name="Standard 4 11 7" xfId="3519" xr:uid="{00000000-0005-0000-0000-000032420000}"/>
    <cellStyle name="Standard 4 11 7 2" xfId="6674" xr:uid="{00000000-0005-0000-0000-000033420000}"/>
    <cellStyle name="Standard 4 11 7 2 2" xfId="12323" xr:uid="{00000000-0005-0000-0000-000034420000}"/>
    <cellStyle name="Standard 4 11 7 2 2 2" xfId="23619" xr:uid="{00000000-0005-0000-0000-000035420000}"/>
    <cellStyle name="Standard 4 11 7 2 2 2 2" xfId="57507" xr:uid="{00000000-0005-0000-0000-000036420000}"/>
    <cellStyle name="Standard 4 11 7 2 2 3" xfId="46211" xr:uid="{00000000-0005-0000-0000-000037420000}"/>
    <cellStyle name="Standard 4 11 7 2 2 4" xfId="34915" xr:uid="{00000000-0005-0000-0000-000038420000}"/>
    <cellStyle name="Standard 4 11 7 2 3" xfId="17971" xr:uid="{00000000-0005-0000-0000-000039420000}"/>
    <cellStyle name="Standard 4 11 7 2 3 2" xfId="51859" xr:uid="{00000000-0005-0000-0000-00003A420000}"/>
    <cellStyle name="Standard 4 11 7 2 4" xfId="40563" xr:uid="{00000000-0005-0000-0000-00003B420000}"/>
    <cellStyle name="Standard 4 11 7 2 5" xfId="29267" xr:uid="{00000000-0005-0000-0000-00003C420000}"/>
    <cellStyle name="Standard 4 11 7 3" xfId="9499" xr:uid="{00000000-0005-0000-0000-00003D420000}"/>
    <cellStyle name="Standard 4 11 7 3 2" xfId="20795" xr:uid="{00000000-0005-0000-0000-00003E420000}"/>
    <cellStyle name="Standard 4 11 7 3 2 2" xfId="54683" xr:uid="{00000000-0005-0000-0000-00003F420000}"/>
    <cellStyle name="Standard 4 11 7 3 3" xfId="43387" xr:uid="{00000000-0005-0000-0000-000040420000}"/>
    <cellStyle name="Standard 4 11 7 3 4" xfId="32091" xr:uid="{00000000-0005-0000-0000-000041420000}"/>
    <cellStyle name="Standard 4 11 7 4" xfId="15147" xr:uid="{00000000-0005-0000-0000-000042420000}"/>
    <cellStyle name="Standard 4 11 7 4 2" xfId="49035" xr:uid="{00000000-0005-0000-0000-000043420000}"/>
    <cellStyle name="Standard 4 11 7 5" xfId="37739" xr:uid="{00000000-0005-0000-0000-000044420000}"/>
    <cellStyle name="Standard 4 11 7 6" xfId="26443" xr:uid="{00000000-0005-0000-0000-000045420000}"/>
    <cellStyle name="Standard 4 11 8" xfId="5602" xr:uid="{00000000-0005-0000-0000-000046420000}"/>
    <cellStyle name="Standard 4 11 8 2" xfId="11252" xr:uid="{00000000-0005-0000-0000-000047420000}"/>
    <cellStyle name="Standard 4 11 8 2 2" xfId="22548" xr:uid="{00000000-0005-0000-0000-000048420000}"/>
    <cellStyle name="Standard 4 11 8 2 2 2" xfId="56436" xr:uid="{00000000-0005-0000-0000-000049420000}"/>
    <cellStyle name="Standard 4 11 8 2 3" xfId="45140" xr:uid="{00000000-0005-0000-0000-00004A420000}"/>
    <cellStyle name="Standard 4 11 8 2 4" xfId="33844" xr:uid="{00000000-0005-0000-0000-00004B420000}"/>
    <cellStyle name="Standard 4 11 8 3" xfId="16900" xr:uid="{00000000-0005-0000-0000-00004C420000}"/>
    <cellStyle name="Standard 4 11 8 3 2" xfId="50788" xr:uid="{00000000-0005-0000-0000-00004D420000}"/>
    <cellStyle name="Standard 4 11 8 4" xfId="39492" xr:uid="{00000000-0005-0000-0000-00004E420000}"/>
    <cellStyle name="Standard 4 11 8 5" xfId="28196" xr:uid="{00000000-0005-0000-0000-00004F420000}"/>
    <cellStyle name="Standard 4 11 9" xfId="8428" xr:uid="{00000000-0005-0000-0000-000050420000}"/>
    <cellStyle name="Standard 4 11 9 2" xfId="19724" xr:uid="{00000000-0005-0000-0000-000051420000}"/>
    <cellStyle name="Standard 4 11 9 2 2" xfId="53612" xr:uid="{00000000-0005-0000-0000-000052420000}"/>
    <cellStyle name="Standard 4 11 9 3" xfId="42316" xr:uid="{00000000-0005-0000-0000-000053420000}"/>
    <cellStyle name="Standard 4 11 9 4" xfId="31020" xr:uid="{00000000-0005-0000-0000-000054420000}"/>
    <cellStyle name="Standard 4 12" xfId="1537" xr:uid="{00000000-0005-0000-0000-000055420000}"/>
    <cellStyle name="Standard 4 12 2" xfId="4383" xr:uid="{00000000-0005-0000-0000-000056420000}"/>
    <cellStyle name="Standard 4 12 3" xfId="4382" xr:uid="{00000000-0005-0000-0000-000057420000}"/>
    <cellStyle name="Standard 4 12 3 2" xfId="5166" xr:uid="{00000000-0005-0000-0000-000058420000}"/>
    <cellStyle name="Standard 4 12 3 2 2" xfId="7992" xr:uid="{00000000-0005-0000-0000-000059420000}"/>
    <cellStyle name="Standard 4 12 3 2 2 2" xfId="13641" xr:uid="{00000000-0005-0000-0000-00005A420000}"/>
    <cellStyle name="Standard 4 12 3 2 2 2 2" xfId="24937" xr:uid="{00000000-0005-0000-0000-00005B420000}"/>
    <cellStyle name="Standard 4 12 3 2 2 2 2 2" xfId="58825" xr:uid="{00000000-0005-0000-0000-00005C420000}"/>
    <cellStyle name="Standard 4 12 3 2 2 2 3" xfId="47529" xr:uid="{00000000-0005-0000-0000-00005D420000}"/>
    <cellStyle name="Standard 4 12 3 2 2 2 4" xfId="36233" xr:uid="{00000000-0005-0000-0000-00005E420000}"/>
    <cellStyle name="Standard 4 12 3 2 2 3" xfId="19289" xr:uid="{00000000-0005-0000-0000-00005F420000}"/>
    <cellStyle name="Standard 4 12 3 2 2 3 2" xfId="53177" xr:uid="{00000000-0005-0000-0000-000060420000}"/>
    <cellStyle name="Standard 4 12 3 2 2 4" xfId="41881" xr:uid="{00000000-0005-0000-0000-000061420000}"/>
    <cellStyle name="Standard 4 12 3 2 2 5" xfId="30585" xr:uid="{00000000-0005-0000-0000-000062420000}"/>
    <cellStyle name="Standard 4 12 3 2 3" xfId="10817" xr:uid="{00000000-0005-0000-0000-000063420000}"/>
    <cellStyle name="Standard 4 12 3 2 3 2" xfId="22113" xr:uid="{00000000-0005-0000-0000-000064420000}"/>
    <cellStyle name="Standard 4 12 3 2 3 2 2" xfId="56001" xr:uid="{00000000-0005-0000-0000-000065420000}"/>
    <cellStyle name="Standard 4 12 3 2 3 3" xfId="44705" xr:uid="{00000000-0005-0000-0000-000066420000}"/>
    <cellStyle name="Standard 4 12 3 2 3 4" xfId="33409" xr:uid="{00000000-0005-0000-0000-000067420000}"/>
    <cellStyle name="Standard 4 12 3 2 4" xfId="16465" xr:uid="{00000000-0005-0000-0000-000068420000}"/>
    <cellStyle name="Standard 4 12 3 2 4 2" xfId="50353" xr:uid="{00000000-0005-0000-0000-000069420000}"/>
    <cellStyle name="Standard 4 12 3 2 5" xfId="39057" xr:uid="{00000000-0005-0000-0000-00006A420000}"/>
    <cellStyle name="Standard 4 12 3 2 6" xfId="27761" xr:uid="{00000000-0005-0000-0000-00006B420000}"/>
    <cellStyle name="Standard 4 12 3 3" xfId="7258" xr:uid="{00000000-0005-0000-0000-00006C420000}"/>
    <cellStyle name="Standard 4 12 3 3 2" xfId="12907" xr:uid="{00000000-0005-0000-0000-00006D420000}"/>
    <cellStyle name="Standard 4 12 3 3 2 2" xfId="24203" xr:uid="{00000000-0005-0000-0000-00006E420000}"/>
    <cellStyle name="Standard 4 12 3 3 2 2 2" xfId="58091" xr:uid="{00000000-0005-0000-0000-00006F420000}"/>
    <cellStyle name="Standard 4 12 3 3 2 3" xfId="46795" xr:uid="{00000000-0005-0000-0000-000070420000}"/>
    <cellStyle name="Standard 4 12 3 3 2 4" xfId="35499" xr:uid="{00000000-0005-0000-0000-000071420000}"/>
    <cellStyle name="Standard 4 12 3 3 3" xfId="18555" xr:uid="{00000000-0005-0000-0000-000072420000}"/>
    <cellStyle name="Standard 4 12 3 3 3 2" xfId="52443" xr:uid="{00000000-0005-0000-0000-000073420000}"/>
    <cellStyle name="Standard 4 12 3 3 4" xfId="41147" xr:uid="{00000000-0005-0000-0000-000074420000}"/>
    <cellStyle name="Standard 4 12 3 3 5" xfId="29851" xr:uid="{00000000-0005-0000-0000-000075420000}"/>
    <cellStyle name="Standard 4 12 3 4" xfId="10083" xr:uid="{00000000-0005-0000-0000-000076420000}"/>
    <cellStyle name="Standard 4 12 3 4 2" xfId="21379" xr:uid="{00000000-0005-0000-0000-000077420000}"/>
    <cellStyle name="Standard 4 12 3 4 2 2" xfId="55267" xr:uid="{00000000-0005-0000-0000-000078420000}"/>
    <cellStyle name="Standard 4 12 3 4 3" xfId="43971" xr:uid="{00000000-0005-0000-0000-000079420000}"/>
    <cellStyle name="Standard 4 12 3 4 4" xfId="32675" xr:uid="{00000000-0005-0000-0000-00007A420000}"/>
    <cellStyle name="Standard 4 12 3 5" xfId="15731" xr:uid="{00000000-0005-0000-0000-00007B420000}"/>
    <cellStyle name="Standard 4 12 3 5 2" xfId="49619" xr:uid="{00000000-0005-0000-0000-00007C420000}"/>
    <cellStyle name="Standard 4 12 3 6" xfId="38323" xr:uid="{00000000-0005-0000-0000-00007D420000}"/>
    <cellStyle name="Standard 4 12 3 7" xfId="27027" xr:uid="{00000000-0005-0000-0000-00007E420000}"/>
    <cellStyle name="Standard 4 12 4" xfId="3859" xr:uid="{00000000-0005-0000-0000-00007F420000}"/>
    <cellStyle name="Standard 4 12 4 2" xfId="7012" xr:uid="{00000000-0005-0000-0000-000080420000}"/>
    <cellStyle name="Standard 4 12 4 2 2" xfId="12661" xr:uid="{00000000-0005-0000-0000-000081420000}"/>
    <cellStyle name="Standard 4 12 4 2 2 2" xfId="23957" xr:uid="{00000000-0005-0000-0000-000082420000}"/>
    <cellStyle name="Standard 4 12 4 2 2 2 2" xfId="57845" xr:uid="{00000000-0005-0000-0000-000083420000}"/>
    <cellStyle name="Standard 4 12 4 2 2 3" xfId="46549" xr:uid="{00000000-0005-0000-0000-000084420000}"/>
    <cellStyle name="Standard 4 12 4 2 2 4" xfId="35253" xr:uid="{00000000-0005-0000-0000-000085420000}"/>
    <cellStyle name="Standard 4 12 4 2 3" xfId="18309" xr:uid="{00000000-0005-0000-0000-000086420000}"/>
    <cellStyle name="Standard 4 12 4 2 3 2" xfId="52197" xr:uid="{00000000-0005-0000-0000-000087420000}"/>
    <cellStyle name="Standard 4 12 4 2 4" xfId="40901" xr:uid="{00000000-0005-0000-0000-000088420000}"/>
    <cellStyle name="Standard 4 12 4 2 5" xfId="29605" xr:uid="{00000000-0005-0000-0000-000089420000}"/>
    <cellStyle name="Standard 4 12 4 3" xfId="9837" xr:uid="{00000000-0005-0000-0000-00008A420000}"/>
    <cellStyle name="Standard 4 12 4 3 2" xfId="21133" xr:uid="{00000000-0005-0000-0000-00008B420000}"/>
    <cellStyle name="Standard 4 12 4 3 2 2" xfId="55021" xr:uid="{00000000-0005-0000-0000-00008C420000}"/>
    <cellStyle name="Standard 4 12 4 3 3" xfId="43725" xr:uid="{00000000-0005-0000-0000-00008D420000}"/>
    <cellStyle name="Standard 4 12 4 3 4" xfId="32429" xr:uid="{00000000-0005-0000-0000-00008E420000}"/>
    <cellStyle name="Standard 4 12 4 4" xfId="15485" xr:uid="{00000000-0005-0000-0000-00008F420000}"/>
    <cellStyle name="Standard 4 12 4 4 2" xfId="49373" xr:uid="{00000000-0005-0000-0000-000090420000}"/>
    <cellStyle name="Standard 4 12 4 5" xfId="38077" xr:uid="{00000000-0005-0000-0000-000091420000}"/>
    <cellStyle name="Standard 4 12 4 6" xfId="26781" xr:uid="{00000000-0005-0000-0000-000092420000}"/>
    <cellStyle name="Standard 4 12 5" xfId="4959" xr:uid="{00000000-0005-0000-0000-000093420000}"/>
    <cellStyle name="Standard 4 12 5 2" xfId="7785" xr:uid="{00000000-0005-0000-0000-000094420000}"/>
    <cellStyle name="Standard 4 12 5 2 2" xfId="13434" xr:uid="{00000000-0005-0000-0000-000095420000}"/>
    <cellStyle name="Standard 4 12 5 2 2 2" xfId="24730" xr:uid="{00000000-0005-0000-0000-000096420000}"/>
    <cellStyle name="Standard 4 12 5 2 2 2 2" xfId="58618" xr:uid="{00000000-0005-0000-0000-000097420000}"/>
    <cellStyle name="Standard 4 12 5 2 2 3" xfId="47322" xr:uid="{00000000-0005-0000-0000-000098420000}"/>
    <cellStyle name="Standard 4 12 5 2 2 4" xfId="36026" xr:uid="{00000000-0005-0000-0000-000099420000}"/>
    <cellStyle name="Standard 4 12 5 2 3" xfId="19082" xr:uid="{00000000-0005-0000-0000-00009A420000}"/>
    <cellStyle name="Standard 4 12 5 2 3 2" xfId="52970" xr:uid="{00000000-0005-0000-0000-00009B420000}"/>
    <cellStyle name="Standard 4 12 5 2 4" xfId="41674" xr:uid="{00000000-0005-0000-0000-00009C420000}"/>
    <cellStyle name="Standard 4 12 5 2 5" xfId="30378" xr:uid="{00000000-0005-0000-0000-00009D420000}"/>
    <cellStyle name="Standard 4 12 5 3" xfId="10610" xr:uid="{00000000-0005-0000-0000-00009E420000}"/>
    <cellStyle name="Standard 4 12 5 3 2" xfId="21906" xr:uid="{00000000-0005-0000-0000-00009F420000}"/>
    <cellStyle name="Standard 4 12 5 3 2 2" xfId="55794" xr:uid="{00000000-0005-0000-0000-0000A0420000}"/>
    <cellStyle name="Standard 4 12 5 3 3" xfId="44498" xr:uid="{00000000-0005-0000-0000-0000A1420000}"/>
    <cellStyle name="Standard 4 12 5 3 4" xfId="33202" xr:uid="{00000000-0005-0000-0000-0000A2420000}"/>
    <cellStyle name="Standard 4 12 5 4" xfId="16258" xr:uid="{00000000-0005-0000-0000-0000A3420000}"/>
    <cellStyle name="Standard 4 12 5 4 2" xfId="50146" xr:uid="{00000000-0005-0000-0000-0000A4420000}"/>
    <cellStyle name="Standard 4 12 5 5" xfId="38850" xr:uid="{00000000-0005-0000-0000-0000A5420000}"/>
    <cellStyle name="Standard 4 12 5 6" xfId="27554" xr:uid="{00000000-0005-0000-0000-0000A6420000}"/>
    <cellStyle name="Standard 4 12 6" xfId="3566" xr:uid="{00000000-0005-0000-0000-0000A7420000}"/>
    <cellStyle name="Standard 4 12 6 2" xfId="6721" xr:uid="{00000000-0005-0000-0000-0000A8420000}"/>
    <cellStyle name="Standard 4 12 6 2 2" xfId="12370" xr:uid="{00000000-0005-0000-0000-0000A9420000}"/>
    <cellStyle name="Standard 4 12 6 2 2 2" xfId="23666" xr:uid="{00000000-0005-0000-0000-0000AA420000}"/>
    <cellStyle name="Standard 4 12 6 2 2 2 2" xfId="57554" xr:uid="{00000000-0005-0000-0000-0000AB420000}"/>
    <cellStyle name="Standard 4 12 6 2 2 3" xfId="46258" xr:uid="{00000000-0005-0000-0000-0000AC420000}"/>
    <cellStyle name="Standard 4 12 6 2 2 4" xfId="34962" xr:uid="{00000000-0005-0000-0000-0000AD420000}"/>
    <cellStyle name="Standard 4 12 6 2 3" xfId="18018" xr:uid="{00000000-0005-0000-0000-0000AE420000}"/>
    <cellStyle name="Standard 4 12 6 2 3 2" xfId="51906" xr:uid="{00000000-0005-0000-0000-0000AF420000}"/>
    <cellStyle name="Standard 4 12 6 2 4" xfId="40610" xr:uid="{00000000-0005-0000-0000-0000B0420000}"/>
    <cellStyle name="Standard 4 12 6 2 5" xfId="29314" xr:uid="{00000000-0005-0000-0000-0000B1420000}"/>
    <cellStyle name="Standard 4 12 6 3" xfId="9546" xr:uid="{00000000-0005-0000-0000-0000B2420000}"/>
    <cellStyle name="Standard 4 12 6 3 2" xfId="20842" xr:uid="{00000000-0005-0000-0000-0000B3420000}"/>
    <cellStyle name="Standard 4 12 6 3 2 2" xfId="54730" xr:uid="{00000000-0005-0000-0000-0000B4420000}"/>
    <cellStyle name="Standard 4 12 6 3 3" xfId="43434" xr:uid="{00000000-0005-0000-0000-0000B5420000}"/>
    <cellStyle name="Standard 4 12 6 3 4" xfId="32138" xr:uid="{00000000-0005-0000-0000-0000B6420000}"/>
    <cellStyle name="Standard 4 12 6 4" xfId="15194" xr:uid="{00000000-0005-0000-0000-0000B7420000}"/>
    <cellStyle name="Standard 4 12 6 4 2" xfId="49082" xr:uid="{00000000-0005-0000-0000-0000B8420000}"/>
    <cellStyle name="Standard 4 12 6 5" xfId="37786" xr:uid="{00000000-0005-0000-0000-0000B9420000}"/>
    <cellStyle name="Standard 4 12 6 6" xfId="26490" xr:uid="{00000000-0005-0000-0000-0000BA420000}"/>
    <cellStyle name="Standard 4 13" xfId="1520" xr:uid="{00000000-0005-0000-0000-0000BB420000}"/>
    <cellStyle name="Standard 4 13 10" xfId="36732" xr:uid="{00000000-0005-0000-0000-0000BC420000}"/>
    <cellStyle name="Standard 4 13 11" xfId="25436" xr:uid="{00000000-0005-0000-0000-0000BD420000}"/>
    <cellStyle name="Standard 4 13 2" xfId="2740" xr:uid="{00000000-0005-0000-0000-0000BE420000}"/>
    <cellStyle name="Standard 4 13 2 2" xfId="3242" xr:uid="{00000000-0005-0000-0000-0000BF420000}"/>
    <cellStyle name="Standard 4 13 2 2 2" xfId="5168" xr:uid="{00000000-0005-0000-0000-0000C0420000}"/>
    <cellStyle name="Standard 4 13 2 2 2 2" xfId="7994" xr:uid="{00000000-0005-0000-0000-0000C1420000}"/>
    <cellStyle name="Standard 4 13 2 2 2 2 2" xfId="13643" xr:uid="{00000000-0005-0000-0000-0000C2420000}"/>
    <cellStyle name="Standard 4 13 2 2 2 2 2 2" xfId="24939" xr:uid="{00000000-0005-0000-0000-0000C3420000}"/>
    <cellStyle name="Standard 4 13 2 2 2 2 2 2 2" xfId="58827" xr:uid="{00000000-0005-0000-0000-0000C4420000}"/>
    <cellStyle name="Standard 4 13 2 2 2 2 2 3" xfId="47531" xr:uid="{00000000-0005-0000-0000-0000C5420000}"/>
    <cellStyle name="Standard 4 13 2 2 2 2 2 4" xfId="36235" xr:uid="{00000000-0005-0000-0000-0000C6420000}"/>
    <cellStyle name="Standard 4 13 2 2 2 2 3" xfId="19291" xr:uid="{00000000-0005-0000-0000-0000C7420000}"/>
    <cellStyle name="Standard 4 13 2 2 2 2 3 2" xfId="53179" xr:uid="{00000000-0005-0000-0000-0000C8420000}"/>
    <cellStyle name="Standard 4 13 2 2 2 2 4" xfId="41883" xr:uid="{00000000-0005-0000-0000-0000C9420000}"/>
    <cellStyle name="Standard 4 13 2 2 2 2 5" xfId="30587" xr:uid="{00000000-0005-0000-0000-0000CA420000}"/>
    <cellStyle name="Standard 4 13 2 2 2 3" xfId="10819" xr:uid="{00000000-0005-0000-0000-0000CB420000}"/>
    <cellStyle name="Standard 4 13 2 2 2 3 2" xfId="22115" xr:uid="{00000000-0005-0000-0000-0000CC420000}"/>
    <cellStyle name="Standard 4 13 2 2 2 3 2 2" xfId="56003" xr:uid="{00000000-0005-0000-0000-0000CD420000}"/>
    <cellStyle name="Standard 4 13 2 2 2 3 3" xfId="44707" xr:uid="{00000000-0005-0000-0000-0000CE420000}"/>
    <cellStyle name="Standard 4 13 2 2 2 3 4" xfId="33411" xr:uid="{00000000-0005-0000-0000-0000CF420000}"/>
    <cellStyle name="Standard 4 13 2 2 2 4" xfId="16467" xr:uid="{00000000-0005-0000-0000-0000D0420000}"/>
    <cellStyle name="Standard 4 13 2 2 2 4 2" xfId="50355" xr:uid="{00000000-0005-0000-0000-0000D1420000}"/>
    <cellStyle name="Standard 4 13 2 2 2 5" xfId="39059" xr:uid="{00000000-0005-0000-0000-0000D2420000}"/>
    <cellStyle name="Standard 4 13 2 2 2 6" xfId="27763" xr:uid="{00000000-0005-0000-0000-0000D3420000}"/>
    <cellStyle name="Standard 4 13 2 2 3" xfId="6412" xr:uid="{00000000-0005-0000-0000-0000D4420000}"/>
    <cellStyle name="Standard 4 13 2 2 3 2" xfId="12062" xr:uid="{00000000-0005-0000-0000-0000D5420000}"/>
    <cellStyle name="Standard 4 13 2 2 3 2 2" xfId="23358" xr:uid="{00000000-0005-0000-0000-0000D6420000}"/>
    <cellStyle name="Standard 4 13 2 2 3 2 2 2" xfId="57246" xr:uid="{00000000-0005-0000-0000-0000D7420000}"/>
    <cellStyle name="Standard 4 13 2 2 3 2 3" xfId="45950" xr:uid="{00000000-0005-0000-0000-0000D8420000}"/>
    <cellStyle name="Standard 4 13 2 2 3 2 4" xfId="34654" xr:uid="{00000000-0005-0000-0000-0000D9420000}"/>
    <cellStyle name="Standard 4 13 2 2 3 3" xfId="17710" xr:uid="{00000000-0005-0000-0000-0000DA420000}"/>
    <cellStyle name="Standard 4 13 2 2 3 3 2" xfId="51598" xr:uid="{00000000-0005-0000-0000-0000DB420000}"/>
    <cellStyle name="Standard 4 13 2 2 3 4" xfId="40302" xr:uid="{00000000-0005-0000-0000-0000DC420000}"/>
    <cellStyle name="Standard 4 13 2 2 3 5" xfId="29006" xr:uid="{00000000-0005-0000-0000-0000DD420000}"/>
    <cellStyle name="Standard 4 13 2 2 4" xfId="9238" xr:uid="{00000000-0005-0000-0000-0000DE420000}"/>
    <cellStyle name="Standard 4 13 2 2 4 2" xfId="20534" xr:uid="{00000000-0005-0000-0000-0000DF420000}"/>
    <cellStyle name="Standard 4 13 2 2 4 2 2" xfId="54422" xr:uid="{00000000-0005-0000-0000-0000E0420000}"/>
    <cellStyle name="Standard 4 13 2 2 4 3" xfId="43126" xr:uid="{00000000-0005-0000-0000-0000E1420000}"/>
    <cellStyle name="Standard 4 13 2 2 4 4" xfId="31830" xr:uid="{00000000-0005-0000-0000-0000E2420000}"/>
    <cellStyle name="Standard 4 13 2 2 5" xfId="14886" xr:uid="{00000000-0005-0000-0000-0000E3420000}"/>
    <cellStyle name="Standard 4 13 2 2 5 2" xfId="48774" xr:uid="{00000000-0005-0000-0000-0000E4420000}"/>
    <cellStyle name="Standard 4 13 2 2 6" xfId="37478" xr:uid="{00000000-0005-0000-0000-0000E5420000}"/>
    <cellStyle name="Standard 4 13 2 2 7" xfId="26182" xr:uid="{00000000-0005-0000-0000-0000E6420000}"/>
    <cellStyle name="Standard 4 13 2 3" xfId="4385" xr:uid="{00000000-0005-0000-0000-0000E7420000}"/>
    <cellStyle name="Standard 4 13 2 3 2" xfId="7260" xr:uid="{00000000-0005-0000-0000-0000E8420000}"/>
    <cellStyle name="Standard 4 13 2 3 2 2" xfId="12909" xr:uid="{00000000-0005-0000-0000-0000E9420000}"/>
    <cellStyle name="Standard 4 13 2 3 2 2 2" xfId="24205" xr:uid="{00000000-0005-0000-0000-0000EA420000}"/>
    <cellStyle name="Standard 4 13 2 3 2 2 2 2" xfId="58093" xr:uid="{00000000-0005-0000-0000-0000EB420000}"/>
    <cellStyle name="Standard 4 13 2 3 2 2 3" xfId="46797" xr:uid="{00000000-0005-0000-0000-0000EC420000}"/>
    <cellStyle name="Standard 4 13 2 3 2 2 4" xfId="35501" xr:uid="{00000000-0005-0000-0000-0000ED420000}"/>
    <cellStyle name="Standard 4 13 2 3 2 3" xfId="18557" xr:uid="{00000000-0005-0000-0000-0000EE420000}"/>
    <cellStyle name="Standard 4 13 2 3 2 3 2" xfId="52445" xr:uid="{00000000-0005-0000-0000-0000EF420000}"/>
    <cellStyle name="Standard 4 13 2 3 2 4" xfId="41149" xr:uid="{00000000-0005-0000-0000-0000F0420000}"/>
    <cellStyle name="Standard 4 13 2 3 2 5" xfId="29853" xr:uid="{00000000-0005-0000-0000-0000F1420000}"/>
    <cellStyle name="Standard 4 13 2 3 3" xfId="10085" xr:uid="{00000000-0005-0000-0000-0000F2420000}"/>
    <cellStyle name="Standard 4 13 2 3 3 2" xfId="21381" xr:uid="{00000000-0005-0000-0000-0000F3420000}"/>
    <cellStyle name="Standard 4 13 2 3 3 2 2" xfId="55269" xr:uid="{00000000-0005-0000-0000-0000F4420000}"/>
    <cellStyle name="Standard 4 13 2 3 3 3" xfId="43973" xr:uid="{00000000-0005-0000-0000-0000F5420000}"/>
    <cellStyle name="Standard 4 13 2 3 3 4" xfId="32677" xr:uid="{00000000-0005-0000-0000-0000F6420000}"/>
    <cellStyle name="Standard 4 13 2 3 4" xfId="15733" xr:uid="{00000000-0005-0000-0000-0000F7420000}"/>
    <cellStyle name="Standard 4 13 2 3 4 2" xfId="49621" xr:uid="{00000000-0005-0000-0000-0000F8420000}"/>
    <cellStyle name="Standard 4 13 2 3 5" xfId="38325" xr:uid="{00000000-0005-0000-0000-0000F9420000}"/>
    <cellStyle name="Standard 4 13 2 3 6" xfId="27029" xr:uid="{00000000-0005-0000-0000-0000FA420000}"/>
    <cellStyle name="Standard 4 13 2 4" xfId="5912" xr:uid="{00000000-0005-0000-0000-0000FB420000}"/>
    <cellStyle name="Standard 4 13 2 4 2" xfId="11562" xr:uid="{00000000-0005-0000-0000-0000FC420000}"/>
    <cellStyle name="Standard 4 13 2 4 2 2" xfId="22858" xr:uid="{00000000-0005-0000-0000-0000FD420000}"/>
    <cellStyle name="Standard 4 13 2 4 2 2 2" xfId="56746" xr:uid="{00000000-0005-0000-0000-0000FE420000}"/>
    <cellStyle name="Standard 4 13 2 4 2 3" xfId="45450" xr:uid="{00000000-0005-0000-0000-0000FF420000}"/>
    <cellStyle name="Standard 4 13 2 4 2 4" xfId="34154" xr:uid="{00000000-0005-0000-0000-000000430000}"/>
    <cellStyle name="Standard 4 13 2 4 3" xfId="17210" xr:uid="{00000000-0005-0000-0000-000001430000}"/>
    <cellStyle name="Standard 4 13 2 4 3 2" xfId="51098" xr:uid="{00000000-0005-0000-0000-000002430000}"/>
    <cellStyle name="Standard 4 13 2 4 4" xfId="39802" xr:uid="{00000000-0005-0000-0000-000003430000}"/>
    <cellStyle name="Standard 4 13 2 4 5" xfId="28506" xr:uid="{00000000-0005-0000-0000-000004430000}"/>
    <cellStyle name="Standard 4 13 2 5" xfId="8738" xr:uid="{00000000-0005-0000-0000-000005430000}"/>
    <cellStyle name="Standard 4 13 2 5 2" xfId="20034" xr:uid="{00000000-0005-0000-0000-000006430000}"/>
    <cellStyle name="Standard 4 13 2 5 2 2" xfId="53922" xr:uid="{00000000-0005-0000-0000-000007430000}"/>
    <cellStyle name="Standard 4 13 2 5 3" xfId="42626" xr:uid="{00000000-0005-0000-0000-000008430000}"/>
    <cellStyle name="Standard 4 13 2 5 4" xfId="31330" xr:uid="{00000000-0005-0000-0000-000009430000}"/>
    <cellStyle name="Standard 4 13 2 6" xfId="14386" xr:uid="{00000000-0005-0000-0000-00000A430000}"/>
    <cellStyle name="Standard 4 13 2 6 2" xfId="48274" xr:uid="{00000000-0005-0000-0000-00000B430000}"/>
    <cellStyle name="Standard 4 13 2 7" xfId="36978" xr:uid="{00000000-0005-0000-0000-00000C430000}"/>
    <cellStyle name="Standard 4 13 2 8" xfId="25682" xr:uid="{00000000-0005-0000-0000-00000D430000}"/>
    <cellStyle name="Standard 4 13 3" xfId="2996" xr:uid="{00000000-0005-0000-0000-00000E430000}"/>
    <cellStyle name="Standard 4 13 3 2" xfId="5167" xr:uid="{00000000-0005-0000-0000-00000F430000}"/>
    <cellStyle name="Standard 4 13 3 2 2" xfId="7993" xr:uid="{00000000-0005-0000-0000-000010430000}"/>
    <cellStyle name="Standard 4 13 3 2 2 2" xfId="13642" xr:uid="{00000000-0005-0000-0000-000011430000}"/>
    <cellStyle name="Standard 4 13 3 2 2 2 2" xfId="24938" xr:uid="{00000000-0005-0000-0000-000012430000}"/>
    <cellStyle name="Standard 4 13 3 2 2 2 2 2" xfId="58826" xr:uid="{00000000-0005-0000-0000-000013430000}"/>
    <cellStyle name="Standard 4 13 3 2 2 2 3" xfId="47530" xr:uid="{00000000-0005-0000-0000-000014430000}"/>
    <cellStyle name="Standard 4 13 3 2 2 2 4" xfId="36234" xr:uid="{00000000-0005-0000-0000-000015430000}"/>
    <cellStyle name="Standard 4 13 3 2 2 3" xfId="19290" xr:uid="{00000000-0005-0000-0000-000016430000}"/>
    <cellStyle name="Standard 4 13 3 2 2 3 2" xfId="53178" xr:uid="{00000000-0005-0000-0000-000017430000}"/>
    <cellStyle name="Standard 4 13 3 2 2 4" xfId="41882" xr:uid="{00000000-0005-0000-0000-000018430000}"/>
    <cellStyle name="Standard 4 13 3 2 2 5" xfId="30586" xr:uid="{00000000-0005-0000-0000-000019430000}"/>
    <cellStyle name="Standard 4 13 3 2 3" xfId="10818" xr:uid="{00000000-0005-0000-0000-00001A430000}"/>
    <cellStyle name="Standard 4 13 3 2 3 2" xfId="22114" xr:uid="{00000000-0005-0000-0000-00001B430000}"/>
    <cellStyle name="Standard 4 13 3 2 3 2 2" xfId="56002" xr:uid="{00000000-0005-0000-0000-00001C430000}"/>
    <cellStyle name="Standard 4 13 3 2 3 3" xfId="44706" xr:uid="{00000000-0005-0000-0000-00001D430000}"/>
    <cellStyle name="Standard 4 13 3 2 3 4" xfId="33410" xr:uid="{00000000-0005-0000-0000-00001E430000}"/>
    <cellStyle name="Standard 4 13 3 2 4" xfId="16466" xr:uid="{00000000-0005-0000-0000-00001F430000}"/>
    <cellStyle name="Standard 4 13 3 2 4 2" xfId="50354" xr:uid="{00000000-0005-0000-0000-000020430000}"/>
    <cellStyle name="Standard 4 13 3 2 5" xfId="39058" xr:uid="{00000000-0005-0000-0000-000021430000}"/>
    <cellStyle name="Standard 4 13 3 2 6" xfId="27762" xr:uid="{00000000-0005-0000-0000-000022430000}"/>
    <cellStyle name="Standard 4 13 3 3" xfId="4384" xr:uid="{00000000-0005-0000-0000-000023430000}"/>
    <cellStyle name="Standard 4 13 3 3 2" xfId="7259" xr:uid="{00000000-0005-0000-0000-000024430000}"/>
    <cellStyle name="Standard 4 13 3 3 2 2" xfId="12908" xr:uid="{00000000-0005-0000-0000-000025430000}"/>
    <cellStyle name="Standard 4 13 3 3 2 2 2" xfId="24204" xr:uid="{00000000-0005-0000-0000-000026430000}"/>
    <cellStyle name="Standard 4 13 3 3 2 2 2 2" xfId="58092" xr:uid="{00000000-0005-0000-0000-000027430000}"/>
    <cellStyle name="Standard 4 13 3 3 2 2 3" xfId="46796" xr:uid="{00000000-0005-0000-0000-000028430000}"/>
    <cellStyle name="Standard 4 13 3 3 2 2 4" xfId="35500" xr:uid="{00000000-0005-0000-0000-000029430000}"/>
    <cellStyle name="Standard 4 13 3 3 2 3" xfId="18556" xr:uid="{00000000-0005-0000-0000-00002A430000}"/>
    <cellStyle name="Standard 4 13 3 3 2 3 2" xfId="52444" xr:uid="{00000000-0005-0000-0000-00002B430000}"/>
    <cellStyle name="Standard 4 13 3 3 2 4" xfId="41148" xr:uid="{00000000-0005-0000-0000-00002C430000}"/>
    <cellStyle name="Standard 4 13 3 3 2 5" xfId="29852" xr:uid="{00000000-0005-0000-0000-00002D430000}"/>
    <cellStyle name="Standard 4 13 3 3 3" xfId="10084" xr:uid="{00000000-0005-0000-0000-00002E430000}"/>
    <cellStyle name="Standard 4 13 3 3 3 2" xfId="21380" xr:uid="{00000000-0005-0000-0000-00002F430000}"/>
    <cellStyle name="Standard 4 13 3 3 3 2 2" xfId="55268" xr:uid="{00000000-0005-0000-0000-000030430000}"/>
    <cellStyle name="Standard 4 13 3 3 3 3" xfId="43972" xr:uid="{00000000-0005-0000-0000-000031430000}"/>
    <cellStyle name="Standard 4 13 3 3 3 4" xfId="32676" xr:uid="{00000000-0005-0000-0000-000032430000}"/>
    <cellStyle name="Standard 4 13 3 3 4" xfId="15732" xr:uid="{00000000-0005-0000-0000-000033430000}"/>
    <cellStyle name="Standard 4 13 3 3 4 2" xfId="49620" xr:uid="{00000000-0005-0000-0000-000034430000}"/>
    <cellStyle name="Standard 4 13 3 3 5" xfId="38324" xr:uid="{00000000-0005-0000-0000-000035430000}"/>
    <cellStyle name="Standard 4 13 3 3 6" xfId="27028" xr:uid="{00000000-0005-0000-0000-000036430000}"/>
    <cellStyle name="Standard 4 13 3 4" xfId="6166" xr:uid="{00000000-0005-0000-0000-000037430000}"/>
    <cellStyle name="Standard 4 13 3 4 2" xfId="11816" xr:uid="{00000000-0005-0000-0000-000038430000}"/>
    <cellStyle name="Standard 4 13 3 4 2 2" xfId="23112" xr:uid="{00000000-0005-0000-0000-000039430000}"/>
    <cellStyle name="Standard 4 13 3 4 2 2 2" xfId="57000" xr:uid="{00000000-0005-0000-0000-00003A430000}"/>
    <cellStyle name="Standard 4 13 3 4 2 3" xfId="45704" xr:uid="{00000000-0005-0000-0000-00003B430000}"/>
    <cellStyle name="Standard 4 13 3 4 2 4" xfId="34408" xr:uid="{00000000-0005-0000-0000-00003C430000}"/>
    <cellStyle name="Standard 4 13 3 4 3" xfId="17464" xr:uid="{00000000-0005-0000-0000-00003D430000}"/>
    <cellStyle name="Standard 4 13 3 4 3 2" xfId="51352" xr:uid="{00000000-0005-0000-0000-00003E430000}"/>
    <cellStyle name="Standard 4 13 3 4 4" xfId="40056" xr:uid="{00000000-0005-0000-0000-00003F430000}"/>
    <cellStyle name="Standard 4 13 3 4 5" xfId="28760" xr:uid="{00000000-0005-0000-0000-000040430000}"/>
    <cellStyle name="Standard 4 13 3 5" xfId="8992" xr:uid="{00000000-0005-0000-0000-000041430000}"/>
    <cellStyle name="Standard 4 13 3 5 2" xfId="20288" xr:uid="{00000000-0005-0000-0000-000042430000}"/>
    <cellStyle name="Standard 4 13 3 5 2 2" xfId="54176" xr:uid="{00000000-0005-0000-0000-000043430000}"/>
    <cellStyle name="Standard 4 13 3 5 3" xfId="42880" xr:uid="{00000000-0005-0000-0000-000044430000}"/>
    <cellStyle name="Standard 4 13 3 5 4" xfId="31584" xr:uid="{00000000-0005-0000-0000-000045430000}"/>
    <cellStyle name="Standard 4 13 3 6" xfId="14640" xr:uid="{00000000-0005-0000-0000-000046430000}"/>
    <cellStyle name="Standard 4 13 3 6 2" xfId="48528" xr:uid="{00000000-0005-0000-0000-000047430000}"/>
    <cellStyle name="Standard 4 13 3 7" xfId="37232" xr:uid="{00000000-0005-0000-0000-000048430000}"/>
    <cellStyle name="Standard 4 13 3 8" xfId="25936" xr:uid="{00000000-0005-0000-0000-000049430000}"/>
    <cellStyle name="Standard 4 13 4" xfId="3749" xr:uid="{00000000-0005-0000-0000-00004A430000}"/>
    <cellStyle name="Standard 4 13 4 2" xfId="6902" xr:uid="{00000000-0005-0000-0000-00004B430000}"/>
    <cellStyle name="Standard 4 13 4 2 2" xfId="12551" xr:uid="{00000000-0005-0000-0000-00004C430000}"/>
    <cellStyle name="Standard 4 13 4 2 2 2" xfId="23847" xr:uid="{00000000-0005-0000-0000-00004D430000}"/>
    <cellStyle name="Standard 4 13 4 2 2 2 2" xfId="57735" xr:uid="{00000000-0005-0000-0000-00004E430000}"/>
    <cellStyle name="Standard 4 13 4 2 2 3" xfId="46439" xr:uid="{00000000-0005-0000-0000-00004F430000}"/>
    <cellStyle name="Standard 4 13 4 2 2 4" xfId="35143" xr:uid="{00000000-0005-0000-0000-000050430000}"/>
    <cellStyle name="Standard 4 13 4 2 3" xfId="18199" xr:uid="{00000000-0005-0000-0000-000051430000}"/>
    <cellStyle name="Standard 4 13 4 2 3 2" xfId="52087" xr:uid="{00000000-0005-0000-0000-000052430000}"/>
    <cellStyle name="Standard 4 13 4 2 4" xfId="40791" xr:uid="{00000000-0005-0000-0000-000053430000}"/>
    <cellStyle name="Standard 4 13 4 2 5" xfId="29495" xr:uid="{00000000-0005-0000-0000-000054430000}"/>
    <cellStyle name="Standard 4 13 4 3" xfId="9727" xr:uid="{00000000-0005-0000-0000-000055430000}"/>
    <cellStyle name="Standard 4 13 4 3 2" xfId="21023" xr:uid="{00000000-0005-0000-0000-000056430000}"/>
    <cellStyle name="Standard 4 13 4 3 2 2" xfId="54911" xr:uid="{00000000-0005-0000-0000-000057430000}"/>
    <cellStyle name="Standard 4 13 4 3 3" xfId="43615" xr:uid="{00000000-0005-0000-0000-000058430000}"/>
    <cellStyle name="Standard 4 13 4 3 4" xfId="32319" xr:uid="{00000000-0005-0000-0000-000059430000}"/>
    <cellStyle name="Standard 4 13 4 4" xfId="15375" xr:uid="{00000000-0005-0000-0000-00005A430000}"/>
    <cellStyle name="Standard 4 13 4 4 2" xfId="49263" xr:uid="{00000000-0005-0000-0000-00005B430000}"/>
    <cellStyle name="Standard 4 13 4 5" xfId="37967" xr:uid="{00000000-0005-0000-0000-00005C430000}"/>
    <cellStyle name="Standard 4 13 4 6" xfId="26671" xr:uid="{00000000-0005-0000-0000-00005D430000}"/>
    <cellStyle name="Standard 4 13 5" xfId="4849" xr:uid="{00000000-0005-0000-0000-00005E430000}"/>
    <cellStyle name="Standard 4 13 5 2" xfId="7675" xr:uid="{00000000-0005-0000-0000-00005F430000}"/>
    <cellStyle name="Standard 4 13 5 2 2" xfId="13324" xr:uid="{00000000-0005-0000-0000-000060430000}"/>
    <cellStyle name="Standard 4 13 5 2 2 2" xfId="24620" xr:uid="{00000000-0005-0000-0000-000061430000}"/>
    <cellStyle name="Standard 4 13 5 2 2 2 2" xfId="58508" xr:uid="{00000000-0005-0000-0000-000062430000}"/>
    <cellStyle name="Standard 4 13 5 2 2 3" xfId="47212" xr:uid="{00000000-0005-0000-0000-000063430000}"/>
    <cellStyle name="Standard 4 13 5 2 2 4" xfId="35916" xr:uid="{00000000-0005-0000-0000-000064430000}"/>
    <cellStyle name="Standard 4 13 5 2 3" xfId="18972" xr:uid="{00000000-0005-0000-0000-000065430000}"/>
    <cellStyle name="Standard 4 13 5 2 3 2" xfId="52860" xr:uid="{00000000-0005-0000-0000-000066430000}"/>
    <cellStyle name="Standard 4 13 5 2 4" xfId="41564" xr:uid="{00000000-0005-0000-0000-000067430000}"/>
    <cellStyle name="Standard 4 13 5 2 5" xfId="30268" xr:uid="{00000000-0005-0000-0000-000068430000}"/>
    <cellStyle name="Standard 4 13 5 3" xfId="10500" xr:uid="{00000000-0005-0000-0000-000069430000}"/>
    <cellStyle name="Standard 4 13 5 3 2" xfId="21796" xr:uid="{00000000-0005-0000-0000-00006A430000}"/>
    <cellStyle name="Standard 4 13 5 3 2 2" xfId="55684" xr:uid="{00000000-0005-0000-0000-00006B430000}"/>
    <cellStyle name="Standard 4 13 5 3 3" xfId="44388" xr:uid="{00000000-0005-0000-0000-00006C430000}"/>
    <cellStyle name="Standard 4 13 5 3 4" xfId="33092" xr:uid="{00000000-0005-0000-0000-00006D430000}"/>
    <cellStyle name="Standard 4 13 5 4" xfId="16148" xr:uid="{00000000-0005-0000-0000-00006E430000}"/>
    <cellStyle name="Standard 4 13 5 4 2" xfId="50036" xr:uid="{00000000-0005-0000-0000-00006F430000}"/>
    <cellStyle name="Standard 4 13 5 5" xfId="38740" xr:uid="{00000000-0005-0000-0000-000070430000}"/>
    <cellStyle name="Standard 4 13 5 6" xfId="27444" xr:uid="{00000000-0005-0000-0000-000071430000}"/>
    <cellStyle name="Standard 4 13 6" xfId="3450" xr:uid="{00000000-0005-0000-0000-000072430000}"/>
    <cellStyle name="Standard 4 13 6 2" xfId="6607" xr:uid="{00000000-0005-0000-0000-000073430000}"/>
    <cellStyle name="Standard 4 13 6 2 2" xfId="12256" xr:uid="{00000000-0005-0000-0000-000074430000}"/>
    <cellStyle name="Standard 4 13 6 2 2 2" xfId="23552" xr:uid="{00000000-0005-0000-0000-000075430000}"/>
    <cellStyle name="Standard 4 13 6 2 2 2 2" xfId="57440" xr:uid="{00000000-0005-0000-0000-000076430000}"/>
    <cellStyle name="Standard 4 13 6 2 2 3" xfId="46144" xr:uid="{00000000-0005-0000-0000-000077430000}"/>
    <cellStyle name="Standard 4 13 6 2 2 4" xfId="34848" xr:uid="{00000000-0005-0000-0000-000078430000}"/>
    <cellStyle name="Standard 4 13 6 2 3" xfId="17904" xr:uid="{00000000-0005-0000-0000-000079430000}"/>
    <cellStyle name="Standard 4 13 6 2 3 2" xfId="51792" xr:uid="{00000000-0005-0000-0000-00007A430000}"/>
    <cellStyle name="Standard 4 13 6 2 4" xfId="40496" xr:uid="{00000000-0005-0000-0000-00007B430000}"/>
    <cellStyle name="Standard 4 13 6 2 5" xfId="29200" xr:uid="{00000000-0005-0000-0000-00007C430000}"/>
    <cellStyle name="Standard 4 13 6 3" xfId="9432" xr:uid="{00000000-0005-0000-0000-00007D430000}"/>
    <cellStyle name="Standard 4 13 6 3 2" xfId="20728" xr:uid="{00000000-0005-0000-0000-00007E430000}"/>
    <cellStyle name="Standard 4 13 6 3 2 2" xfId="54616" xr:uid="{00000000-0005-0000-0000-00007F430000}"/>
    <cellStyle name="Standard 4 13 6 3 3" xfId="43320" xr:uid="{00000000-0005-0000-0000-000080430000}"/>
    <cellStyle name="Standard 4 13 6 3 4" xfId="32024" xr:uid="{00000000-0005-0000-0000-000081430000}"/>
    <cellStyle name="Standard 4 13 6 4" xfId="15080" xr:uid="{00000000-0005-0000-0000-000082430000}"/>
    <cellStyle name="Standard 4 13 6 4 2" xfId="48968" xr:uid="{00000000-0005-0000-0000-000083430000}"/>
    <cellStyle name="Standard 4 13 6 5" xfId="37672" xr:uid="{00000000-0005-0000-0000-000084430000}"/>
    <cellStyle name="Standard 4 13 6 6" xfId="26376" xr:uid="{00000000-0005-0000-0000-000085430000}"/>
    <cellStyle name="Standard 4 13 7" xfId="5666" xr:uid="{00000000-0005-0000-0000-000086430000}"/>
    <cellStyle name="Standard 4 13 7 2" xfId="11316" xr:uid="{00000000-0005-0000-0000-000087430000}"/>
    <cellStyle name="Standard 4 13 7 2 2" xfId="22612" xr:uid="{00000000-0005-0000-0000-000088430000}"/>
    <cellStyle name="Standard 4 13 7 2 2 2" xfId="56500" xr:uid="{00000000-0005-0000-0000-000089430000}"/>
    <cellStyle name="Standard 4 13 7 2 3" xfId="45204" xr:uid="{00000000-0005-0000-0000-00008A430000}"/>
    <cellStyle name="Standard 4 13 7 2 4" xfId="33908" xr:uid="{00000000-0005-0000-0000-00008B430000}"/>
    <cellStyle name="Standard 4 13 7 3" xfId="16964" xr:uid="{00000000-0005-0000-0000-00008C430000}"/>
    <cellStyle name="Standard 4 13 7 3 2" xfId="50852" xr:uid="{00000000-0005-0000-0000-00008D430000}"/>
    <cellStyle name="Standard 4 13 7 4" xfId="39556" xr:uid="{00000000-0005-0000-0000-00008E430000}"/>
    <cellStyle name="Standard 4 13 7 5" xfId="28260" xr:uid="{00000000-0005-0000-0000-00008F430000}"/>
    <cellStyle name="Standard 4 13 8" xfId="8492" xr:uid="{00000000-0005-0000-0000-000090430000}"/>
    <cellStyle name="Standard 4 13 8 2" xfId="19788" xr:uid="{00000000-0005-0000-0000-000091430000}"/>
    <cellStyle name="Standard 4 13 8 2 2" xfId="53676" xr:uid="{00000000-0005-0000-0000-000092430000}"/>
    <cellStyle name="Standard 4 13 8 3" xfId="42380" xr:uid="{00000000-0005-0000-0000-000093430000}"/>
    <cellStyle name="Standard 4 13 8 4" xfId="31084" xr:uid="{00000000-0005-0000-0000-000094430000}"/>
    <cellStyle name="Standard 4 13 9" xfId="14140" xr:uid="{00000000-0005-0000-0000-000095430000}"/>
    <cellStyle name="Standard 4 13 9 2" xfId="48028" xr:uid="{00000000-0005-0000-0000-000096430000}"/>
    <cellStyle name="Standard 4 14" xfId="2611" xr:uid="{00000000-0005-0000-0000-000097430000}"/>
    <cellStyle name="Standard 4 14 2" xfId="3113" xr:uid="{00000000-0005-0000-0000-000098430000}"/>
    <cellStyle name="Standard 4 14 2 2" xfId="5169" xr:uid="{00000000-0005-0000-0000-000099430000}"/>
    <cellStyle name="Standard 4 14 2 2 2" xfId="7995" xr:uid="{00000000-0005-0000-0000-00009A430000}"/>
    <cellStyle name="Standard 4 14 2 2 2 2" xfId="13644" xr:uid="{00000000-0005-0000-0000-00009B430000}"/>
    <cellStyle name="Standard 4 14 2 2 2 2 2" xfId="24940" xr:uid="{00000000-0005-0000-0000-00009C430000}"/>
    <cellStyle name="Standard 4 14 2 2 2 2 2 2" xfId="58828" xr:uid="{00000000-0005-0000-0000-00009D430000}"/>
    <cellStyle name="Standard 4 14 2 2 2 2 3" xfId="47532" xr:uid="{00000000-0005-0000-0000-00009E430000}"/>
    <cellStyle name="Standard 4 14 2 2 2 2 4" xfId="36236" xr:uid="{00000000-0005-0000-0000-00009F430000}"/>
    <cellStyle name="Standard 4 14 2 2 2 3" xfId="19292" xr:uid="{00000000-0005-0000-0000-0000A0430000}"/>
    <cellStyle name="Standard 4 14 2 2 2 3 2" xfId="53180" xr:uid="{00000000-0005-0000-0000-0000A1430000}"/>
    <cellStyle name="Standard 4 14 2 2 2 4" xfId="41884" xr:uid="{00000000-0005-0000-0000-0000A2430000}"/>
    <cellStyle name="Standard 4 14 2 2 2 5" xfId="30588" xr:uid="{00000000-0005-0000-0000-0000A3430000}"/>
    <cellStyle name="Standard 4 14 2 2 3" xfId="10820" xr:uid="{00000000-0005-0000-0000-0000A4430000}"/>
    <cellStyle name="Standard 4 14 2 2 3 2" xfId="22116" xr:uid="{00000000-0005-0000-0000-0000A5430000}"/>
    <cellStyle name="Standard 4 14 2 2 3 2 2" xfId="56004" xr:uid="{00000000-0005-0000-0000-0000A6430000}"/>
    <cellStyle name="Standard 4 14 2 2 3 3" xfId="44708" xr:uid="{00000000-0005-0000-0000-0000A7430000}"/>
    <cellStyle name="Standard 4 14 2 2 3 4" xfId="33412" xr:uid="{00000000-0005-0000-0000-0000A8430000}"/>
    <cellStyle name="Standard 4 14 2 2 4" xfId="16468" xr:uid="{00000000-0005-0000-0000-0000A9430000}"/>
    <cellStyle name="Standard 4 14 2 2 4 2" xfId="50356" xr:uid="{00000000-0005-0000-0000-0000AA430000}"/>
    <cellStyle name="Standard 4 14 2 2 5" xfId="39060" xr:uid="{00000000-0005-0000-0000-0000AB430000}"/>
    <cellStyle name="Standard 4 14 2 2 6" xfId="27764" xr:uid="{00000000-0005-0000-0000-0000AC430000}"/>
    <cellStyle name="Standard 4 14 2 3" xfId="6283" xr:uid="{00000000-0005-0000-0000-0000AD430000}"/>
    <cellStyle name="Standard 4 14 2 3 2" xfId="11933" xr:uid="{00000000-0005-0000-0000-0000AE430000}"/>
    <cellStyle name="Standard 4 14 2 3 2 2" xfId="23229" xr:uid="{00000000-0005-0000-0000-0000AF430000}"/>
    <cellStyle name="Standard 4 14 2 3 2 2 2" xfId="57117" xr:uid="{00000000-0005-0000-0000-0000B0430000}"/>
    <cellStyle name="Standard 4 14 2 3 2 3" xfId="45821" xr:uid="{00000000-0005-0000-0000-0000B1430000}"/>
    <cellStyle name="Standard 4 14 2 3 2 4" xfId="34525" xr:uid="{00000000-0005-0000-0000-0000B2430000}"/>
    <cellStyle name="Standard 4 14 2 3 3" xfId="17581" xr:uid="{00000000-0005-0000-0000-0000B3430000}"/>
    <cellStyle name="Standard 4 14 2 3 3 2" xfId="51469" xr:uid="{00000000-0005-0000-0000-0000B4430000}"/>
    <cellStyle name="Standard 4 14 2 3 4" xfId="40173" xr:uid="{00000000-0005-0000-0000-0000B5430000}"/>
    <cellStyle name="Standard 4 14 2 3 5" xfId="28877" xr:uid="{00000000-0005-0000-0000-0000B6430000}"/>
    <cellStyle name="Standard 4 14 2 4" xfId="9109" xr:uid="{00000000-0005-0000-0000-0000B7430000}"/>
    <cellStyle name="Standard 4 14 2 4 2" xfId="20405" xr:uid="{00000000-0005-0000-0000-0000B8430000}"/>
    <cellStyle name="Standard 4 14 2 4 2 2" xfId="54293" xr:uid="{00000000-0005-0000-0000-0000B9430000}"/>
    <cellStyle name="Standard 4 14 2 4 3" xfId="42997" xr:uid="{00000000-0005-0000-0000-0000BA430000}"/>
    <cellStyle name="Standard 4 14 2 4 4" xfId="31701" xr:uid="{00000000-0005-0000-0000-0000BB430000}"/>
    <cellStyle name="Standard 4 14 2 5" xfId="14757" xr:uid="{00000000-0005-0000-0000-0000BC430000}"/>
    <cellStyle name="Standard 4 14 2 5 2" xfId="48645" xr:uid="{00000000-0005-0000-0000-0000BD430000}"/>
    <cellStyle name="Standard 4 14 2 6" xfId="37349" xr:uid="{00000000-0005-0000-0000-0000BE430000}"/>
    <cellStyle name="Standard 4 14 2 7" xfId="26053" xr:uid="{00000000-0005-0000-0000-0000BF430000}"/>
    <cellStyle name="Standard 4 14 3" xfId="4386" xr:uid="{00000000-0005-0000-0000-0000C0430000}"/>
    <cellStyle name="Standard 4 14 3 2" xfId="7261" xr:uid="{00000000-0005-0000-0000-0000C1430000}"/>
    <cellStyle name="Standard 4 14 3 2 2" xfId="12910" xr:uid="{00000000-0005-0000-0000-0000C2430000}"/>
    <cellStyle name="Standard 4 14 3 2 2 2" xfId="24206" xr:uid="{00000000-0005-0000-0000-0000C3430000}"/>
    <cellStyle name="Standard 4 14 3 2 2 2 2" xfId="58094" xr:uid="{00000000-0005-0000-0000-0000C4430000}"/>
    <cellStyle name="Standard 4 14 3 2 2 3" xfId="46798" xr:uid="{00000000-0005-0000-0000-0000C5430000}"/>
    <cellStyle name="Standard 4 14 3 2 2 4" xfId="35502" xr:uid="{00000000-0005-0000-0000-0000C6430000}"/>
    <cellStyle name="Standard 4 14 3 2 3" xfId="18558" xr:uid="{00000000-0005-0000-0000-0000C7430000}"/>
    <cellStyle name="Standard 4 14 3 2 3 2" xfId="52446" xr:uid="{00000000-0005-0000-0000-0000C8430000}"/>
    <cellStyle name="Standard 4 14 3 2 4" xfId="41150" xr:uid="{00000000-0005-0000-0000-0000C9430000}"/>
    <cellStyle name="Standard 4 14 3 2 5" xfId="29854" xr:uid="{00000000-0005-0000-0000-0000CA430000}"/>
    <cellStyle name="Standard 4 14 3 3" xfId="10086" xr:uid="{00000000-0005-0000-0000-0000CB430000}"/>
    <cellStyle name="Standard 4 14 3 3 2" xfId="21382" xr:uid="{00000000-0005-0000-0000-0000CC430000}"/>
    <cellStyle name="Standard 4 14 3 3 2 2" xfId="55270" xr:uid="{00000000-0005-0000-0000-0000CD430000}"/>
    <cellStyle name="Standard 4 14 3 3 3" xfId="43974" xr:uid="{00000000-0005-0000-0000-0000CE430000}"/>
    <cellStyle name="Standard 4 14 3 3 4" xfId="32678" xr:uid="{00000000-0005-0000-0000-0000CF430000}"/>
    <cellStyle name="Standard 4 14 3 4" xfId="15734" xr:uid="{00000000-0005-0000-0000-0000D0430000}"/>
    <cellStyle name="Standard 4 14 3 4 2" xfId="49622" xr:uid="{00000000-0005-0000-0000-0000D1430000}"/>
    <cellStyle name="Standard 4 14 3 5" xfId="38326" xr:uid="{00000000-0005-0000-0000-0000D2430000}"/>
    <cellStyle name="Standard 4 14 3 6" xfId="27030" xr:uid="{00000000-0005-0000-0000-0000D3430000}"/>
    <cellStyle name="Standard 4 14 4" xfId="5783" xr:uid="{00000000-0005-0000-0000-0000D4430000}"/>
    <cellStyle name="Standard 4 14 4 2" xfId="11433" xr:uid="{00000000-0005-0000-0000-0000D5430000}"/>
    <cellStyle name="Standard 4 14 4 2 2" xfId="22729" xr:uid="{00000000-0005-0000-0000-0000D6430000}"/>
    <cellStyle name="Standard 4 14 4 2 2 2" xfId="56617" xr:uid="{00000000-0005-0000-0000-0000D7430000}"/>
    <cellStyle name="Standard 4 14 4 2 3" xfId="45321" xr:uid="{00000000-0005-0000-0000-0000D8430000}"/>
    <cellStyle name="Standard 4 14 4 2 4" xfId="34025" xr:uid="{00000000-0005-0000-0000-0000D9430000}"/>
    <cellStyle name="Standard 4 14 4 3" xfId="17081" xr:uid="{00000000-0005-0000-0000-0000DA430000}"/>
    <cellStyle name="Standard 4 14 4 3 2" xfId="50969" xr:uid="{00000000-0005-0000-0000-0000DB430000}"/>
    <cellStyle name="Standard 4 14 4 4" xfId="39673" xr:uid="{00000000-0005-0000-0000-0000DC430000}"/>
    <cellStyle name="Standard 4 14 4 5" xfId="28377" xr:uid="{00000000-0005-0000-0000-0000DD430000}"/>
    <cellStyle name="Standard 4 14 5" xfId="8609" xr:uid="{00000000-0005-0000-0000-0000DE430000}"/>
    <cellStyle name="Standard 4 14 5 2" xfId="19905" xr:uid="{00000000-0005-0000-0000-0000DF430000}"/>
    <cellStyle name="Standard 4 14 5 2 2" xfId="53793" xr:uid="{00000000-0005-0000-0000-0000E0430000}"/>
    <cellStyle name="Standard 4 14 5 3" xfId="42497" xr:uid="{00000000-0005-0000-0000-0000E1430000}"/>
    <cellStyle name="Standard 4 14 5 4" xfId="31201" xr:uid="{00000000-0005-0000-0000-0000E2430000}"/>
    <cellStyle name="Standard 4 14 6" xfId="14257" xr:uid="{00000000-0005-0000-0000-0000E3430000}"/>
    <cellStyle name="Standard 4 14 6 2" xfId="48145" xr:uid="{00000000-0005-0000-0000-0000E4430000}"/>
    <cellStyle name="Standard 4 14 7" xfId="36849" xr:uid="{00000000-0005-0000-0000-0000E5430000}"/>
    <cellStyle name="Standard 4 14 8" xfId="25553" xr:uid="{00000000-0005-0000-0000-0000E6430000}"/>
    <cellStyle name="Standard 4 15" xfId="2860" xr:uid="{00000000-0005-0000-0000-0000E7430000}"/>
    <cellStyle name="Standard 4 15 2" xfId="4373" xr:uid="{00000000-0005-0000-0000-0000E8430000}"/>
    <cellStyle name="Standard 4 15 3" xfId="6030" xr:uid="{00000000-0005-0000-0000-0000E9430000}"/>
    <cellStyle name="Standard 4 15 3 2" xfId="11680" xr:uid="{00000000-0005-0000-0000-0000EA430000}"/>
    <cellStyle name="Standard 4 15 3 2 2" xfId="22976" xr:uid="{00000000-0005-0000-0000-0000EB430000}"/>
    <cellStyle name="Standard 4 15 3 2 2 2" xfId="56864" xr:uid="{00000000-0005-0000-0000-0000EC430000}"/>
    <cellStyle name="Standard 4 15 3 2 3" xfId="45568" xr:uid="{00000000-0005-0000-0000-0000ED430000}"/>
    <cellStyle name="Standard 4 15 3 2 4" xfId="34272" xr:uid="{00000000-0005-0000-0000-0000EE430000}"/>
    <cellStyle name="Standard 4 15 3 3" xfId="17328" xr:uid="{00000000-0005-0000-0000-0000EF430000}"/>
    <cellStyle name="Standard 4 15 3 3 2" xfId="51216" xr:uid="{00000000-0005-0000-0000-0000F0430000}"/>
    <cellStyle name="Standard 4 15 3 4" xfId="39920" xr:uid="{00000000-0005-0000-0000-0000F1430000}"/>
    <cellStyle name="Standard 4 15 3 5" xfId="28624" xr:uid="{00000000-0005-0000-0000-0000F2430000}"/>
    <cellStyle name="Standard 4 15 4" xfId="8856" xr:uid="{00000000-0005-0000-0000-0000F3430000}"/>
    <cellStyle name="Standard 4 15 4 2" xfId="20152" xr:uid="{00000000-0005-0000-0000-0000F4430000}"/>
    <cellStyle name="Standard 4 15 4 2 2" xfId="54040" xr:uid="{00000000-0005-0000-0000-0000F5430000}"/>
    <cellStyle name="Standard 4 15 4 3" xfId="42744" xr:uid="{00000000-0005-0000-0000-0000F6430000}"/>
    <cellStyle name="Standard 4 15 4 4" xfId="31448" xr:uid="{00000000-0005-0000-0000-0000F7430000}"/>
    <cellStyle name="Standard 4 15 5" xfId="14504" xr:uid="{00000000-0005-0000-0000-0000F8430000}"/>
    <cellStyle name="Standard 4 15 5 2" xfId="48392" xr:uid="{00000000-0005-0000-0000-0000F9430000}"/>
    <cellStyle name="Standard 4 15 6" xfId="37096" xr:uid="{00000000-0005-0000-0000-0000FA430000}"/>
    <cellStyle name="Standard 4 15 7" xfId="25800" xr:uid="{00000000-0005-0000-0000-0000FB430000}"/>
    <cellStyle name="Standard 4 16" xfId="5530" xr:uid="{00000000-0005-0000-0000-0000FC430000}"/>
    <cellStyle name="Standard 4 16 2" xfId="11180" xr:uid="{00000000-0005-0000-0000-0000FD430000}"/>
    <cellStyle name="Standard 4 16 2 2" xfId="22476" xr:uid="{00000000-0005-0000-0000-0000FE430000}"/>
    <cellStyle name="Standard 4 16 2 2 2" xfId="56364" xr:uid="{00000000-0005-0000-0000-0000FF430000}"/>
    <cellStyle name="Standard 4 16 2 3" xfId="45068" xr:uid="{00000000-0005-0000-0000-000000440000}"/>
    <cellStyle name="Standard 4 16 2 4" xfId="33772" xr:uid="{00000000-0005-0000-0000-000001440000}"/>
    <cellStyle name="Standard 4 16 3" xfId="16828" xr:uid="{00000000-0005-0000-0000-000002440000}"/>
    <cellStyle name="Standard 4 16 3 2" xfId="50716" xr:uid="{00000000-0005-0000-0000-000003440000}"/>
    <cellStyle name="Standard 4 16 4" xfId="39420" xr:uid="{00000000-0005-0000-0000-000004440000}"/>
    <cellStyle name="Standard 4 16 5" xfId="28124" xr:uid="{00000000-0005-0000-0000-000005440000}"/>
    <cellStyle name="Standard 4 17" xfId="8356" xr:uid="{00000000-0005-0000-0000-000006440000}"/>
    <cellStyle name="Standard 4 17 2" xfId="19652" xr:uid="{00000000-0005-0000-0000-000007440000}"/>
    <cellStyle name="Standard 4 17 2 2" xfId="53540" xr:uid="{00000000-0005-0000-0000-000008440000}"/>
    <cellStyle name="Standard 4 17 3" xfId="42244" xr:uid="{00000000-0005-0000-0000-000009440000}"/>
    <cellStyle name="Standard 4 17 4" xfId="30948" xr:uid="{00000000-0005-0000-0000-00000A440000}"/>
    <cellStyle name="Standard 4 18" xfId="14004" xr:uid="{00000000-0005-0000-0000-00000B440000}"/>
    <cellStyle name="Standard 4 18 2" xfId="47892" xr:uid="{00000000-0005-0000-0000-00000C440000}"/>
    <cellStyle name="Standard 4 19" xfId="36596" xr:uid="{00000000-0005-0000-0000-00000D440000}"/>
    <cellStyle name="Standard 4 2" xfId="124" xr:uid="{00000000-0005-0000-0000-00000E440000}"/>
    <cellStyle name="Standard 4 2 10" xfId="1551" xr:uid="{00000000-0005-0000-0000-00000F440000}"/>
    <cellStyle name="Standard 4 2 10 10" xfId="36739" xr:uid="{00000000-0005-0000-0000-000010440000}"/>
    <cellStyle name="Standard 4 2 10 11" xfId="25443" xr:uid="{00000000-0005-0000-0000-000011440000}"/>
    <cellStyle name="Standard 4 2 10 2" xfId="2747" xr:uid="{00000000-0005-0000-0000-000012440000}"/>
    <cellStyle name="Standard 4 2 10 2 2" xfId="3249" xr:uid="{00000000-0005-0000-0000-000013440000}"/>
    <cellStyle name="Standard 4 2 10 2 2 2" xfId="5172" xr:uid="{00000000-0005-0000-0000-000014440000}"/>
    <cellStyle name="Standard 4 2 10 2 2 2 2" xfId="7998" xr:uid="{00000000-0005-0000-0000-000015440000}"/>
    <cellStyle name="Standard 4 2 10 2 2 2 2 2" xfId="13647" xr:uid="{00000000-0005-0000-0000-000016440000}"/>
    <cellStyle name="Standard 4 2 10 2 2 2 2 2 2" xfId="24943" xr:uid="{00000000-0005-0000-0000-000017440000}"/>
    <cellStyle name="Standard 4 2 10 2 2 2 2 2 2 2" xfId="58831" xr:uid="{00000000-0005-0000-0000-000018440000}"/>
    <cellStyle name="Standard 4 2 10 2 2 2 2 2 3" xfId="47535" xr:uid="{00000000-0005-0000-0000-000019440000}"/>
    <cellStyle name="Standard 4 2 10 2 2 2 2 2 4" xfId="36239" xr:uid="{00000000-0005-0000-0000-00001A440000}"/>
    <cellStyle name="Standard 4 2 10 2 2 2 2 3" xfId="19295" xr:uid="{00000000-0005-0000-0000-00001B440000}"/>
    <cellStyle name="Standard 4 2 10 2 2 2 2 3 2" xfId="53183" xr:uid="{00000000-0005-0000-0000-00001C440000}"/>
    <cellStyle name="Standard 4 2 10 2 2 2 2 4" xfId="41887" xr:uid="{00000000-0005-0000-0000-00001D440000}"/>
    <cellStyle name="Standard 4 2 10 2 2 2 2 5" xfId="30591" xr:uid="{00000000-0005-0000-0000-00001E440000}"/>
    <cellStyle name="Standard 4 2 10 2 2 2 3" xfId="10823" xr:uid="{00000000-0005-0000-0000-00001F440000}"/>
    <cellStyle name="Standard 4 2 10 2 2 2 3 2" xfId="22119" xr:uid="{00000000-0005-0000-0000-000020440000}"/>
    <cellStyle name="Standard 4 2 10 2 2 2 3 2 2" xfId="56007" xr:uid="{00000000-0005-0000-0000-000021440000}"/>
    <cellStyle name="Standard 4 2 10 2 2 2 3 3" xfId="44711" xr:uid="{00000000-0005-0000-0000-000022440000}"/>
    <cellStyle name="Standard 4 2 10 2 2 2 3 4" xfId="33415" xr:uid="{00000000-0005-0000-0000-000023440000}"/>
    <cellStyle name="Standard 4 2 10 2 2 2 4" xfId="16471" xr:uid="{00000000-0005-0000-0000-000024440000}"/>
    <cellStyle name="Standard 4 2 10 2 2 2 4 2" xfId="50359" xr:uid="{00000000-0005-0000-0000-000025440000}"/>
    <cellStyle name="Standard 4 2 10 2 2 2 5" xfId="39063" xr:uid="{00000000-0005-0000-0000-000026440000}"/>
    <cellStyle name="Standard 4 2 10 2 2 2 6" xfId="27767" xr:uid="{00000000-0005-0000-0000-000027440000}"/>
    <cellStyle name="Standard 4 2 10 2 2 3" xfId="6419" xr:uid="{00000000-0005-0000-0000-000028440000}"/>
    <cellStyle name="Standard 4 2 10 2 2 3 2" xfId="12069" xr:uid="{00000000-0005-0000-0000-000029440000}"/>
    <cellStyle name="Standard 4 2 10 2 2 3 2 2" xfId="23365" xr:uid="{00000000-0005-0000-0000-00002A440000}"/>
    <cellStyle name="Standard 4 2 10 2 2 3 2 2 2" xfId="57253" xr:uid="{00000000-0005-0000-0000-00002B440000}"/>
    <cellStyle name="Standard 4 2 10 2 2 3 2 3" xfId="45957" xr:uid="{00000000-0005-0000-0000-00002C440000}"/>
    <cellStyle name="Standard 4 2 10 2 2 3 2 4" xfId="34661" xr:uid="{00000000-0005-0000-0000-00002D440000}"/>
    <cellStyle name="Standard 4 2 10 2 2 3 3" xfId="17717" xr:uid="{00000000-0005-0000-0000-00002E440000}"/>
    <cellStyle name="Standard 4 2 10 2 2 3 3 2" xfId="51605" xr:uid="{00000000-0005-0000-0000-00002F440000}"/>
    <cellStyle name="Standard 4 2 10 2 2 3 4" xfId="40309" xr:uid="{00000000-0005-0000-0000-000030440000}"/>
    <cellStyle name="Standard 4 2 10 2 2 3 5" xfId="29013" xr:uid="{00000000-0005-0000-0000-000031440000}"/>
    <cellStyle name="Standard 4 2 10 2 2 4" xfId="9245" xr:uid="{00000000-0005-0000-0000-000032440000}"/>
    <cellStyle name="Standard 4 2 10 2 2 4 2" xfId="20541" xr:uid="{00000000-0005-0000-0000-000033440000}"/>
    <cellStyle name="Standard 4 2 10 2 2 4 2 2" xfId="54429" xr:uid="{00000000-0005-0000-0000-000034440000}"/>
    <cellStyle name="Standard 4 2 10 2 2 4 3" xfId="43133" xr:uid="{00000000-0005-0000-0000-000035440000}"/>
    <cellStyle name="Standard 4 2 10 2 2 4 4" xfId="31837" xr:uid="{00000000-0005-0000-0000-000036440000}"/>
    <cellStyle name="Standard 4 2 10 2 2 5" xfId="14893" xr:uid="{00000000-0005-0000-0000-000037440000}"/>
    <cellStyle name="Standard 4 2 10 2 2 5 2" xfId="48781" xr:uid="{00000000-0005-0000-0000-000038440000}"/>
    <cellStyle name="Standard 4 2 10 2 2 6" xfId="37485" xr:uid="{00000000-0005-0000-0000-000039440000}"/>
    <cellStyle name="Standard 4 2 10 2 2 7" xfId="26189" xr:uid="{00000000-0005-0000-0000-00003A440000}"/>
    <cellStyle name="Standard 4 2 10 2 3" xfId="4389" xr:uid="{00000000-0005-0000-0000-00003B440000}"/>
    <cellStyle name="Standard 4 2 10 2 3 2" xfId="7264" xr:uid="{00000000-0005-0000-0000-00003C440000}"/>
    <cellStyle name="Standard 4 2 10 2 3 2 2" xfId="12913" xr:uid="{00000000-0005-0000-0000-00003D440000}"/>
    <cellStyle name="Standard 4 2 10 2 3 2 2 2" xfId="24209" xr:uid="{00000000-0005-0000-0000-00003E440000}"/>
    <cellStyle name="Standard 4 2 10 2 3 2 2 2 2" xfId="58097" xr:uid="{00000000-0005-0000-0000-00003F440000}"/>
    <cellStyle name="Standard 4 2 10 2 3 2 2 3" xfId="46801" xr:uid="{00000000-0005-0000-0000-000040440000}"/>
    <cellStyle name="Standard 4 2 10 2 3 2 2 4" xfId="35505" xr:uid="{00000000-0005-0000-0000-000041440000}"/>
    <cellStyle name="Standard 4 2 10 2 3 2 3" xfId="18561" xr:uid="{00000000-0005-0000-0000-000042440000}"/>
    <cellStyle name="Standard 4 2 10 2 3 2 3 2" xfId="52449" xr:uid="{00000000-0005-0000-0000-000043440000}"/>
    <cellStyle name="Standard 4 2 10 2 3 2 4" xfId="41153" xr:uid="{00000000-0005-0000-0000-000044440000}"/>
    <cellStyle name="Standard 4 2 10 2 3 2 5" xfId="29857" xr:uid="{00000000-0005-0000-0000-000045440000}"/>
    <cellStyle name="Standard 4 2 10 2 3 3" xfId="10089" xr:uid="{00000000-0005-0000-0000-000046440000}"/>
    <cellStyle name="Standard 4 2 10 2 3 3 2" xfId="21385" xr:uid="{00000000-0005-0000-0000-000047440000}"/>
    <cellStyle name="Standard 4 2 10 2 3 3 2 2" xfId="55273" xr:uid="{00000000-0005-0000-0000-000048440000}"/>
    <cellStyle name="Standard 4 2 10 2 3 3 3" xfId="43977" xr:uid="{00000000-0005-0000-0000-000049440000}"/>
    <cellStyle name="Standard 4 2 10 2 3 3 4" xfId="32681" xr:uid="{00000000-0005-0000-0000-00004A440000}"/>
    <cellStyle name="Standard 4 2 10 2 3 4" xfId="15737" xr:uid="{00000000-0005-0000-0000-00004B440000}"/>
    <cellStyle name="Standard 4 2 10 2 3 4 2" xfId="49625" xr:uid="{00000000-0005-0000-0000-00004C440000}"/>
    <cellStyle name="Standard 4 2 10 2 3 5" xfId="38329" xr:uid="{00000000-0005-0000-0000-00004D440000}"/>
    <cellStyle name="Standard 4 2 10 2 3 6" xfId="27033" xr:uid="{00000000-0005-0000-0000-00004E440000}"/>
    <cellStyle name="Standard 4 2 10 2 4" xfId="5919" xr:uid="{00000000-0005-0000-0000-00004F440000}"/>
    <cellStyle name="Standard 4 2 10 2 4 2" xfId="11569" xr:uid="{00000000-0005-0000-0000-000050440000}"/>
    <cellStyle name="Standard 4 2 10 2 4 2 2" xfId="22865" xr:uid="{00000000-0005-0000-0000-000051440000}"/>
    <cellStyle name="Standard 4 2 10 2 4 2 2 2" xfId="56753" xr:uid="{00000000-0005-0000-0000-000052440000}"/>
    <cellStyle name="Standard 4 2 10 2 4 2 3" xfId="45457" xr:uid="{00000000-0005-0000-0000-000053440000}"/>
    <cellStyle name="Standard 4 2 10 2 4 2 4" xfId="34161" xr:uid="{00000000-0005-0000-0000-000054440000}"/>
    <cellStyle name="Standard 4 2 10 2 4 3" xfId="17217" xr:uid="{00000000-0005-0000-0000-000055440000}"/>
    <cellStyle name="Standard 4 2 10 2 4 3 2" xfId="51105" xr:uid="{00000000-0005-0000-0000-000056440000}"/>
    <cellStyle name="Standard 4 2 10 2 4 4" xfId="39809" xr:uid="{00000000-0005-0000-0000-000057440000}"/>
    <cellStyle name="Standard 4 2 10 2 4 5" xfId="28513" xr:uid="{00000000-0005-0000-0000-000058440000}"/>
    <cellStyle name="Standard 4 2 10 2 5" xfId="8745" xr:uid="{00000000-0005-0000-0000-000059440000}"/>
    <cellStyle name="Standard 4 2 10 2 5 2" xfId="20041" xr:uid="{00000000-0005-0000-0000-00005A440000}"/>
    <cellStyle name="Standard 4 2 10 2 5 2 2" xfId="53929" xr:uid="{00000000-0005-0000-0000-00005B440000}"/>
    <cellStyle name="Standard 4 2 10 2 5 3" xfId="42633" xr:uid="{00000000-0005-0000-0000-00005C440000}"/>
    <cellStyle name="Standard 4 2 10 2 5 4" xfId="31337" xr:uid="{00000000-0005-0000-0000-00005D440000}"/>
    <cellStyle name="Standard 4 2 10 2 6" xfId="14393" xr:uid="{00000000-0005-0000-0000-00005E440000}"/>
    <cellStyle name="Standard 4 2 10 2 6 2" xfId="48281" xr:uid="{00000000-0005-0000-0000-00005F440000}"/>
    <cellStyle name="Standard 4 2 10 2 7" xfId="36985" xr:uid="{00000000-0005-0000-0000-000060440000}"/>
    <cellStyle name="Standard 4 2 10 2 8" xfId="25689" xr:uid="{00000000-0005-0000-0000-000061440000}"/>
    <cellStyle name="Standard 4 2 10 3" xfId="3003" xr:uid="{00000000-0005-0000-0000-000062440000}"/>
    <cellStyle name="Standard 4 2 10 3 2" xfId="5171" xr:uid="{00000000-0005-0000-0000-000063440000}"/>
    <cellStyle name="Standard 4 2 10 3 2 2" xfId="7997" xr:uid="{00000000-0005-0000-0000-000064440000}"/>
    <cellStyle name="Standard 4 2 10 3 2 2 2" xfId="13646" xr:uid="{00000000-0005-0000-0000-000065440000}"/>
    <cellStyle name="Standard 4 2 10 3 2 2 2 2" xfId="24942" xr:uid="{00000000-0005-0000-0000-000066440000}"/>
    <cellStyle name="Standard 4 2 10 3 2 2 2 2 2" xfId="58830" xr:uid="{00000000-0005-0000-0000-000067440000}"/>
    <cellStyle name="Standard 4 2 10 3 2 2 2 3" xfId="47534" xr:uid="{00000000-0005-0000-0000-000068440000}"/>
    <cellStyle name="Standard 4 2 10 3 2 2 2 4" xfId="36238" xr:uid="{00000000-0005-0000-0000-000069440000}"/>
    <cellStyle name="Standard 4 2 10 3 2 2 3" xfId="19294" xr:uid="{00000000-0005-0000-0000-00006A440000}"/>
    <cellStyle name="Standard 4 2 10 3 2 2 3 2" xfId="53182" xr:uid="{00000000-0005-0000-0000-00006B440000}"/>
    <cellStyle name="Standard 4 2 10 3 2 2 4" xfId="41886" xr:uid="{00000000-0005-0000-0000-00006C440000}"/>
    <cellStyle name="Standard 4 2 10 3 2 2 5" xfId="30590" xr:uid="{00000000-0005-0000-0000-00006D440000}"/>
    <cellStyle name="Standard 4 2 10 3 2 3" xfId="10822" xr:uid="{00000000-0005-0000-0000-00006E440000}"/>
    <cellStyle name="Standard 4 2 10 3 2 3 2" xfId="22118" xr:uid="{00000000-0005-0000-0000-00006F440000}"/>
    <cellStyle name="Standard 4 2 10 3 2 3 2 2" xfId="56006" xr:uid="{00000000-0005-0000-0000-000070440000}"/>
    <cellStyle name="Standard 4 2 10 3 2 3 3" xfId="44710" xr:uid="{00000000-0005-0000-0000-000071440000}"/>
    <cellStyle name="Standard 4 2 10 3 2 3 4" xfId="33414" xr:uid="{00000000-0005-0000-0000-000072440000}"/>
    <cellStyle name="Standard 4 2 10 3 2 4" xfId="16470" xr:uid="{00000000-0005-0000-0000-000073440000}"/>
    <cellStyle name="Standard 4 2 10 3 2 4 2" xfId="50358" xr:uid="{00000000-0005-0000-0000-000074440000}"/>
    <cellStyle name="Standard 4 2 10 3 2 5" xfId="39062" xr:uid="{00000000-0005-0000-0000-000075440000}"/>
    <cellStyle name="Standard 4 2 10 3 2 6" xfId="27766" xr:uid="{00000000-0005-0000-0000-000076440000}"/>
    <cellStyle name="Standard 4 2 10 3 3" xfId="4388" xr:uid="{00000000-0005-0000-0000-000077440000}"/>
    <cellStyle name="Standard 4 2 10 3 3 2" xfId="7263" xr:uid="{00000000-0005-0000-0000-000078440000}"/>
    <cellStyle name="Standard 4 2 10 3 3 2 2" xfId="12912" xr:uid="{00000000-0005-0000-0000-000079440000}"/>
    <cellStyle name="Standard 4 2 10 3 3 2 2 2" xfId="24208" xr:uid="{00000000-0005-0000-0000-00007A440000}"/>
    <cellStyle name="Standard 4 2 10 3 3 2 2 2 2" xfId="58096" xr:uid="{00000000-0005-0000-0000-00007B440000}"/>
    <cellStyle name="Standard 4 2 10 3 3 2 2 3" xfId="46800" xr:uid="{00000000-0005-0000-0000-00007C440000}"/>
    <cellStyle name="Standard 4 2 10 3 3 2 2 4" xfId="35504" xr:uid="{00000000-0005-0000-0000-00007D440000}"/>
    <cellStyle name="Standard 4 2 10 3 3 2 3" xfId="18560" xr:uid="{00000000-0005-0000-0000-00007E440000}"/>
    <cellStyle name="Standard 4 2 10 3 3 2 3 2" xfId="52448" xr:uid="{00000000-0005-0000-0000-00007F440000}"/>
    <cellStyle name="Standard 4 2 10 3 3 2 4" xfId="41152" xr:uid="{00000000-0005-0000-0000-000080440000}"/>
    <cellStyle name="Standard 4 2 10 3 3 2 5" xfId="29856" xr:uid="{00000000-0005-0000-0000-000081440000}"/>
    <cellStyle name="Standard 4 2 10 3 3 3" xfId="10088" xr:uid="{00000000-0005-0000-0000-000082440000}"/>
    <cellStyle name="Standard 4 2 10 3 3 3 2" xfId="21384" xr:uid="{00000000-0005-0000-0000-000083440000}"/>
    <cellStyle name="Standard 4 2 10 3 3 3 2 2" xfId="55272" xr:uid="{00000000-0005-0000-0000-000084440000}"/>
    <cellStyle name="Standard 4 2 10 3 3 3 3" xfId="43976" xr:uid="{00000000-0005-0000-0000-000085440000}"/>
    <cellStyle name="Standard 4 2 10 3 3 3 4" xfId="32680" xr:uid="{00000000-0005-0000-0000-000086440000}"/>
    <cellStyle name="Standard 4 2 10 3 3 4" xfId="15736" xr:uid="{00000000-0005-0000-0000-000087440000}"/>
    <cellStyle name="Standard 4 2 10 3 3 4 2" xfId="49624" xr:uid="{00000000-0005-0000-0000-000088440000}"/>
    <cellStyle name="Standard 4 2 10 3 3 5" xfId="38328" xr:uid="{00000000-0005-0000-0000-000089440000}"/>
    <cellStyle name="Standard 4 2 10 3 3 6" xfId="27032" xr:uid="{00000000-0005-0000-0000-00008A440000}"/>
    <cellStyle name="Standard 4 2 10 3 4" xfId="6173" xr:uid="{00000000-0005-0000-0000-00008B440000}"/>
    <cellStyle name="Standard 4 2 10 3 4 2" xfId="11823" xr:uid="{00000000-0005-0000-0000-00008C440000}"/>
    <cellStyle name="Standard 4 2 10 3 4 2 2" xfId="23119" xr:uid="{00000000-0005-0000-0000-00008D440000}"/>
    <cellStyle name="Standard 4 2 10 3 4 2 2 2" xfId="57007" xr:uid="{00000000-0005-0000-0000-00008E440000}"/>
    <cellStyle name="Standard 4 2 10 3 4 2 3" xfId="45711" xr:uid="{00000000-0005-0000-0000-00008F440000}"/>
    <cellStyle name="Standard 4 2 10 3 4 2 4" xfId="34415" xr:uid="{00000000-0005-0000-0000-000090440000}"/>
    <cellStyle name="Standard 4 2 10 3 4 3" xfId="17471" xr:uid="{00000000-0005-0000-0000-000091440000}"/>
    <cellStyle name="Standard 4 2 10 3 4 3 2" xfId="51359" xr:uid="{00000000-0005-0000-0000-000092440000}"/>
    <cellStyle name="Standard 4 2 10 3 4 4" xfId="40063" xr:uid="{00000000-0005-0000-0000-000093440000}"/>
    <cellStyle name="Standard 4 2 10 3 4 5" xfId="28767" xr:uid="{00000000-0005-0000-0000-000094440000}"/>
    <cellStyle name="Standard 4 2 10 3 5" xfId="8999" xr:uid="{00000000-0005-0000-0000-000095440000}"/>
    <cellStyle name="Standard 4 2 10 3 5 2" xfId="20295" xr:uid="{00000000-0005-0000-0000-000096440000}"/>
    <cellStyle name="Standard 4 2 10 3 5 2 2" xfId="54183" xr:uid="{00000000-0005-0000-0000-000097440000}"/>
    <cellStyle name="Standard 4 2 10 3 5 3" xfId="42887" xr:uid="{00000000-0005-0000-0000-000098440000}"/>
    <cellStyle name="Standard 4 2 10 3 5 4" xfId="31591" xr:uid="{00000000-0005-0000-0000-000099440000}"/>
    <cellStyle name="Standard 4 2 10 3 6" xfId="14647" xr:uid="{00000000-0005-0000-0000-00009A440000}"/>
    <cellStyle name="Standard 4 2 10 3 6 2" xfId="48535" xr:uid="{00000000-0005-0000-0000-00009B440000}"/>
    <cellStyle name="Standard 4 2 10 3 7" xfId="37239" xr:uid="{00000000-0005-0000-0000-00009C440000}"/>
    <cellStyle name="Standard 4 2 10 3 8" xfId="25943" xr:uid="{00000000-0005-0000-0000-00009D440000}"/>
    <cellStyle name="Standard 4 2 10 4" xfId="3752" xr:uid="{00000000-0005-0000-0000-00009E440000}"/>
    <cellStyle name="Standard 4 2 10 4 2" xfId="6905" xr:uid="{00000000-0005-0000-0000-00009F440000}"/>
    <cellStyle name="Standard 4 2 10 4 2 2" xfId="12554" xr:uid="{00000000-0005-0000-0000-0000A0440000}"/>
    <cellStyle name="Standard 4 2 10 4 2 2 2" xfId="23850" xr:uid="{00000000-0005-0000-0000-0000A1440000}"/>
    <cellStyle name="Standard 4 2 10 4 2 2 2 2" xfId="57738" xr:uid="{00000000-0005-0000-0000-0000A2440000}"/>
    <cellStyle name="Standard 4 2 10 4 2 2 3" xfId="46442" xr:uid="{00000000-0005-0000-0000-0000A3440000}"/>
    <cellStyle name="Standard 4 2 10 4 2 2 4" xfId="35146" xr:uid="{00000000-0005-0000-0000-0000A4440000}"/>
    <cellStyle name="Standard 4 2 10 4 2 3" xfId="18202" xr:uid="{00000000-0005-0000-0000-0000A5440000}"/>
    <cellStyle name="Standard 4 2 10 4 2 3 2" xfId="52090" xr:uid="{00000000-0005-0000-0000-0000A6440000}"/>
    <cellStyle name="Standard 4 2 10 4 2 4" xfId="40794" xr:uid="{00000000-0005-0000-0000-0000A7440000}"/>
    <cellStyle name="Standard 4 2 10 4 2 5" xfId="29498" xr:uid="{00000000-0005-0000-0000-0000A8440000}"/>
    <cellStyle name="Standard 4 2 10 4 3" xfId="9730" xr:uid="{00000000-0005-0000-0000-0000A9440000}"/>
    <cellStyle name="Standard 4 2 10 4 3 2" xfId="21026" xr:uid="{00000000-0005-0000-0000-0000AA440000}"/>
    <cellStyle name="Standard 4 2 10 4 3 2 2" xfId="54914" xr:uid="{00000000-0005-0000-0000-0000AB440000}"/>
    <cellStyle name="Standard 4 2 10 4 3 3" xfId="43618" xr:uid="{00000000-0005-0000-0000-0000AC440000}"/>
    <cellStyle name="Standard 4 2 10 4 3 4" xfId="32322" xr:uid="{00000000-0005-0000-0000-0000AD440000}"/>
    <cellStyle name="Standard 4 2 10 4 4" xfId="15378" xr:uid="{00000000-0005-0000-0000-0000AE440000}"/>
    <cellStyle name="Standard 4 2 10 4 4 2" xfId="49266" xr:uid="{00000000-0005-0000-0000-0000AF440000}"/>
    <cellStyle name="Standard 4 2 10 4 5" xfId="37970" xr:uid="{00000000-0005-0000-0000-0000B0440000}"/>
    <cellStyle name="Standard 4 2 10 4 6" xfId="26674" xr:uid="{00000000-0005-0000-0000-0000B1440000}"/>
    <cellStyle name="Standard 4 2 10 5" xfId="4852" xr:uid="{00000000-0005-0000-0000-0000B2440000}"/>
    <cellStyle name="Standard 4 2 10 5 2" xfId="7678" xr:uid="{00000000-0005-0000-0000-0000B3440000}"/>
    <cellStyle name="Standard 4 2 10 5 2 2" xfId="13327" xr:uid="{00000000-0005-0000-0000-0000B4440000}"/>
    <cellStyle name="Standard 4 2 10 5 2 2 2" xfId="24623" xr:uid="{00000000-0005-0000-0000-0000B5440000}"/>
    <cellStyle name="Standard 4 2 10 5 2 2 2 2" xfId="58511" xr:uid="{00000000-0005-0000-0000-0000B6440000}"/>
    <cellStyle name="Standard 4 2 10 5 2 2 3" xfId="47215" xr:uid="{00000000-0005-0000-0000-0000B7440000}"/>
    <cellStyle name="Standard 4 2 10 5 2 2 4" xfId="35919" xr:uid="{00000000-0005-0000-0000-0000B8440000}"/>
    <cellStyle name="Standard 4 2 10 5 2 3" xfId="18975" xr:uid="{00000000-0005-0000-0000-0000B9440000}"/>
    <cellStyle name="Standard 4 2 10 5 2 3 2" xfId="52863" xr:uid="{00000000-0005-0000-0000-0000BA440000}"/>
    <cellStyle name="Standard 4 2 10 5 2 4" xfId="41567" xr:uid="{00000000-0005-0000-0000-0000BB440000}"/>
    <cellStyle name="Standard 4 2 10 5 2 5" xfId="30271" xr:uid="{00000000-0005-0000-0000-0000BC440000}"/>
    <cellStyle name="Standard 4 2 10 5 3" xfId="10503" xr:uid="{00000000-0005-0000-0000-0000BD440000}"/>
    <cellStyle name="Standard 4 2 10 5 3 2" xfId="21799" xr:uid="{00000000-0005-0000-0000-0000BE440000}"/>
    <cellStyle name="Standard 4 2 10 5 3 2 2" xfId="55687" xr:uid="{00000000-0005-0000-0000-0000BF440000}"/>
    <cellStyle name="Standard 4 2 10 5 3 3" xfId="44391" xr:uid="{00000000-0005-0000-0000-0000C0440000}"/>
    <cellStyle name="Standard 4 2 10 5 3 4" xfId="33095" xr:uid="{00000000-0005-0000-0000-0000C1440000}"/>
    <cellStyle name="Standard 4 2 10 5 4" xfId="16151" xr:uid="{00000000-0005-0000-0000-0000C2440000}"/>
    <cellStyle name="Standard 4 2 10 5 4 2" xfId="50039" xr:uid="{00000000-0005-0000-0000-0000C3440000}"/>
    <cellStyle name="Standard 4 2 10 5 5" xfId="38743" xr:uid="{00000000-0005-0000-0000-0000C4440000}"/>
    <cellStyle name="Standard 4 2 10 5 6" xfId="27447" xr:uid="{00000000-0005-0000-0000-0000C5440000}"/>
    <cellStyle name="Standard 4 2 10 6" xfId="3454" xr:uid="{00000000-0005-0000-0000-0000C6440000}"/>
    <cellStyle name="Standard 4 2 10 6 2" xfId="6611" xr:uid="{00000000-0005-0000-0000-0000C7440000}"/>
    <cellStyle name="Standard 4 2 10 6 2 2" xfId="12260" xr:uid="{00000000-0005-0000-0000-0000C8440000}"/>
    <cellStyle name="Standard 4 2 10 6 2 2 2" xfId="23556" xr:uid="{00000000-0005-0000-0000-0000C9440000}"/>
    <cellStyle name="Standard 4 2 10 6 2 2 2 2" xfId="57444" xr:uid="{00000000-0005-0000-0000-0000CA440000}"/>
    <cellStyle name="Standard 4 2 10 6 2 2 3" xfId="46148" xr:uid="{00000000-0005-0000-0000-0000CB440000}"/>
    <cellStyle name="Standard 4 2 10 6 2 2 4" xfId="34852" xr:uid="{00000000-0005-0000-0000-0000CC440000}"/>
    <cellStyle name="Standard 4 2 10 6 2 3" xfId="17908" xr:uid="{00000000-0005-0000-0000-0000CD440000}"/>
    <cellStyle name="Standard 4 2 10 6 2 3 2" xfId="51796" xr:uid="{00000000-0005-0000-0000-0000CE440000}"/>
    <cellStyle name="Standard 4 2 10 6 2 4" xfId="40500" xr:uid="{00000000-0005-0000-0000-0000CF440000}"/>
    <cellStyle name="Standard 4 2 10 6 2 5" xfId="29204" xr:uid="{00000000-0005-0000-0000-0000D0440000}"/>
    <cellStyle name="Standard 4 2 10 6 3" xfId="9436" xr:uid="{00000000-0005-0000-0000-0000D1440000}"/>
    <cellStyle name="Standard 4 2 10 6 3 2" xfId="20732" xr:uid="{00000000-0005-0000-0000-0000D2440000}"/>
    <cellStyle name="Standard 4 2 10 6 3 2 2" xfId="54620" xr:uid="{00000000-0005-0000-0000-0000D3440000}"/>
    <cellStyle name="Standard 4 2 10 6 3 3" xfId="43324" xr:uid="{00000000-0005-0000-0000-0000D4440000}"/>
    <cellStyle name="Standard 4 2 10 6 3 4" xfId="32028" xr:uid="{00000000-0005-0000-0000-0000D5440000}"/>
    <cellStyle name="Standard 4 2 10 6 4" xfId="15084" xr:uid="{00000000-0005-0000-0000-0000D6440000}"/>
    <cellStyle name="Standard 4 2 10 6 4 2" xfId="48972" xr:uid="{00000000-0005-0000-0000-0000D7440000}"/>
    <cellStyle name="Standard 4 2 10 6 5" xfId="37676" xr:uid="{00000000-0005-0000-0000-0000D8440000}"/>
    <cellStyle name="Standard 4 2 10 6 6" xfId="26380" xr:uid="{00000000-0005-0000-0000-0000D9440000}"/>
    <cellStyle name="Standard 4 2 10 7" xfId="5673" xr:uid="{00000000-0005-0000-0000-0000DA440000}"/>
    <cellStyle name="Standard 4 2 10 7 2" xfId="11323" xr:uid="{00000000-0005-0000-0000-0000DB440000}"/>
    <cellStyle name="Standard 4 2 10 7 2 2" xfId="22619" xr:uid="{00000000-0005-0000-0000-0000DC440000}"/>
    <cellStyle name="Standard 4 2 10 7 2 2 2" xfId="56507" xr:uid="{00000000-0005-0000-0000-0000DD440000}"/>
    <cellStyle name="Standard 4 2 10 7 2 3" xfId="45211" xr:uid="{00000000-0005-0000-0000-0000DE440000}"/>
    <cellStyle name="Standard 4 2 10 7 2 4" xfId="33915" xr:uid="{00000000-0005-0000-0000-0000DF440000}"/>
    <cellStyle name="Standard 4 2 10 7 3" xfId="16971" xr:uid="{00000000-0005-0000-0000-0000E0440000}"/>
    <cellStyle name="Standard 4 2 10 7 3 2" xfId="50859" xr:uid="{00000000-0005-0000-0000-0000E1440000}"/>
    <cellStyle name="Standard 4 2 10 7 4" xfId="39563" xr:uid="{00000000-0005-0000-0000-0000E2440000}"/>
    <cellStyle name="Standard 4 2 10 7 5" xfId="28267" xr:uid="{00000000-0005-0000-0000-0000E3440000}"/>
    <cellStyle name="Standard 4 2 10 8" xfId="8499" xr:uid="{00000000-0005-0000-0000-0000E4440000}"/>
    <cellStyle name="Standard 4 2 10 8 2" xfId="19795" xr:uid="{00000000-0005-0000-0000-0000E5440000}"/>
    <cellStyle name="Standard 4 2 10 8 2 2" xfId="53683" xr:uid="{00000000-0005-0000-0000-0000E6440000}"/>
    <cellStyle name="Standard 4 2 10 8 3" xfId="42387" xr:uid="{00000000-0005-0000-0000-0000E7440000}"/>
    <cellStyle name="Standard 4 2 10 8 4" xfId="31091" xr:uid="{00000000-0005-0000-0000-0000E8440000}"/>
    <cellStyle name="Standard 4 2 10 9" xfId="14147" xr:uid="{00000000-0005-0000-0000-0000E9440000}"/>
    <cellStyle name="Standard 4 2 10 9 2" xfId="48035" xr:uid="{00000000-0005-0000-0000-0000EA440000}"/>
    <cellStyle name="Standard 4 2 11" xfId="2615" xr:uid="{00000000-0005-0000-0000-0000EB440000}"/>
    <cellStyle name="Standard 4 2 11 2" xfId="3117" xr:uid="{00000000-0005-0000-0000-0000EC440000}"/>
    <cellStyle name="Standard 4 2 11 2 2" xfId="5173" xr:uid="{00000000-0005-0000-0000-0000ED440000}"/>
    <cellStyle name="Standard 4 2 11 2 2 2" xfId="7999" xr:uid="{00000000-0005-0000-0000-0000EE440000}"/>
    <cellStyle name="Standard 4 2 11 2 2 2 2" xfId="13648" xr:uid="{00000000-0005-0000-0000-0000EF440000}"/>
    <cellStyle name="Standard 4 2 11 2 2 2 2 2" xfId="24944" xr:uid="{00000000-0005-0000-0000-0000F0440000}"/>
    <cellStyle name="Standard 4 2 11 2 2 2 2 2 2" xfId="58832" xr:uid="{00000000-0005-0000-0000-0000F1440000}"/>
    <cellStyle name="Standard 4 2 11 2 2 2 2 3" xfId="47536" xr:uid="{00000000-0005-0000-0000-0000F2440000}"/>
    <cellStyle name="Standard 4 2 11 2 2 2 2 4" xfId="36240" xr:uid="{00000000-0005-0000-0000-0000F3440000}"/>
    <cellStyle name="Standard 4 2 11 2 2 2 3" xfId="19296" xr:uid="{00000000-0005-0000-0000-0000F4440000}"/>
    <cellStyle name="Standard 4 2 11 2 2 2 3 2" xfId="53184" xr:uid="{00000000-0005-0000-0000-0000F5440000}"/>
    <cellStyle name="Standard 4 2 11 2 2 2 4" xfId="41888" xr:uid="{00000000-0005-0000-0000-0000F6440000}"/>
    <cellStyle name="Standard 4 2 11 2 2 2 5" xfId="30592" xr:uid="{00000000-0005-0000-0000-0000F7440000}"/>
    <cellStyle name="Standard 4 2 11 2 2 3" xfId="10824" xr:uid="{00000000-0005-0000-0000-0000F8440000}"/>
    <cellStyle name="Standard 4 2 11 2 2 3 2" xfId="22120" xr:uid="{00000000-0005-0000-0000-0000F9440000}"/>
    <cellStyle name="Standard 4 2 11 2 2 3 2 2" xfId="56008" xr:uid="{00000000-0005-0000-0000-0000FA440000}"/>
    <cellStyle name="Standard 4 2 11 2 2 3 3" xfId="44712" xr:uid="{00000000-0005-0000-0000-0000FB440000}"/>
    <cellStyle name="Standard 4 2 11 2 2 3 4" xfId="33416" xr:uid="{00000000-0005-0000-0000-0000FC440000}"/>
    <cellStyle name="Standard 4 2 11 2 2 4" xfId="16472" xr:uid="{00000000-0005-0000-0000-0000FD440000}"/>
    <cellStyle name="Standard 4 2 11 2 2 4 2" xfId="50360" xr:uid="{00000000-0005-0000-0000-0000FE440000}"/>
    <cellStyle name="Standard 4 2 11 2 2 5" xfId="39064" xr:uid="{00000000-0005-0000-0000-0000FF440000}"/>
    <cellStyle name="Standard 4 2 11 2 2 6" xfId="27768" xr:uid="{00000000-0005-0000-0000-000000450000}"/>
    <cellStyle name="Standard 4 2 11 2 3" xfId="6287" xr:uid="{00000000-0005-0000-0000-000001450000}"/>
    <cellStyle name="Standard 4 2 11 2 3 2" xfId="11937" xr:uid="{00000000-0005-0000-0000-000002450000}"/>
    <cellStyle name="Standard 4 2 11 2 3 2 2" xfId="23233" xr:uid="{00000000-0005-0000-0000-000003450000}"/>
    <cellStyle name="Standard 4 2 11 2 3 2 2 2" xfId="57121" xr:uid="{00000000-0005-0000-0000-000004450000}"/>
    <cellStyle name="Standard 4 2 11 2 3 2 3" xfId="45825" xr:uid="{00000000-0005-0000-0000-000005450000}"/>
    <cellStyle name="Standard 4 2 11 2 3 2 4" xfId="34529" xr:uid="{00000000-0005-0000-0000-000006450000}"/>
    <cellStyle name="Standard 4 2 11 2 3 3" xfId="17585" xr:uid="{00000000-0005-0000-0000-000007450000}"/>
    <cellStyle name="Standard 4 2 11 2 3 3 2" xfId="51473" xr:uid="{00000000-0005-0000-0000-000008450000}"/>
    <cellStyle name="Standard 4 2 11 2 3 4" xfId="40177" xr:uid="{00000000-0005-0000-0000-000009450000}"/>
    <cellStyle name="Standard 4 2 11 2 3 5" xfId="28881" xr:uid="{00000000-0005-0000-0000-00000A450000}"/>
    <cellStyle name="Standard 4 2 11 2 4" xfId="9113" xr:uid="{00000000-0005-0000-0000-00000B450000}"/>
    <cellStyle name="Standard 4 2 11 2 4 2" xfId="20409" xr:uid="{00000000-0005-0000-0000-00000C450000}"/>
    <cellStyle name="Standard 4 2 11 2 4 2 2" xfId="54297" xr:uid="{00000000-0005-0000-0000-00000D450000}"/>
    <cellStyle name="Standard 4 2 11 2 4 3" xfId="43001" xr:uid="{00000000-0005-0000-0000-00000E450000}"/>
    <cellStyle name="Standard 4 2 11 2 4 4" xfId="31705" xr:uid="{00000000-0005-0000-0000-00000F450000}"/>
    <cellStyle name="Standard 4 2 11 2 5" xfId="14761" xr:uid="{00000000-0005-0000-0000-000010450000}"/>
    <cellStyle name="Standard 4 2 11 2 5 2" xfId="48649" xr:uid="{00000000-0005-0000-0000-000011450000}"/>
    <cellStyle name="Standard 4 2 11 2 6" xfId="37353" xr:uid="{00000000-0005-0000-0000-000012450000}"/>
    <cellStyle name="Standard 4 2 11 2 7" xfId="26057" xr:uid="{00000000-0005-0000-0000-000013450000}"/>
    <cellStyle name="Standard 4 2 11 3" xfId="4390" xr:uid="{00000000-0005-0000-0000-000014450000}"/>
    <cellStyle name="Standard 4 2 11 3 2" xfId="7265" xr:uid="{00000000-0005-0000-0000-000015450000}"/>
    <cellStyle name="Standard 4 2 11 3 2 2" xfId="12914" xr:uid="{00000000-0005-0000-0000-000016450000}"/>
    <cellStyle name="Standard 4 2 11 3 2 2 2" xfId="24210" xr:uid="{00000000-0005-0000-0000-000017450000}"/>
    <cellStyle name="Standard 4 2 11 3 2 2 2 2" xfId="58098" xr:uid="{00000000-0005-0000-0000-000018450000}"/>
    <cellStyle name="Standard 4 2 11 3 2 2 3" xfId="46802" xr:uid="{00000000-0005-0000-0000-000019450000}"/>
    <cellStyle name="Standard 4 2 11 3 2 2 4" xfId="35506" xr:uid="{00000000-0005-0000-0000-00001A450000}"/>
    <cellStyle name="Standard 4 2 11 3 2 3" xfId="18562" xr:uid="{00000000-0005-0000-0000-00001B450000}"/>
    <cellStyle name="Standard 4 2 11 3 2 3 2" xfId="52450" xr:uid="{00000000-0005-0000-0000-00001C450000}"/>
    <cellStyle name="Standard 4 2 11 3 2 4" xfId="41154" xr:uid="{00000000-0005-0000-0000-00001D450000}"/>
    <cellStyle name="Standard 4 2 11 3 2 5" xfId="29858" xr:uid="{00000000-0005-0000-0000-00001E450000}"/>
    <cellStyle name="Standard 4 2 11 3 3" xfId="10090" xr:uid="{00000000-0005-0000-0000-00001F450000}"/>
    <cellStyle name="Standard 4 2 11 3 3 2" xfId="21386" xr:uid="{00000000-0005-0000-0000-000020450000}"/>
    <cellStyle name="Standard 4 2 11 3 3 2 2" xfId="55274" xr:uid="{00000000-0005-0000-0000-000021450000}"/>
    <cellStyle name="Standard 4 2 11 3 3 3" xfId="43978" xr:uid="{00000000-0005-0000-0000-000022450000}"/>
    <cellStyle name="Standard 4 2 11 3 3 4" xfId="32682" xr:uid="{00000000-0005-0000-0000-000023450000}"/>
    <cellStyle name="Standard 4 2 11 3 4" xfId="15738" xr:uid="{00000000-0005-0000-0000-000024450000}"/>
    <cellStyle name="Standard 4 2 11 3 4 2" xfId="49626" xr:uid="{00000000-0005-0000-0000-000025450000}"/>
    <cellStyle name="Standard 4 2 11 3 5" xfId="38330" xr:uid="{00000000-0005-0000-0000-000026450000}"/>
    <cellStyle name="Standard 4 2 11 3 6" xfId="27034" xr:uid="{00000000-0005-0000-0000-000027450000}"/>
    <cellStyle name="Standard 4 2 11 4" xfId="5787" xr:uid="{00000000-0005-0000-0000-000028450000}"/>
    <cellStyle name="Standard 4 2 11 4 2" xfId="11437" xr:uid="{00000000-0005-0000-0000-000029450000}"/>
    <cellStyle name="Standard 4 2 11 4 2 2" xfId="22733" xr:uid="{00000000-0005-0000-0000-00002A450000}"/>
    <cellStyle name="Standard 4 2 11 4 2 2 2" xfId="56621" xr:uid="{00000000-0005-0000-0000-00002B450000}"/>
    <cellStyle name="Standard 4 2 11 4 2 3" xfId="45325" xr:uid="{00000000-0005-0000-0000-00002C450000}"/>
    <cellStyle name="Standard 4 2 11 4 2 4" xfId="34029" xr:uid="{00000000-0005-0000-0000-00002D450000}"/>
    <cellStyle name="Standard 4 2 11 4 3" xfId="17085" xr:uid="{00000000-0005-0000-0000-00002E450000}"/>
    <cellStyle name="Standard 4 2 11 4 3 2" xfId="50973" xr:uid="{00000000-0005-0000-0000-00002F450000}"/>
    <cellStyle name="Standard 4 2 11 4 4" xfId="39677" xr:uid="{00000000-0005-0000-0000-000030450000}"/>
    <cellStyle name="Standard 4 2 11 4 5" xfId="28381" xr:uid="{00000000-0005-0000-0000-000031450000}"/>
    <cellStyle name="Standard 4 2 11 5" xfId="8613" xr:uid="{00000000-0005-0000-0000-000032450000}"/>
    <cellStyle name="Standard 4 2 11 5 2" xfId="19909" xr:uid="{00000000-0005-0000-0000-000033450000}"/>
    <cellStyle name="Standard 4 2 11 5 2 2" xfId="53797" xr:uid="{00000000-0005-0000-0000-000034450000}"/>
    <cellStyle name="Standard 4 2 11 5 3" xfId="42501" xr:uid="{00000000-0005-0000-0000-000035450000}"/>
    <cellStyle name="Standard 4 2 11 5 4" xfId="31205" xr:uid="{00000000-0005-0000-0000-000036450000}"/>
    <cellStyle name="Standard 4 2 11 6" xfId="14261" xr:uid="{00000000-0005-0000-0000-000037450000}"/>
    <cellStyle name="Standard 4 2 11 6 2" xfId="48149" xr:uid="{00000000-0005-0000-0000-000038450000}"/>
    <cellStyle name="Standard 4 2 11 7" xfId="36853" xr:uid="{00000000-0005-0000-0000-000039450000}"/>
    <cellStyle name="Standard 4 2 11 8" xfId="25557" xr:uid="{00000000-0005-0000-0000-00003A450000}"/>
    <cellStyle name="Standard 4 2 12" xfId="2868" xr:uid="{00000000-0005-0000-0000-00003B450000}"/>
    <cellStyle name="Standard 4 2 12 2" xfId="5170" xr:uid="{00000000-0005-0000-0000-00003C450000}"/>
    <cellStyle name="Standard 4 2 12 2 2" xfId="7996" xr:uid="{00000000-0005-0000-0000-00003D450000}"/>
    <cellStyle name="Standard 4 2 12 2 2 2" xfId="13645" xr:uid="{00000000-0005-0000-0000-00003E450000}"/>
    <cellStyle name="Standard 4 2 12 2 2 2 2" xfId="24941" xr:uid="{00000000-0005-0000-0000-00003F450000}"/>
    <cellStyle name="Standard 4 2 12 2 2 2 2 2" xfId="58829" xr:uid="{00000000-0005-0000-0000-000040450000}"/>
    <cellStyle name="Standard 4 2 12 2 2 2 3" xfId="47533" xr:uid="{00000000-0005-0000-0000-000041450000}"/>
    <cellStyle name="Standard 4 2 12 2 2 2 4" xfId="36237" xr:uid="{00000000-0005-0000-0000-000042450000}"/>
    <cellStyle name="Standard 4 2 12 2 2 3" xfId="19293" xr:uid="{00000000-0005-0000-0000-000043450000}"/>
    <cellStyle name="Standard 4 2 12 2 2 3 2" xfId="53181" xr:uid="{00000000-0005-0000-0000-000044450000}"/>
    <cellStyle name="Standard 4 2 12 2 2 4" xfId="41885" xr:uid="{00000000-0005-0000-0000-000045450000}"/>
    <cellStyle name="Standard 4 2 12 2 2 5" xfId="30589" xr:uid="{00000000-0005-0000-0000-000046450000}"/>
    <cellStyle name="Standard 4 2 12 2 3" xfId="10821" xr:uid="{00000000-0005-0000-0000-000047450000}"/>
    <cellStyle name="Standard 4 2 12 2 3 2" xfId="22117" xr:uid="{00000000-0005-0000-0000-000048450000}"/>
    <cellStyle name="Standard 4 2 12 2 3 2 2" xfId="56005" xr:uid="{00000000-0005-0000-0000-000049450000}"/>
    <cellStyle name="Standard 4 2 12 2 3 3" xfId="44709" xr:uid="{00000000-0005-0000-0000-00004A450000}"/>
    <cellStyle name="Standard 4 2 12 2 3 4" xfId="33413" xr:uid="{00000000-0005-0000-0000-00004B450000}"/>
    <cellStyle name="Standard 4 2 12 2 4" xfId="16469" xr:uid="{00000000-0005-0000-0000-00004C450000}"/>
    <cellStyle name="Standard 4 2 12 2 4 2" xfId="50357" xr:uid="{00000000-0005-0000-0000-00004D450000}"/>
    <cellStyle name="Standard 4 2 12 2 5" xfId="39061" xr:uid="{00000000-0005-0000-0000-00004E450000}"/>
    <cellStyle name="Standard 4 2 12 2 6" xfId="27765" xr:uid="{00000000-0005-0000-0000-00004F450000}"/>
    <cellStyle name="Standard 4 2 12 3" xfId="4387" xr:uid="{00000000-0005-0000-0000-000050450000}"/>
    <cellStyle name="Standard 4 2 12 3 2" xfId="7262" xr:uid="{00000000-0005-0000-0000-000051450000}"/>
    <cellStyle name="Standard 4 2 12 3 2 2" xfId="12911" xr:uid="{00000000-0005-0000-0000-000052450000}"/>
    <cellStyle name="Standard 4 2 12 3 2 2 2" xfId="24207" xr:uid="{00000000-0005-0000-0000-000053450000}"/>
    <cellStyle name="Standard 4 2 12 3 2 2 2 2" xfId="58095" xr:uid="{00000000-0005-0000-0000-000054450000}"/>
    <cellStyle name="Standard 4 2 12 3 2 2 3" xfId="46799" xr:uid="{00000000-0005-0000-0000-000055450000}"/>
    <cellStyle name="Standard 4 2 12 3 2 2 4" xfId="35503" xr:uid="{00000000-0005-0000-0000-000056450000}"/>
    <cellStyle name="Standard 4 2 12 3 2 3" xfId="18559" xr:uid="{00000000-0005-0000-0000-000057450000}"/>
    <cellStyle name="Standard 4 2 12 3 2 3 2" xfId="52447" xr:uid="{00000000-0005-0000-0000-000058450000}"/>
    <cellStyle name="Standard 4 2 12 3 2 4" xfId="41151" xr:uid="{00000000-0005-0000-0000-000059450000}"/>
    <cellStyle name="Standard 4 2 12 3 2 5" xfId="29855" xr:uid="{00000000-0005-0000-0000-00005A450000}"/>
    <cellStyle name="Standard 4 2 12 3 3" xfId="10087" xr:uid="{00000000-0005-0000-0000-00005B450000}"/>
    <cellStyle name="Standard 4 2 12 3 3 2" xfId="21383" xr:uid="{00000000-0005-0000-0000-00005C450000}"/>
    <cellStyle name="Standard 4 2 12 3 3 2 2" xfId="55271" xr:uid="{00000000-0005-0000-0000-00005D450000}"/>
    <cellStyle name="Standard 4 2 12 3 3 3" xfId="43975" xr:uid="{00000000-0005-0000-0000-00005E450000}"/>
    <cellStyle name="Standard 4 2 12 3 3 4" xfId="32679" xr:uid="{00000000-0005-0000-0000-00005F450000}"/>
    <cellStyle name="Standard 4 2 12 3 4" xfId="15735" xr:uid="{00000000-0005-0000-0000-000060450000}"/>
    <cellStyle name="Standard 4 2 12 3 4 2" xfId="49623" xr:uid="{00000000-0005-0000-0000-000061450000}"/>
    <cellStyle name="Standard 4 2 12 3 5" xfId="38327" xr:uid="{00000000-0005-0000-0000-000062450000}"/>
    <cellStyle name="Standard 4 2 12 3 6" xfId="27031" xr:uid="{00000000-0005-0000-0000-000063450000}"/>
    <cellStyle name="Standard 4 2 12 4" xfId="6038" xr:uid="{00000000-0005-0000-0000-000064450000}"/>
    <cellStyle name="Standard 4 2 12 4 2" xfId="11688" xr:uid="{00000000-0005-0000-0000-000065450000}"/>
    <cellStyle name="Standard 4 2 12 4 2 2" xfId="22984" xr:uid="{00000000-0005-0000-0000-000066450000}"/>
    <cellStyle name="Standard 4 2 12 4 2 2 2" xfId="56872" xr:uid="{00000000-0005-0000-0000-000067450000}"/>
    <cellStyle name="Standard 4 2 12 4 2 3" xfId="45576" xr:uid="{00000000-0005-0000-0000-000068450000}"/>
    <cellStyle name="Standard 4 2 12 4 2 4" xfId="34280" xr:uid="{00000000-0005-0000-0000-000069450000}"/>
    <cellStyle name="Standard 4 2 12 4 3" xfId="17336" xr:uid="{00000000-0005-0000-0000-00006A450000}"/>
    <cellStyle name="Standard 4 2 12 4 3 2" xfId="51224" xr:uid="{00000000-0005-0000-0000-00006B450000}"/>
    <cellStyle name="Standard 4 2 12 4 4" xfId="39928" xr:uid="{00000000-0005-0000-0000-00006C450000}"/>
    <cellStyle name="Standard 4 2 12 4 5" xfId="28632" xr:uid="{00000000-0005-0000-0000-00006D450000}"/>
    <cellStyle name="Standard 4 2 12 5" xfId="8864" xr:uid="{00000000-0005-0000-0000-00006E450000}"/>
    <cellStyle name="Standard 4 2 12 5 2" xfId="20160" xr:uid="{00000000-0005-0000-0000-00006F450000}"/>
    <cellStyle name="Standard 4 2 12 5 2 2" xfId="54048" xr:uid="{00000000-0005-0000-0000-000070450000}"/>
    <cellStyle name="Standard 4 2 12 5 3" xfId="42752" xr:uid="{00000000-0005-0000-0000-000071450000}"/>
    <cellStyle name="Standard 4 2 12 5 4" xfId="31456" xr:uid="{00000000-0005-0000-0000-000072450000}"/>
    <cellStyle name="Standard 4 2 12 6" xfId="14512" xr:uid="{00000000-0005-0000-0000-000073450000}"/>
    <cellStyle name="Standard 4 2 12 6 2" xfId="48400" xr:uid="{00000000-0005-0000-0000-000074450000}"/>
    <cellStyle name="Standard 4 2 12 7" xfId="37104" xr:uid="{00000000-0005-0000-0000-000075450000}"/>
    <cellStyle name="Standard 4 2 12 8" xfId="25808" xr:uid="{00000000-0005-0000-0000-000076450000}"/>
    <cellStyle name="Standard 4 2 13" xfId="3372" xr:uid="{00000000-0005-0000-0000-000077450000}"/>
    <cellStyle name="Standard 4 2 14" xfId="5538" xr:uid="{00000000-0005-0000-0000-000078450000}"/>
    <cellStyle name="Standard 4 2 14 2" xfId="11188" xr:uid="{00000000-0005-0000-0000-000079450000}"/>
    <cellStyle name="Standard 4 2 14 2 2" xfId="22484" xr:uid="{00000000-0005-0000-0000-00007A450000}"/>
    <cellStyle name="Standard 4 2 14 2 2 2" xfId="56372" xr:uid="{00000000-0005-0000-0000-00007B450000}"/>
    <cellStyle name="Standard 4 2 14 2 3" xfId="45076" xr:uid="{00000000-0005-0000-0000-00007C450000}"/>
    <cellStyle name="Standard 4 2 14 2 4" xfId="33780" xr:uid="{00000000-0005-0000-0000-00007D450000}"/>
    <cellStyle name="Standard 4 2 14 3" xfId="16836" xr:uid="{00000000-0005-0000-0000-00007E450000}"/>
    <cellStyle name="Standard 4 2 14 3 2" xfId="50724" xr:uid="{00000000-0005-0000-0000-00007F450000}"/>
    <cellStyle name="Standard 4 2 14 4" xfId="39428" xr:uid="{00000000-0005-0000-0000-000080450000}"/>
    <cellStyle name="Standard 4 2 14 5" xfId="28132" xr:uid="{00000000-0005-0000-0000-000081450000}"/>
    <cellStyle name="Standard 4 2 15" xfId="8364" xr:uid="{00000000-0005-0000-0000-000082450000}"/>
    <cellStyle name="Standard 4 2 15 2" xfId="19660" xr:uid="{00000000-0005-0000-0000-000083450000}"/>
    <cellStyle name="Standard 4 2 15 2 2" xfId="53548" xr:uid="{00000000-0005-0000-0000-000084450000}"/>
    <cellStyle name="Standard 4 2 15 3" xfId="42252" xr:uid="{00000000-0005-0000-0000-000085450000}"/>
    <cellStyle name="Standard 4 2 15 4" xfId="30956" xr:uid="{00000000-0005-0000-0000-000086450000}"/>
    <cellStyle name="Standard 4 2 16" xfId="14012" xr:uid="{00000000-0005-0000-0000-000087450000}"/>
    <cellStyle name="Standard 4 2 16 2" xfId="47900" xr:uid="{00000000-0005-0000-0000-000088450000}"/>
    <cellStyle name="Standard 4 2 17" xfId="36604" xr:uid="{00000000-0005-0000-0000-000089450000}"/>
    <cellStyle name="Standard 4 2 18" xfId="25308" xr:uid="{00000000-0005-0000-0000-00008A450000}"/>
    <cellStyle name="Standard 4 2 2" xfId="138" xr:uid="{00000000-0005-0000-0000-00008B450000}"/>
    <cellStyle name="Standard 4 2 2 10" xfId="3709" xr:uid="{00000000-0005-0000-0000-00008C450000}"/>
    <cellStyle name="Standard 4 2 2 10 2" xfId="6862" xr:uid="{00000000-0005-0000-0000-00008D450000}"/>
    <cellStyle name="Standard 4 2 2 10 2 2" xfId="12511" xr:uid="{00000000-0005-0000-0000-00008E450000}"/>
    <cellStyle name="Standard 4 2 2 10 2 2 2" xfId="23807" xr:uid="{00000000-0005-0000-0000-00008F450000}"/>
    <cellStyle name="Standard 4 2 2 10 2 2 2 2" xfId="57695" xr:uid="{00000000-0005-0000-0000-000090450000}"/>
    <cellStyle name="Standard 4 2 2 10 2 2 3" xfId="46399" xr:uid="{00000000-0005-0000-0000-000091450000}"/>
    <cellStyle name="Standard 4 2 2 10 2 2 4" xfId="35103" xr:uid="{00000000-0005-0000-0000-000092450000}"/>
    <cellStyle name="Standard 4 2 2 10 2 3" xfId="18159" xr:uid="{00000000-0005-0000-0000-000093450000}"/>
    <cellStyle name="Standard 4 2 2 10 2 3 2" xfId="52047" xr:uid="{00000000-0005-0000-0000-000094450000}"/>
    <cellStyle name="Standard 4 2 2 10 2 4" xfId="40751" xr:uid="{00000000-0005-0000-0000-000095450000}"/>
    <cellStyle name="Standard 4 2 2 10 2 5" xfId="29455" xr:uid="{00000000-0005-0000-0000-000096450000}"/>
    <cellStyle name="Standard 4 2 2 10 3" xfId="9687" xr:uid="{00000000-0005-0000-0000-000097450000}"/>
    <cellStyle name="Standard 4 2 2 10 3 2" xfId="20983" xr:uid="{00000000-0005-0000-0000-000098450000}"/>
    <cellStyle name="Standard 4 2 2 10 3 2 2" xfId="54871" xr:uid="{00000000-0005-0000-0000-000099450000}"/>
    <cellStyle name="Standard 4 2 2 10 3 3" xfId="43575" xr:uid="{00000000-0005-0000-0000-00009A450000}"/>
    <cellStyle name="Standard 4 2 2 10 3 4" xfId="32279" xr:uid="{00000000-0005-0000-0000-00009B450000}"/>
    <cellStyle name="Standard 4 2 2 10 4" xfId="15335" xr:uid="{00000000-0005-0000-0000-00009C450000}"/>
    <cellStyle name="Standard 4 2 2 10 4 2" xfId="49223" xr:uid="{00000000-0005-0000-0000-00009D450000}"/>
    <cellStyle name="Standard 4 2 2 10 5" xfId="37927" xr:uid="{00000000-0005-0000-0000-00009E450000}"/>
    <cellStyle name="Standard 4 2 2 10 6" xfId="26631" xr:uid="{00000000-0005-0000-0000-00009F450000}"/>
    <cellStyle name="Standard 4 2 2 11" xfId="4809" xr:uid="{00000000-0005-0000-0000-0000A0450000}"/>
    <cellStyle name="Standard 4 2 2 11 2" xfId="7635" xr:uid="{00000000-0005-0000-0000-0000A1450000}"/>
    <cellStyle name="Standard 4 2 2 11 2 2" xfId="13284" xr:uid="{00000000-0005-0000-0000-0000A2450000}"/>
    <cellStyle name="Standard 4 2 2 11 2 2 2" xfId="24580" xr:uid="{00000000-0005-0000-0000-0000A3450000}"/>
    <cellStyle name="Standard 4 2 2 11 2 2 2 2" xfId="58468" xr:uid="{00000000-0005-0000-0000-0000A4450000}"/>
    <cellStyle name="Standard 4 2 2 11 2 2 3" xfId="47172" xr:uid="{00000000-0005-0000-0000-0000A5450000}"/>
    <cellStyle name="Standard 4 2 2 11 2 2 4" xfId="35876" xr:uid="{00000000-0005-0000-0000-0000A6450000}"/>
    <cellStyle name="Standard 4 2 2 11 2 3" xfId="18932" xr:uid="{00000000-0005-0000-0000-0000A7450000}"/>
    <cellStyle name="Standard 4 2 2 11 2 3 2" xfId="52820" xr:uid="{00000000-0005-0000-0000-0000A8450000}"/>
    <cellStyle name="Standard 4 2 2 11 2 4" xfId="41524" xr:uid="{00000000-0005-0000-0000-0000A9450000}"/>
    <cellStyle name="Standard 4 2 2 11 2 5" xfId="30228" xr:uid="{00000000-0005-0000-0000-0000AA450000}"/>
    <cellStyle name="Standard 4 2 2 11 3" xfId="10460" xr:uid="{00000000-0005-0000-0000-0000AB450000}"/>
    <cellStyle name="Standard 4 2 2 11 3 2" xfId="21756" xr:uid="{00000000-0005-0000-0000-0000AC450000}"/>
    <cellStyle name="Standard 4 2 2 11 3 2 2" xfId="55644" xr:uid="{00000000-0005-0000-0000-0000AD450000}"/>
    <cellStyle name="Standard 4 2 2 11 3 3" xfId="44348" xr:uid="{00000000-0005-0000-0000-0000AE450000}"/>
    <cellStyle name="Standard 4 2 2 11 3 4" xfId="33052" xr:uid="{00000000-0005-0000-0000-0000AF450000}"/>
    <cellStyle name="Standard 4 2 2 11 4" xfId="16108" xr:uid="{00000000-0005-0000-0000-0000B0450000}"/>
    <cellStyle name="Standard 4 2 2 11 4 2" xfId="49996" xr:uid="{00000000-0005-0000-0000-0000B1450000}"/>
    <cellStyle name="Standard 4 2 2 11 5" xfId="38700" xr:uid="{00000000-0005-0000-0000-0000B2450000}"/>
    <cellStyle name="Standard 4 2 2 11 6" xfId="27404" xr:uid="{00000000-0005-0000-0000-0000B3450000}"/>
    <cellStyle name="Standard 4 2 2 12" xfId="3400" xr:uid="{00000000-0005-0000-0000-0000B4450000}"/>
    <cellStyle name="Standard 4 2 2 12 2" xfId="6557" xr:uid="{00000000-0005-0000-0000-0000B5450000}"/>
    <cellStyle name="Standard 4 2 2 12 2 2" xfId="12206" xr:uid="{00000000-0005-0000-0000-0000B6450000}"/>
    <cellStyle name="Standard 4 2 2 12 2 2 2" xfId="23502" xr:uid="{00000000-0005-0000-0000-0000B7450000}"/>
    <cellStyle name="Standard 4 2 2 12 2 2 2 2" xfId="57390" xr:uid="{00000000-0005-0000-0000-0000B8450000}"/>
    <cellStyle name="Standard 4 2 2 12 2 2 3" xfId="46094" xr:uid="{00000000-0005-0000-0000-0000B9450000}"/>
    <cellStyle name="Standard 4 2 2 12 2 2 4" xfId="34798" xr:uid="{00000000-0005-0000-0000-0000BA450000}"/>
    <cellStyle name="Standard 4 2 2 12 2 3" xfId="17854" xr:uid="{00000000-0005-0000-0000-0000BB450000}"/>
    <cellStyle name="Standard 4 2 2 12 2 3 2" xfId="51742" xr:uid="{00000000-0005-0000-0000-0000BC450000}"/>
    <cellStyle name="Standard 4 2 2 12 2 4" xfId="40446" xr:uid="{00000000-0005-0000-0000-0000BD450000}"/>
    <cellStyle name="Standard 4 2 2 12 2 5" xfId="29150" xr:uid="{00000000-0005-0000-0000-0000BE450000}"/>
    <cellStyle name="Standard 4 2 2 12 3" xfId="9382" xr:uid="{00000000-0005-0000-0000-0000BF450000}"/>
    <cellStyle name="Standard 4 2 2 12 3 2" xfId="20678" xr:uid="{00000000-0005-0000-0000-0000C0450000}"/>
    <cellStyle name="Standard 4 2 2 12 3 2 2" xfId="54566" xr:uid="{00000000-0005-0000-0000-0000C1450000}"/>
    <cellStyle name="Standard 4 2 2 12 3 3" xfId="43270" xr:uid="{00000000-0005-0000-0000-0000C2450000}"/>
    <cellStyle name="Standard 4 2 2 12 3 4" xfId="31974" xr:uid="{00000000-0005-0000-0000-0000C3450000}"/>
    <cellStyle name="Standard 4 2 2 12 4" xfId="15030" xr:uid="{00000000-0005-0000-0000-0000C4450000}"/>
    <cellStyle name="Standard 4 2 2 12 4 2" xfId="48918" xr:uid="{00000000-0005-0000-0000-0000C5450000}"/>
    <cellStyle name="Standard 4 2 2 12 5" xfId="37622" xr:uid="{00000000-0005-0000-0000-0000C6450000}"/>
    <cellStyle name="Standard 4 2 2 12 6" xfId="26326" xr:uid="{00000000-0005-0000-0000-0000C7450000}"/>
    <cellStyle name="Standard 4 2 2 13" xfId="5542" xr:uid="{00000000-0005-0000-0000-0000C8450000}"/>
    <cellStyle name="Standard 4 2 2 13 2" xfId="11192" xr:uid="{00000000-0005-0000-0000-0000C9450000}"/>
    <cellStyle name="Standard 4 2 2 13 2 2" xfId="22488" xr:uid="{00000000-0005-0000-0000-0000CA450000}"/>
    <cellStyle name="Standard 4 2 2 13 2 2 2" xfId="56376" xr:uid="{00000000-0005-0000-0000-0000CB450000}"/>
    <cellStyle name="Standard 4 2 2 13 2 3" xfId="45080" xr:uid="{00000000-0005-0000-0000-0000CC450000}"/>
    <cellStyle name="Standard 4 2 2 13 2 4" xfId="33784" xr:uid="{00000000-0005-0000-0000-0000CD450000}"/>
    <cellStyle name="Standard 4 2 2 13 3" xfId="16840" xr:uid="{00000000-0005-0000-0000-0000CE450000}"/>
    <cellStyle name="Standard 4 2 2 13 3 2" xfId="50728" xr:uid="{00000000-0005-0000-0000-0000CF450000}"/>
    <cellStyle name="Standard 4 2 2 13 4" xfId="39432" xr:uid="{00000000-0005-0000-0000-0000D0450000}"/>
    <cellStyle name="Standard 4 2 2 13 5" xfId="28136" xr:uid="{00000000-0005-0000-0000-0000D1450000}"/>
    <cellStyle name="Standard 4 2 2 14" xfId="8368" xr:uid="{00000000-0005-0000-0000-0000D2450000}"/>
    <cellStyle name="Standard 4 2 2 14 2" xfId="19664" xr:uid="{00000000-0005-0000-0000-0000D3450000}"/>
    <cellStyle name="Standard 4 2 2 14 2 2" xfId="53552" xr:uid="{00000000-0005-0000-0000-0000D4450000}"/>
    <cellStyle name="Standard 4 2 2 14 3" xfId="42256" xr:uid="{00000000-0005-0000-0000-0000D5450000}"/>
    <cellStyle name="Standard 4 2 2 14 4" xfId="30960" xr:uid="{00000000-0005-0000-0000-0000D6450000}"/>
    <cellStyle name="Standard 4 2 2 15" xfId="14016" xr:uid="{00000000-0005-0000-0000-0000D7450000}"/>
    <cellStyle name="Standard 4 2 2 15 2" xfId="47904" xr:uid="{00000000-0005-0000-0000-0000D8450000}"/>
    <cellStyle name="Standard 4 2 2 16" xfId="36608" xr:uid="{00000000-0005-0000-0000-0000D9450000}"/>
    <cellStyle name="Standard 4 2 2 17" xfId="25312" xr:uid="{00000000-0005-0000-0000-0000DA450000}"/>
    <cellStyle name="Standard 4 2 2 2" xfId="212" xr:uid="{00000000-0005-0000-0000-0000DB450000}"/>
    <cellStyle name="Standard 4 2 2 2 10" xfId="3407" xr:uid="{00000000-0005-0000-0000-0000DC450000}"/>
    <cellStyle name="Standard 4 2 2 2 10 2" xfId="6564" xr:uid="{00000000-0005-0000-0000-0000DD450000}"/>
    <cellStyle name="Standard 4 2 2 2 10 2 2" xfId="12213" xr:uid="{00000000-0005-0000-0000-0000DE450000}"/>
    <cellStyle name="Standard 4 2 2 2 10 2 2 2" xfId="23509" xr:uid="{00000000-0005-0000-0000-0000DF450000}"/>
    <cellStyle name="Standard 4 2 2 2 10 2 2 2 2" xfId="57397" xr:uid="{00000000-0005-0000-0000-0000E0450000}"/>
    <cellStyle name="Standard 4 2 2 2 10 2 2 3" xfId="46101" xr:uid="{00000000-0005-0000-0000-0000E1450000}"/>
    <cellStyle name="Standard 4 2 2 2 10 2 2 4" xfId="34805" xr:uid="{00000000-0005-0000-0000-0000E2450000}"/>
    <cellStyle name="Standard 4 2 2 2 10 2 3" xfId="17861" xr:uid="{00000000-0005-0000-0000-0000E3450000}"/>
    <cellStyle name="Standard 4 2 2 2 10 2 3 2" xfId="51749" xr:uid="{00000000-0005-0000-0000-0000E4450000}"/>
    <cellStyle name="Standard 4 2 2 2 10 2 4" xfId="40453" xr:uid="{00000000-0005-0000-0000-0000E5450000}"/>
    <cellStyle name="Standard 4 2 2 2 10 2 5" xfId="29157" xr:uid="{00000000-0005-0000-0000-0000E6450000}"/>
    <cellStyle name="Standard 4 2 2 2 10 3" xfId="9389" xr:uid="{00000000-0005-0000-0000-0000E7450000}"/>
    <cellStyle name="Standard 4 2 2 2 10 3 2" xfId="20685" xr:uid="{00000000-0005-0000-0000-0000E8450000}"/>
    <cellStyle name="Standard 4 2 2 2 10 3 2 2" xfId="54573" xr:uid="{00000000-0005-0000-0000-0000E9450000}"/>
    <cellStyle name="Standard 4 2 2 2 10 3 3" xfId="43277" xr:uid="{00000000-0005-0000-0000-0000EA450000}"/>
    <cellStyle name="Standard 4 2 2 2 10 3 4" xfId="31981" xr:uid="{00000000-0005-0000-0000-0000EB450000}"/>
    <cellStyle name="Standard 4 2 2 2 10 4" xfId="15037" xr:uid="{00000000-0005-0000-0000-0000EC450000}"/>
    <cellStyle name="Standard 4 2 2 2 10 4 2" xfId="48925" xr:uid="{00000000-0005-0000-0000-0000ED450000}"/>
    <cellStyle name="Standard 4 2 2 2 10 5" xfId="37629" xr:uid="{00000000-0005-0000-0000-0000EE450000}"/>
    <cellStyle name="Standard 4 2 2 2 10 6" xfId="26333" xr:uid="{00000000-0005-0000-0000-0000EF450000}"/>
    <cellStyle name="Standard 4 2 2 2 11" xfId="5549" xr:uid="{00000000-0005-0000-0000-0000F0450000}"/>
    <cellStyle name="Standard 4 2 2 2 11 2" xfId="11199" xr:uid="{00000000-0005-0000-0000-0000F1450000}"/>
    <cellStyle name="Standard 4 2 2 2 11 2 2" xfId="22495" xr:uid="{00000000-0005-0000-0000-0000F2450000}"/>
    <cellStyle name="Standard 4 2 2 2 11 2 2 2" xfId="56383" xr:uid="{00000000-0005-0000-0000-0000F3450000}"/>
    <cellStyle name="Standard 4 2 2 2 11 2 3" xfId="45087" xr:uid="{00000000-0005-0000-0000-0000F4450000}"/>
    <cellStyle name="Standard 4 2 2 2 11 2 4" xfId="33791" xr:uid="{00000000-0005-0000-0000-0000F5450000}"/>
    <cellStyle name="Standard 4 2 2 2 11 3" xfId="16847" xr:uid="{00000000-0005-0000-0000-0000F6450000}"/>
    <cellStyle name="Standard 4 2 2 2 11 3 2" xfId="50735" xr:uid="{00000000-0005-0000-0000-0000F7450000}"/>
    <cellStyle name="Standard 4 2 2 2 11 4" xfId="39439" xr:uid="{00000000-0005-0000-0000-0000F8450000}"/>
    <cellStyle name="Standard 4 2 2 2 11 5" xfId="28143" xr:uid="{00000000-0005-0000-0000-0000F9450000}"/>
    <cellStyle name="Standard 4 2 2 2 12" xfId="8375" xr:uid="{00000000-0005-0000-0000-0000FA450000}"/>
    <cellStyle name="Standard 4 2 2 2 12 2" xfId="19671" xr:uid="{00000000-0005-0000-0000-0000FB450000}"/>
    <cellStyle name="Standard 4 2 2 2 12 2 2" xfId="53559" xr:uid="{00000000-0005-0000-0000-0000FC450000}"/>
    <cellStyle name="Standard 4 2 2 2 12 3" xfId="42263" xr:uid="{00000000-0005-0000-0000-0000FD450000}"/>
    <cellStyle name="Standard 4 2 2 2 12 4" xfId="30967" xr:uid="{00000000-0005-0000-0000-0000FE450000}"/>
    <cellStyle name="Standard 4 2 2 2 13" xfId="14023" xr:uid="{00000000-0005-0000-0000-0000FF450000}"/>
    <cellStyle name="Standard 4 2 2 2 13 2" xfId="47911" xr:uid="{00000000-0005-0000-0000-000000460000}"/>
    <cellStyle name="Standard 4 2 2 2 14" xfId="36615" xr:uid="{00000000-0005-0000-0000-000001460000}"/>
    <cellStyle name="Standard 4 2 2 2 15" xfId="25319" xr:uid="{00000000-0005-0000-0000-000002460000}"/>
    <cellStyle name="Standard 4 2 2 2 2" xfId="331" xr:uid="{00000000-0005-0000-0000-000003460000}"/>
    <cellStyle name="Standard 4 2 2 2 2 10" xfId="8420" xr:uid="{00000000-0005-0000-0000-000004460000}"/>
    <cellStyle name="Standard 4 2 2 2 2 10 2" xfId="19716" xr:uid="{00000000-0005-0000-0000-000005460000}"/>
    <cellStyle name="Standard 4 2 2 2 2 10 2 2" xfId="53604" xr:uid="{00000000-0005-0000-0000-000006460000}"/>
    <cellStyle name="Standard 4 2 2 2 2 10 3" xfId="42308" xr:uid="{00000000-0005-0000-0000-000007460000}"/>
    <cellStyle name="Standard 4 2 2 2 2 10 4" xfId="31012" xr:uid="{00000000-0005-0000-0000-000008460000}"/>
    <cellStyle name="Standard 4 2 2 2 2 11" xfId="14068" xr:uid="{00000000-0005-0000-0000-000009460000}"/>
    <cellStyle name="Standard 4 2 2 2 2 11 2" xfId="47956" xr:uid="{00000000-0005-0000-0000-00000A460000}"/>
    <cellStyle name="Standard 4 2 2 2 2 12" xfId="36660" xr:uid="{00000000-0005-0000-0000-00000B460000}"/>
    <cellStyle name="Standard 4 2 2 2 2 13" xfId="25364" xr:uid="{00000000-0005-0000-0000-00000C460000}"/>
    <cellStyle name="Standard 4 2 2 2 2 2" xfId="722" xr:uid="{00000000-0005-0000-0000-00000D460000}"/>
    <cellStyle name="Standard 4 2 2 2 2 2 10" xfId="14112" xr:uid="{00000000-0005-0000-0000-00000E460000}"/>
    <cellStyle name="Standard 4 2 2 2 2 2 10 2" xfId="48000" xr:uid="{00000000-0005-0000-0000-00000F460000}"/>
    <cellStyle name="Standard 4 2 2 2 2 2 11" xfId="36704" xr:uid="{00000000-0005-0000-0000-000010460000}"/>
    <cellStyle name="Standard 4 2 2 2 2 2 12" xfId="25408" xr:uid="{00000000-0005-0000-0000-000011460000}"/>
    <cellStyle name="Standard 4 2 2 2 2 2 2" xfId="1958" xr:uid="{00000000-0005-0000-0000-000012460000}"/>
    <cellStyle name="Standard 4 2 2 2 2 2 2 10" xfId="36837" xr:uid="{00000000-0005-0000-0000-000013460000}"/>
    <cellStyle name="Standard 4 2 2 2 2 2 2 11" xfId="25541" xr:uid="{00000000-0005-0000-0000-000014460000}"/>
    <cellStyle name="Standard 4 2 2 2 2 2 2 2" xfId="2845" xr:uid="{00000000-0005-0000-0000-000015460000}"/>
    <cellStyle name="Standard 4 2 2 2 2 2 2 2 2" xfId="3347" xr:uid="{00000000-0005-0000-0000-000016460000}"/>
    <cellStyle name="Standard 4 2 2 2 2 2 2 2 2 2" xfId="5179" xr:uid="{00000000-0005-0000-0000-000017460000}"/>
    <cellStyle name="Standard 4 2 2 2 2 2 2 2 2 2 2" xfId="8005" xr:uid="{00000000-0005-0000-0000-000018460000}"/>
    <cellStyle name="Standard 4 2 2 2 2 2 2 2 2 2 2 2" xfId="13654" xr:uid="{00000000-0005-0000-0000-000019460000}"/>
    <cellStyle name="Standard 4 2 2 2 2 2 2 2 2 2 2 2 2" xfId="24950" xr:uid="{00000000-0005-0000-0000-00001A460000}"/>
    <cellStyle name="Standard 4 2 2 2 2 2 2 2 2 2 2 2 2 2" xfId="58838" xr:uid="{00000000-0005-0000-0000-00001B460000}"/>
    <cellStyle name="Standard 4 2 2 2 2 2 2 2 2 2 2 2 3" xfId="47542" xr:uid="{00000000-0005-0000-0000-00001C460000}"/>
    <cellStyle name="Standard 4 2 2 2 2 2 2 2 2 2 2 2 4" xfId="36246" xr:uid="{00000000-0005-0000-0000-00001D460000}"/>
    <cellStyle name="Standard 4 2 2 2 2 2 2 2 2 2 2 3" xfId="19302" xr:uid="{00000000-0005-0000-0000-00001E460000}"/>
    <cellStyle name="Standard 4 2 2 2 2 2 2 2 2 2 2 3 2" xfId="53190" xr:uid="{00000000-0005-0000-0000-00001F460000}"/>
    <cellStyle name="Standard 4 2 2 2 2 2 2 2 2 2 2 4" xfId="41894" xr:uid="{00000000-0005-0000-0000-000020460000}"/>
    <cellStyle name="Standard 4 2 2 2 2 2 2 2 2 2 2 5" xfId="30598" xr:uid="{00000000-0005-0000-0000-000021460000}"/>
    <cellStyle name="Standard 4 2 2 2 2 2 2 2 2 2 3" xfId="10830" xr:uid="{00000000-0005-0000-0000-000022460000}"/>
    <cellStyle name="Standard 4 2 2 2 2 2 2 2 2 2 3 2" xfId="22126" xr:uid="{00000000-0005-0000-0000-000023460000}"/>
    <cellStyle name="Standard 4 2 2 2 2 2 2 2 2 2 3 2 2" xfId="56014" xr:uid="{00000000-0005-0000-0000-000024460000}"/>
    <cellStyle name="Standard 4 2 2 2 2 2 2 2 2 2 3 3" xfId="44718" xr:uid="{00000000-0005-0000-0000-000025460000}"/>
    <cellStyle name="Standard 4 2 2 2 2 2 2 2 2 2 3 4" xfId="33422" xr:uid="{00000000-0005-0000-0000-000026460000}"/>
    <cellStyle name="Standard 4 2 2 2 2 2 2 2 2 2 4" xfId="16478" xr:uid="{00000000-0005-0000-0000-000027460000}"/>
    <cellStyle name="Standard 4 2 2 2 2 2 2 2 2 2 4 2" xfId="50366" xr:uid="{00000000-0005-0000-0000-000028460000}"/>
    <cellStyle name="Standard 4 2 2 2 2 2 2 2 2 2 5" xfId="39070" xr:uid="{00000000-0005-0000-0000-000029460000}"/>
    <cellStyle name="Standard 4 2 2 2 2 2 2 2 2 2 6" xfId="27774" xr:uid="{00000000-0005-0000-0000-00002A460000}"/>
    <cellStyle name="Standard 4 2 2 2 2 2 2 2 2 3" xfId="6517" xr:uid="{00000000-0005-0000-0000-00002B460000}"/>
    <cellStyle name="Standard 4 2 2 2 2 2 2 2 2 3 2" xfId="12167" xr:uid="{00000000-0005-0000-0000-00002C460000}"/>
    <cellStyle name="Standard 4 2 2 2 2 2 2 2 2 3 2 2" xfId="23463" xr:uid="{00000000-0005-0000-0000-00002D460000}"/>
    <cellStyle name="Standard 4 2 2 2 2 2 2 2 2 3 2 2 2" xfId="57351" xr:uid="{00000000-0005-0000-0000-00002E460000}"/>
    <cellStyle name="Standard 4 2 2 2 2 2 2 2 2 3 2 3" xfId="46055" xr:uid="{00000000-0005-0000-0000-00002F460000}"/>
    <cellStyle name="Standard 4 2 2 2 2 2 2 2 2 3 2 4" xfId="34759" xr:uid="{00000000-0005-0000-0000-000030460000}"/>
    <cellStyle name="Standard 4 2 2 2 2 2 2 2 2 3 3" xfId="17815" xr:uid="{00000000-0005-0000-0000-000031460000}"/>
    <cellStyle name="Standard 4 2 2 2 2 2 2 2 2 3 3 2" xfId="51703" xr:uid="{00000000-0005-0000-0000-000032460000}"/>
    <cellStyle name="Standard 4 2 2 2 2 2 2 2 2 3 4" xfId="40407" xr:uid="{00000000-0005-0000-0000-000033460000}"/>
    <cellStyle name="Standard 4 2 2 2 2 2 2 2 2 3 5" xfId="29111" xr:uid="{00000000-0005-0000-0000-000034460000}"/>
    <cellStyle name="Standard 4 2 2 2 2 2 2 2 2 4" xfId="9343" xr:uid="{00000000-0005-0000-0000-000035460000}"/>
    <cellStyle name="Standard 4 2 2 2 2 2 2 2 2 4 2" xfId="20639" xr:uid="{00000000-0005-0000-0000-000036460000}"/>
    <cellStyle name="Standard 4 2 2 2 2 2 2 2 2 4 2 2" xfId="54527" xr:uid="{00000000-0005-0000-0000-000037460000}"/>
    <cellStyle name="Standard 4 2 2 2 2 2 2 2 2 4 3" xfId="43231" xr:uid="{00000000-0005-0000-0000-000038460000}"/>
    <cellStyle name="Standard 4 2 2 2 2 2 2 2 2 4 4" xfId="31935" xr:uid="{00000000-0005-0000-0000-000039460000}"/>
    <cellStyle name="Standard 4 2 2 2 2 2 2 2 2 5" xfId="14991" xr:uid="{00000000-0005-0000-0000-00003A460000}"/>
    <cellStyle name="Standard 4 2 2 2 2 2 2 2 2 5 2" xfId="48879" xr:uid="{00000000-0005-0000-0000-00003B460000}"/>
    <cellStyle name="Standard 4 2 2 2 2 2 2 2 2 6" xfId="37583" xr:uid="{00000000-0005-0000-0000-00003C460000}"/>
    <cellStyle name="Standard 4 2 2 2 2 2 2 2 2 7" xfId="26287" xr:uid="{00000000-0005-0000-0000-00003D460000}"/>
    <cellStyle name="Standard 4 2 2 2 2 2 2 2 3" xfId="4396" xr:uid="{00000000-0005-0000-0000-00003E460000}"/>
    <cellStyle name="Standard 4 2 2 2 2 2 2 2 3 2" xfId="7271" xr:uid="{00000000-0005-0000-0000-00003F460000}"/>
    <cellStyle name="Standard 4 2 2 2 2 2 2 2 3 2 2" xfId="12920" xr:uid="{00000000-0005-0000-0000-000040460000}"/>
    <cellStyle name="Standard 4 2 2 2 2 2 2 2 3 2 2 2" xfId="24216" xr:uid="{00000000-0005-0000-0000-000041460000}"/>
    <cellStyle name="Standard 4 2 2 2 2 2 2 2 3 2 2 2 2" xfId="58104" xr:uid="{00000000-0005-0000-0000-000042460000}"/>
    <cellStyle name="Standard 4 2 2 2 2 2 2 2 3 2 2 3" xfId="46808" xr:uid="{00000000-0005-0000-0000-000043460000}"/>
    <cellStyle name="Standard 4 2 2 2 2 2 2 2 3 2 2 4" xfId="35512" xr:uid="{00000000-0005-0000-0000-000044460000}"/>
    <cellStyle name="Standard 4 2 2 2 2 2 2 2 3 2 3" xfId="18568" xr:uid="{00000000-0005-0000-0000-000045460000}"/>
    <cellStyle name="Standard 4 2 2 2 2 2 2 2 3 2 3 2" xfId="52456" xr:uid="{00000000-0005-0000-0000-000046460000}"/>
    <cellStyle name="Standard 4 2 2 2 2 2 2 2 3 2 4" xfId="41160" xr:uid="{00000000-0005-0000-0000-000047460000}"/>
    <cellStyle name="Standard 4 2 2 2 2 2 2 2 3 2 5" xfId="29864" xr:uid="{00000000-0005-0000-0000-000048460000}"/>
    <cellStyle name="Standard 4 2 2 2 2 2 2 2 3 3" xfId="10096" xr:uid="{00000000-0005-0000-0000-000049460000}"/>
    <cellStyle name="Standard 4 2 2 2 2 2 2 2 3 3 2" xfId="21392" xr:uid="{00000000-0005-0000-0000-00004A460000}"/>
    <cellStyle name="Standard 4 2 2 2 2 2 2 2 3 3 2 2" xfId="55280" xr:uid="{00000000-0005-0000-0000-00004B460000}"/>
    <cellStyle name="Standard 4 2 2 2 2 2 2 2 3 3 3" xfId="43984" xr:uid="{00000000-0005-0000-0000-00004C460000}"/>
    <cellStyle name="Standard 4 2 2 2 2 2 2 2 3 3 4" xfId="32688" xr:uid="{00000000-0005-0000-0000-00004D460000}"/>
    <cellStyle name="Standard 4 2 2 2 2 2 2 2 3 4" xfId="15744" xr:uid="{00000000-0005-0000-0000-00004E460000}"/>
    <cellStyle name="Standard 4 2 2 2 2 2 2 2 3 4 2" xfId="49632" xr:uid="{00000000-0005-0000-0000-00004F460000}"/>
    <cellStyle name="Standard 4 2 2 2 2 2 2 2 3 5" xfId="38336" xr:uid="{00000000-0005-0000-0000-000050460000}"/>
    <cellStyle name="Standard 4 2 2 2 2 2 2 2 3 6" xfId="27040" xr:uid="{00000000-0005-0000-0000-000051460000}"/>
    <cellStyle name="Standard 4 2 2 2 2 2 2 2 4" xfId="6017" xr:uid="{00000000-0005-0000-0000-000052460000}"/>
    <cellStyle name="Standard 4 2 2 2 2 2 2 2 4 2" xfId="11667" xr:uid="{00000000-0005-0000-0000-000053460000}"/>
    <cellStyle name="Standard 4 2 2 2 2 2 2 2 4 2 2" xfId="22963" xr:uid="{00000000-0005-0000-0000-000054460000}"/>
    <cellStyle name="Standard 4 2 2 2 2 2 2 2 4 2 2 2" xfId="56851" xr:uid="{00000000-0005-0000-0000-000055460000}"/>
    <cellStyle name="Standard 4 2 2 2 2 2 2 2 4 2 3" xfId="45555" xr:uid="{00000000-0005-0000-0000-000056460000}"/>
    <cellStyle name="Standard 4 2 2 2 2 2 2 2 4 2 4" xfId="34259" xr:uid="{00000000-0005-0000-0000-000057460000}"/>
    <cellStyle name="Standard 4 2 2 2 2 2 2 2 4 3" xfId="17315" xr:uid="{00000000-0005-0000-0000-000058460000}"/>
    <cellStyle name="Standard 4 2 2 2 2 2 2 2 4 3 2" xfId="51203" xr:uid="{00000000-0005-0000-0000-000059460000}"/>
    <cellStyle name="Standard 4 2 2 2 2 2 2 2 4 4" xfId="39907" xr:uid="{00000000-0005-0000-0000-00005A460000}"/>
    <cellStyle name="Standard 4 2 2 2 2 2 2 2 4 5" xfId="28611" xr:uid="{00000000-0005-0000-0000-00005B460000}"/>
    <cellStyle name="Standard 4 2 2 2 2 2 2 2 5" xfId="8843" xr:uid="{00000000-0005-0000-0000-00005C460000}"/>
    <cellStyle name="Standard 4 2 2 2 2 2 2 2 5 2" xfId="20139" xr:uid="{00000000-0005-0000-0000-00005D460000}"/>
    <cellStyle name="Standard 4 2 2 2 2 2 2 2 5 2 2" xfId="54027" xr:uid="{00000000-0005-0000-0000-00005E460000}"/>
    <cellStyle name="Standard 4 2 2 2 2 2 2 2 5 3" xfId="42731" xr:uid="{00000000-0005-0000-0000-00005F460000}"/>
    <cellStyle name="Standard 4 2 2 2 2 2 2 2 5 4" xfId="31435" xr:uid="{00000000-0005-0000-0000-000060460000}"/>
    <cellStyle name="Standard 4 2 2 2 2 2 2 2 6" xfId="14491" xr:uid="{00000000-0005-0000-0000-000061460000}"/>
    <cellStyle name="Standard 4 2 2 2 2 2 2 2 6 2" xfId="48379" xr:uid="{00000000-0005-0000-0000-000062460000}"/>
    <cellStyle name="Standard 4 2 2 2 2 2 2 2 7" xfId="37083" xr:uid="{00000000-0005-0000-0000-000063460000}"/>
    <cellStyle name="Standard 4 2 2 2 2 2 2 2 8" xfId="25787" xr:uid="{00000000-0005-0000-0000-000064460000}"/>
    <cellStyle name="Standard 4 2 2 2 2 2 2 3" xfId="3101" xr:uid="{00000000-0005-0000-0000-000065460000}"/>
    <cellStyle name="Standard 4 2 2 2 2 2 2 3 2" xfId="5178" xr:uid="{00000000-0005-0000-0000-000066460000}"/>
    <cellStyle name="Standard 4 2 2 2 2 2 2 3 2 2" xfId="8004" xr:uid="{00000000-0005-0000-0000-000067460000}"/>
    <cellStyle name="Standard 4 2 2 2 2 2 2 3 2 2 2" xfId="13653" xr:uid="{00000000-0005-0000-0000-000068460000}"/>
    <cellStyle name="Standard 4 2 2 2 2 2 2 3 2 2 2 2" xfId="24949" xr:uid="{00000000-0005-0000-0000-000069460000}"/>
    <cellStyle name="Standard 4 2 2 2 2 2 2 3 2 2 2 2 2" xfId="58837" xr:uid="{00000000-0005-0000-0000-00006A460000}"/>
    <cellStyle name="Standard 4 2 2 2 2 2 2 3 2 2 2 3" xfId="47541" xr:uid="{00000000-0005-0000-0000-00006B460000}"/>
    <cellStyle name="Standard 4 2 2 2 2 2 2 3 2 2 2 4" xfId="36245" xr:uid="{00000000-0005-0000-0000-00006C460000}"/>
    <cellStyle name="Standard 4 2 2 2 2 2 2 3 2 2 3" xfId="19301" xr:uid="{00000000-0005-0000-0000-00006D460000}"/>
    <cellStyle name="Standard 4 2 2 2 2 2 2 3 2 2 3 2" xfId="53189" xr:uid="{00000000-0005-0000-0000-00006E460000}"/>
    <cellStyle name="Standard 4 2 2 2 2 2 2 3 2 2 4" xfId="41893" xr:uid="{00000000-0005-0000-0000-00006F460000}"/>
    <cellStyle name="Standard 4 2 2 2 2 2 2 3 2 2 5" xfId="30597" xr:uid="{00000000-0005-0000-0000-000070460000}"/>
    <cellStyle name="Standard 4 2 2 2 2 2 2 3 2 3" xfId="10829" xr:uid="{00000000-0005-0000-0000-000071460000}"/>
    <cellStyle name="Standard 4 2 2 2 2 2 2 3 2 3 2" xfId="22125" xr:uid="{00000000-0005-0000-0000-000072460000}"/>
    <cellStyle name="Standard 4 2 2 2 2 2 2 3 2 3 2 2" xfId="56013" xr:uid="{00000000-0005-0000-0000-000073460000}"/>
    <cellStyle name="Standard 4 2 2 2 2 2 2 3 2 3 3" xfId="44717" xr:uid="{00000000-0005-0000-0000-000074460000}"/>
    <cellStyle name="Standard 4 2 2 2 2 2 2 3 2 3 4" xfId="33421" xr:uid="{00000000-0005-0000-0000-000075460000}"/>
    <cellStyle name="Standard 4 2 2 2 2 2 2 3 2 4" xfId="16477" xr:uid="{00000000-0005-0000-0000-000076460000}"/>
    <cellStyle name="Standard 4 2 2 2 2 2 2 3 2 4 2" xfId="50365" xr:uid="{00000000-0005-0000-0000-000077460000}"/>
    <cellStyle name="Standard 4 2 2 2 2 2 2 3 2 5" xfId="39069" xr:uid="{00000000-0005-0000-0000-000078460000}"/>
    <cellStyle name="Standard 4 2 2 2 2 2 2 3 2 6" xfId="27773" xr:uid="{00000000-0005-0000-0000-000079460000}"/>
    <cellStyle name="Standard 4 2 2 2 2 2 2 3 3" xfId="4395" xr:uid="{00000000-0005-0000-0000-00007A460000}"/>
    <cellStyle name="Standard 4 2 2 2 2 2 2 3 3 2" xfId="7270" xr:uid="{00000000-0005-0000-0000-00007B460000}"/>
    <cellStyle name="Standard 4 2 2 2 2 2 2 3 3 2 2" xfId="12919" xr:uid="{00000000-0005-0000-0000-00007C460000}"/>
    <cellStyle name="Standard 4 2 2 2 2 2 2 3 3 2 2 2" xfId="24215" xr:uid="{00000000-0005-0000-0000-00007D460000}"/>
    <cellStyle name="Standard 4 2 2 2 2 2 2 3 3 2 2 2 2" xfId="58103" xr:uid="{00000000-0005-0000-0000-00007E460000}"/>
    <cellStyle name="Standard 4 2 2 2 2 2 2 3 3 2 2 3" xfId="46807" xr:uid="{00000000-0005-0000-0000-00007F460000}"/>
    <cellStyle name="Standard 4 2 2 2 2 2 2 3 3 2 2 4" xfId="35511" xr:uid="{00000000-0005-0000-0000-000080460000}"/>
    <cellStyle name="Standard 4 2 2 2 2 2 2 3 3 2 3" xfId="18567" xr:uid="{00000000-0005-0000-0000-000081460000}"/>
    <cellStyle name="Standard 4 2 2 2 2 2 2 3 3 2 3 2" xfId="52455" xr:uid="{00000000-0005-0000-0000-000082460000}"/>
    <cellStyle name="Standard 4 2 2 2 2 2 2 3 3 2 4" xfId="41159" xr:uid="{00000000-0005-0000-0000-000083460000}"/>
    <cellStyle name="Standard 4 2 2 2 2 2 2 3 3 2 5" xfId="29863" xr:uid="{00000000-0005-0000-0000-000084460000}"/>
    <cellStyle name="Standard 4 2 2 2 2 2 2 3 3 3" xfId="10095" xr:uid="{00000000-0005-0000-0000-000085460000}"/>
    <cellStyle name="Standard 4 2 2 2 2 2 2 3 3 3 2" xfId="21391" xr:uid="{00000000-0005-0000-0000-000086460000}"/>
    <cellStyle name="Standard 4 2 2 2 2 2 2 3 3 3 2 2" xfId="55279" xr:uid="{00000000-0005-0000-0000-000087460000}"/>
    <cellStyle name="Standard 4 2 2 2 2 2 2 3 3 3 3" xfId="43983" xr:uid="{00000000-0005-0000-0000-000088460000}"/>
    <cellStyle name="Standard 4 2 2 2 2 2 2 3 3 3 4" xfId="32687" xr:uid="{00000000-0005-0000-0000-000089460000}"/>
    <cellStyle name="Standard 4 2 2 2 2 2 2 3 3 4" xfId="15743" xr:uid="{00000000-0005-0000-0000-00008A460000}"/>
    <cellStyle name="Standard 4 2 2 2 2 2 2 3 3 4 2" xfId="49631" xr:uid="{00000000-0005-0000-0000-00008B460000}"/>
    <cellStyle name="Standard 4 2 2 2 2 2 2 3 3 5" xfId="38335" xr:uid="{00000000-0005-0000-0000-00008C460000}"/>
    <cellStyle name="Standard 4 2 2 2 2 2 2 3 3 6" xfId="27039" xr:uid="{00000000-0005-0000-0000-00008D460000}"/>
    <cellStyle name="Standard 4 2 2 2 2 2 2 3 4" xfId="6271" xr:uid="{00000000-0005-0000-0000-00008E460000}"/>
    <cellStyle name="Standard 4 2 2 2 2 2 2 3 4 2" xfId="11921" xr:uid="{00000000-0005-0000-0000-00008F460000}"/>
    <cellStyle name="Standard 4 2 2 2 2 2 2 3 4 2 2" xfId="23217" xr:uid="{00000000-0005-0000-0000-000090460000}"/>
    <cellStyle name="Standard 4 2 2 2 2 2 2 3 4 2 2 2" xfId="57105" xr:uid="{00000000-0005-0000-0000-000091460000}"/>
    <cellStyle name="Standard 4 2 2 2 2 2 2 3 4 2 3" xfId="45809" xr:uid="{00000000-0005-0000-0000-000092460000}"/>
    <cellStyle name="Standard 4 2 2 2 2 2 2 3 4 2 4" xfId="34513" xr:uid="{00000000-0005-0000-0000-000093460000}"/>
    <cellStyle name="Standard 4 2 2 2 2 2 2 3 4 3" xfId="17569" xr:uid="{00000000-0005-0000-0000-000094460000}"/>
    <cellStyle name="Standard 4 2 2 2 2 2 2 3 4 3 2" xfId="51457" xr:uid="{00000000-0005-0000-0000-000095460000}"/>
    <cellStyle name="Standard 4 2 2 2 2 2 2 3 4 4" xfId="40161" xr:uid="{00000000-0005-0000-0000-000096460000}"/>
    <cellStyle name="Standard 4 2 2 2 2 2 2 3 4 5" xfId="28865" xr:uid="{00000000-0005-0000-0000-000097460000}"/>
    <cellStyle name="Standard 4 2 2 2 2 2 2 3 5" xfId="9097" xr:uid="{00000000-0005-0000-0000-000098460000}"/>
    <cellStyle name="Standard 4 2 2 2 2 2 2 3 5 2" xfId="20393" xr:uid="{00000000-0005-0000-0000-000099460000}"/>
    <cellStyle name="Standard 4 2 2 2 2 2 2 3 5 2 2" xfId="54281" xr:uid="{00000000-0005-0000-0000-00009A460000}"/>
    <cellStyle name="Standard 4 2 2 2 2 2 2 3 5 3" xfId="42985" xr:uid="{00000000-0005-0000-0000-00009B460000}"/>
    <cellStyle name="Standard 4 2 2 2 2 2 2 3 5 4" xfId="31689" xr:uid="{00000000-0005-0000-0000-00009C460000}"/>
    <cellStyle name="Standard 4 2 2 2 2 2 2 3 6" xfId="14745" xr:uid="{00000000-0005-0000-0000-00009D460000}"/>
    <cellStyle name="Standard 4 2 2 2 2 2 2 3 6 2" xfId="48633" xr:uid="{00000000-0005-0000-0000-00009E460000}"/>
    <cellStyle name="Standard 4 2 2 2 2 2 2 3 7" xfId="37337" xr:uid="{00000000-0005-0000-0000-00009F460000}"/>
    <cellStyle name="Standard 4 2 2 2 2 2 2 3 8" xfId="26041" xr:uid="{00000000-0005-0000-0000-0000A0460000}"/>
    <cellStyle name="Standard 4 2 2 2 2 2 2 4" xfId="3959" xr:uid="{00000000-0005-0000-0000-0000A1460000}"/>
    <cellStyle name="Standard 4 2 2 2 2 2 2 4 2" xfId="7112" xr:uid="{00000000-0005-0000-0000-0000A2460000}"/>
    <cellStyle name="Standard 4 2 2 2 2 2 2 4 2 2" xfId="12761" xr:uid="{00000000-0005-0000-0000-0000A3460000}"/>
    <cellStyle name="Standard 4 2 2 2 2 2 2 4 2 2 2" xfId="24057" xr:uid="{00000000-0005-0000-0000-0000A4460000}"/>
    <cellStyle name="Standard 4 2 2 2 2 2 2 4 2 2 2 2" xfId="57945" xr:uid="{00000000-0005-0000-0000-0000A5460000}"/>
    <cellStyle name="Standard 4 2 2 2 2 2 2 4 2 2 3" xfId="46649" xr:uid="{00000000-0005-0000-0000-0000A6460000}"/>
    <cellStyle name="Standard 4 2 2 2 2 2 2 4 2 2 4" xfId="35353" xr:uid="{00000000-0005-0000-0000-0000A7460000}"/>
    <cellStyle name="Standard 4 2 2 2 2 2 2 4 2 3" xfId="18409" xr:uid="{00000000-0005-0000-0000-0000A8460000}"/>
    <cellStyle name="Standard 4 2 2 2 2 2 2 4 2 3 2" xfId="52297" xr:uid="{00000000-0005-0000-0000-0000A9460000}"/>
    <cellStyle name="Standard 4 2 2 2 2 2 2 4 2 4" xfId="41001" xr:uid="{00000000-0005-0000-0000-0000AA460000}"/>
    <cellStyle name="Standard 4 2 2 2 2 2 2 4 2 5" xfId="29705" xr:uid="{00000000-0005-0000-0000-0000AB460000}"/>
    <cellStyle name="Standard 4 2 2 2 2 2 2 4 3" xfId="9937" xr:uid="{00000000-0005-0000-0000-0000AC460000}"/>
    <cellStyle name="Standard 4 2 2 2 2 2 2 4 3 2" xfId="21233" xr:uid="{00000000-0005-0000-0000-0000AD460000}"/>
    <cellStyle name="Standard 4 2 2 2 2 2 2 4 3 2 2" xfId="55121" xr:uid="{00000000-0005-0000-0000-0000AE460000}"/>
    <cellStyle name="Standard 4 2 2 2 2 2 2 4 3 3" xfId="43825" xr:uid="{00000000-0005-0000-0000-0000AF460000}"/>
    <cellStyle name="Standard 4 2 2 2 2 2 2 4 3 4" xfId="32529" xr:uid="{00000000-0005-0000-0000-0000B0460000}"/>
    <cellStyle name="Standard 4 2 2 2 2 2 2 4 4" xfId="15585" xr:uid="{00000000-0005-0000-0000-0000B1460000}"/>
    <cellStyle name="Standard 4 2 2 2 2 2 2 4 4 2" xfId="49473" xr:uid="{00000000-0005-0000-0000-0000B2460000}"/>
    <cellStyle name="Standard 4 2 2 2 2 2 2 4 5" xfId="38177" xr:uid="{00000000-0005-0000-0000-0000B3460000}"/>
    <cellStyle name="Standard 4 2 2 2 2 2 2 4 6" xfId="26881" xr:uid="{00000000-0005-0000-0000-0000B4460000}"/>
    <cellStyle name="Standard 4 2 2 2 2 2 2 5" xfId="5059" xr:uid="{00000000-0005-0000-0000-0000B5460000}"/>
    <cellStyle name="Standard 4 2 2 2 2 2 2 5 2" xfId="7885" xr:uid="{00000000-0005-0000-0000-0000B6460000}"/>
    <cellStyle name="Standard 4 2 2 2 2 2 2 5 2 2" xfId="13534" xr:uid="{00000000-0005-0000-0000-0000B7460000}"/>
    <cellStyle name="Standard 4 2 2 2 2 2 2 5 2 2 2" xfId="24830" xr:uid="{00000000-0005-0000-0000-0000B8460000}"/>
    <cellStyle name="Standard 4 2 2 2 2 2 2 5 2 2 2 2" xfId="58718" xr:uid="{00000000-0005-0000-0000-0000B9460000}"/>
    <cellStyle name="Standard 4 2 2 2 2 2 2 5 2 2 3" xfId="47422" xr:uid="{00000000-0005-0000-0000-0000BA460000}"/>
    <cellStyle name="Standard 4 2 2 2 2 2 2 5 2 2 4" xfId="36126" xr:uid="{00000000-0005-0000-0000-0000BB460000}"/>
    <cellStyle name="Standard 4 2 2 2 2 2 2 5 2 3" xfId="19182" xr:uid="{00000000-0005-0000-0000-0000BC460000}"/>
    <cellStyle name="Standard 4 2 2 2 2 2 2 5 2 3 2" xfId="53070" xr:uid="{00000000-0005-0000-0000-0000BD460000}"/>
    <cellStyle name="Standard 4 2 2 2 2 2 2 5 2 4" xfId="41774" xr:uid="{00000000-0005-0000-0000-0000BE460000}"/>
    <cellStyle name="Standard 4 2 2 2 2 2 2 5 2 5" xfId="30478" xr:uid="{00000000-0005-0000-0000-0000BF460000}"/>
    <cellStyle name="Standard 4 2 2 2 2 2 2 5 3" xfId="10710" xr:uid="{00000000-0005-0000-0000-0000C0460000}"/>
    <cellStyle name="Standard 4 2 2 2 2 2 2 5 3 2" xfId="22006" xr:uid="{00000000-0005-0000-0000-0000C1460000}"/>
    <cellStyle name="Standard 4 2 2 2 2 2 2 5 3 2 2" xfId="55894" xr:uid="{00000000-0005-0000-0000-0000C2460000}"/>
    <cellStyle name="Standard 4 2 2 2 2 2 2 5 3 3" xfId="44598" xr:uid="{00000000-0005-0000-0000-0000C3460000}"/>
    <cellStyle name="Standard 4 2 2 2 2 2 2 5 3 4" xfId="33302" xr:uid="{00000000-0005-0000-0000-0000C4460000}"/>
    <cellStyle name="Standard 4 2 2 2 2 2 2 5 4" xfId="16358" xr:uid="{00000000-0005-0000-0000-0000C5460000}"/>
    <cellStyle name="Standard 4 2 2 2 2 2 2 5 4 2" xfId="50246" xr:uid="{00000000-0005-0000-0000-0000C6460000}"/>
    <cellStyle name="Standard 4 2 2 2 2 2 2 5 5" xfId="38950" xr:uid="{00000000-0005-0000-0000-0000C7460000}"/>
    <cellStyle name="Standard 4 2 2 2 2 2 2 5 6" xfId="27654" xr:uid="{00000000-0005-0000-0000-0000C8460000}"/>
    <cellStyle name="Standard 4 2 2 2 2 2 2 6" xfId="3667" xr:uid="{00000000-0005-0000-0000-0000C9460000}"/>
    <cellStyle name="Standard 4 2 2 2 2 2 2 6 2" xfId="6822" xr:uid="{00000000-0005-0000-0000-0000CA460000}"/>
    <cellStyle name="Standard 4 2 2 2 2 2 2 6 2 2" xfId="12471" xr:uid="{00000000-0005-0000-0000-0000CB460000}"/>
    <cellStyle name="Standard 4 2 2 2 2 2 2 6 2 2 2" xfId="23767" xr:uid="{00000000-0005-0000-0000-0000CC460000}"/>
    <cellStyle name="Standard 4 2 2 2 2 2 2 6 2 2 2 2" xfId="57655" xr:uid="{00000000-0005-0000-0000-0000CD460000}"/>
    <cellStyle name="Standard 4 2 2 2 2 2 2 6 2 2 3" xfId="46359" xr:uid="{00000000-0005-0000-0000-0000CE460000}"/>
    <cellStyle name="Standard 4 2 2 2 2 2 2 6 2 2 4" xfId="35063" xr:uid="{00000000-0005-0000-0000-0000CF460000}"/>
    <cellStyle name="Standard 4 2 2 2 2 2 2 6 2 3" xfId="18119" xr:uid="{00000000-0005-0000-0000-0000D0460000}"/>
    <cellStyle name="Standard 4 2 2 2 2 2 2 6 2 3 2" xfId="52007" xr:uid="{00000000-0005-0000-0000-0000D1460000}"/>
    <cellStyle name="Standard 4 2 2 2 2 2 2 6 2 4" xfId="40711" xr:uid="{00000000-0005-0000-0000-0000D2460000}"/>
    <cellStyle name="Standard 4 2 2 2 2 2 2 6 2 5" xfId="29415" xr:uid="{00000000-0005-0000-0000-0000D3460000}"/>
    <cellStyle name="Standard 4 2 2 2 2 2 2 6 3" xfId="9647" xr:uid="{00000000-0005-0000-0000-0000D4460000}"/>
    <cellStyle name="Standard 4 2 2 2 2 2 2 6 3 2" xfId="20943" xr:uid="{00000000-0005-0000-0000-0000D5460000}"/>
    <cellStyle name="Standard 4 2 2 2 2 2 2 6 3 2 2" xfId="54831" xr:uid="{00000000-0005-0000-0000-0000D6460000}"/>
    <cellStyle name="Standard 4 2 2 2 2 2 2 6 3 3" xfId="43535" xr:uid="{00000000-0005-0000-0000-0000D7460000}"/>
    <cellStyle name="Standard 4 2 2 2 2 2 2 6 3 4" xfId="32239" xr:uid="{00000000-0005-0000-0000-0000D8460000}"/>
    <cellStyle name="Standard 4 2 2 2 2 2 2 6 4" xfId="15295" xr:uid="{00000000-0005-0000-0000-0000D9460000}"/>
    <cellStyle name="Standard 4 2 2 2 2 2 2 6 4 2" xfId="49183" xr:uid="{00000000-0005-0000-0000-0000DA460000}"/>
    <cellStyle name="Standard 4 2 2 2 2 2 2 6 5" xfId="37887" xr:uid="{00000000-0005-0000-0000-0000DB460000}"/>
    <cellStyle name="Standard 4 2 2 2 2 2 2 6 6" xfId="26591" xr:uid="{00000000-0005-0000-0000-0000DC460000}"/>
    <cellStyle name="Standard 4 2 2 2 2 2 2 7" xfId="5771" xr:uid="{00000000-0005-0000-0000-0000DD460000}"/>
    <cellStyle name="Standard 4 2 2 2 2 2 2 7 2" xfId="11421" xr:uid="{00000000-0005-0000-0000-0000DE460000}"/>
    <cellStyle name="Standard 4 2 2 2 2 2 2 7 2 2" xfId="22717" xr:uid="{00000000-0005-0000-0000-0000DF460000}"/>
    <cellStyle name="Standard 4 2 2 2 2 2 2 7 2 2 2" xfId="56605" xr:uid="{00000000-0005-0000-0000-0000E0460000}"/>
    <cellStyle name="Standard 4 2 2 2 2 2 2 7 2 3" xfId="45309" xr:uid="{00000000-0005-0000-0000-0000E1460000}"/>
    <cellStyle name="Standard 4 2 2 2 2 2 2 7 2 4" xfId="34013" xr:uid="{00000000-0005-0000-0000-0000E2460000}"/>
    <cellStyle name="Standard 4 2 2 2 2 2 2 7 3" xfId="17069" xr:uid="{00000000-0005-0000-0000-0000E3460000}"/>
    <cellStyle name="Standard 4 2 2 2 2 2 2 7 3 2" xfId="50957" xr:uid="{00000000-0005-0000-0000-0000E4460000}"/>
    <cellStyle name="Standard 4 2 2 2 2 2 2 7 4" xfId="39661" xr:uid="{00000000-0005-0000-0000-0000E5460000}"/>
    <cellStyle name="Standard 4 2 2 2 2 2 2 7 5" xfId="28365" xr:uid="{00000000-0005-0000-0000-0000E6460000}"/>
    <cellStyle name="Standard 4 2 2 2 2 2 2 8" xfId="8597" xr:uid="{00000000-0005-0000-0000-0000E7460000}"/>
    <cellStyle name="Standard 4 2 2 2 2 2 2 8 2" xfId="19893" xr:uid="{00000000-0005-0000-0000-0000E8460000}"/>
    <cellStyle name="Standard 4 2 2 2 2 2 2 8 2 2" xfId="53781" xr:uid="{00000000-0005-0000-0000-0000E9460000}"/>
    <cellStyle name="Standard 4 2 2 2 2 2 2 8 3" xfId="42485" xr:uid="{00000000-0005-0000-0000-0000EA460000}"/>
    <cellStyle name="Standard 4 2 2 2 2 2 2 8 4" xfId="31189" xr:uid="{00000000-0005-0000-0000-0000EB460000}"/>
    <cellStyle name="Standard 4 2 2 2 2 2 2 9" xfId="14245" xr:uid="{00000000-0005-0000-0000-0000EC460000}"/>
    <cellStyle name="Standard 4 2 2 2 2 2 2 9 2" xfId="48133" xr:uid="{00000000-0005-0000-0000-0000ED460000}"/>
    <cellStyle name="Standard 4 2 2 2 2 2 3" xfId="2713" xr:uid="{00000000-0005-0000-0000-0000EE460000}"/>
    <cellStyle name="Standard 4 2 2 2 2 2 3 2" xfId="3215" xr:uid="{00000000-0005-0000-0000-0000EF460000}"/>
    <cellStyle name="Standard 4 2 2 2 2 2 3 2 2" xfId="5180" xr:uid="{00000000-0005-0000-0000-0000F0460000}"/>
    <cellStyle name="Standard 4 2 2 2 2 2 3 2 2 2" xfId="8006" xr:uid="{00000000-0005-0000-0000-0000F1460000}"/>
    <cellStyle name="Standard 4 2 2 2 2 2 3 2 2 2 2" xfId="13655" xr:uid="{00000000-0005-0000-0000-0000F2460000}"/>
    <cellStyle name="Standard 4 2 2 2 2 2 3 2 2 2 2 2" xfId="24951" xr:uid="{00000000-0005-0000-0000-0000F3460000}"/>
    <cellStyle name="Standard 4 2 2 2 2 2 3 2 2 2 2 2 2" xfId="58839" xr:uid="{00000000-0005-0000-0000-0000F4460000}"/>
    <cellStyle name="Standard 4 2 2 2 2 2 3 2 2 2 2 3" xfId="47543" xr:uid="{00000000-0005-0000-0000-0000F5460000}"/>
    <cellStyle name="Standard 4 2 2 2 2 2 3 2 2 2 2 4" xfId="36247" xr:uid="{00000000-0005-0000-0000-0000F6460000}"/>
    <cellStyle name="Standard 4 2 2 2 2 2 3 2 2 2 3" xfId="19303" xr:uid="{00000000-0005-0000-0000-0000F7460000}"/>
    <cellStyle name="Standard 4 2 2 2 2 2 3 2 2 2 3 2" xfId="53191" xr:uid="{00000000-0005-0000-0000-0000F8460000}"/>
    <cellStyle name="Standard 4 2 2 2 2 2 3 2 2 2 4" xfId="41895" xr:uid="{00000000-0005-0000-0000-0000F9460000}"/>
    <cellStyle name="Standard 4 2 2 2 2 2 3 2 2 2 5" xfId="30599" xr:uid="{00000000-0005-0000-0000-0000FA460000}"/>
    <cellStyle name="Standard 4 2 2 2 2 2 3 2 2 3" xfId="10831" xr:uid="{00000000-0005-0000-0000-0000FB460000}"/>
    <cellStyle name="Standard 4 2 2 2 2 2 3 2 2 3 2" xfId="22127" xr:uid="{00000000-0005-0000-0000-0000FC460000}"/>
    <cellStyle name="Standard 4 2 2 2 2 2 3 2 2 3 2 2" xfId="56015" xr:uid="{00000000-0005-0000-0000-0000FD460000}"/>
    <cellStyle name="Standard 4 2 2 2 2 2 3 2 2 3 3" xfId="44719" xr:uid="{00000000-0005-0000-0000-0000FE460000}"/>
    <cellStyle name="Standard 4 2 2 2 2 2 3 2 2 3 4" xfId="33423" xr:uid="{00000000-0005-0000-0000-0000FF460000}"/>
    <cellStyle name="Standard 4 2 2 2 2 2 3 2 2 4" xfId="16479" xr:uid="{00000000-0005-0000-0000-000000470000}"/>
    <cellStyle name="Standard 4 2 2 2 2 2 3 2 2 4 2" xfId="50367" xr:uid="{00000000-0005-0000-0000-000001470000}"/>
    <cellStyle name="Standard 4 2 2 2 2 2 3 2 2 5" xfId="39071" xr:uid="{00000000-0005-0000-0000-000002470000}"/>
    <cellStyle name="Standard 4 2 2 2 2 2 3 2 2 6" xfId="27775" xr:uid="{00000000-0005-0000-0000-000003470000}"/>
    <cellStyle name="Standard 4 2 2 2 2 2 3 2 3" xfId="6385" xr:uid="{00000000-0005-0000-0000-000004470000}"/>
    <cellStyle name="Standard 4 2 2 2 2 2 3 2 3 2" xfId="12035" xr:uid="{00000000-0005-0000-0000-000005470000}"/>
    <cellStyle name="Standard 4 2 2 2 2 2 3 2 3 2 2" xfId="23331" xr:uid="{00000000-0005-0000-0000-000006470000}"/>
    <cellStyle name="Standard 4 2 2 2 2 2 3 2 3 2 2 2" xfId="57219" xr:uid="{00000000-0005-0000-0000-000007470000}"/>
    <cellStyle name="Standard 4 2 2 2 2 2 3 2 3 2 3" xfId="45923" xr:uid="{00000000-0005-0000-0000-000008470000}"/>
    <cellStyle name="Standard 4 2 2 2 2 2 3 2 3 2 4" xfId="34627" xr:uid="{00000000-0005-0000-0000-000009470000}"/>
    <cellStyle name="Standard 4 2 2 2 2 2 3 2 3 3" xfId="17683" xr:uid="{00000000-0005-0000-0000-00000A470000}"/>
    <cellStyle name="Standard 4 2 2 2 2 2 3 2 3 3 2" xfId="51571" xr:uid="{00000000-0005-0000-0000-00000B470000}"/>
    <cellStyle name="Standard 4 2 2 2 2 2 3 2 3 4" xfId="40275" xr:uid="{00000000-0005-0000-0000-00000C470000}"/>
    <cellStyle name="Standard 4 2 2 2 2 2 3 2 3 5" xfId="28979" xr:uid="{00000000-0005-0000-0000-00000D470000}"/>
    <cellStyle name="Standard 4 2 2 2 2 2 3 2 4" xfId="9211" xr:uid="{00000000-0005-0000-0000-00000E470000}"/>
    <cellStyle name="Standard 4 2 2 2 2 2 3 2 4 2" xfId="20507" xr:uid="{00000000-0005-0000-0000-00000F470000}"/>
    <cellStyle name="Standard 4 2 2 2 2 2 3 2 4 2 2" xfId="54395" xr:uid="{00000000-0005-0000-0000-000010470000}"/>
    <cellStyle name="Standard 4 2 2 2 2 2 3 2 4 3" xfId="43099" xr:uid="{00000000-0005-0000-0000-000011470000}"/>
    <cellStyle name="Standard 4 2 2 2 2 2 3 2 4 4" xfId="31803" xr:uid="{00000000-0005-0000-0000-000012470000}"/>
    <cellStyle name="Standard 4 2 2 2 2 2 3 2 5" xfId="14859" xr:uid="{00000000-0005-0000-0000-000013470000}"/>
    <cellStyle name="Standard 4 2 2 2 2 2 3 2 5 2" xfId="48747" xr:uid="{00000000-0005-0000-0000-000014470000}"/>
    <cellStyle name="Standard 4 2 2 2 2 2 3 2 6" xfId="37451" xr:uid="{00000000-0005-0000-0000-000015470000}"/>
    <cellStyle name="Standard 4 2 2 2 2 2 3 2 7" xfId="26155" xr:uid="{00000000-0005-0000-0000-000016470000}"/>
    <cellStyle name="Standard 4 2 2 2 2 2 3 3" xfId="4397" xr:uid="{00000000-0005-0000-0000-000017470000}"/>
    <cellStyle name="Standard 4 2 2 2 2 2 3 3 2" xfId="7272" xr:uid="{00000000-0005-0000-0000-000018470000}"/>
    <cellStyle name="Standard 4 2 2 2 2 2 3 3 2 2" xfId="12921" xr:uid="{00000000-0005-0000-0000-000019470000}"/>
    <cellStyle name="Standard 4 2 2 2 2 2 3 3 2 2 2" xfId="24217" xr:uid="{00000000-0005-0000-0000-00001A470000}"/>
    <cellStyle name="Standard 4 2 2 2 2 2 3 3 2 2 2 2" xfId="58105" xr:uid="{00000000-0005-0000-0000-00001B470000}"/>
    <cellStyle name="Standard 4 2 2 2 2 2 3 3 2 2 3" xfId="46809" xr:uid="{00000000-0005-0000-0000-00001C470000}"/>
    <cellStyle name="Standard 4 2 2 2 2 2 3 3 2 2 4" xfId="35513" xr:uid="{00000000-0005-0000-0000-00001D470000}"/>
    <cellStyle name="Standard 4 2 2 2 2 2 3 3 2 3" xfId="18569" xr:uid="{00000000-0005-0000-0000-00001E470000}"/>
    <cellStyle name="Standard 4 2 2 2 2 2 3 3 2 3 2" xfId="52457" xr:uid="{00000000-0005-0000-0000-00001F470000}"/>
    <cellStyle name="Standard 4 2 2 2 2 2 3 3 2 4" xfId="41161" xr:uid="{00000000-0005-0000-0000-000020470000}"/>
    <cellStyle name="Standard 4 2 2 2 2 2 3 3 2 5" xfId="29865" xr:uid="{00000000-0005-0000-0000-000021470000}"/>
    <cellStyle name="Standard 4 2 2 2 2 2 3 3 3" xfId="10097" xr:uid="{00000000-0005-0000-0000-000022470000}"/>
    <cellStyle name="Standard 4 2 2 2 2 2 3 3 3 2" xfId="21393" xr:uid="{00000000-0005-0000-0000-000023470000}"/>
    <cellStyle name="Standard 4 2 2 2 2 2 3 3 3 2 2" xfId="55281" xr:uid="{00000000-0005-0000-0000-000024470000}"/>
    <cellStyle name="Standard 4 2 2 2 2 2 3 3 3 3" xfId="43985" xr:uid="{00000000-0005-0000-0000-000025470000}"/>
    <cellStyle name="Standard 4 2 2 2 2 2 3 3 3 4" xfId="32689" xr:uid="{00000000-0005-0000-0000-000026470000}"/>
    <cellStyle name="Standard 4 2 2 2 2 2 3 3 4" xfId="15745" xr:uid="{00000000-0005-0000-0000-000027470000}"/>
    <cellStyle name="Standard 4 2 2 2 2 2 3 3 4 2" xfId="49633" xr:uid="{00000000-0005-0000-0000-000028470000}"/>
    <cellStyle name="Standard 4 2 2 2 2 2 3 3 5" xfId="38337" xr:uid="{00000000-0005-0000-0000-000029470000}"/>
    <cellStyle name="Standard 4 2 2 2 2 2 3 3 6" xfId="27041" xr:uid="{00000000-0005-0000-0000-00002A470000}"/>
    <cellStyle name="Standard 4 2 2 2 2 2 3 4" xfId="5885" xr:uid="{00000000-0005-0000-0000-00002B470000}"/>
    <cellStyle name="Standard 4 2 2 2 2 2 3 4 2" xfId="11535" xr:uid="{00000000-0005-0000-0000-00002C470000}"/>
    <cellStyle name="Standard 4 2 2 2 2 2 3 4 2 2" xfId="22831" xr:uid="{00000000-0005-0000-0000-00002D470000}"/>
    <cellStyle name="Standard 4 2 2 2 2 2 3 4 2 2 2" xfId="56719" xr:uid="{00000000-0005-0000-0000-00002E470000}"/>
    <cellStyle name="Standard 4 2 2 2 2 2 3 4 2 3" xfId="45423" xr:uid="{00000000-0005-0000-0000-00002F470000}"/>
    <cellStyle name="Standard 4 2 2 2 2 2 3 4 2 4" xfId="34127" xr:uid="{00000000-0005-0000-0000-000030470000}"/>
    <cellStyle name="Standard 4 2 2 2 2 2 3 4 3" xfId="17183" xr:uid="{00000000-0005-0000-0000-000031470000}"/>
    <cellStyle name="Standard 4 2 2 2 2 2 3 4 3 2" xfId="51071" xr:uid="{00000000-0005-0000-0000-000032470000}"/>
    <cellStyle name="Standard 4 2 2 2 2 2 3 4 4" xfId="39775" xr:uid="{00000000-0005-0000-0000-000033470000}"/>
    <cellStyle name="Standard 4 2 2 2 2 2 3 4 5" xfId="28479" xr:uid="{00000000-0005-0000-0000-000034470000}"/>
    <cellStyle name="Standard 4 2 2 2 2 2 3 5" xfId="8711" xr:uid="{00000000-0005-0000-0000-000035470000}"/>
    <cellStyle name="Standard 4 2 2 2 2 2 3 5 2" xfId="20007" xr:uid="{00000000-0005-0000-0000-000036470000}"/>
    <cellStyle name="Standard 4 2 2 2 2 2 3 5 2 2" xfId="53895" xr:uid="{00000000-0005-0000-0000-000037470000}"/>
    <cellStyle name="Standard 4 2 2 2 2 2 3 5 3" xfId="42599" xr:uid="{00000000-0005-0000-0000-000038470000}"/>
    <cellStyle name="Standard 4 2 2 2 2 2 3 5 4" xfId="31303" xr:uid="{00000000-0005-0000-0000-000039470000}"/>
    <cellStyle name="Standard 4 2 2 2 2 2 3 6" xfId="14359" xr:uid="{00000000-0005-0000-0000-00003A470000}"/>
    <cellStyle name="Standard 4 2 2 2 2 2 3 6 2" xfId="48247" xr:uid="{00000000-0005-0000-0000-00003B470000}"/>
    <cellStyle name="Standard 4 2 2 2 2 2 3 7" xfId="36951" xr:uid="{00000000-0005-0000-0000-00003C470000}"/>
    <cellStyle name="Standard 4 2 2 2 2 2 3 8" xfId="25655" xr:uid="{00000000-0005-0000-0000-00003D470000}"/>
    <cellStyle name="Standard 4 2 2 2 2 2 4" xfId="2968" xr:uid="{00000000-0005-0000-0000-00003E470000}"/>
    <cellStyle name="Standard 4 2 2 2 2 2 4 2" xfId="5177" xr:uid="{00000000-0005-0000-0000-00003F470000}"/>
    <cellStyle name="Standard 4 2 2 2 2 2 4 2 2" xfId="8003" xr:uid="{00000000-0005-0000-0000-000040470000}"/>
    <cellStyle name="Standard 4 2 2 2 2 2 4 2 2 2" xfId="13652" xr:uid="{00000000-0005-0000-0000-000041470000}"/>
    <cellStyle name="Standard 4 2 2 2 2 2 4 2 2 2 2" xfId="24948" xr:uid="{00000000-0005-0000-0000-000042470000}"/>
    <cellStyle name="Standard 4 2 2 2 2 2 4 2 2 2 2 2" xfId="58836" xr:uid="{00000000-0005-0000-0000-000043470000}"/>
    <cellStyle name="Standard 4 2 2 2 2 2 4 2 2 2 3" xfId="47540" xr:uid="{00000000-0005-0000-0000-000044470000}"/>
    <cellStyle name="Standard 4 2 2 2 2 2 4 2 2 2 4" xfId="36244" xr:uid="{00000000-0005-0000-0000-000045470000}"/>
    <cellStyle name="Standard 4 2 2 2 2 2 4 2 2 3" xfId="19300" xr:uid="{00000000-0005-0000-0000-000046470000}"/>
    <cellStyle name="Standard 4 2 2 2 2 2 4 2 2 3 2" xfId="53188" xr:uid="{00000000-0005-0000-0000-000047470000}"/>
    <cellStyle name="Standard 4 2 2 2 2 2 4 2 2 4" xfId="41892" xr:uid="{00000000-0005-0000-0000-000048470000}"/>
    <cellStyle name="Standard 4 2 2 2 2 2 4 2 2 5" xfId="30596" xr:uid="{00000000-0005-0000-0000-000049470000}"/>
    <cellStyle name="Standard 4 2 2 2 2 2 4 2 3" xfId="10828" xr:uid="{00000000-0005-0000-0000-00004A470000}"/>
    <cellStyle name="Standard 4 2 2 2 2 2 4 2 3 2" xfId="22124" xr:uid="{00000000-0005-0000-0000-00004B470000}"/>
    <cellStyle name="Standard 4 2 2 2 2 2 4 2 3 2 2" xfId="56012" xr:uid="{00000000-0005-0000-0000-00004C470000}"/>
    <cellStyle name="Standard 4 2 2 2 2 2 4 2 3 3" xfId="44716" xr:uid="{00000000-0005-0000-0000-00004D470000}"/>
    <cellStyle name="Standard 4 2 2 2 2 2 4 2 3 4" xfId="33420" xr:uid="{00000000-0005-0000-0000-00004E470000}"/>
    <cellStyle name="Standard 4 2 2 2 2 2 4 2 4" xfId="16476" xr:uid="{00000000-0005-0000-0000-00004F470000}"/>
    <cellStyle name="Standard 4 2 2 2 2 2 4 2 4 2" xfId="50364" xr:uid="{00000000-0005-0000-0000-000050470000}"/>
    <cellStyle name="Standard 4 2 2 2 2 2 4 2 5" xfId="39068" xr:uid="{00000000-0005-0000-0000-000051470000}"/>
    <cellStyle name="Standard 4 2 2 2 2 2 4 2 6" xfId="27772" xr:uid="{00000000-0005-0000-0000-000052470000}"/>
    <cellStyle name="Standard 4 2 2 2 2 2 4 3" xfId="4394" xr:uid="{00000000-0005-0000-0000-000053470000}"/>
    <cellStyle name="Standard 4 2 2 2 2 2 4 3 2" xfId="7269" xr:uid="{00000000-0005-0000-0000-000054470000}"/>
    <cellStyle name="Standard 4 2 2 2 2 2 4 3 2 2" xfId="12918" xr:uid="{00000000-0005-0000-0000-000055470000}"/>
    <cellStyle name="Standard 4 2 2 2 2 2 4 3 2 2 2" xfId="24214" xr:uid="{00000000-0005-0000-0000-000056470000}"/>
    <cellStyle name="Standard 4 2 2 2 2 2 4 3 2 2 2 2" xfId="58102" xr:uid="{00000000-0005-0000-0000-000057470000}"/>
    <cellStyle name="Standard 4 2 2 2 2 2 4 3 2 2 3" xfId="46806" xr:uid="{00000000-0005-0000-0000-000058470000}"/>
    <cellStyle name="Standard 4 2 2 2 2 2 4 3 2 2 4" xfId="35510" xr:uid="{00000000-0005-0000-0000-000059470000}"/>
    <cellStyle name="Standard 4 2 2 2 2 2 4 3 2 3" xfId="18566" xr:uid="{00000000-0005-0000-0000-00005A470000}"/>
    <cellStyle name="Standard 4 2 2 2 2 2 4 3 2 3 2" xfId="52454" xr:uid="{00000000-0005-0000-0000-00005B470000}"/>
    <cellStyle name="Standard 4 2 2 2 2 2 4 3 2 4" xfId="41158" xr:uid="{00000000-0005-0000-0000-00005C470000}"/>
    <cellStyle name="Standard 4 2 2 2 2 2 4 3 2 5" xfId="29862" xr:uid="{00000000-0005-0000-0000-00005D470000}"/>
    <cellStyle name="Standard 4 2 2 2 2 2 4 3 3" xfId="10094" xr:uid="{00000000-0005-0000-0000-00005E470000}"/>
    <cellStyle name="Standard 4 2 2 2 2 2 4 3 3 2" xfId="21390" xr:uid="{00000000-0005-0000-0000-00005F470000}"/>
    <cellStyle name="Standard 4 2 2 2 2 2 4 3 3 2 2" xfId="55278" xr:uid="{00000000-0005-0000-0000-000060470000}"/>
    <cellStyle name="Standard 4 2 2 2 2 2 4 3 3 3" xfId="43982" xr:uid="{00000000-0005-0000-0000-000061470000}"/>
    <cellStyle name="Standard 4 2 2 2 2 2 4 3 3 4" xfId="32686" xr:uid="{00000000-0005-0000-0000-000062470000}"/>
    <cellStyle name="Standard 4 2 2 2 2 2 4 3 4" xfId="15742" xr:uid="{00000000-0005-0000-0000-000063470000}"/>
    <cellStyle name="Standard 4 2 2 2 2 2 4 3 4 2" xfId="49630" xr:uid="{00000000-0005-0000-0000-000064470000}"/>
    <cellStyle name="Standard 4 2 2 2 2 2 4 3 5" xfId="38334" xr:uid="{00000000-0005-0000-0000-000065470000}"/>
    <cellStyle name="Standard 4 2 2 2 2 2 4 3 6" xfId="27038" xr:uid="{00000000-0005-0000-0000-000066470000}"/>
    <cellStyle name="Standard 4 2 2 2 2 2 4 4" xfId="6138" xr:uid="{00000000-0005-0000-0000-000067470000}"/>
    <cellStyle name="Standard 4 2 2 2 2 2 4 4 2" xfId="11788" xr:uid="{00000000-0005-0000-0000-000068470000}"/>
    <cellStyle name="Standard 4 2 2 2 2 2 4 4 2 2" xfId="23084" xr:uid="{00000000-0005-0000-0000-000069470000}"/>
    <cellStyle name="Standard 4 2 2 2 2 2 4 4 2 2 2" xfId="56972" xr:uid="{00000000-0005-0000-0000-00006A470000}"/>
    <cellStyle name="Standard 4 2 2 2 2 2 4 4 2 3" xfId="45676" xr:uid="{00000000-0005-0000-0000-00006B470000}"/>
    <cellStyle name="Standard 4 2 2 2 2 2 4 4 2 4" xfId="34380" xr:uid="{00000000-0005-0000-0000-00006C470000}"/>
    <cellStyle name="Standard 4 2 2 2 2 2 4 4 3" xfId="17436" xr:uid="{00000000-0005-0000-0000-00006D470000}"/>
    <cellStyle name="Standard 4 2 2 2 2 2 4 4 3 2" xfId="51324" xr:uid="{00000000-0005-0000-0000-00006E470000}"/>
    <cellStyle name="Standard 4 2 2 2 2 2 4 4 4" xfId="40028" xr:uid="{00000000-0005-0000-0000-00006F470000}"/>
    <cellStyle name="Standard 4 2 2 2 2 2 4 4 5" xfId="28732" xr:uid="{00000000-0005-0000-0000-000070470000}"/>
    <cellStyle name="Standard 4 2 2 2 2 2 4 5" xfId="8964" xr:uid="{00000000-0005-0000-0000-000071470000}"/>
    <cellStyle name="Standard 4 2 2 2 2 2 4 5 2" xfId="20260" xr:uid="{00000000-0005-0000-0000-000072470000}"/>
    <cellStyle name="Standard 4 2 2 2 2 2 4 5 2 2" xfId="54148" xr:uid="{00000000-0005-0000-0000-000073470000}"/>
    <cellStyle name="Standard 4 2 2 2 2 2 4 5 3" xfId="42852" xr:uid="{00000000-0005-0000-0000-000074470000}"/>
    <cellStyle name="Standard 4 2 2 2 2 2 4 5 4" xfId="31556" xr:uid="{00000000-0005-0000-0000-000075470000}"/>
    <cellStyle name="Standard 4 2 2 2 2 2 4 6" xfId="14612" xr:uid="{00000000-0005-0000-0000-000076470000}"/>
    <cellStyle name="Standard 4 2 2 2 2 2 4 6 2" xfId="48500" xr:uid="{00000000-0005-0000-0000-000077470000}"/>
    <cellStyle name="Standard 4 2 2 2 2 2 4 7" xfId="37204" xr:uid="{00000000-0005-0000-0000-000078470000}"/>
    <cellStyle name="Standard 4 2 2 2 2 2 4 8" xfId="25908" xr:uid="{00000000-0005-0000-0000-000079470000}"/>
    <cellStyle name="Standard 4 2 2 2 2 2 5" xfId="3849" xr:uid="{00000000-0005-0000-0000-00007A470000}"/>
    <cellStyle name="Standard 4 2 2 2 2 2 5 2" xfId="7002" xr:uid="{00000000-0005-0000-0000-00007B470000}"/>
    <cellStyle name="Standard 4 2 2 2 2 2 5 2 2" xfId="12651" xr:uid="{00000000-0005-0000-0000-00007C470000}"/>
    <cellStyle name="Standard 4 2 2 2 2 2 5 2 2 2" xfId="23947" xr:uid="{00000000-0005-0000-0000-00007D470000}"/>
    <cellStyle name="Standard 4 2 2 2 2 2 5 2 2 2 2" xfId="57835" xr:uid="{00000000-0005-0000-0000-00007E470000}"/>
    <cellStyle name="Standard 4 2 2 2 2 2 5 2 2 3" xfId="46539" xr:uid="{00000000-0005-0000-0000-00007F470000}"/>
    <cellStyle name="Standard 4 2 2 2 2 2 5 2 2 4" xfId="35243" xr:uid="{00000000-0005-0000-0000-000080470000}"/>
    <cellStyle name="Standard 4 2 2 2 2 2 5 2 3" xfId="18299" xr:uid="{00000000-0005-0000-0000-000081470000}"/>
    <cellStyle name="Standard 4 2 2 2 2 2 5 2 3 2" xfId="52187" xr:uid="{00000000-0005-0000-0000-000082470000}"/>
    <cellStyle name="Standard 4 2 2 2 2 2 5 2 4" xfId="40891" xr:uid="{00000000-0005-0000-0000-000083470000}"/>
    <cellStyle name="Standard 4 2 2 2 2 2 5 2 5" xfId="29595" xr:uid="{00000000-0005-0000-0000-000084470000}"/>
    <cellStyle name="Standard 4 2 2 2 2 2 5 3" xfId="9827" xr:uid="{00000000-0005-0000-0000-000085470000}"/>
    <cellStyle name="Standard 4 2 2 2 2 2 5 3 2" xfId="21123" xr:uid="{00000000-0005-0000-0000-000086470000}"/>
    <cellStyle name="Standard 4 2 2 2 2 2 5 3 2 2" xfId="55011" xr:uid="{00000000-0005-0000-0000-000087470000}"/>
    <cellStyle name="Standard 4 2 2 2 2 2 5 3 3" xfId="43715" xr:uid="{00000000-0005-0000-0000-000088470000}"/>
    <cellStyle name="Standard 4 2 2 2 2 2 5 3 4" xfId="32419" xr:uid="{00000000-0005-0000-0000-000089470000}"/>
    <cellStyle name="Standard 4 2 2 2 2 2 5 4" xfId="15475" xr:uid="{00000000-0005-0000-0000-00008A470000}"/>
    <cellStyle name="Standard 4 2 2 2 2 2 5 4 2" xfId="49363" xr:uid="{00000000-0005-0000-0000-00008B470000}"/>
    <cellStyle name="Standard 4 2 2 2 2 2 5 5" xfId="38067" xr:uid="{00000000-0005-0000-0000-00008C470000}"/>
    <cellStyle name="Standard 4 2 2 2 2 2 5 6" xfId="26771" xr:uid="{00000000-0005-0000-0000-00008D470000}"/>
    <cellStyle name="Standard 4 2 2 2 2 2 6" xfId="4949" xr:uid="{00000000-0005-0000-0000-00008E470000}"/>
    <cellStyle name="Standard 4 2 2 2 2 2 6 2" xfId="7775" xr:uid="{00000000-0005-0000-0000-00008F470000}"/>
    <cellStyle name="Standard 4 2 2 2 2 2 6 2 2" xfId="13424" xr:uid="{00000000-0005-0000-0000-000090470000}"/>
    <cellStyle name="Standard 4 2 2 2 2 2 6 2 2 2" xfId="24720" xr:uid="{00000000-0005-0000-0000-000091470000}"/>
    <cellStyle name="Standard 4 2 2 2 2 2 6 2 2 2 2" xfId="58608" xr:uid="{00000000-0005-0000-0000-000092470000}"/>
    <cellStyle name="Standard 4 2 2 2 2 2 6 2 2 3" xfId="47312" xr:uid="{00000000-0005-0000-0000-000093470000}"/>
    <cellStyle name="Standard 4 2 2 2 2 2 6 2 2 4" xfId="36016" xr:uid="{00000000-0005-0000-0000-000094470000}"/>
    <cellStyle name="Standard 4 2 2 2 2 2 6 2 3" xfId="19072" xr:uid="{00000000-0005-0000-0000-000095470000}"/>
    <cellStyle name="Standard 4 2 2 2 2 2 6 2 3 2" xfId="52960" xr:uid="{00000000-0005-0000-0000-000096470000}"/>
    <cellStyle name="Standard 4 2 2 2 2 2 6 2 4" xfId="41664" xr:uid="{00000000-0005-0000-0000-000097470000}"/>
    <cellStyle name="Standard 4 2 2 2 2 2 6 2 5" xfId="30368" xr:uid="{00000000-0005-0000-0000-000098470000}"/>
    <cellStyle name="Standard 4 2 2 2 2 2 6 3" xfId="10600" xr:uid="{00000000-0005-0000-0000-000099470000}"/>
    <cellStyle name="Standard 4 2 2 2 2 2 6 3 2" xfId="21896" xr:uid="{00000000-0005-0000-0000-00009A470000}"/>
    <cellStyle name="Standard 4 2 2 2 2 2 6 3 2 2" xfId="55784" xr:uid="{00000000-0005-0000-0000-00009B470000}"/>
    <cellStyle name="Standard 4 2 2 2 2 2 6 3 3" xfId="44488" xr:uid="{00000000-0005-0000-0000-00009C470000}"/>
    <cellStyle name="Standard 4 2 2 2 2 2 6 3 4" xfId="33192" xr:uid="{00000000-0005-0000-0000-00009D470000}"/>
    <cellStyle name="Standard 4 2 2 2 2 2 6 4" xfId="16248" xr:uid="{00000000-0005-0000-0000-00009E470000}"/>
    <cellStyle name="Standard 4 2 2 2 2 2 6 4 2" xfId="50136" xr:uid="{00000000-0005-0000-0000-00009F470000}"/>
    <cellStyle name="Standard 4 2 2 2 2 2 6 5" xfId="38840" xr:uid="{00000000-0005-0000-0000-0000A0470000}"/>
    <cellStyle name="Standard 4 2 2 2 2 2 6 6" xfId="27544" xr:uid="{00000000-0005-0000-0000-0000A1470000}"/>
    <cellStyle name="Standard 4 2 2 2 2 2 7" xfId="3555" xr:uid="{00000000-0005-0000-0000-0000A2470000}"/>
    <cellStyle name="Standard 4 2 2 2 2 2 7 2" xfId="6710" xr:uid="{00000000-0005-0000-0000-0000A3470000}"/>
    <cellStyle name="Standard 4 2 2 2 2 2 7 2 2" xfId="12359" xr:uid="{00000000-0005-0000-0000-0000A4470000}"/>
    <cellStyle name="Standard 4 2 2 2 2 2 7 2 2 2" xfId="23655" xr:uid="{00000000-0005-0000-0000-0000A5470000}"/>
    <cellStyle name="Standard 4 2 2 2 2 2 7 2 2 2 2" xfId="57543" xr:uid="{00000000-0005-0000-0000-0000A6470000}"/>
    <cellStyle name="Standard 4 2 2 2 2 2 7 2 2 3" xfId="46247" xr:uid="{00000000-0005-0000-0000-0000A7470000}"/>
    <cellStyle name="Standard 4 2 2 2 2 2 7 2 2 4" xfId="34951" xr:uid="{00000000-0005-0000-0000-0000A8470000}"/>
    <cellStyle name="Standard 4 2 2 2 2 2 7 2 3" xfId="18007" xr:uid="{00000000-0005-0000-0000-0000A9470000}"/>
    <cellStyle name="Standard 4 2 2 2 2 2 7 2 3 2" xfId="51895" xr:uid="{00000000-0005-0000-0000-0000AA470000}"/>
    <cellStyle name="Standard 4 2 2 2 2 2 7 2 4" xfId="40599" xr:uid="{00000000-0005-0000-0000-0000AB470000}"/>
    <cellStyle name="Standard 4 2 2 2 2 2 7 2 5" xfId="29303" xr:uid="{00000000-0005-0000-0000-0000AC470000}"/>
    <cellStyle name="Standard 4 2 2 2 2 2 7 3" xfId="9535" xr:uid="{00000000-0005-0000-0000-0000AD470000}"/>
    <cellStyle name="Standard 4 2 2 2 2 2 7 3 2" xfId="20831" xr:uid="{00000000-0005-0000-0000-0000AE470000}"/>
    <cellStyle name="Standard 4 2 2 2 2 2 7 3 2 2" xfId="54719" xr:uid="{00000000-0005-0000-0000-0000AF470000}"/>
    <cellStyle name="Standard 4 2 2 2 2 2 7 3 3" xfId="43423" xr:uid="{00000000-0005-0000-0000-0000B0470000}"/>
    <cellStyle name="Standard 4 2 2 2 2 2 7 3 4" xfId="32127" xr:uid="{00000000-0005-0000-0000-0000B1470000}"/>
    <cellStyle name="Standard 4 2 2 2 2 2 7 4" xfId="15183" xr:uid="{00000000-0005-0000-0000-0000B2470000}"/>
    <cellStyle name="Standard 4 2 2 2 2 2 7 4 2" xfId="49071" xr:uid="{00000000-0005-0000-0000-0000B3470000}"/>
    <cellStyle name="Standard 4 2 2 2 2 2 7 5" xfId="37775" xr:uid="{00000000-0005-0000-0000-0000B4470000}"/>
    <cellStyle name="Standard 4 2 2 2 2 2 7 6" xfId="26479" xr:uid="{00000000-0005-0000-0000-0000B5470000}"/>
    <cellStyle name="Standard 4 2 2 2 2 2 8" xfId="5638" xr:uid="{00000000-0005-0000-0000-0000B6470000}"/>
    <cellStyle name="Standard 4 2 2 2 2 2 8 2" xfId="11288" xr:uid="{00000000-0005-0000-0000-0000B7470000}"/>
    <cellStyle name="Standard 4 2 2 2 2 2 8 2 2" xfId="22584" xr:uid="{00000000-0005-0000-0000-0000B8470000}"/>
    <cellStyle name="Standard 4 2 2 2 2 2 8 2 2 2" xfId="56472" xr:uid="{00000000-0005-0000-0000-0000B9470000}"/>
    <cellStyle name="Standard 4 2 2 2 2 2 8 2 3" xfId="45176" xr:uid="{00000000-0005-0000-0000-0000BA470000}"/>
    <cellStyle name="Standard 4 2 2 2 2 2 8 2 4" xfId="33880" xr:uid="{00000000-0005-0000-0000-0000BB470000}"/>
    <cellStyle name="Standard 4 2 2 2 2 2 8 3" xfId="16936" xr:uid="{00000000-0005-0000-0000-0000BC470000}"/>
    <cellStyle name="Standard 4 2 2 2 2 2 8 3 2" xfId="50824" xr:uid="{00000000-0005-0000-0000-0000BD470000}"/>
    <cellStyle name="Standard 4 2 2 2 2 2 8 4" xfId="39528" xr:uid="{00000000-0005-0000-0000-0000BE470000}"/>
    <cellStyle name="Standard 4 2 2 2 2 2 8 5" xfId="28232" xr:uid="{00000000-0005-0000-0000-0000BF470000}"/>
    <cellStyle name="Standard 4 2 2 2 2 2 9" xfId="8464" xr:uid="{00000000-0005-0000-0000-0000C0470000}"/>
    <cellStyle name="Standard 4 2 2 2 2 2 9 2" xfId="19760" xr:uid="{00000000-0005-0000-0000-0000C1470000}"/>
    <cellStyle name="Standard 4 2 2 2 2 2 9 2 2" xfId="53648" xr:uid="{00000000-0005-0000-0000-0000C2470000}"/>
    <cellStyle name="Standard 4 2 2 2 2 2 9 3" xfId="42352" xr:uid="{00000000-0005-0000-0000-0000C3470000}"/>
    <cellStyle name="Standard 4 2 2 2 2 2 9 4" xfId="31056" xr:uid="{00000000-0005-0000-0000-0000C4470000}"/>
    <cellStyle name="Standard 4 2 2 2 2 3" xfId="1641" xr:uid="{00000000-0005-0000-0000-0000C5470000}"/>
    <cellStyle name="Standard 4 2 2 2 2 3 10" xfId="36793" xr:uid="{00000000-0005-0000-0000-0000C6470000}"/>
    <cellStyle name="Standard 4 2 2 2 2 3 11" xfId="25497" xr:uid="{00000000-0005-0000-0000-0000C7470000}"/>
    <cellStyle name="Standard 4 2 2 2 2 3 2" xfId="2801" xr:uid="{00000000-0005-0000-0000-0000C8470000}"/>
    <cellStyle name="Standard 4 2 2 2 2 3 2 2" xfId="3303" xr:uid="{00000000-0005-0000-0000-0000C9470000}"/>
    <cellStyle name="Standard 4 2 2 2 2 3 2 2 2" xfId="5182" xr:uid="{00000000-0005-0000-0000-0000CA470000}"/>
    <cellStyle name="Standard 4 2 2 2 2 3 2 2 2 2" xfId="8008" xr:uid="{00000000-0005-0000-0000-0000CB470000}"/>
    <cellStyle name="Standard 4 2 2 2 2 3 2 2 2 2 2" xfId="13657" xr:uid="{00000000-0005-0000-0000-0000CC470000}"/>
    <cellStyle name="Standard 4 2 2 2 2 3 2 2 2 2 2 2" xfId="24953" xr:uid="{00000000-0005-0000-0000-0000CD470000}"/>
    <cellStyle name="Standard 4 2 2 2 2 3 2 2 2 2 2 2 2" xfId="58841" xr:uid="{00000000-0005-0000-0000-0000CE470000}"/>
    <cellStyle name="Standard 4 2 2 2 2 3 2 2 2 2 2 3" xfId="47545" xr:uid="{00000000-0005-0000-0000-0000CF470000}"/>
    <cellStyle name="Standard 4 2 2 2 2 3 2 2 2 2 2 4" xfId="36249" xr:uid="{00000000-0005-0000-0000-0000D0470000}"/>
    <cellStyle name="Standard 4 2 2 2 2 3 2 2 2 2 3" xfId="19305" xr:uid="{00000000-0005-0000-0000-0000D1470000}"/>
    <cellStyle name="Standard 4 2 2 2 2 3 2 2 2 2 3 2" xfId="53193" xr:uid="{00000000-0005-0000-0000-0000D2470000}"/>
    <cellStyle name="Standard 4 2 2 2 2 3 2 2 2 2 4" xfId="41897" xr:uid="{00000000-0005-0000-0000-0000D3470000}"/>
    <cellStyle name="Standard 4 2 2 2 2 3 2 2 2 2 5" xfId="30601" xr:uid="{00000000-0005-0000-0000-0000D4470000}"/>
    <cellStyle name="Standard 4 2 2 2 2 3 2 2 2 3" xfId="10833" xr:uid="{00000000-0005-0000-0000-0000D5470000}"/>
    <cellStyle name="Standard 4 2 2 2 2 3 2 2 2 3 2" xfId="22129" xr:uid="{00000000-0005-0000-0000-0000D6470000}"/>
    <cellStyle name="Standard 4 2 2 2 2 3 2 2 2 3 2 2" xfId="56017" xr:uid="{00000000-0005-0000-0000-0000D7470000}"/>
    <cellStyle name="Standard 4 2 2 2 2 3 2 2 2 3 3" xfId="44721" xr:uid="{00000000-0005-0000-0000-0000D8470000}"/>
    <cellStyle name="Standard 4 2 2 2 2 3 2 2 2 3 4" xfId="33425" xr:uid="{00000000-0005-0000-0000-0000D9470000}"/>
    <cellStyle name="Standard 4 2 2 2 2 3 2 2 2 4" xfId="16481" xr:uid="{00000000-0005-0000-0000-0000DA470000}"/>
    <cellStyle name="Standard 4 2 2 2 2 3 2 2 2 4 2" xfId="50369" xr:uid="{00000000-0005-0000-0000-0000DB470000}"/>
    <cellStyle name="Standard 4 2 2 2 2 3 2 2 2 5" xfId="39073" xr:uid="{00000000-0005-0000-0000-0000DC470000}"/>
    <cellStyle name="Standard 4 2 2 2 2 3 2 2 2 6" xfId="27777" xr:uid="{00000000-0005-0000-0000-0000DD470000}"/>
    <cellStyle name="Standard 4 2 2 2 2 3 2 2 3" xfId="6473" xr:uid="{00000000-0005-0000-0000-0000DE470000}"/>
    <cellStyle name="Standard 4 2 2 2 2 3 2 2 3 2" xfId="12123" xr:uid="{00000000-0005-0000-0000-0000DF470000}"/>
    <cellStyle name="Standard 4 2 2 2 2 3 2 2 3 2 2" xfId="23419" xr:uid="{00000000-0005-0000-0000-0000E0470000}"/>
    <cellStyle name="Standard 4 2 2 2 2 3 2 2 3 2 2 2" xfId="57307" xr:uid="{00000000-0005-0000-0000-0000E1470000}"/>
    <cellStyle name="Standard 4 2 2 2 2 3 2 2 3 2 3" xfId="46011" xr:uid="{00000000-0005-0000-0000-0000E2470000}"/>
    <cellStyle name="Standard 4 2 2 2 2 3 2 2 3 2 4" xfId="34715" xr:uid="{00000000-0005-0000-0000-0000E3470000}"/>
    <cellStyle name="Standard 4 2 2 2 2 3 2 2 3 3" xfId="17771" xr:uid="{00000000-0005-0000-0000-0000E4470000}"/>
    <cellStyle name="Standard 4 2 2 2 2 3 2 2 3 3 2" xfId="51659" xr:uid="{00000000-0005-0000-0000-0000E5470000}"/>
    <cellStyle name="Standard 4 2 2 2 2 3 2 2 3 4" xfId="40363" xr:uid="{00000000-0005-0000-0000-0000E6470000}"/>
    <cellStyle name="Standard 4 2 2 2 2 3 2 2 3 5" xfId="29067" xr:uid="{00000000-0005-0000-0000-0000E7470000}"/>
    <cellStyle name="Standard 4 2 2 2 2 3 2 2 4" xfId="9299" xr:uid="{00000000-0005-0000-0000-0000E8470000}"/>
    <cellStyle name="Standard 4 2 2 2 2 3 2 2 4 2" xfId="20595" xr:uid="{00000000-0005-0000-0000-0000E9470000}"/>
    <cellStyle name="Standard 4 2 2 2 2 3 2 2 4 2 2" xfId="54483" xr:uid="{00000000-0005-0000-0000-0000EA470000}"/>
    <cellStyle name="Standard 4 2 2 2 2 3 2 2 4 3" xfId="43187" xr:uid="{00000000-0005-0000-0000-0000EB470000}"/>
    <cellStyle name="Standard 4 2 2 2 2 3 2 2 4 4" xfId="31891" xr:uid="{00000000-0005-0000-0000-0000EC470000}"/>
    <cellStyle name="Standard 4 2 2 2 2 3 2 2 5" xfId="14947" xr:uid="{00000000-0005-0000-0000-0000ED470000}"/>
    <cellStyle name="Standard 4 2 2 2 2 3 2 2 5 2" xfId="48835" xr:uid="{00000000-0005-0000-0000-0000EE470000}"/>
    <cellStyle name="Standard 4 2 2 2 2 3 2 2 6" xfId="37539" xr:uid="{00000000-0005-0000-0000-0000EF470000}"/>
    <cellStyle name="Standard 4 2 2 2 2 3 2 2 7" xfId="26243" xr:uid="{00000000-0005-0000-0000-0000F0470000}"/>
    <cellStyle name="Standard 4 2 2 2 2 3 2 3" xfId="4399" xr:uid="{00000000-0005-0000-0000-0000F1470000}"/>
    <cellStyle name="Standard 4 2 2 2 2 3 2 3 2" xfId="7274" xr:uid="{00000000-0005-0000-0000-0000F2470000}"/>
    <cellStyle name="Standard 4 2 2 2 2 3 2 3 2 2" xfId="12923" xr:uid="{00000000-0005-0000-0000-0000F3470000}"/>
    <cellStyle name="Standard 4 2 2 2 2 3 2 3 2 2 2" xfId="24219" xr:uid="{00000000-0005-0000-0000-0000F4470000}"/>
    <cellStyle name="Standard 4 2 2 2 2 3 2 3 2 2 2 2" xfId="58107" xr:uid="{00000000-0005-0000-0000-0000F5470000}"/>
    <cellStyle name="Standard 4 2 2 2 2 3 2 3 2 2 3" xfId="46811" xr:uid="{00000000-0005-0000-0000-0000F6470000}"/>
    <cellStyle name="Standard 4 2 2 2 2 3 2 3 2 2 4" xfId="35515" xr:uid="{00000000-0005-0000-0000-0000F7470000}"/>
    <cellStyle name="Standard 4 2 2 2 2 3 2 3 2 3" xfId="18571" xr:uid="{00000000-0005-0000-0000-0000F8470000}"/>
    <cellStyle name="Standard 4 2 2 2 2 3 2 3 2 3 2" xfId="52459" xr:uid="{00000000-0005-0000-0000-0000F9470000}"/>
    <cellStyle name="Standard 4 2 2 2 2 3 2 3 2 4" xfId="41163" xr:uid="{00000000-0005-0000-0000-0000FA470000}"/>
    <cellStyle name="Standard 4 2 2 2 2 3 2 3 2 5" xfId="29867" xr:uid="{00000000-0005-0000-0000-0000FB470000}"/>
    <cellStyle name="Standard 4 2 2 2 2 3 2 3 3" xfId="10099" xr:uid="{00000000-0005-0000-0000-0000FC470000}"/>
    <cellStyle name="Standard 4 2 2 2 2 3 2 3 3 2" xfId="21395" xr:uid="{00000000-0005-0000-0000-0000FD470000}"/>
    <cellStyle name="Standard 4 2 2 2 2 3 2 3 3 2 2" xfId="55283" xr:uid="{00000000-0005-0000-0000-0000FE470000}"/>
    <cellStyle name="Standard 4 2 2 2 2 3 2 3 3 3" xfId="43987" xr:uid="{00000000-0005-0000-0000-0000FF470000}"/>
    <cellStyle name="Standard 4 2 2 2 2 3 2 3 3 4" xfId="32691" xr:uid="{00000000-0005-0000-0000-000000480000}"/>
    <cellStyle name="Standard 4 2 2 2 2 3 2 3 4" xfId="15747" xr:uid="{00000000-0005-0000-0000-000001480000}"/>
    <cellStyle name="Standard 4 2 2 2 2 3 2 3 4 2" xfId="49635" xr:uid="{00000000-0005-0000-0000-000002480000}"/>
    <cellStyle name="Standard 4 2 2 2 2 3 2 3 5" xfId="38339" xr:uid="{00000000-0005-0000-0000-000003480000}"/>
    <cellStyle name="Standard 4 2 2 2 2 3 2 3 6" xfId="27043" xr:uid="{00000000-0005-0000-0000-000004480000}"/>
    <cellStyle name="Standard 4 2 2 2 2 3 2 4" xfId="5973" xr:uid="{00000000-0005-0000-0000-000005480000}"/>
    <cellStyle name="Standard 4 2 2 2 2 3 2 4 2" xfId="11623" xr:uid="{00000000-0005-0000-0000-000006480000}"/>
    <cellStyle name="Standard 4 2 2 2 2 3 2 4 2 2" xfId="22919" xr:uid="{00000000-0005-0000-0000-000007480000}"/>
    <cellStyle name="Standard 4 2 2 2 2 3 2 4 2 2 2" xfId="56807" xr:uid="{00000000-0005-0000-0000-000008480000}"/>
    <cellStyle name="Standard 4 2 2 2 2 3 2 4 2 3" xfId="45511" xr:uid="{00000000-0005-0000-0000-000009480000}"/>
    <cellStyle name="Standard 4 2 2 2 2 3 2 4 2 4" xfId="34215" xr:uid="{00000000-0005-0000-0000-00000A480000}"/>
    <cellStyle name="Standard 4 2 2 2 2 3 2 4 3" xfId="17271" xr:uid="{00000000-0005-0000-0000-00000B480000}"/>
    <cellStyle name="Standard 4 2 2 2 2 3 2 4 3 2" xfId="51159" xr:uid="{00000000-0005-0000-0000-00000C480000}"/>
    <cellStyle name="Standard 4 2 2 2 2 3 2 4 4" xfId="39863" xr:uid="{00000000-0005-0000-0000-00000D480000}"/>
    <cellStyle name="Standard 4 2 2 2 2 3 2 4 5" xfId="28567" xr:uid="{00000000-0005-0000-0000-00000E480000}"/>
    <cellStyle name="Standard 4 2 2 2 2 3 2 5" xfId="8799" xr:uid="{00000000-0005-0000-0000-00000F480000}"/>
    <cellStyle name="Standard 4 2 2 2 2 3 2 5 2" xfId="20095" xr:uid="{00000000-0005-0000-0000-000010480000}"/>
    <cellStyle name="Standard 4 2 2 2 2 3 2 5 2 2" xfId="53983" xr:uid="{00000000-0005-0000-0000-000011480000}"/>
    <cellStyle name="Standard 4 2 2 2 2 3 2 5 3" xfId="42687" xr:uid="{00000000-0005-0000-0000-000012480000}"/>
    <cellStyle name="Standard 4 2 2 2 2 3 2 5 4" xfId="31391" xr:uid="{00000000-0005-0000-0000-000013480000}"/>
    <cellStyle name="Standard 4 2 2 2 2 3 2 6" xfId="14447" xr:uid="{00000000-0005-0000-0000-000014480000}"/>
    <cellStyle name="Standard 4 2 2 2 2 3 2 6 2" xfId="48335" xr:uid="{00000000-0005-0000-0000-000015480000}"/>
    <cellStyle name="Standard 4 2 2 2 2 3 2 7" xfId="37039" xr:uid="{00000000-0005-0000-0000-000016480000}"/>
    <cellStyle name="Standard 4 2 2 2 2 3 2 8" xfId="25743" xr:uid="{00000000-0005-0000-0000-000017480000}"/>
    <cellStyle name="Standard 4 2 2 2 2 3 3" xfId="3057" xr:uid="{00000000-0005-0000-0000-000018480000}"/>
    <cellStyle name="Standard 4 2 2 2 2 3 3 2" xfId="5181" xr:uid="{00000000-0005-0000-0000-000019480000}"/>
    <cellStyle name="Standard 4 2 2 2 2 3 3 2 2" xfId="8007" xr:uid="{00000000-0005-0000-0000-00001A480000}"/>
    <cellStyle name="Standard 4 2 2 2 2 3 3 2 2 2" xfId="13656" xr:uid="{00000000-0005-0000-0000-00001B480000}"/>
    <cellStyle name="Standard 4 2 2 2 2 3 3 2 2 2 2" xfId="24952" xr:uid="{00000000-0005-0000-0000-00001C480000}"/>
    <cellStyle name="Standard 4 2 2 2 2 3 3 2 2 2 2 2" xfId="58840" xr:uid="{00000000-0005-0000-0000-00001D480000}"/>
    <cellStyle name="Standard 4 2 2 2 2 3 3 2 2 2 3" xfId="47544" xr:uid="{00000000-0005-0000-0000-00001E480000}"/>
    <cellStyle name="Standard 4 2 2 2 2 3 3 2 2 2 4" xfId="36248" xr:uid="{00000000-0005-0000-0000-00001F480000}"/>
    <cellStyle name="Standard 4 2 2 2 2 3 3 2 2 3" xfId="19304" xr:uid="{00000000-0005-0000-0000-000020480000}"/>
    <cellStyle name="Standard 4 2 2 2 2 3 3 2 2 3 2" xfId="53192" xr:uid="{00000000-0005-0000-0000-000021480000}"/>
    <cellStyle name="Standard 4 2 2 2 2 3 3 2 2 4" xfId="41896" xr:uid="{00000000-0005-0000-0000-000022480000}"/>
    <cellStyle name="Standard 4 2 2 2 2 3 3 2 2 5" xfId="30600" xr:uid="{00000000-0005-0000-0000-000023480000}"/>
    <cellStyle name="Standard 4 2 2 2 2 3 3 2 3" xfId="10832" xr:uid="{00000000-0005-0000-0000-000024480000}"/>
    <cellStyle name="Standard 4 2 2 2 2 3 3 2 3 2" xfId="22128" xr:uid="{00000000-0005-0000-0000-000025480000}"/>
    <cellStyle name="Standard 4 2 2 2 2 3 3 2 3 2 2" xfId="56016" xr:uid="{00000000-0005-0000-0000-000026480000}"/>
    <cellStyle name="Standard 4 2 2 2 2 3 3 2 3 3" xfId="44720" xr:uid="{00000000-0005-0000-0000-000027480000}"/>
    <cellStyle name="Standard 4 2 2 2 2 3 3 2 3 4" xfId="33424" xr:uid="{00000000-0005-0000-0000-000028480000}"/>
    <cellStyle name="Standard 4 2 2 2 2 3 3 2 4" xfId="16480" xr:uid="{00000000-0005-0000-0000-000029480000}"/>
    <cellStyle name="Standard 4 2 2 2 2 3 3 2 4 2" xfId="50368" xr:uid="{00000000-0005-0000-0000-00002A480000}"/>
    <cellStyle name="Standard 4 2 2 2 2 3 3 2 5" xfId="39072" xr:uid="{00000000-0005-0000-0000-00002B480000}"/>
    <cellStyle name="Standard 4 2 2 2 2 3 3 2 6" xfId="27776" xr:uid="{00000000-0005-0000-0000-00002C480000}"/>
    <cellStyle name="Standard 4 2 2 2 2 3 3 3" xfId="4398" xr:uid="{00000000-0005-0000-0000-00002D480000}"/>
    <cellStyle name="Standard 4 2 2 2 2 3 3 3 2" xfId="7273" xr:uid="{00000000-0005-0000-0000-00002E480000}"/>
    <cellStyle name="Standard 4 2 2 2 2 3 3 3 2 2" xfId="12922" xr:uid="{00000000-0005-0000-0000-00002F480000}"/>
    <cellStyle name="Standard 4 2 2 2 2 3 3 3 2 2 2" xfId="24218" xr:uid="{00000000-0005-0000-0000-000030480000}"/>
    <cellStyle name="Standard 4 2 2 2 2 3 3 3 2 2 2 2" xfId="58106" xr:uid="{00000000-0005-0000-0000-000031480000}"/>
    <cellStyle name="Standard 4 2 2 2 2 3 3 3 2 2 3" xfId="46810" xr:uid="{00000000-0005-0000-0000-000032480000}"/>
    <cellStyle name="Standard 4 2 2 2 2 3 3 3 2 2 4" xfId="35514" xr:uid="{00000000-0005-0000-0000-000033480000}"/>
    <cellStyle name="Standard 4 2 2 2 2 3 3 3 2 3" xfId="18570" xr:uid="{00000000-0005-0000-0000-000034480000}"/>
    <cellStyle name="Standard 4 2 2 2 2 3 3 3 2 3 2" xfId="52458" xr:uid="{00000000-0005-0000-0000-000035480000}"/>
    <cellStyle name="Standard 4 2 2 2 2 3 3 3 2 4" xfId="41162" xr:uid="{00000000-0005-0000-0000-000036480000}"/>
    <cellStyle name="Standard 4 2 2 2 2 3 3 3 2 5" xfId="29866" xr:uid="{00000000-0005-0000-0000-000037480000}"/>
    <cellStyle name="Standard 4 2 2 2 2 3 3 3 3" xfId="10098" xr:uid="{00000000-0005-0000-0000-000038480000}"/>
    <cellStyle name="Standard 4 2 2 2 2 3 3 3 3 2" xfId="21394" xr:uid="{00000000-0005-0000-0000-000039480000}"/>
    <cellStyle name="Standard 4 2 2 2 2 3 3 3 3 2 2" xfId="55282" xr:uid="{00000000-0005-0000-0000-00003A480000}"/>
    <cellStyle name="Standard 4 2 2 2 2 3 3 3 3 3" xfId="43986" xr:uid="{00000000-0005-0000-0000-00003B480000}"/>
    <cellStyle name="Standard 4 2 2 2 2 3 3 3 3 4" xfId="32690" xr:uid="{00000000-0005-0000-0000-00003C480000}"/>
    <cellStyle name="Standard 4 2 2 2 2 3 3 3 4" xfId="15746" xr:uid="{00000000-0005-0000-0000-00003D480000}"/>
    <cellStyle name="Standard 4 2 2 2 2 3 3 3 4 2" xfId="49634" xr:uid="{00000000-0005-0000-0000-00003E480000}"/>
    <cellStyle name="Standard 4 2 2 2 2 3 3 3 5" xfId="38338" xr:uid="{00000000-0005-0000-0000-00003F480000}"/>
    <cellStyle name="Standard 4 2 2 2 2 3 3 3 6" xfId="27042" xr:uid="{00000000-0005-0000-0000-000040480000}"/>
    <cellStyle name="Standard 4 2 2 2 2 3 3 4" xfId="6227" xr:uid="{00000000-0005-0000-0000-000041480000}"/>
    <cellStyle name="Standard 4 2 2 2 2 3 3 4 2" xfId="11877" xr:uid="{00000000-0005-0000-0000-000042480000}"/>
    <cellStyle name="Standard 4 2 2 2 2 3 3 4 2 2" xfId="23173" xr:uid="{00000000-0005-0000-0000-000043480000}"/>
    <cellStyle name="Standard 4 2 2 2 2 3 3 4 2 2 2" xfId="57061" xr:uid="{00000000-0005-0000-0000-000044480000}"/>
    <cellStyle name="Standard 4 2 2 2 2 3 3 4 2 3" xfId="45765" xr:uid="{00000000-0005-0000-0000-000045480000}"/>
    <cellStyle name="Standard 4 2 2 2 2 3 3 4 2 4" xfId="34469" xr:uid="{00000000-0005-0000-0000-000046480000}"/>
    <cellStyle name="Standard 4 2 2 2 2 3 3 4 3" xfId="17525" xr:uid="{00000000-0005-0000-0000-000047480000}"/>
    <cellStyle name="Standard 4 2 2 2 2 3 3 4 3 2" xfId="51413" xr:uid="{00000000-0005-0000-0000-000048480000}"/>
    <cellStyle name="Standard 4 2 2 2 2 3 3 4 4" xfId="40117" xr:uid="{00000000-0005-0000-0000-000049480000}"/>
    <cellStyle name="Standard 4 2 2 2 2 3 3 4 5" xfId="28821" xr:uid="{00000000-0005-0000-0000-00004A480000}"/>
    <cellStyle name="Standard 4 2 2 2 2 3 3 5" xfId="9053" xr:uid="{00000000-0005-0000-0000-00004B480000}"/>
    <cellStyle name="Standard 4 2 2 2 2 3 3 5 2" xfId="20349" xr:uid="{00000000-0005-0000-0000-00004C480000}"/>
    <cellStyle name="Standard 4 2 2 2 2 3 3 5 2 2" xfId="54237" xr:uid="{00000000-0005-0000-0000-00004D480000}"/>
    <cellStyle name="Standard 4 2 2 2 2 3 3 5 3" xfId="42941" xr:uid="{00000000-0005-0000-0000-00004E480000}"/>
    <cellStyle name="Standard 4 2 2 2 2 3 3 5 4" xfId="31645" xr:uid="{00000000-0005-0000-0000-00004F480000}"/>
    <cellStyle name="Standard 4 2 2 2 2 3 3 6" xfId="14701" xr:uid="{00000000-0005-0000-0000-000050480000}"/>
    <cellStyle name="Standard 4 2 2 2 2 3 3 6 2" xfId="48589" xr:uid="{00000000-0005-0000-0000-000051480000}"/>
    <cellStyle name="Standard 4 2 2 2 2 3 3 7" xfId="37293" xr:uid="{00000000-0005-0000-0000-000052480000}"/>
    <cellStyle name="Standard 4 2 2 2 2 3 3 8" xfId="25997" xr:uid="{00000000-0005-0000-0000-000053480000}"/>
    <cellStyle name="Standard 4 2 2 2 2 3 4" xfId="3915" xr:uid="{00000000-0005-0000-0000-000054480000}"/>
    <cellStyle name="Standard 4 2 2 2 2 3 4 2" xfId="7068" xr:uid="{00000000-0005-0000-0000-000055480000}"/>
    <cellStyle name="Standard 4 2 2 2 2 3 4 2 2" xfId="12717" xr:uid="{00000000-0005-0000-0000-000056480000}"/>
    <cellStyle name="Standard 4 2 2 2 2 3 4 2 2 2" xfId="24013" xr:uid="{00000000-0005-0000-0000-000057480000}"/>
    <cellStyle name="Standard 4 2 2 2 2 3 4 2 2 2 2" xfId="57901" xr:uid="{00000000-0005-0000-0000-000058480000}"/>
    <cellStyle name="Standard 4 2 2 2 2 3 4 2 2 3" xfId="46605" xr:uid="{00000000-0005-0000-0000-000059480000}"/>
    <cellStyle name="Standard 4 2 2 2 2 3 4 2 2 4" xfId="35309" xr:uid="{00000000-0005-0000-0000-00005A480000}"/>
    <cellStyle name="Standard 4 2 2 2 2 3 4 2 3" xfId="18365" xr:uid="{00000000-0005-0000-0000-00005B480000}"/>
    <cellStyle name="Standard 4 2 2 2 2 3 4 2 3 2" xfId="52253" xr:uid="{00000000-0005-0000-0000-00005C480000}"/>
    <cellStyle name="Standard 4 2 2 2 2 3 4 2 4" xfId="40957" xr:uid="{00000000-0005-0000-0000-00005D480000}"/>
    <cellStyle name="Standard 4 2 2 2 2 3 4 2 5" xfId="29661" xr:uid="{00000000-0005-0000-0000-00005E480000}"/>
    <cellStyle name="Standard 4 2 2 2 2 3 4 3" xfId="9893" xr:uid="{00000000-0005-0000-0000-00005F480000}"/>
    <cellStyle name="Standard 4 2 2 2 2 3 4 3 2" xfId="21189" xr:uid="{00000000-0005-0000-0000-000060480000}"/>
    <cellStyle name="Standard 4 2 2 2 2 3 4 3 2 2" xfId="55077" xr:uid="{00000000-0005-0000-0000-000061480000}"/>
    <cellStyle name="Standard 4 2 2 2 2 3 4 3 3" xfId="43781" xr:uid="{00000000-0005-0000-0000-000062480000}"/>
    <cellStyle name="Standard 4 2 2 2 2 3 4 3 4" xfId="32485" xr:uid="{00000000-0005-0000-0000-000063480000}"/>
    <cellStyle name="Standard 4 2 2 2 2 3 4 4" xfId="15541" xr:uid="{00000000-0005-0000-0000-000064480000}"/>
    <cellStyle name="Standard 4 2 2 2 2 3 4 4 2" xfId="49429" xr:uid="{00000000-0005-0000-0000-000065480000}"/>
    <cellStyle name="Standard 4 2 2 2 2 3 4 5" xfId="38133" xr:uid="{00000000-0005-0000-0000-000066480000}"/>
    <cellStyle name="Standard 4 2 2 2 2 3 4 6" xfId="26837" xr:uid="{00000000-0005-0000-0000-000067480000}"/>
    <cellStyle name="Standard 4 2 2 2 2 3 5" xfId="5015" xr:uid="{00000000-0005-0000-0000-000068480000}"/>
    <cellStyle name="Standard 4 2 2 2 2 3 5 2" xfId="7841" xr:uid="{00000000-0005-0000-0000-000069480000}"/>
    <cellStyle name="Standard 4 2 2 2 2 3 5 2 2" xfId="13490" xr:uid="{00000000-0005-0000-0000-00006A480000}"/>
    <cellStyle name="Standard 4 2 2 2 2 3 5 2 2 2" xfId="24786" xr:uid="{00000000-0005-0000-0000-00006B480000}"/>
    <cellStyle name="Standard 4 2 2 2 2 3 5 2 2 2 2" xfId="58674" xr:uid="{00000000-0005-0000-0000-00006C480000}"/>
    <cellStyle name="Standard 4 2 2 2 2 3 5 2 2 3" xfId="47378" xr:uid="{00000000-0005-0000-0000-00006D480000}"/>
    <cellStyle name="Standard 4 2 2 2 2 3 5 2 2 4" xfId="36082" xr:uid="{00000000-0005-0000-0000-00006E480000}"/>
    <cellStyle name="Standard 4 2 2 2 2 3 5 2 3" xfId="19138" xr:uid="{00000000-0005-0000-0000-00006F480000}"/>
    <cellStyle name="Standard 4 2 2 2 2 3 5 2 3 2" xfId="53026" xr:uid="{00000000-0005-0000-0000-000070480000}"/>
    <cellStyle name="Standard 4 2 2 2 2 3 5 2 4" xfId="41730" xr:uid="{00000000-0005-0000-0000-000071480000}"/>
    <cellStyle name="Standard 4 2 2 2 2 3 5 2 5" xfId="30434" xr:uid="{00000000-0005-0000-0000-000072480000}"/>
    <cellStyle name="Standard 4 2 2 2 2 3 5 3" xfId="10666" xr:uid="{00000000-0005-0000-0000-000073480000}"/>
    <cellStyle name="Standard 4 2 2 2 2 3 5 3 2" xfId="21962" xr:uid="{00000000-0005-0000-0000-000074480000}"/>
    <cellStyle name="Standard 4 2 2 2 2 3 5 3 2 2" xfId="55850" xr:uid="{00000000-0005-0000-0000-000075480000}"/>
    <cellStyle name="Standard 4 2 2 2 2 3 5 3 3" xfId="44554" xr:uid="{00000000-0005-0000-0000-000076480000}"/>
    <cellStyle name="Standard 4 2 2 2 2 3 5 3 4" xfId="33258" xr:uid="{00000000-0005-0000-0000-000077480000}"/>
    <cellStyle name="Standard 4 2 2 2 2 3 5 4" xfId="16314" xr:uid="{00000000-0005-0000-0000-000078480000}"/>
    <cellStyle name="Standard 4 2 2 2 2 3 5 4 2" xfId="50202" xr:uid="{00000000-0005-0000-0000-000079480000}"/>
    <cellStyle name="Standard 4 2 2 2 2 3 5 5" xfId="38906" xr:uid="{00000000-0005-0000-0000-00007A480000}"/>
    <cellStyle name="Standard 4 2 2 2 2 3 5 6" xfId="27610" xr:uid="{00000000-0005-0000-0000-00007B480000}"/>
    <cellStyle name="Standard 4 2 2 2 2 3 6" xfId="3623" xr:uid="{00000000-0005-0000-0000-00007C480000}"/>
    <cellStyle name="Standard 4 2 2 2 2 3 6 2" xfId="6778" xr:uid="{00000000-0005-0000-0000-00007D480000}"/>
    <cellStyle name="Standard 4 2 2 2 2 3 6 2 2" xfId="12427" xr:uid="{00000000-0005-0000-0000-00007E480000}"/>
    <cellStyle name="Standard 4 2 2 2 2 3 6 2 2 2" xfId="23723" xr:uid="{00000000-0005-0000-0000-00007F480000}"/>
    <cellStyle name="Standard 4 2 2 2 2 3 6 2 2 2 2" xfId="57611" xr:uid="{00000000-0005-0000-0000-000080480000}"/>
    <cellStyle name="Standard 4 2 2 2 2 3 6 2 2 3" xfId="46315" xr:uid="{00000000-0005-0000-0000-000081480000}"/>
    <cellStyle name="Standard 4 2 2 2 2 3 6 2 2 4" xfId="35019" xr:uid="{00000000-0005-0000-0000-000082480000}"/>
    <cellStyle name="Standard 4 2 2 2 2 3 6 2 3" xfId="18075" xr:uid="{00000000-0005-0000-0000-000083480000}"/>
    <cellStyle name="Standard 4 2 2 2 2 3 6 2 3 2" xfId="51963" xr:uid="{00000000-0005-0000-0000-000084480000}"/>
    <cellStyle name="Standard 4 2 2 2 2 3 6 2 4" xfId="40667" xr:uid="{00000000-0005-0000-0000-000085480000}"/>
    <cellStyle name="Standard 4 2 2 2 2 3 6 2 5" xfId="29371" xr:uid="{00000000-0005-0000-0000-000086480000}"/>
    <cellStyle name="Standard 4 2 2 2 2 3 6 3" xfId="9603" xr:uid="{00000000-0005-0000-0000-000087480000}"/>
    <cellStyle name="Standard 4 2 2 2 2 3 6 3 2" xfId="20899" xr:uid="{00000000-0005-0000-0000-000088480000}"/>
    <cellStyle name="Standard 4 2 2 2 2 3 6 3 2 2" xfId="54787" xr:uid="{00000000-0005-0000-0000-000089480000}"/>
    <cellStyle name="Standard 4 2 2 2 2 3 6 3 3" xfId="43491" xr:uid="{00000000-0005-0000-0000-00008A480000}"/>
    <cellStyle name="Standard 4 2 2 2 2 3 6 3 4" xfId="32195" xr:uid="{00000000-0005-0000-0000-00008B480000}"/>
    <cellStyle name="Standard 4 2 2 2 2 3 6 4" xfId="15251" xr:uid="{00000000-0005-0000-0000-00008C480000}"/>
    <cellStyle name="Standard 4 2 2 2 2 3 6 4 2" xfId="49139" xr:uid="{00000000-0005-0000-0000-00008D480000}"/>
    <cellStyle name="Standard 4 2 2 2 2 3 6 5" xfId="37843" xr:uid="{00000000-0005-0000-0000-00008E480000}"/>
    <cellStyle name="Standard 4 2 2 2 2 3 6 6" xfId="26547" xr:uid="{00000000-0005-0000-0000-00008F480000}"/>
    <cellStyle name="Standard 4 2 2 2 2 3 7" xfId="5727" xr:uid="{00000000-0005-0000-0000-000090480000}"/>
    <cellStyle name="Standard 4 2 2 2 2 3 7 2" xfId="11377" xr:uid="{00000000-0005-0000-0000-000091480000}"/>
    <cellStyle name="Standard 4 2 2 2 2 3 7 2 2" xfId="22673" xr:uid="{00000000-0005-0000-0000-000092480000}"/>
    <cellStyle name="Standard 4 2 2 2 2 3 7 2 2 2" xfId="56561" xr:uid="{00000000-0005-0000-0000-000093480000}"/>
    <cellStyle name="Standard 4 2 2 2 2 3 7 2 3" xfId="45265" xr:uid="{00000000-0005-0000-0000-000094480000}"/>
    <cellStyle name="Standard 4 2 2 2 2 3 7 2 4" xfId="33969" xr:uid="{00000000-0005-0000-0000-000095480000}"/>
    <cellStyle name="Standard 4 2 2 2 2 3 7 3" xfId="17025" xr:uid="{00000000-0005-0000-0000-000096480000}"/>
    <cellStyle name="Standard 4 2 2 2 2 3 7 3 2" xfId="50913" xr:uid="{00000000-0005-0000-0000-000097480000}"/>
    <cellStyle name="Standard 4 2 2 2 2 3 7 4" xfId="39617" xr:uid="{00000000-0005-0000-0000-000098480000}"/>
    <cellStyle name="Standard 4 2 2 2 2 3 7 5" xfId="28321" xr:uid="{00000000-0005-0000-0000-000099480000}"/>
    <cellStyle name="Standard 4 2 2 2 2 3 8" xfId="8553" xr:uid="{00000000-0005-0000-0000-00009A480000}"/>
    <cellStyle name="Standard 4 2 2 2 2 3 8 2" xfId="19849" xr:uid="{00000000-0005-0000-0000-00009B480000}"/>
    <cellStyle name="Standard 4 2 2 2 2 3 8 2 2" xfId="53737" xr:uid="{00000000-0005-0000-0000-00009C480000}"/>
    <cellStyle name="Standard 4 2 2 2 2 3 8 3" xfId="42441" xr:uid="{00000000-0005-0000-0000-00009D480000}"/>
    <cellStyle name="Standard 4 2 2 2 2 3 8 4" xfId="31145" xr:uid="{00000000-0005-0000-0000-00009E480000}"/>
    <cellStyle name="Standard 4 2 2 2 2 3 9" xfId="14201" xr:uid="{00000000-0005-0000-0000-00009F480000}"/>
    <cellStyle name="Standard 4 2 2 2 2 3 9 2" xfId="48089" xr:uid="{00000000-0005-0000-0000-0000A0480000}"/>
    <cellStyle name="Standard 4 2 2 2 2 4" xfId="2669" xr:uid="{00000000-0005-0000-0000-0000A1480000}"/>
    <cellStyle name="Standard 4 2 2 2 2 4 10" xfId="25611" xr:uid="{00000000-0005-0000-0000-0000A2480000}"/>
    <cellStyle name="Standard 4 2 2 2 2 4 2" xfId="3171" xr:uid="{00000000-0005-0000-0000-0000A3480000}"/>
    <cellStyle name="Standard 4 2 2 2 2 4 2 2" xfId="5183" xr:uid="{00000000-0005-0000-0000-0000A4480000}"/>
    <cellStyle name="Standard 4 2 2 2 2 4 2 2 2" xfId="8009" xr:uid="{00000000-0005-0000-0000-0000A5480000}"/>
    <cellStyle name="Standard 4 2 2 2 2 4 2 2 2 2" xfId="13658" xr:uid="{00000000-0005-0000-0000-0000A6480000}"/>
    <cellStyle name="Standard 4 2 2 2 2 4 2 2 2 2 2" xfId="24954" xr:uid="{00000000-0005-0000-0000-0000A7480000}"/>
    <cellStyle name="Standard 4 2 2 2 2 4 2 2 2 2 2 2" xfId="58842" xr:uid="{00000000-0005-0000-0000-0000A8480000}"/>
    <cellStyle name="Standard 4 2 2 2 2 4 2 2 2 2 3" xfId="47546" xr:uid="{00000000-0005-0000-0000-0000A9480000}"/>
    <cellStyle name="Standard 4 2 2 2 2 4 2 2 2 2 4" xfId="36250" xr:uid="{00000000-0005-0000-0000-0000AA480000}"/>
    <cellStyle name="Standard 4 2 2 2 2 4 2 2 2 3" xfId="19306" xr:uid="{00000000-0005-0000-0000-0000AB480000}"/>
    <cellStyle name="Standard 4 2 2 2 2 4 2 2 2 3 2" xfId="53194" xr:uid="{00000000-0005-0000-0000-0000AC480000}"/>
    <cellStyle name="Standard 4 2 2 2 2 4 2 2 2 4" xfId="41898" xr:uid="{00000000-0005-0000-0000-0000AD480000}"/>
    <cellStyle name="Standard 4 2 2 2 2 4 2 2 2 5" xfId="30602" xr:uid="{00000000-0005-0000-0000-0000AE480000}"/>
    <cellStyle name="Standard 4 2 2 2 2 4 2 2 3" xfId="10834" xr:uid="{00000000-0005-0000-0000-0000AF480000}"/>
    <cellStyle name="Standard 4 2 2 2 2 4 2 2 3 2" xfId="22130" xr:uid="{00000000-0005-0000-0000-0000B0480000}"/>
    <cellStyle name="Standard 4 2 2 2 2 4 2 2 3 2 2" xfId="56018" xr:uid="{00000000-0005-0000-0000-0000B1480000}"/>
    <cellStyle name="Standard 4 2 2 2 2 4 2 2 3 3" xfId="44722" xr:uid="{00000000-0005-0000-0000-0000B2480000}"/>
    <cellStyle name="Standard 4 2 2 2 2 4 2 2 3 4" xfId="33426" xr:uid="{00000000-0005-0000-0000-0000B3480000}"/>
    <cellStyle name="Standard 4 2 2 2 2 4 2 2 4" xfId="16482" xr:uid="{00000000-0005-0000-0000-0000B4480000}"/>
    <cellStyle name="Standard 4 2 2 2 2 4 2 2 4 2" xfId="50370" xr:uid="{00000000-0005-0000-0000-0000B5480000}"/>
    <cellStyle name="Standard 4 2 2 2 2 4 2 2 5" xfId="39074" xr:uid="{00000000-0005-0000-0000-0000B6480000}"/>
    <cellStyle name="Standard 4 2 2 2 2 4 2 2 6" xfId="27778" xr:uid="{00000000-0005-0000-0000-0000B7480000}"/>
    <cellStyle name="Standard 4 2 2 2 2 4 2 3" xfId="4400" xr:uid="{00000000-0005-0000-0000-0000B8480000}"/>
    <cellStyle name="Standard 4 2 2 2 2 4 2 3 2" xfId="7275" xr:uid="{00000000-0005-0000-0000-0000B9480000}"/>
    <cellStyle name="Standard 4 2 2 2 2 4 2 3 2 2" xfId="12924" xr:uid="{00000000-0005-0000-0000-0000BA480000}"/>
    <cellStyle name="Standard 4 2 2 2 2 4 2 3 2 2 2" xfId="24220" xr:uid="{00000000-0005-0000-0000-0000BB480000}"/>
    <cellStyle name="Standard 4 2 2 2 2 4 2 3 2 2 2 2" xfId="58108" xr:uid="{00000000-0005-0000-0000-0000BC480000}"/>
    <cellStyle name="Standard 4 2 2 2 2 4 2 3 2 2 3" xfId="46812" xr:uid="{00000000-0005-0000-0000-0000BD480000}"/>
    <cellStyle name="Standard 4 2 2 2 2 4 2 3 2 2 4" xfId="35516" xr:uid="{00000000-0005-0000-0000-0000BE480000}"/>
    <cellStyle name="Standard 4 2 2 2 2 4 2 3 2 3" xfId="18572" xr:uid="{00000000-0005-0000-0000-0000BF480000}"/>
    <cellStyle name="Standard 4 2 2 2 2 4 2 3 2 3 2" xfId="52460" xr:uid="{00000000-0005-0000-0000-0000C0480000}"/>
    <cellStyle name="Standard 4 2 2 2 2 4 2 3 2 4" xfId="41164" xr:uid="{00000000-0005-0000-0000-0000C1480000}"/>
    <cellStyle name="Standard 4 2 2 2 2 4 2 3 2 5" xfId="29868" xr:uid="{00000000-0005-0000-0000-0000C2480000}"/>
    <cellStyle name="Standard 4 2 2 2 2 4 2 3 3" xfId="10100" xr:uid="{00000000-0005-0000-0000-0000C3480000}"/>
    <cellStyle name="Standard 4 2 2 2 2 4 2 3 3 2" xfId="21396" xr:uid="{00000000-0005-0000-0000-0000C4480000}"/>
    <cellStyle name="Standard 4 2 2 2 2 4 2 3 3 2 2" xfId="55284" xr:uid="{00000000-0005-0000-0000-0000C5480000}"/>
    <cellStyle name="Standard 4 2 2 2 2 4 2 3 3 3" xfId="43988" xr:uid="{00000000-0005-0000-0000-0000C6480000}"/>
    <cellStyle name="Standard 4 2 2 2 2 4 2 3 3 4" xfId="32692" xr:uid="{00000000-0005-0000-0000-0000C7480000}"/>
    <cellStyle name="Standard 4 2 2 2 2 4 2 3 4" xfId="15748" xr:uid="{00000000-0005-0000-0000-0000C8480000}"/>
    <cellStyle name="Standard 4 2 2 2 2 4 2 3 4 2" xfId="49636" xr:uid="{00000000-0005-0000-0000-0000C9480000}"/>
    <cellStyle name="Standard 4 2 2 2 2 4 2 3 5" xfId="38340" xr:uid="{00000000-0005-0000-0000-0000CA480000}"/>
    <cellStyle name="Standard 4 2 2 2 2 4 2 3 6" xfId="27044" xr:uid="{00000000-0005-0000-0000-0000CB480000}"/>
    <cellStyle name="Standard 4 2 2 2 2 4 2 4" xfId="6341" xr:uid="{00000000-0005-0000-0000-0000CC480000}"/>
    <cellStyle name="Standard 4 2 2 2 2 4 2 4 2" xfId="11991" xr:uid="{00000000-0005-0000-0000-0000CD480000}"/>
    <cellStyle name="Standard 4 2 2 2 2 4 2 4 2 2" xfId="23287" xr:uid="{00000000-0005-0000-0000-0000CE480000}"/>
    <cellStyle name="Standard 4 2 2 2 2 4 2 4 2 2 2" xfId="57175" xr:uid="{00000000-0005-0000-0000-0000CF480000}"/>
    <cellStyle name="Standard 4 2 2 2 2 4 2 4 2 3" xfId="45879" xr:uid="{00000000-0005-0000-0000-0000D0480000}"/>
    <cellStyle name="Standard 4 2 2 2 2 4 2 4 2 4" xfId="34583" xr:uid="{00000000-0005-0000-0000-0000D1480000}"/>
    <cellStyle name="Standard 4 2 2 2 2 4 2 4 3" xfId="17639" xr:uid="{00000000-0005-0000-0000-0000D2480000}"/>
    <cellStyle name="Standard 4 2 2 2 2 4 2 4 3 2" xfId="51527" xr:uid="{00000000-0005-0000-0000-0000D3480000}"/>
    <cellStyle name="Standard 4 2 2 2 2 4 2 4 4" xfId="40231" xr:uid="{00000000-0005-0000-0000-0000D4480000}"/>
    <cellStyle name="Standard 4 2 2 2 2 4 2 4 5" xfId="28935" xr:uid="{00000000-0005-0000-0000-0000D5480000}"/>
    <cellStyle name="Standard 4 2 2 2 2 4 2 5" xfId="9167" xr:uid="{00000000-0005-0000-0000-0000D6480000}"/>
    <cellStyle name="Standard 4 2 2 2 2 4 2 5 2" xfId="20463" xr:uid="{00000000-0005-0000-0000-0000D7480000}"/>
    <cellStyle name="Standard 4 2 2 2 2 4 2 5 2 2" xfId="54351" xr:uid="{00000000-0005-0000-0000-0000D8480000}"/>
    <cellStyle name="Standard 4 2 2 2 2 4 2 5 3" xfId="43055" xr:uid="{00000000-0005-0000-0000-0000D9480000}"/>
    <cellStyle name="Standard 4 2 2 2 2 4 2 5 4" xfId="31759" xr:uid="{00000000-0005-0000-0000-0000DA480000}"/>
    <cellStyle name="Standard 4 2 2 2 2 4 2 6" xfId="14815" xr:uid="{00000000-0005-0000-0000-0000DB480000}"/>
    <cellStyle name="Standard 4 2 2 2 2 4 2 6 2" xfId="48703" xr:uid="{00000000-0005-0000-0000-0000DC480000}"/>
    <cellStyle name="Standard 4 2 2 2 2 4 2 7" xfId="37407" xr:uid="{00000000-0005-0000-0000-0000DD480000}"/>
    <cellStyle name="Standard 4 2 2 2 2 4 2 8" xfId="26111" xr:uid="{00000000-0005-0000-0000-0000DE480000}"/>
    <cellStyle name="Standard 4 2 2 2 2 4 3" xfId="3805" xr:uid="{00000000-0005-0000-0000-0000DF480000}"/>
    <cellStyle name="Standard 4 2 2 2 2 4 3 2" xfId="6958" xr:uid="{00000000-0005-0000-0000-0000E0480000}"/>
    <cellStyle name="Standard 4 2 2 2 2 4 3 2 2" xfId="12607" xr:uid="{00000000-0005-0000-0000-0000E1480000}"/>
    <cellStyle name="Standard 4 2 2 2 2 4 3 2 2 2" xfId="23903" xr:uid="{00000000-0005-0000-0000-0000E2480000}"/>
    <cellStyle name="Standard 4 2 2 2 2 4 3 2 2 2 2" xfId="57791" xr:uid="{00000000-0005-0000-0000-0000E3480000}"/>
    <cellStyle name="Standard 4 2 2 2 2 4 3 2 2 3" xfId="46495" xr:uid="{00000000-0005-0000-0000-0000E4480000}"/>
    <cellStyle name="Standard 4 2 2 2 2 4 3 2 2 4" xfId="35199" xr:uid="{00000000-0005-0000-0000-0000E5480000}"/>
    <cellStyle name="Standard 4 2 2 2 2 4 3 2 3" xfId="18255" xr:uid="{00000000-0005-0000-0000-0000E6480000}"/>
    <cellStyle name="Standard 4 2 2 2 2 4 3 2 3 2" xfId="52143" xr:uid="{00000000-0005-0000-0000-0000E7480000}"/>
    <cellStyle name="Standard 4 2 2 2 2 4 3 2 4" xfId="40847" xr:uid="{00000000-0005-0000-0000-0000E8480000}"/>
    <cellStyle name="Standard 4 2 2 2 2 4 3 2 5" xfId="29551" xr:uid="{00000000-0005-0000-0000-0000E9480000}"/>
    <cellStyle name="Standard 4 2 2 2 2 4 3 3" xfId="9783" xr:uid="{00000000-0005-0000-0000-0000EA480000}"/>
    <cellStyle name="Standard 4 2 2 2 2 4 3 3 2" xfId="21079" xr:uid="{00000000-0005-0000-0000-0000EB480000}"/>
    <cellStyle name="Standard 4 2 2 2 2 4 3 3 2 2" xfId="54967" xr:uid="{00000000-0005-0000-0000-0000EC480000}"/>
    <cellStyle name="Standard 4 2 2 2 2 4 3 3 3" xfId="43671" xr:uid="{00000000-0005-0000-0000-0000ED480000}"/>
    <cellStyle name="Standard 4 2 2 2 2 4 3 3 4" xfId="32375" xr:uid="{00000000-0005-0000-0000-0000EE480000}"/>
    <cellStyle name="Standard 4 2 2 2 2 4 3 4" xfId="15431" xr:uid="{00000000-0005-0000-0000-0000EF480000}"/>
    <cellStyle name="Standard 4 2 2 2 2 4 3 4 2" xfId="49319" xr:uid="{00000000-0005-0000-0000-0000F0480000}"/>
    <cellStyle name="Standard 4 2 2 2 2 4 3 5" xfId="38023" xr:uid="{00000000-0005-0000-0000-0000F1480000}"/>
    <cellStyle name="Standard 4 2 2 2 2 4 3 6" xfId="26727" xr:uid="{00000000-0005-0000-0000-0000F2480000}"/>
    <cellStyle name="Standard 4 2 2 2 2 4 4" xfId="4905" xr:uid="{00000000-0005-0000-0000-0000F3480000}"/>
    <cellStyle name="Standard 4 2 2 2 2 4 4 2" xfId="7731" xr:uid="{00000000-0005-0000-0000-0000F4480000}"/>
    <cellStyle name="Standard 4 2 2 2 2 4 4 2 2" xfId="13380" xr:uid="{00000000-0005-0000-0000-0000F5480000}"/>
    <cellStyle name="Standard 4 2 2 2 2 4 4 2 2 2" xfId="24676" xr:uid="{00000000-0005-0000-0000-0000F6480000}"/>
    <cellStyle name="Standard 4 2 2 2 2 4 4 2 2 2 2" xfId="58564" xr:uid="{00000000-0005-0000-0000-0000F7480000}"/>
    <cellStyle name="Standard 4 2 2 2 2 4 4 2 2 3" xfId="47268" xr:uid="{00000000-0005-0000-0000-0000F8480000}"/>
    <cellStyle name="Standard 4 2 2 2 2 4 4 2 2 4" xfId="35972" xr:uid="{00000000-0005-0000-0000-0000F9480000}"/>
    <cellStyle name="Standard 4 2 2 2 2 4 4 2 3" xfId="19028" xr:uid="{00000000-0005-0000-0000-0000FA480000}"/>
    <cellStyle name="Standard 4 2 2 2 2 4 4 2 3 2" xfId="52916" xr:uid="{00000000-0005-0000-0000-0000FB480000}"/>
    <cellStyle name="Standard 4 2 2 2 2 4 4 2 4" xfId="41620" xr:uid="{00000000-0005-0000-0000-0000FC480000}"/>
    <cellStyle name="Standard 4 2 2 2 2 4 4 2 5" xfId="30324" xr:uid="{00000000-0005-0000-0000-0000FD480000}"/>
    <cellStyle name="Standard 4 2 2 2 2 4 4 3" xfId="10556" xr:uid="{00000000-0005-0000-0000-0000FE480000}"/>
    <cellStyle name="Standard 4 2 2 2 2 4 4 3 2" xfId="21852" xr:uid="{00000000-0005-0000-0000-0000FF480000}"/>
    <cellStyle name="Standard 4 2 2 2 2 4 4 3 2 2" xfId="55740" xr:uid="{00000000-0005-0000-0000-000000490000}"/>
    <cellStyle name="Standard 4 2 2 2 2 4 4 3 3" xfId="44444" xr:uid="{00000000-0005-0000-0000-000001490000}"/>
    <cellStyle name="Standard 4 2 2 2 2 4 4 3 4" xfId="33148" xr:uid="{00000000-0005-0000-0000-000002490000}"/>
    <cellStyle name="Standard 4 2 2 2 2 4 4 4" xfId="16204" xr:uid="{00000000-0005-0000-0000-000003490000}"/>
    <cellStyle name="Standard 4 2 2 2 2 4 4 4 2" xfId="50092" xr:uid="{00000000-0005-0000-0000-000004490000}"/>
    <cellStyle name="Standard 4 2 2 2 2 4 4 5" xfId="38796" xr:uid="{00000000-0005-0000-0000-000005490000}"/>
    <cellStyle name="Standard 4 2 2 2 2 4 4 6" xfId="27500" xr:uid="{00000000-0005-0000-0000-000006490000}"/>
    <cellStyle name="Standard 4 2 2 2 2 4 5" xfId="3510" xr:uid="{00000000-0005-0000-0000-000007490000}"/>
    <cellStyle name="Standard 4 2 2 2 2 4 5 2" xfId="6666" xr:uid="{00000000-0005-0000-0000-000008490000}"/>
    <cellStyle name="Standard 4 2 2 2 2 4 5 2 2" xfId="12315" xr:uid="{00000000-0005-0000-0000-000009490000}"/>
    <cellStyle name="Standard 4 2 2 2 2 4 5 2 2 2" xfId="23611" xr:uid="{00000000-0005-0000-0000-00000A490000}"/>
    <cellStyle name="Standard 4 2 2 2 2 4 5 2 2 2 2" xfId="57499" xr:uid="{00000000-0005-0000-0000-00000B490000}"/>
    <cellStyle name="Standard 4 2 2 2 2 4 5 2 2 3" xfId="46203" xr:uid="{00000000-0005-0000-0000-00000C490000}"/>
    <cellStyle name="Standard 4 2 2 2 2 4 5 2 2 4" xfId="34907" xr:uid="{00000000-0005-0000-0000-00000D490000}"/>
    <cellStyle name="Standard 4 2 2 2 2 4 5 2 3" xfId="17963" xr:uid="{00000000-0005-0000-0000-00000E490000}"/>
    <cellStyle name="Standard 4 2 2 2 2 4 5 2 3 2" xfId="51851" xr:uid="{00000000-0005-0000-0000-00000F490000}"/>
    <cellStyle name="Standard 4 2 2 2 2 4 5 2 4" xfId="40555" xr:uid="{00000000-0005-0000-0000-000010490000}"/>
    <cellStyle name="Standard 4 2 2 2 2 4 5 2 5" xfId="29259" xr:uid="{00000000-0005-0000-0000-000011490000}"/>
    <cellStyle name="Standard 4 2 2 2 2 4 5 3" xfId="9491" xr:uid="{00000000-0005-0000-0000-000012490000}"/>
    <cellStyle name="Standard 4 2 2 2 2 4 5 3 2" xfId="20787" xr:uid="{00000000-0005-0000-0000-000013490000}"/>
    <cellStyle name="Standard 4 2 2 2 2 4 5 3 2 2" xfId="54675" xr:uid="{00000000-0005-0000-0000-000014490000}"/>
    <cellStyle name="Standard 4 2 2 2 2 4 5 3 3" xfId="43379" xr:uid="{00000000-0005-0000-0000-000015490000}"/>
    <cellStyle name="Standard 4 2 2 2 2 4 5 3 4" xfId="32083" xr:uid="{00000000-0005-0000-0000-000016490000}"/>
    <cellStyle name="Standard 4 2 2 2 2 4 5 4" xfId="15139" xr:uid="{00000000-0005-0000-0000-000017490000}"/>
    <cellStyle name="Standard 4 2 2 2 2 4 5 4 2" xfId="49027" xr:uid="{00000000-0005-0000-0000-000018490000}"/>
    <cellStyle name="Standard 4 2 2 2 2 4 5 5" xfId="37731" xr:uid="{00000000-0005-0000-0000-000019490000}"/>
    <cellStyle name="Standard 4 2 2 2 2 4 5 6" xfId="26435" xr:uid="{00000000-0005-0000-0000-00001A490000}"/>
    <cellStyle name="Standard 4 2 2 2 2 4 6" xfId="5841" xr:uid="{00000000-0005-0000-0000-00001B490000}"/>
    <cellStyle name="Standard 4 2 2 2 2 4 6 2" xfId="11491" xr:uid="{00000000-0005-0000-0000-00001C490000}"/>
    <cellStyle name="Standard 4 2 2 2 2 4 6 2 2" xfId="22787" xr:uid="{00000000-0005-0000-0000-00001D490000}"/>
    <cellStyle name="Standard 4 2 2 2 2 4 6 2 2 2" xfId="56675" xr:uid="{00000000-0005-0000-0000-00001E490000}"/>
    <cellStyle name="Standard 4 2 2 2 2 4 6 2 3" xfId="45379" xr:uid="{00000000-0005-0000-0000-00001F490000}"/>
    <cellStyle name="Standard 4 2 2 2 2 4 6 2 4" xfId="34083" xr:uid="{00000000-0005-0000-0000-000020490000}"/>
    <cellStyle name="Standard 4 2 2 2 2 4 6 3" xfId="17139" xr:uid="{00000000-0005-0000-0000-000021490000}"/>
    <cellStyle name="Standard 4 2 2 2 2 4 6 3 2" xfId="51027" xr:uid="{00000000-0005-0000-0000-000022490000}"/>
    <cellStyle name="Standard 4 2 2 2 2 4 6 4" xfId="39731" xr:uid="{00000000-0005-0000-0000-000023490000}"/>
    <cellStyle name="Standard 4 2 2 2 2 4 6 5" xfId="28435" xr:uid="{00000000-0005-0000-0000-000024490000}"/>
    <cellStyle name="Standard 4 2 2 2 2 4 7" xfId="8667" xr:uid="{00000000-0005-0000-0000-000025490000}"/>
    <cellStyle name="Standard 4 2 2 2 2 4 7 2" xfId="19963" xr:uid="{00000000-0005-0000-0000-000026490000}"/>
    <cellStyle name="Standard 4 2 2 2 2 4 7 2 2" xfId="53851" xr:uid="{00000000-0005-0000-0000-000027490000}"/>
    <cellStyle name="Standard 4 2 2 2 2 4 7 3" xfId="42555" xr:uid="{00000000-0005-0000-0000-000028490000}"/>
    <cellStyle name="Standard 4 2 2 2 2 4 7 4" xfId="31259" xr:uid="{00000000-0005-0000-0000-000029490000}"/>
    <cellStyle name="Standard 4 2 2 2 2 4 8" xfId="14315" xr:uid="{00000000-0005-0000-0000-00002A490000}"/>
    <cellStyle name="Standard 4 2 2 2 2 4 8 2" xfId="48203" xr:uid="{00000000-0005-0000-0000-00002B490000}"/>
    <cellStyle name="Standard 4 2 2 2 2 4 9" xfId="36907" xr:uid="{00000000-0005-0000-0000-00002C490000}"/>
    <cellStyle name="Standard 4 2 2 2 2 5" xfId="2924" xr:uid="{00000000-0005-0000-0000-00002D490000}"/>
    <cellStyle name="Standard 4 2 2 2 2 5 2" xfId="5176" xr:uid="{00000000-0005-0000-0000-00002E490000}"/>
    <cellStyle name="Standard 4 2 2 2 2 5 2 2" xfId="8002" xr:uid="{00000000-0005-0000-0000-00002F490000}"/>
    <cellStyle name="Standard 4 2 2 2 2 5 2 2 2" xfId="13651" xr:uid="{00000000-0005-0000-0000-000030490000}"/>
    <cellStyle name="Standard 4 2 2 2 2 5 2 2 2 2" xfId="24947" xr:uid="{00000000-0005-0000-0000-000031490000}"/>
    <cellStyle name="Standard 4 2 2 2 2 5 2 2 2 2 2" xfId="58835" xr:uid="{00000000-0005-0000-0000-000032490000}"/>
    <cellStyle name="Standard 4 2 2 2 2 5 2 2 2 3" xfId="47539" xr:uid="{00000000-0005-0000-0000-000033490000}"/>
    <cellStyle name="Standard 4 2 2 2 2 5 2 2 2 4" xfId="36243" xr:uid="{00000000-0005-0000-0000-000034490000}"/>
    <cellStyle name="Standard 4 2 2 2 2 5 2 2 3" xfId="19299" xr:uid="{00000000-0005-0000-0000-000035490000}"/>
    <cellStyle name="Standard 4 2 2 2 2 5 2 2 3 2" xfId="53187" xr:uid="{00000000-0005-0000-0000-000036490000}"/>
    <cellStyle name="Standard 4 2 2 2 2 5 2 2 4" xfId="41891" xr:uid="{00000000-0005-0000-0000-000037490000}"/>
    <cellStyle name="Standard 4 2 2 2 2 5 2 2 5" xfId="30595" xr:uid="{00000000-0005-0000-0000-000038490000}"/>
    <cellStyle name="Standard 4 2 2 2 2 5 2 3" xfId="10827" xr:uid="{00000000-0005-0000-0000-000039490000}"/>
    <cellStyle name="Standard 4 2 2 2 2 5 2 3 2" xfId="22123" xr:uid="{00000000-0005-0000-0000-00003A490000}"/>
    <cellStyle name="Standard 4 2 2 2 2 5 2 3 2 2" xfId="56011" xr:uid="{00000000-0005-0000-0000-00003B490000}"/>
    <cellStyle name="Standard 4 2 2 2 2 5 2 3 3" xfId="44715" xr:uid="{00000000-0005-0000-0000-00003C490000}"/>
    <cellStyle name="Standard 4 2 2 2 2 5 2 3 4" xfId="33419" xr:uid="{00000000-0005-0000-0000-00003D490000}"/>
    <cellStyle name="Standard 4 2 2 2 2 5 2 4" xfId="16475" xr:uid="{00000000-0005-0000-0000-00003E490000}"/>
    <cellStyle name="Standard 4 2 2 2 2 5 2 4 2" xfId="50363" xr:uid="{00000000-0005-0000-0000-00003F490000}"/>
    <cellStyle name="Standard 4 2 2 2 2 5 2 5" xfId="39067" xr:uid="{00000000-0005-0000-0000-000040490000}"/>
    <cellStyle name="Standard 4 2 2 2 2 5 2 6" xfId="27771" xr:uid="{00000000-0005-0000-0000-000041490000}"/>
    <cellStyle name="Standard 4 2 2 2 2 5 3" xfId="4393" xr:uid="{00000000-0005-0000-0000-000042490000}"/>
    <cellStyle name="Standard 4 2 2 2 2 5 3 2" xfId="7268" xr:uid="{00000000-0005-0000-0000-000043490000}"/>
    <cellStyle name="Standard 4 2 2 2 2 5 3 2 2" xfId="12917" xr:uid="{00000000-0005-0000-0000-000044490000}"/>
    <cellStyle name="Standard 4 2 2 2 2 5 3 2 2 2" xfId="24213" xr:uid="{00000000-0005-0000-0000-000045490000}"/>
    <cellStyle name="Standard 4 2 2 2 2 5 3 2 2 2 2" xfId="58101" xr:uid="{00000000-0005-0000-0000-000046490000}"/>
    <cellStyle name="Standard 4 2 2 2 2 5 3 2 2 3" xfId="46805" xr:uid="{00000000-0005-0000-0000-000047490000}"/>
    <cellStyle name="Standard 4 2 2 2 2 5 3 2 2 4" xfId="35509" xr:uid="{00000000-0005-0000-0000-000048490000}"/>
    <cellStyle name="Standard 4 2 2 2 2 5 3 2 3" xfId="18565" xr:uid="{00000000-0005-0000-0000-000049490000}"/>
    <cellStyle name="Standard 4 2 2 2 2 5 3 2 3 2" xfId="52453" xr:uid="{00000000-0005-0000-0000-00004A490000}"/>
    <cellStyle name="Standard 4 2 2 2 2 5 3 2 4" xfId="41157" xr:uid="{00000000-0005-0000-0000-00004B490000}"/>
    <cellStyle name="Standard 4 2 2 2 2 5 3 2 5" xfId="29861" xr:uid="{00000000-0005-0000-0000-00004C490000}"/>
    <cellStyle name="Standard 4 2 2 2 2 5 3 3" xfId="10093" xr:uid="{00000000-0005-0000-0000-00004D490000}"/>
    <cellStyle name="Standard 4 2 2 2 2 5 3 3 2" xfId="21389" xr:uid="{00000000-0005-0000-0000-00004E490000}"/>
    <cellStyle name="Standard 4 2 2 2 2 5 3 3 2 2" xfId="55277" xr:uid="{00000000-0005-0000-0000-00004F490000}"/>
    <cellStyle name="Standard 4 2 2 2 2 5 3 3 3" xfId="43981" xr:uid="{00000000-0005-0000-0000-000050490000}"/>
    <cellStyle name="Standard 4 2 2 2 2 5 3 3 4" xfId="32685" xr:uid="{00000000-0005-0000-0000-000051490000}"/>
    <cellStyle name="Standard 4 2 2 2 2 5 3 4" xfId="15741" xr:uid="{00000000-0005-0000-0000-000052490000}"/>
    <cellStyle name="Standard 4 2 2 2 2 5 3 4 2" xfId="49629" xr:uid="{00000000-0005-0000-0000-000053490000}"/>
    <cellStyle name="Standard 4 2 2 2 2 5 3 5" xfId="38333" xr:uid="{00000000-0005-0000-0000-000054490000}"/>
    <cellStyle name="Standard 4 2 2 2 2 5 3 6" xfId="27037" xr:uid="{00000000-0005-0000-0000-000055490000}"/>
    <cellStyle name="Standard 4 2 2 2 2 5 4" xfId="6094" xr:uid="{00000000-0005-0000-0000-000056490000}"/>
    <cellStyle name="Standard 4 2 2 2 2 5 4 2" xfId="11744" xr:uid="{00000000-0005-0000-0000-000057490000}"/>
    <cellStyle name="Standard 4 2 2 2 2 5 4 2 2" xfId="23040" xr:uid="{00000000-0005-0000-0000-000058490000}"/>
    <cellStyle name="Standard 4 2 2 2 2 5 4 2 2 2" xfId="56928" xr:uid="{00000000-0005-0000-0000-000059490000}"/>
    <cellStyle name="Standard 4 2 2 2 2 5 4 2 3" xfId="45632" xr:uid="{00000000-0005-0000-0000-00005A490000}"/>
    <cellStyle name="Standard 4 2 2 2 2 5 4 2 4" xfId="34336" xr:uid="{00000000-0005-0000-0000-00005B490000}"/>
    <cellStyle name="Standard 4 2 2 2 2 5 4 3" xfId="17392" xr:uid="{00000000-0005-0000-0000-00005C490000}"/>
    <cellStyle name="Standard 4 2 2 2 2 5 4 3 2" xfId="51280" xr:uid="{00000000-0005-0000-0000-00005D490000}"/>
    <cellStyle name="Standard 4 2 2 2 2 5 4 4" xfId="39984" xr:uid="{00000000-0005-0000-0000-00005E490000}"/>
    <cellStyle name="Standard 4 2 2 2 2 5 4 5" xfId="28688" xr:uid="{00000000-0005-0000-0000-00005F490000}"/>
    <cellStyle name="Standard 4 2 2 2 2 5 5" xfId="8920" xr:uid="{00000000-0005-0000-0000-000060490000}"/>
    <cellStyle name="Standard 4 2 2 2 2 5 5 2" xfId="20216" xr:uid="{00000000-0005-0000-0000-000061490000}"/>
    <cellStyle name="Standard 4 2 2 2 2 5 5 2 2" xfId="54104" xr:uid="{00000000-0005-0000-0000-000062490000}"/>
    <cellStyle name="Standard 4 2 2 2 2 5 5 3" xfId="42808" xr:uid="{00000000-0005-0000-0000-000063490000}"/>
    <cellStyle name="Standard 4 2 2 2 2 5 5 4" xfId="31512" xr:uid="{00000000-0005-0000-0000-000064490000}"/>
    <cellStyle name="Standard 4 2 2 2 2 5 6" xfId="14568" xr:uid="{00000000-0005-0000-0000-000065490000}"/>
    <cellStyle name="Standard 4 2 2 2 2 5 6 2" xfId="48456" xr:uid="{00000000-0005-0000-0000-000066490000}"/>
    <cellStyle name="Standard 4 2 2 2 2 5 7" xfId="37160" xr:uid="{00000000-0005-0000-0000-000067490000}"/>
    <cellStyle name="Standard 4 2 2 2 2 5 8" xfId="25864" xr:uid="{00000000-0005-0000-0000-000068490000}"/>
    <cellStyle name="Standard 4 2 2 2 2 6" xfId="3738" xr:uid="{00000000-0005-0000-0000-000069490000}"/>
    <cellStyle name="Standard 4 2 2 2 2 6 2" xfId="6891" xr:uid="{00000000-0005-0000-0000-00006A490000}"/>
    <cellStyle name="Standard 4 2 2 2 2 6 2 2" xfId="12540" xr:uid="{00000000-0005-0000-0000-00006B490000}"/>
    <cellStyle name="Standard 4 2 2 2 2 6 2 2 2" xfId="23836" xr:uid="{00000000-0005-0000-0000-00006C490000}"/>
    <cellStyle name="Standard 4 2 2 2 2 6 2 2 2 2" xfId="57724" xr:uid="{00000000-0005-0000-0000-00006D490000}"/>
    <cellStyle name="Standard 4 2 2 2 2 6 2 2 3" xfId="46428" xr:uid="{00000000-0005-0000-0000-00006E490000}"/>
    <cellStyle name="Standard 4 2 2 2 2 6 2 2 4" xfId="35132" xr:uid="{00000000-0005-0000-0000-00006F490000}"/>
    <cellStyle name="Standard 4 2 2 2 2 6 2 3" xfId="18188" xr:uid="{00000000-0005-0000-0000-000070490000}"/>
    <cellStyle name="Standard 4 2 2 2 2 6 2 3 2" xfId="52076" xr:uid="{00000000-0005-0000-0000-000071490000}"/>
    <cellStyle name="Standard 4 2 2 2 2 6 2 4" xfId="40780" xr:uid="{00000000-0005-0000-0000-000072490000}"/>
    <cellStyle name="Standard 4 2 2 2 2 6 2 5" xfId="29484" xr:uid="{00000000-0005-0000-0000-000073490000}"/>
    <cellStyle name="Standard 4 2 2 2 2 6 3" xfId="9716" xr:uid="{00000000-0005-0000-0000-000074490000}"/>
    <cellStyle name="Standard 4 2 2 2 2 6 3 2" xfId="21012" xr:uid="{00000000-0005-0000-0000-000075490000}"/>
    <cellStyle name="Standard 4 2 2 2 2 6 3 2 2" xfId="54900" xr:uid="{00000000-0005-0000-0000-000076490000}"/>
    <cellStyle name="Standard 4 2 2 2 2 6 3 3" xfId="43604" xr:uid="{00000000-0005-0000-0000-000077490000}"/>
    <cellStyle name="Standard 4 2 2 2 2 6 3 4" xfId="32308" xr:uid="{00000000-0005-0000-0000-000078490000}"/>
    <cellStyle name="Standard 4 2 2 2 2 6 4" xfId="15364" xr:uid="{00000000-0005-0000-0000-000079490000}"/>
    <cellStyle name="Standard 4 2 2 2 2 6 4 2" xfId="49252" xr:uid="{00000000-0005-0000-0000-00007A490000}"/>
    <cellStyle name="Standard 4 2 2 2 2 6 5" xfId="37956" xr:uid="{00000000-0005-0000-0000-00007B490000}"/>
    <cellStyle name="Standard 4 2 2 2 2 6 6" xfId="26660" xr:uid="{00000000-0005-0000-0000-00007C490000}"/>
    <cellStyle name="Standard 4 2 2 2 2 7" xfId="4838" xr:uid="{00000000-0005-0000-0000-00007D490000}"/>
    <cellStyle name="Standard 4 2 2 2 2 7 2" xfId="7664" xr:uid="{00000000-0005-0000-0000-00007E490000}"/>
    <cellStyle name="Standard 4 2 2 2 2 7 2 2" xfId="13313" xr:uid="{00000000-0005-0000-0000-00007F490000}"/>
    <cellStyle name="Standard 4 2 2 2 2 7 2 2 2" xfId="24609" xr:uid="{00000000-0005-0000-0000-000080490000}"/>
    <cellStyle name="Standard 4 2 2 2 2 7 2 2 2 2" xfId="58497" xr:uid="{00000000-0005-0000-0000-000081490000}"/>
    <cellStyle name="Standard 4 2 2 2 2 7 2 2 3" xfId="47201" xr:uid="{00000000-0005-0000-0000-000082490000}"/>
    <cellStyle name="Standard 4 2 2 2 2 7 2 2 4" xfId="35905" xr:uid="{00000000-0005-0000-0000-000083490000}"/>
    <cellStyle name="Standard 4 2 2 2 2 7 2 3" xfId="18961" xr:uid="{00000000-0005-0000-0000-000084490000}"/>
    <cellStyle name="Standard 4 2 2 2 2 7 2 3 2" xfId="52849" xr:uid="{00000000-0005-0000-0000-000085490000}"/>
    <cellStyle name="Standard 4 2 2 2 2 7 2 4" xfId="41553" xr:uid="{00000000-0005-0000-0000-000086490000}"/>
    <cellStyle name="Standard 4 2 2 2 2 7 2 5" xfId="30257" xr:uid="{00000000-0005-0000-0000-000087490000}"/>
    <cellStyle name="Standard 4 2 2 2 2 7 3" xfId="10489" xr:uid="{00000000-0005-0000-0000-000088490000}"/>
    <cellStyle name="Standard 4 2 2 2 2 7 3 2" xfId="21785" xr:uid="{00000000-0005-0000-0000-000089490000}"/>
    <cellStyle name="Standard 4 2 2 2 2 7 3 2 2" xfId="55673" xr:uid="{00000000-0005-0000-0000-00008A490000}"/>
    <cellStyle name="Standard 4 2 2 2 2 7 3 3" xfId="44377" xr:uid="{00000000-0005-0000-0000-00008B490000}"/>
    <cellStyle name="Standard 4 2 2 2 2 7 3 4" xfId="33081" xr:uid="{00000000-0005-0000-0000-00008C490000}"/>
    <cellStyle name="Standard 4 2 2 2 2 7 4" xfId="16137" xr:uid="{00000000-0005-0000-0000-00008D490000}"/>
    <cellStyle name="Standard 4 2 2 2 2 7 4 2" xfId="50025" xr:uid="{00000000-0005-0000-0000-00008E490000}"/>
    <cellStyle name="Standard 4 2 2 2 2 7 5" xfId="38729" xr:uid="{00000000-0005-0000-0000-00008F490000}"/>
    <cellStyle name="Standard 4 2 2 2 2 7 6" xfId="27433" xr:uid="{00000000-0005-0000-0000-000090490000}"/>
    <cellStyle name="Standard 4 2 2 2 2 8" xfId="3439" xr:uid="{00000000-0005-0000-0000-000091490000}"/>
    <cellStyle name="Standard 4 2 2 2 2 8 2" xfId="6596" xr:uid="{00000000-0005-0000-0000-000092490000}"/>
    <cellStyle name="Standard 4 2 2 2 2 8 2 2" xfId="12245" xr:uid="{00000000-0005-0000-0000-000093490000}"/>
    <cellStyle name="Standard 4 2 2 2 2 8 2 2 2" xfId="23541" xr:uid="{00000000-0005-0000-0000-000094490000}"/>
    <cellStyle name="Standard 4 2 2 2 2 8 2 2 2 2" xfId="57429" xr:uid="{00000000-0005-0000-0000-000095490000}"/>
    <cellStyle name="Standard 4 2 2 2 2 8 2 2 3" xfId="46133" xr:uid="{00000000-0005-0000-0000-000096490000}"/>
    <cellStyle name="Standard 4 2 2 2 2 8 2 2 4" xfId="34837" xr:uid="{00000000-0005-0000-0000-000097490000}"/>
    <cellStyle name="Standard 4 2 2 2 2 8 2 3" xfId="17893" xr:uid="{00000000-0005-0000-0000-000098490000}"/>
    <cellStyle name="Standard 4 2 2 2 2 8 2 3 2" xfId="51781" xr:uid="{00000000-0005-0000-0000-000099490000}"/>
    <cellStyle name="Standard 4 2 2 2 2 8 2 4" xfId="40485" xr:uid="{00000000-0005-0000-0000-00009A490000}"/>
    <cellStyle name="Standard 4 2 2 2 2 8 2 5" xfId="29189" xr:uid="{00000000-0005-0000-0000-00009B490000}"/>
    <cellStyle name="Standard 4 2 2 2 2 8 3" xfId="9421" xr:uid="{00000000-0005-0000-0000-00009C490000}"/>
    <cellStyle name="Standard 4 2 2 2 2 8 3 2" xfId="20717" xr:uid="{00000000-0005-0000-0000-00009D490000}"/>
    <cellStyle name="Standard 4 2 2 2 2 8 3 2 2" xfId="54605" xr:uid="{00000000-0005-0000-0000-00009E490000}"/>
    <cellStyle name="Standard 4 2 2 2 2 8 3 3" xfId="43309" xr:uid="{00000000-0005-0000-0000-00009F490000}"/>
    <cellStyle name="Standard 4 2 2 2 2 8 3 4" xfId="32013" xr:uid="{00000000-0005-0000-0000-0000A0490000}"/>
    <cellStyle name="Standard 4 2 2 2 2 8 4" xfId="15069" xr:uid="{00000000-0005-0000-0000-0000A1490000}"/>
    <cellStyle name="Standard 4 2 2 2 2 8 4 2" xfId="48957" xr:uid="{00000000-0005-0000-0000-0000A2490000}"/>
    <cellStyle name="Standard 4 2 2 2 2 8 5" xfId="37661" xr:uid="{00000000-0005-0000-0000-0000A3490000}"/>
    <cellStyle name="Standard 4 2 2 2 2 8 6" xfId="26365" xr:uid="{00000000-0005-0000-0000-0000A4490000}"/>
    <cellStyle name="Standard 4 2 2 2 2 9" xfId="5594" xr:uid="{00000000-0005-0000-0000-0000A5490000}"/>
    <cellStyle name="Standard 4 2 2 2 2 9 2" xfId="11244" xr:uid="{00000000-0005-0000-0000-0000A6490000}"/>
    <cellStyle name="Standard 4 2 2 2 2 9 2 2" xfId="22540" xr:uid="{00000000-0005-0000-0000-0000A7490000}"/>
    <cellStyle name="Standard 4 2 2 2 2 9 2 2 2" xfId="56428" xr:uid="{00000000-0005-0000-0000-0000A8490000}"/>
    <cellStyle name="Standard 4 2 2 2 2 9 2 3" xfId="45132" xr:uid="{00000000-0005-0000-0000-0000A9490000}"/>
    <cellStyle name="Standard 4 2 2 2 2 9 2 4" xfId="33836" xr:uid="{00000000-0005-0000-0000-0000AA490000}"/>
    <cellStyle name="Standard 4 2 2 2 2 9 3" xfId="16892" xr:uid="{00000000-0005-0000-0000-0000AB490000}"/>
    <cellStyle name="Standard 4 2 2 2 2 9 3 2" xfId="50780" xr:uid="{00000000-0005-0000-0000-0000AC490000}"/>
    <cellStyle name="Standard 4 2 2 2 2 9 4" xfId="39484" xr:uid="{00000000-0005-0000-0000-0000AD490000}"/>
    <cellStyle name="Standard 4 2 2 2 2 9 5" xfId="28188" xr:uid="{00000000-0005-0000-0000-0000AE490000}"/>
    <cellStyle name="Standard 4 2 2 2 3" xfId="261" xr:uid="{00000000-0005-0000-0000-0000AF490000}"/>
    <cellStyle name="Standard 4 2 2 2 3 10" xfId="14045" xr:uid="{00000000-0005-0000-0000-0000B0490000}"/>
    <cellStyle name="Standard 4 2 2 2 3 10 2" xfId="47933" xr:uid="{00000000-0005-0000-0000-0000B1490000}"/>
    <cellStyle name="Standard 4 2 2 2 3 11" xfId="36637" xr:uid="{00000000-0005-0000-0000-0000B2490000}"/>
    <cellStyle name="Standard 4 2 2 2 3 12" xfId="25341" xr:uid="{00000000-0005-0000-0000-0000B3490000}"/>
    <cellStyle name="Standard 4 2 2 2 3 2" xfId="1598" xr:uid="{00000000-0005-0000-0000-0000B4490000}"/>
    <cellStyle name="Standard 4 2 2 2 3 2 10" xfId="36770" xr:uid="{00000000-0005-0000-0000-0000B5490000}"/>
    <cellStyle name="Standard 4 2 2 2 3 2 11" xfId="25474" xr:uid="{00000000-0005-0000-0000-0000B6490000}"/>
    <cellStyle name="Standard 4 2 2 2 3 2 2" xfId="2778" xr:uid="{00000000-0005-0000-0000-0000B7490000}"/>
    <cellStyle name="Standard 4 2 2 2 3 2 2 2" xfId="3280" xr:uid="{00000000-0005-0000-0000-0000B8490000}"/>
    <cellStyle name="Standard 4 2 2 2 3 2 2 2 2" xfId="5186" xr:uid="{00000000-0005-0000-0000-0000B9490000}"/>
    <cellStyle name="Standard 4 2 2 2 3 2 2 2 2 2" xfId="8012" xr:uid="{00000000-0005-0000-0000-0000BA490000}"/>
    <cellStyle name="Standard 4 2 2 2 3 2 2 2 2 2 2" xfId="13661" xr:uid="{00000000-0005-0000-0000-0000BB490000}"/>
    <cellStyle name="Standard 4 2 2 2 3 2 2 2 2 2 2 2" xfId="24957" xr:uid="{00000000-0005-0000-0000-0000BC490000}"/>
    <cellStyle name="Standard 4 2 2 2 3 2 2 2 2 2 2 2 2" xfId="58845" xr:uid="{00000000-0005-0000-0000-0000BD490000}"/>
    <cellStyle name="Standard 4 2 2 2 3 2 2 2 2 2 2 3" xfId="47549" xr:uid="{00000000-0005-0000-0000-0000BE490000}"/>
    <cellStyle name="Standard 4 2 2 2 3 2 2 2 2 2 2 4" xfId="36253" xr:uid="{00000000-0005-0000-0000-0000BF490000}"/>
    <cellStyle name="Standard 4 2 2 2 3 2 2 2 2 2 3" xfId="19309" xr:uid="{00000000-0005-0000-0000-0000C0490000}"/>
    <cellStyle name="Standard 4 2 2 2 3 2 2 2 2 2 3 2" xfId="53197" xr:uid="{00000000-0005-0000-0000-0000C1490000}"/>
    <cellStyle name="Standard 4 2 2 2 3 2 2 2 2 2 4" xfId="41901" xr:uid="{00000000-0005-0000-0000-0000C2490000}"/>
    <cellStyle name="Standard 4 2 2 2 3 2 2 2 2 2 5" xfId="30605" xr:uid="{00000000-0005-0000-0000-0000C3490000}"/>
    <cellStyle name="Standard 4 2 2 2 3 2 2 2 2 3" xfId="10837" xr:uid="{00000000-0005-0000-0000-0000C4490000}"/>
    <cellStyle name="Standard 4 2 2 2 3 2 2 2 2 3 2" xfId="22133" xr:uid="{00000000-0005-0000-0000-0000C5490000}"/>
    <cellStyle name="Standard 4 2 2 2 3 2 2 2 2 3 2 2" xfId="56021" xr:uid="{00000000-0005-0000-0000-0000C6490000}"/>
    <cellStyle name="Standard 4 2 2 2 3 2 2 2 2 3 3" xfId="44725" xr:uid="{00000000-0005-0000-0000-0000C7490000}"/>
    <cellStyle name="Standard 4 2 2 2 3 2 2 2 2 3 4" xfId="33429" xr:uid="{00000000-0005-0000-0000-0000C8490000}"/>
    <cellStyle name="Standard 4 2 2 2 3 2 2 2 2 4" xfId="16485" xr:uid="{00000000-0005-0000-0000-0000C9490000}"/>
    <cellStyle name="Standard 4 2 2 2 3 2 2 2 2 4 2" xfId="50373" xr:uid="{00000000-0005-0000-0000-0000CA490000}"/>
    <cellStyle name="Standard 4 2 2 2 3 2 2 2 2 5" xfId="39077" xr:uid="{00000000-0005-0000-0000-0000CB490000}"/>
    <cellStyle name="Standard 4 2 2 2 3 2 2 2 2 6" xfId="27781" xr:uid="{00000000-0005-0000-0000-0000CC490000}"/>
    <cellStyle name="Standard 4 2 2 2 3 2 2 2 3" xfId="6450" xr:uid="{00000000-0005-0000-0000-0000CD490000}"/>
    <cellStyle name="Standard 4 2 2 2 3 2 2 2 3 2" xfId="12100" xr:uid="{00000000-0005-0000-0000-0000CE490000}"/>
    <cellStyle name="Standard 4 2 2 2 3 2 2 2 3 2 2" xfId="23396" xr:uid="{00000000-0005-0000-0000-0000CF490000}"/>
    <cellStyle name="Standard 4 2 2 2 3 2 2 2 3 2 2 2" xfId="57284" xr:uid="{00000000-0005-0000-0000-0000D0490000}"/>
    <cellStyle name="Standard 4 2 2 2 3 2 2 2 3 2 3" xfId="45988" xr:uid="{00000000-0005-0000-0000-0000D1490000}"/>
    <cellStyle name="Standard 4 2 2 2 3 2 2 2 3 2 4" xfId="34692" xr:uid="{00000000-0005-0000-0000-0000D2490000}"/>
    <cellStyle name="Standard 4 2 2 2 3 2 2 2 3 3" xfId="17748" xr:uid="{00000000-0005-0000-0000-0000D3490000}"/>
    <cellStyle name="Standard 4 2 2 2 3 2 2 2 3 3 2" xfId="51636" xr:uid="{00000000-0005-0000-0000-0000D4490000}"/>
    <cellStyle name="Standard 4 2 2 2 3 2 2 2 3 4" xfId="40340" xr:uid="{00000000-0005-0000-0000-0000D5490000}"/>
    <cellStyle name="Standard 4 2 2 2 3 2 2 2 3 5" xfId="29044" xr:uid="{00000000-0005-0000-0000-0000D6490000}"/>
    <cellStyle name="Standard 4 2 2 2 3 2 2 2 4" xfId="9276" xr:uid="{00000000-0005-0000-0000-0000D7490000}"/>
    <cellStyle name="Standard 4 2 2 2 3 2 2 2 4 2" xfId="20572" xr:uid="{00000000-0005-0000-0000-0000D8490000}"/>
    <cellStyle name="Standard 4 2 2 2 3 2 2 2 4 2 2" xfId="54460" xr:uid="{00000000-0005-0000-0000-0000D9490000}"/>
    <cellStyle name="Standard 4 2 2 2 3 2 2 2 4 3" xfId="43164" xr:uid="{00000000-0005-0000-0000-0000DA490000}"/>
    <cellStyle name="Standard 4 2 2 2 3 2 2 2 4 4" xfId="31868" xr:uid="{00000000-0005-0000-0000-0000DB490000}"/>
    <cellStyle name="Standard 4 2 2 2 3 2 2 2 5" xfId="14924" xr:uid="{00000000-0005-0000-0000-0000DC490000}"/>
    <cellStyle name="Standard 4 2 2 2 3 2 2 2 5 2" xfId="48812" xr:uid="{00000000-0005-0000-0000-0000DD490000}"/>
    <cellStyle name="Standard 4 2 2 2 3 2 2 2 6" xfId="37516" xr:uid="{00000000-0005-0000-0000-0000DE490000}"/>
    <cellStyle name="Standard 4 2 2 2 3 2 2 2 7" xfId="26220" xr:uid="{00000000-0005-0000-0000-0000DF490000}"/>
    <cellStyle name="Standard 4 2 2 2 3 2 2 3" xfId="4403" xr:uid="{00000000-0005-0000-0000-0000E0490000}"/>
    <cellStyle name="Standard 4 2 2 2 3 2 2 3 2" xfId="7278" xr:uid="{00000000-0005-0000-0000-0000E1490000}"/>
    <cellStyle name="Standard 4 2 2 2 3 2 2 3 2 2" xfId="12927" xr:uid="{00000000-0005-0000-0000-0000E2490000}"/>
    <cellStyle name="Standard 4 2 2 2 3 2 2 3 2 2 2" xfId="24223" xr:uid="{00000000-0005-0000-0000-0000E3490000}"/>
    <cellStyle name="Standard 4 2 2 2 3 2 2 3 2 2 2 2" xfId="58111" xr:uid="{00000000-0005-0000-0000-0000E4490000}"/>
    <cellStyle name="Standard 4 2 2 2 3 2 2 3 2 2 3" xfId="46815" xr:uid="{00000000-0005-0000-0000-0000E5490000}"/>
    <cellStyle name="Standard 4 2 2 2 3 2 2 3 2 2 4" xfId="35519" xr:uid="{00000000-0005-0000-0000-0000E6490000}"/>
    <cellStyle name="Standard 4 2 2 2 3 2 2 3 2 3" xfId="18575" xr:uid="{00000000-0005-0000-0000-0000E7490000}"/>
    <cellStyle name="Standard 4 2 2 2 3 2 2 3 2 3 2" xfId="52463" xr:uid="{00000000-0005-0000-0000-0000E8490000}"/>
    <cellStyle name="Standard 4 2 2 2 3 2 2 3 2 4" xfId="41167" xr:uid="{00000000-0005-0000-0000-0000E9490000}"/>
    <cellStyle name="Standard 4 2 2 2 3 2 2 3 2 5" xfId="29871" xr:uid="{00000000-0005-0000-0000-0000EA490000}"/>
    <cellStyle name="Standard 4 2 2 2 3 2 2 3 3" xfId="10103" xr:uid="{00000000-0005-0000-0000-0000EB490000}"/>
    <cellStyle name="Standard 4 2 2 2 3 2 2 3 3 2" xfId="21399" xr:uid="{00000000-0005-0000-0000-0000EC490000}"/>
    <cellStyle name="Standard 4 2 2 2 3 2 2 3 3 2 2" xfId="55287" xr:uid="{00000000-0005-0000-0000-0000ED490000}"/>
    <cellStyle name="Standard 4 2 2 2 3 2 2 3 3 3" xfId="43991" xr:uid="{00000000-0005-0000-0000-0000EE490000}"/>
    <cellStyle name="Standard 4 2 2 2 3 2 2 3 3 4" xfId="32695" xr:uid="{00000000-0005-0000-0000-0000EF490000}"/>
    <cellStyle name="Standard 4 2 2 2 3 2 2 3 4" xfId="15751" xr:uid="{00000000-0005-0000-0000-0000F0490000}"/>
    <cellStyle name="Standard 4 2 2 2 3 2 2 3 4 2" xfId="49639" xr:uid="{00000000-0005-0000-0000-0000F1490000}"/>
    <cellStyle name="Standard 4 2 2 2 3 2 2 3 5" xfId="38343" xr:uid="{00000000-0005-0000-0000-0000F2490000}"/>
    <cellStyle name="Standard 4 2 2 2 3 2 2 3 6" xfId="27047" xr:uid="{00000000-0005-0000-0000-0000F3490000}"/>
    <cellStyle name="Standard 4 2 2 2 3 2 2 4" xfId="5950" xr:uid="{00000000-0005-0000-0000-0000F4490000}"/>
    <cellStyle name="Standard 4 2 2 2 3 2 2 4 2" xfId="11600" xr:uid="{00000000-0005-0000-0000-0000F5490000}"/>
    <cellStyle name="Standard 4 2 2 2 3 2 2 4 2 2" xfId="22896" xr:uid="{00000000-0005-0000-0000-0000F6490000}"/>
    <cellStyle name="Standard 4 2 2 2 3 2 2 4 2 2 2" xfId="56784" xr:uid="{00000000-0005-0000-0000-0000F7490000}"/>
    <cellStyle name="Standard 4 2 2 2 3 2 2 4 2 3" xfId="45488" xr:uid="{00000000-0005-0000-0000-0000F8490000}"/>
    <cellStyle name="Standard 4 2 2 2 3 2 2 4 2 4" xfId="34192" xr:uid="{00000000-0005-0000-0000-0000F9490000}"/>
    <cellStyle name="Standard 4 2 2 2 3 2 2 4 3" xfId="17248" xr:uid="{00000000-0005-0000-0000-0000FA490000}"/>
    <cellStyle name="Standard 4 2 2 2 3 2 2 4 3 2" xfId="51136" xr:uid="{00000000-0005-0000-0000-0000FB490000}"/>
    <cellStyle name="Standard 4 2 2 2 3 2 2 4 4" xfId="39840" xr:uid="{00000000-0005-0000-0000-0000FC490000}"/>
    <cellStyle name="Standard 4 2 2 2 3 2 2 4 5" xfId="28544" xr:uid="{00000000-0005-0000-0000-0000FD490000}"/>
    <cellStyle name="Standard 4 2 2 2 3 2 2 5" xfId="8776" xr:uid="{00000000-0005-0000-0000-0000FE490000}"/>
    <cellStyle name="Standard 4 2 2 2 3 2 2 5 2" xfId="20072" xr:uid="{00000000-0005-0000-0000-0000FF490000}"/>
    <cellStyle name="Standard 4 2 2 2 3 2 2 5 2 2" xfId="53960" xr:uid="{00000000-0005-0000-0000-0000004A0000}"/>
    <cellStyle name="Standard 4 2 2 2 3 2 2 5 3" xfId="42664" xr:uid="{00000000-0005-0000-0000-0000014A0000}"/>
    <cellStyle name="Standard 4 2 2 2 3 2 2 5 4" xfId="31368" xr:uid="{00000000-0005-0000-0000-0000024A0000}"/>
    <cellStyle name="Standard 4 2 2 2 3 2 2 6" xfId="14424" xr:uid="{00000000-0005-0000-0000-0000034A0000}"/>
    <cellStyle name="Standard 4 2 2 2 3 2 2 6 2" xfId="48312" xr:uid="{00000000-0005-0000-0000-0000044A0000}"/>
    <cellStyle name="Standard 4 2 2 2 3 2 2 7" xfId="37016" xr:uid="{00000000-0005-0000-0000-0000054A0000}"/>
    <cellStyle name="Standard 4 2 2 2 3 2 2 8" xfId="25720" xr:uid="{00000000-0005-0000-0000-0000064A0000}"/>
    <cellStyle name="Standard 4 2 2 2 3 2 3" xfId="3034" xr:uid="{00000000-0005-0000-0000-0000074A0000}"/>
    <cellStyle name="Standard 4 2 2 2 3 2 3 2" xfId="5185" xr:uid="{00000000-0005-0000-0000-0000084A0000}"/>
    <cellStyle name="Standard 4 2 2 2 3 2 3 2 2" xfId="8011" xr:uid="{00000000-0005-0000-0000-0000094A0000}"/>
    <cellStyle name="Standard 4 2 2 2 3 2 3 2 2 2" xfId="13660" xr:uid="{00000000-0005-0000-0000-00000A4A0000}"/>
    <cellStyle name="Standard 4 2 2 2 3 2 3 2 2 2 2" xfId="24956" xr:uid="{00000000-0005-0000-0000-00000B4A0000}"/>
    <cellStyle name="Standard 4 2 2 2 3 2 3 2 2 2 2 2" xfId="58844" xr:uid="{00000000-0005-0000-0000-00000C4A0000}"/>
    <cellStyle name="Standard 4 2 2 2 3 2 3 2 2 2 3" xfId="47548" xr:uid="{00000000-0005-0000-0000-00000D4A0000}"/>
    <cellStyle name="Standard 4 2 2 2 3 2 3 2 2 2 4" xfId="36252" xr:uid="{00000000-0005-0000-0000-00000E4A0000}"/>
    <cellStyle name="Standard 4 2 2 2 3 2 3 2 2 3" xfId="19308" xr:uid="{00000000-0005-0000-0000-00000F4A0000}"/>
    <cellStyle name="Standard 4 2 2 2 3 2 3 2 2 3 2" xfId="53196" xr:uid="{00000000-0005-0000-0000-0000104A0000}"/>
    <cellStyle name="Standard 4 2 2 2 3 2 3 2 2 4" xfId="41900" xr:uid="{00000000-0005-0000-0000-0000114A0000}"/>
    <cellStyle name="Standard 4 2 2 2 3 2 3 2 2 5" xfId="30604" xr:uid="{00000000-0005-0000-0000-0000124A0000}"/>
    <cellStyle name="Standard 4 2 2 2 3 2 3 2 3" xfId="10836" xr:uid="{00000000-0005-0000-0000-0000134A0000}"/>
    <cellStyle name="Standard 4 2 2 2 3 2 3 2 3 2" xfId="22132" xr:uid="{00000000-0005-0000-0000-0000144A0000}"/>
    <cellStyle name="Standard 4 2 2 2 3 2 3 2 3 2 2" xfId="56020" xr:uid="{00000000-0005-0000-0000-0000154A0000}"/>
    <cellStyle name="Standard 4 2 2 2 3 2 3 2 3 3" xfId="44724" xr:uid="{00000000-0005-0000-0000-0000164A0000}"/>
    <cellStyle name="Standard 4 2 2 2 3 2 3 2 3 4" xfId="33428" xr:uid="{00000000-0005-0000-0000-0000174A0000}"/>
    <cellStyle name="Standard 4 2 2 2 3 2 3 2 4" xfId="16484" xr:uid="{00000000-0005-0000-0000-0000184A0000}"/>
    <cellStyle name="Standard 4 2 2 2 3 2 3 2 4 2" xfId="50372" xr:uid="{00000000-0005-0000-0000-0000194A0000}"/>
    <cellStyle name="Standard 4 2 2 2 3 2 3 2 5" xfId="39076" xr:uid="{00000000-0005-0000-0000-00001A4A0000}"/>
    <cellStyle name="Standard 4 2 2 2 3 2 3 2 6" xfId="27780" xr:uid="{00000000-0005-0000-0000-00001B4A0000}"/>
    <cellStyle name="Standard 4 2 2 2 3 2 3 3" xfId="4402" xr:uid="{00000000-0005-0000-0000-00001C4A0000}"/>
    <cellStyle name="Standard 4 2 2 2 3 2 3 3 2" xfId="7277" xr:uid="{00000000-0005-0000-0000-00001D4A0000}"/>
    <cellStyle name="Standard 4 2 2 2 3 2 3 3 2 2" xfId="12926" xr:uid="{00000000-0005-0000-0000-00001E4A0000}"/>
    <cellStyle name="Standard 4 2 2 2 3 2 3 3 2 2 2" xfId="24222" xr:uid="{00000000-0005-0000-0000-00001F4A0000}"/>
    <cellStyle name="Standard 4 2 2 2 3 2 3 3 2 2 2 2" xfId="58110" xr:uid="{00000000-0005-0000-0000-0000204A0000}"/>
    <cellStyle name="Standard 4 2 2 2 3 2 3 3 2 2 3" xfId="46814" xr:uid="{00000000-0005-0000-0000-0000214A0000}"/>
    <cellStyle name="Standard 4 2 2 2 3 2 3 3 2 2 4" xfId="35518" xr:uid="{00000000-0005-0000-0000-0000224A0000}"/>
    <cellStyle name="Standard 4 2 2 2 3 2 3 3 2 3" xfId="18574" xr:uid="{00000000-0005-0000-0000-0000234A0000}"/>
    <cellStyle name="Standard 4 2 2 2 3 2 3 3 2 3 2" xfId="52462" xr:uid="{00000000-0005-0000-0000-0000244A0000}"/>
    <cellStyle name="Standard 4 2 2 2 3 2 3 3 2 4" xfId="41166" xr:uid="{00000000-0005-0000-0000-0000254A0000}"/>
    <cellStyle name="Standard 4 2 2 2 3 2 3 3 2 5" xfId="29870" xr:uid="{00000000-0005-0000-0000-0000264A0000}"/>
    <cellStyle name="Standard 4 2 2 2 3 2 3 3 3" xfId="10102" xr:uid="{00000000-0005-0000-0000-0000274A0000}"/>
    <cellStyle name="Standard 4 2 2 2 3 2 3 3 3 2" xfId="21398" xr:uid="{00000000-0005-0000-0000-0000284A0000}"/>
    <cellStyle name="Standard 4 2 2 2 3 2 3 3 3 2 2" xfId="55286" xr:uid="{00000000-0005-0000-0000-0000294A0000}"/>
    <cellStyle name="Standard 4 2 2 2 3 2 3 3 3 3" xfId="43990" xr:uid="{00000000-0005-0000-0000-00002A4A0000}"/>
    <cellStyle name="Standard 4 2 2 2 3 2 3 3 3 4" xfId="32694" xr:uid="{00000000-0005-0000-0000-00002B4A0000}"/>
    <cellStyle name="Standard 4 2 2 2 3 2 3 3 4" xfId="15750" xr:uid="{00000000-0005-0000-0000-00002C4A0000}"/>
    <cellStyle name="Standard 4 2 2 2 3 2 3 3 4 2" xfId="49638" xr:uid="{00000000-0005-0000-0000-00002D4A0000}"/>
    <cellStyle name="Standard 4 2 2 2 3 2 3 3 5" xfId="38342" xr:uid="{00000000-0005-0000-0000-00002E4A0000}"/>
    <cellStyle name="Standard 4 2 2 2 3 2 3 3 6" xfId="27046" xr:uid="{00000000-0005-0000-0000-00002F4A0000}"/>
    <cellStyle name="Standard 4 2 2 2 3 2 3 4" xfId="6204" xr:uid="{00000000-0005-0000-0000-0000304A0000}"/>
    <cellStyle name="Standard 4 2 2 2 3 2 3 4 2" xfId="11854" xr:uid="{00000000-0005-0000-0000-0000314A0000}"/>
    <cellStyle name="Standard 4 2 2 2 3 2 3 4 2 2" xfId="23150" xr:uid="{00000000-0005-0000-0000-0000324A0000}"/>
    <cellStyle name="Standard 4 2 2 2 3 2 3 4 2 2 2" xfId="57038" xr:uid="{00000000-0005-0000-0000-0000334A0000}"/>
    <cellStyle name="Standard 4 2 2 2 3 2 3 4 2 3" xfId="45742" xr:uid="{00000000-0005-0000-0000-0000344A0000}"/>
    <cellStyle name="Standard 4 2 2 2 3 2 3 4 2 4" xfId="34446" xr:uid="{00000000-0005-0000-0000-0000354A0000}"/>
    <cellStyle name="Standard 4 2 2 2 3 2 3 4 3" xfId="17502" xr:uid="{00000000-0005-0000-0000-0000364A0000}"/>
    <cellStyle name="Standard 4 2 2 2 3 2 3 4 3 2" xfId="51390" xr:uid="{00000000-0005-0000-0000-0000374A0000}"/>
    <cellStyle name="Standard 4 2 2 2 3 2 3 4 4" xfId="40094" xr:uid="{00000000-0005-0000-0000-0000384A0000}"/>
    <cellStyle name="Standard 4 2 2 2 3 2 3 4 5" xfId="28798" xr:uid="{00000000-0005-0000-0000-0000394A0000}"/>
    <cellStyle name="Standard 4 2 2 2 3 2 3 5" xfId="9030" xr:uid="{00000000-0005-0000-0000-00003A4A0000}"/>
    <cellStyle name="Standard 4 2 2 2 3 2 3 5 2" xfId="20326" xr:uid="{00000000-0005-0000-0000-00003B4A0000}"/>
    <cellStyle name="Standard 4 2 2 2 3 2 3 5 2 2" xfId="54214" xr:uid="{00000000-0005-0000-0000-00003C4A0000}"/>
    <cellStyle name="Standard 4 2 2 2 3 2 3 5 3" xfId="42918" xr:uid="{00000000-0005-0000-0000-00003D4A0000}"/>
    <cellStyle name="Standard 4 2 2 2 3 2 3 5 4" xfId="31622" xr:uid="{00000000-0005-0000-0000-00003E4A0000}"/>
    <cellStyle name="Standard 4 2 2 2 3 2 3 6" xfId="14678" xr:uid="{00000000-0005-0000-0000-00003F4A0000}"/>
    <cellStyle name="Standard 4 2 2 2 3 2 3 6 2" xfId="48566" xr:uid="{00000000-0005-0000-0000-0000404A0000}"/>
    <cellStyle name="Standard 4 2 2 2 3 2 3 7" xfId="37270" xr:uid="{00000000-0005-0000-0000-0000414A0000}"/>
    <cellStyle name="Standard 4 2 2 2 3 2 3 8" xfId="25974" xr:uid="{00000000-0005-0000-0000-0000424A0000}"/>
    <cellStyle name="Standard 4 2 2 2 3 2 4" xfId="3893" xr:uid="{00000000-0005-0000-0000-0000434A0000}"/>
    <cellStyle name="Standard 4 2 2 2 3 2 4 2" xfId="7046" xr:uid="{00000000-0005-0000-0000-0000444A0000}"/>
    <cellStyle name="Standard 4 2 2 2 3 2 4 2 2" xfId="12695" xr:uid="{00000000-0005-0000-0000-0000454A0000}"/>
    <cellStyle name="Standard 4 2 2 2 3 2 4 2 2 2" xfId="23991" xr:uid="{00000000-0005-0000-0000-0000464A0000}"/>
    <cellStyle name="Standard 4 2 2 2 3 2 4 2 2 2 2" xfId="57879" xr:uid="{00000000-0005-0000-0000-0000474A0000}"/>
    <cellStyle name="Standard 4 2 2 2 3 2 4 2 2 3" xfId="46583" xr:uid="{00000000-0005-0000-0000-0000484A0000}"/>
    <cellStyle name="Standard 4 2 2 2 3 2 4 2 2 4" xfId="35287" xr:uid="{00000000-0005-0000-0000-0000494A0000}"/>
    <cellStyle name="Standard 4 2 2 2 3 2 4 2 3" xfId="18343" xr:uid="{00000000-0005-0000-0000-00004A4A0000}"/>
    <cellStyle name="Standard 4 2 2 2 3 2 4 2 3 2" xfId="52231" xr:uid="{00000000-0005-0000-0000-00004B4A0000}"/>
    <cellStyle name="Standard 4 2 2 2 3 2 4 2 4" xfId="40935" xr:uid="{00000000-0005-0000-0000-00004C4A0000}"/>
    <cellStyle name="Standard 4 2 2 2 3 2 4 2 5" xfId="29639" xr:uid="{00000000-0005-0000-0000-00004D4A0000}"/>
    <cellStyle name="Standard 4 2 2 2 3 2 4 3" xfId="9871" xr:uid="{00000000-0005-0000-0000-00004E4A0000}"/>
    <cellStyle name="Standard 4 2 2 2 3 2 4 3 2" xfId="21167" xr:uid="{00000000-0005-0000-0000-00004F4A0000}"/>
    <cellStyle name="Standard 4 2 2 2 3 2 4 3 2 2" xfId="55055" xr:uid="{00000000-0005-0000-0000-0000504A0000}"/>
    <cellStyle name="Standard 4 2 2 2 3 2 4 3 3" xfId="43759" xr:uid="{00000000-0005-0000-0000-0000514A0000}"/>
    <cellStyle name="Standard 4 2 2 2 3 2 4 3 4" xfId="32463" xr:uid="{00000000-0005-0000-0000-0000524A0000}"/>
    <cellStyle name="Standard 4 2 2 2 3 2 4 4" xfId="15519" xr:uid="{00000000-0005-0000-0000-0000534A0000}"/>
    <cellStyle name="Standard 4 2 2 2 3 2 4 4 2" xfId="49407" xr:uid="{00000000-0005-0000-0000-0000544A0000}"/>
    <cellStyle name="Standard 4 2 2 2 3 2 4 5" xfId="38111" xr:uid="{00000000-0005-0000-0000-0000554A0000}"/>
    <cellStyle name="Standard 4 2 2 2 3 2 4 6" xfId="26815" xr:uid="{00000000-0005-0000-0000-0000564A0000}"/>
    <cellStyle name="Standard 4 2 2 2 3 2 5" xfId="4993" xr:uid="{00000000-0005-0000-0000-0000574A0000}"/>
    <cellStyle name="Standard 4 2 2 2 3 2 5 2" xfId="7819" xr:uid="{00000000-0005-0000-0000-0000584A0000}"/>
    <cellStyle name="Standard 4 2 2 2 3 2 5 2 2" xfId="13468" xr:uid="{00000000-0005-0000-0000-0000594A0000}"/>
    <cellStyle name="Standard 4 2 2 2 3 2 5 2 2 2" xfId="24764" xr:uid="{00000000-0005-0000-0000-00005A4A0000}"/>
    <cellStyle name="Standard 4 2 2 2 3 2 5 2 2 2 2" xfId="58652" xr:uid="{00000000-0005-0000-0000-00005B4A0000}"/>
    <cellStyle name="Standard 4 2 2 2 3 2 5 2 2 3" xfId="47356" xr:uid="{00000000-0005-0000-0000-00005C4A0000}"/>
    <cellStyle name="Standard 4 2 2 2 3 2 5 2 2 4" xfId="36060" xr:uid="{00000000-0005-0000-0000-00005D4A0000}"/>
    <cellStyle name="Standard 4 2 2 2 3 2 5 2 3" xfId="19116" xr:uid="{00000000-0005-0000-0000-00005E4A0000}"/>
    <cellStyle name="Standard 4 2 2 2 3 2 5 2 3 2" xfId="53004" xr:uid="{00000000-0005-0000-0000-00005F4A0000}"/>
    <cellStyle name="Standard 4 2 2 2 3 2 5 2 4" xfId="41708" xr:uid="{00000000-0005-0000-0000-0000604A0000}"/>
    <cellStyle name="Standard 4 2 2 2 3 2 5 2 5" xfId="30412" xr:uid="{00000000-0005-0000-0000-0000614A0000}"/>
    <cellStyle name="Standard 4 2 2 2 3 2 5 3" xfId="10644" xr:uid="{00000000-0005-0000-0000-0000624A0000}"/>
    <cellStyle name="Standard 4 2 2 2 3 2 5 3 2" xfId="21940" xr:uid="{00000000-0005-0000-0000-0000634A0000}"/>
    <cellStyle name="Standard 4 2 2 2 3 2 5 3 2 2" xfId="55828" xr:uid="{00000000-0005-0000-0000-0000644A0000}"/>
    <cellStyle name="Standard 4 2 2 2 3 2 5 3 3" xfId="44532" xr:uid="{00000000-0005-0000-0000-0000654A0000}"/>
    <cellStyle name="Standard 4 2 2 2 3 2 5 3 4" xfId="33236" xr:uid="{00000000-0005-0000-0000-0000664A0000}"/>
    <cellStyle name="Standard 4 2 2 2 3 2 5 4" xfId="16292" xr:uid="{00000000-0005-0000-0000-0000674A0000}"/>
    <cellStyle name="Standard 4 2 2 2 3 2 5 4 2" xfId="50180" xr:uid="{00000000-0005-0000-0000-0000684A0000}"/>
    <cellStyle name="Standard 4 2 2 2 3 2 5 5" xfId="38884" xr:uid="{00000000-0005-0000-0000-0000694A0000}"/>
    <cellStyle name="Standard 4 2 2 2 3 2 5 6" xfId="27588" xr:uid="{00000000-0005-0000-0000-00006A4A0000}"/>
    <cellStyle name="Standard 4 2 2 2 3 2 6" xfId="3600" xr:uid="{00000000-0005-0000-0000-00006B4A0000}"/>
    <cellStyle name="Standard 4 2 2 2 3 2 6 2" xfId="6755" xr:uid="{00000000-0005-0000-0000-00006C4A0000}"/>
    <cellStyle name="Standard 4 2 2 2 3 2 6 2 2" xfId="12404" xr:uid="{00000000-0005-0000-0000-00006D4A0000}"/>
    <cellStyle name="Standard 4 2 2 2 3 2 6 2 2 2" xfId="23700" xr:uid="{00000000-0005-0000-0000-00006E4A0000}"/>
    <cellStyle name="Standard 4 2 2 2 3 2 6 2 2 2 2" xfId="57588" xr:uid="{00000000-0005-0000-0000-00006F4A0000}"/>
    <cellStyle name="Standard 4 2 2 2 3 2 6 2 2 3" xfId="46292" xr:uid="{00000000-0005-0000-0000-0000704A0000}"/>
    <cellStyle name="Standard 4 2 2 2 3 2 6 2 2 4" xfId="34996" xr:uid="{00000000-0005-0000-0000-0000714A0000}"/>
    <cellStyle name="Standard 4 2 2 2 3 2 6 2 3" xfId="18052" xr:uid="{00000000-0005-0000-0000-0000724A0000}"/>
    <cellStyle name="Standard 4 2 2 2 3 2 6 2 3 2" xfId="51940" xr:uid="{00000000-0005-0000-0000-0000734A0000}"/>
    <cellStyle name="Standard 4 2 2 2 3 2 6 2 4" xfId="40644" xr:uid="{00000000-0005-0000-0000-0000744A0000}"/>
    <cellStyle name="Standard 4 2 2 2 3 2 6 2 5" xfId="29348" xr:uid="{00000000-0005-0000-0000-0000754A0000}"/>
    <cellStyle name="Standard 4 2 2 2 3 2 6 3" xfId="9580" xr:uid="{00000000-0005-0000-0000-0000764A0000}"/>
    <cellStyle name="Standard 4 2 2 2 3 2 6 3 2" xfId="20876" xr:uid="{00000000-0005-0000-0000-0000774A0000}"/>
    <cellStyle name="Standard 4 2 2 2 3 2 6 3 2 2" xfId="54764" xr:uid="{00000000-0005-0000-0000-0000784A0000}"/>
    <cellStyle name="Standard 4 2 2 2 3 2 6 3 3" xfId="43468" xr:uid="{00000000-0005-0000-0000-0000794A0000}"/>
    <cellStyle name="Standard 4 2 2 2 3 2 6 3 4" xfId="32172" xr:uid="{00000000-0005-0000-0000-00007A4A0000}"/>
    <cellStyle name="Standard 4 2 2 2 3 2 6 4" xfId="15228" xr:uid="{00000000-0005-0000-0000-00007B4A0000}"/>
    <cellStyle name="Standard 4 2 2 2 3 2 6 4 2" xfId="49116" xr:uid="{00000000-0005-0000-0000-00007C4A0000}"/>
    <cellStyle name="Standard 4 2 2 2 3 2 6 5" xfId="37820" xr:uid="{00000000-0005-0000-0000-00007D4A0000}"/>
    <cellStyle name="Standard 4 2 2 2 3 2 6 6" xfId="26524" xr:uid="{00000000-0005-0000-0000-00007E4A0000}"/>
    <cellStyle name="Standard 4 2 2 2 3 2 7" xfId="5704" xr:uid="{00000000-0005-0000-0000-00007F4A0000}"/>
    <cellStyle name="Standard 4 2 2 2 3 2 7 2" xfId="11354" xr:uid="{00000000-0005-0000-0000-0000804A0000}"/>
    <cellStyle name="Standard 4 2 2 2 3 2 7 2 2" xfId="22650" xr:uid="{00000000-0005-0000-0000-0000814A0000}"/>
    <cellStyle name="Standard 4 2 2 2 3 2 7 2 2 2" xfId="56538" xr:uid="{00000000-0005-0000-0000-0000824A0000}"/>
    <cellStyle name="Standard 4 2 2 2 3 2 7 2 3" xfId="45242" xr:uid="{00000000-0005-0000-0000-0000834A0000}"/>
    <cellStyle name="Standard 4 2 2 2 3 2 7 2 4" xfId="33946" xr:uid="{00000000-0005-0000-0000-0000844A0000}"/>
    <cellStyle name="Standard 4 2 2 2 3 2 7 3" xfId="17002" xr:uid="{00000000-0005-0000-0000-0000854A0000}"/>
    <cellStyle name="Standard 4 2 2 2 3 2 7 3 2" xfId="50890" xr:uid="{00000000-0005-0000-0000-0000864A0000}"/>
    <cellStyle name="Standard 4 2 2 2 3 2 7 4" xfId="39594" xr:uid="{00000000-0005-0000-0000-0000874A0000}"/>
    <cellStyle name="Standard 4 2 2 2 3 2 7 5" xfId="28298" xr:uid="{00000000-0005-0000-0000-0000884A0000}"/>
    <cellStyle name="Standard 4 2 2 2 3 2 8" xfId="8530" xr:uid="{00000000-0005-0000-0000-0000894A0000}"/>
    <cellStyle name="Standard 4 2 2 2 3 2 8 2" xfId="19826" xr:uid="{00000000-0005-0000-0000-00008A4A0000}"/>
    <cellStyle name="Standard 4 2 2 2 3 2 8 2 2" xfId="53714" xr:uid="{00000000-0005-0000-0000-00008B4A0000}"/>
    <cellStyle name="Standard 4 2 2 2 3 2 8 3" xfId="42418" xr:uid="{00000000-0005-0000-0000-00008C4A0000}"/>
    <cellStyle name="Standard 4 2 2 2 3 2 8 4" xfId="31122" xr:uid="{00000000-0005-0000-0000-00008D4A0000}"/>
    <cellStyle name="Standard 4 2 2 2 3 2 9" xfId="14178" xr:uid="{00000000-0005-0000-0000-00008E4A0000}"/>
    <cellStyle name="Standard 4 2 2 2 3 2 9 2" xfId="48066" xr:uid="{00000000-0005-0000-0000-00008F4A0000}"/>
    <cellStyle name="Standard 4 2 2 2 3 3" xfId="2647" xr:uid="{00000000-0005-0000-0000-0000904A0000}"/>
    <cellStyle name="Standard 4 2 2 2 3 3 2" xfId="3149" xr:uid="{00000000-0005-0000-0000-0000914A0000}"/>
    <cellStyle name="Standard 4 2 2 2 3 3 2 2" xfId="5187" xr:uid="{00000000-0005-0000-0000-0000924A0000}"/>
    <cellStyle name="Standard 4 2 2 2 3 3 2 2 2" xfId="8013" xr:uid="{00000000-0005-0000-0000-0000934A0000}"/>
    <cellStyle name="Standard 4 2 2 2 3 3 2 2 2 2" xfId="13662" xr:uid="{00000000-0005-0000-0000-0000944A0000}"/>
    <cellStyle name="Standard 4 2 2 2 3 3 2 2 2 2 2" xfId="24958" xr:uid="{00000000-0005-0000-0000-0000954A0000}"/>
    <cellStyle name="Standard 4 2 2 2 3 3 2 2 2 2 2 2" xfId="58846" xr:uid="{00000000-0005-0000-0000-0000964A0000}"/>
    <cellStyle name="Standard 4 2 2 2 3 3 2 2 2 2 3" xfId="47550" xr:uid="{00000000-0005-0000-0000-0000974A0000}"/>
    <cellStyle name="Standard 4 2 2 2 3 3 2 2 2 2 4" xfId="36254" xr:uid="{00000000-0005-0000-0000-0000984A0000}"/>
    <cellStyle name="Standard 4 2 2 2 3 3 2 2 2 3" xfId="19310" xr:uid="{00000000-0005-0000-0000-0000994A0000}"/>
    <cellStyle name="Standard 4 2 2 2 3 3 2 2 2 3 2" xfId="53198" xr:uid="{00000000-0005-0000-0000-00009A4A0000}"/>
    <cellStyle name="Standard 4 2 2 2 3 3 2 2 2 4" xfId="41902" xr:uid="{00000000-0005-0000-0000-00009B4A0000}"/>
    <cellStyle name="Standard 4 2 2 2 3 3 2 2 2 5" xfId="30606" xr:uid="{00000000-0005-0000-0000-00009C4A0000}"/>
    <cellStyle name="Standard 4 2 2 2 3 3 2 2 3" xfId="10838" xr:uid="{00000000-0005-0000-0000-00009D4A0000}"/>
    <cellStyle name="Standard 4 2 2 2 3 3 2 2 3 2" xfId="22134" xr:uid="{00000000-0005-0000-0000-00009E4A0000}"/>
    <cellStyle name="Standard 4 2 2 2 3 3 2 2 3 2 2" xfId="56022" xr:uid="{00000000-0005-0000-0000-00009F4A0000}"/>
    <cellStyle name="Standard 4 2 2 2 3 3 2 2 3 3" xfId="44726" xr:uid="{00000000-0005-0000-0000-0000A04A0000}"/>
    <cellStyle name="Standard 4 2 2 2 3 3 2 2 3 4" xfId="33430" xr:uid="{00000000-0005-0000-0000-0000A14A0000}"/>
    <cellStyle name="Standard 4 2 2 2 3 3 2 2 4" xfId="16486" xr:uid="{00000000-0005-0000-0000-0000A24A0000}"/>
    <cellStyle name="Standard 4 2 2 2 3 3 2 2 4 2" xfId="50374" xr:uid="{00000000-0005-0000-0000-0000A34A0000}"/>
    <cellStyle name="Standard 4 2 2 2 3 3 2 2 5" xfId="39078" xr:uid="{00000000-0005-0000-0000-0000A44A0000}"/>
    <cellStyle name="Standard 4 2 2 2 3 3 2 2 6" xfId="27782" xr:uid="{00000000-0005-0000-0000-0000A54A0000}"/>
    <cellStyle name="Standard 4 2 2 2 3 3 2 3" xfId="6319" xr:uid="{00000000-0005-0000-0000-0000A64A0000}"/>
    <cellStyle name="Standard 4 2 2 2 3 3 2 3 2" xfId="11969" xr:uid="{00000000-0005-0000-0000-0000A74A0000}"/>
    <cellStyle name="Standard 4 2 2 2 3 3 2 3 2 2" xfId="23265" xr:uid="{00000000-0005-0000-0000-0000A84A0000}"/>
    <cellStyle name="Standard 4 2 2 2 3 3 2 3 2 2 2" xfId="57153" xr:uid="{00000000-0005-0000-0000-0000A94A0000}"/>
    <cellStyle name="Standard 4 2 2 2 3 3 2 3 2 3" xfId="45857" xr:uid="{00000000-0005-0000-0000-0000AA4A0000}"/>
    <cellStyle name="Standard 4 2 2 2 3 3 2 3 2 4" xfId="34561" xr:uid="{00000000-0005-0000-0000-0000AB4A0000}"/>
    <cellStyle name="Standard 4 2 2 2 3 3 2 3 3" xfId="17617" xr:uid="{00000000-0005-0000-0000-0000AC4A0000}"/>
    <cellStyle name="Standard 4 2 2 2 3 3 2 3 3 2" xfId="51505" xr:uid="{00000000-0005-0000-0000-0000AD4A0000}"/>
    <cellStyle name="Standard 4 2 2 2 3 3 2 3 4" xfId="40209" xr:uid="{00000000-0005-0000-0000-0000AE4A0000}"/>
    <cellStyle name="Standard 4 2 2 2 3 3 2 3 5" xfId="28913" xr:uid="{00000000-0005-0000-0000-0000AF4A0000}"/>
    <cellStyle name="Standard 4 2 2 2 3 3 2 4" xfId="9145" xr:uid="{00000000-0005-0000-0000-0000B04A0000}"/>
    <cellStyle name="Standard 4 2 2 2 3 3 2 4 2" xfId="20441" xr:uid="{00000000-0005-0000-0000-0000B14A0000}"/>
    <cellStyle name="Standard 4 2 2 2 3 3 2 4 2 2" xfId="54329" xr:uid="{00000000-0005-0000-0000-0000B24A0000}"/>
    <cellStyle name="Standard 4 2 2 2 3 3 2 4 3" xfId="43033" xr:uid="{00000000-0005-0000-0000-0000B34A0000}"/>
    <cellStyle name="Standard 4 2 2 2 3 3 2 4 4" xfId="31737" xr:uid="{00000000-0005-0000-0000-0000B44A0000}"/>
    <cellStyle name="Standard 4 2 2 2 3 3 2 5" xfId="14793" xr:uid="{00000000-0005-0000-0000-0000B54A0000}"/>
    <cellStyle name="Standard 4 2 2 2 3 3 2 5 2" xfId="48681" xr:uid="{00000000-0005-0000-0000-0000B64A0000}"/>
    <cellStyle name="Standard 4 2 2 2 3 3 2 6" xfId="37385" xr:uid="{00000000-0005-0000-0000-0000B74A0000}"/>
    <cellStyle name="Standard 4 2 2 2 3 3 2 7" xfId="26089" xr:uid="{00000000-0005-0000-0000-0000B84A0000}"/>
    <cellStyle name="Standard 4 2 2 2 3 3 3" xfId="4404" xr:uid="{00000000-0005-0000-0000-0000B94A0000}"/>
    <cellStyle name="Standard 4 2 2 2 3 3 3 2" xfId="7279" xr:uid="{00000000-0005-0000-0000-0000BA4A0000}"/>
    <cellStyle name="Standard 4 2 2 2 3 3 3 2 2" xfId="12928" xr:uid="{00000000-0005-0000-0000-0000BB4A0000}"/>
    <cellStyle name="Standard 4 2 2 2 3 3 3 2 2 2" xfId="24224" xr:uid="{00000000-0005-0000-0000-0000BC4A0000}"/>
    <cellStyle name="Standard 4 2 2 2 3 3 3 2 2 2 2" xfId="58112" xr:uid="{00000000-0005-0000-0000-0000BD4A0000}"/>
    <cellStyle name="Standard 4 2 2 2 3 3 3 2 2 3" xfId="46816" xr:uid="{00000000-0005-0000-0000-0000BE4A0000}"/>
    <cellStyle name="Standard 4 2 2 2 3 3 3 2 2 4" xfId="35520" xr:uid="{00000000-0005-0000-0000-0000BF4A0000}"/>
    <cellStyle name="Standard 4 2 2 2 3 3 3 2 3" xfId="18576" xr:uid="{00000000-0005-0000-0000-0000C04A0000}"/>
    <cellStyle name="Standard 4 2 2 2 3 3 3 2 3 2" xfId="52464" xr:uid="{00000000-0005-0000-0000-0000C14A0000}"/>
    <cellStyle name="Standard 4 2 2 2 3 3 3 2 4" xfId="41168" xr:uid="{00000000-0005-0000-0000-0000C24A0000}"/>
    <cellStyle name="Standard 4 2 2 2 3 3 3 2 5" xfId="29872" xr:uid="{00000000-0005-0000-0000-0000C34A0000}"/>
    <cellStyle name="Standard 4 2 2 2 3 3 3 3" xfId="10104" xr:uid="{00000000-0005-0000-0000-0000C44A0000}"/>
    <cellStyle name="Standard 4 2 2 2 3 3 3 3 2" xfId="21400" xr:uid="{00000000-0005-0000-0000-0000C54A0000}"/>
    <cellStyle name="Standard 4 2 2 2 3 3 3 3 2 2" xfId="55288" xr:uid="{00000000-0005-0000-0000-0000C64A0000}"/>
    <cellStyle name="Standard 4 2 2 2 3 3 3 3 3" xfId="43992" xr:uid="{00000000-0005-0000-0000-0000C74A0000}"/>
    <cellStyle name="Standard 4 2 2 2 3 3 3 3 4" xfId="32696" xr:uid="{00000000-0005-0000-0000-0000C84A0000}"/>
    <cellStyle name="Standard 4 2 2 2 3 3 3 4" xfId="15752" xr:uid="{00000000-0005-0000-0000-0000C94A0000}"/>
    <cellStyle name="Standard 4 2 2 2 3 3 3 4 2" xfId="49640" xr:uid="{00000000-0005-0000-0000-0000CA4A0000}"/>
    <cellStyle name="Standard 4 2 2 2 3 3 3 5" xfId="38344" xr:uid="{00000000-0005-0000-0000-0000CB4A0000}"/>
    <cellStyle name="Standard 4 2 2 2 3 3 3 6" xfId="27048" xr:uid="{00000000-0005-0000-0000-0000CC4A0000}"/>
    <cellStyle name="Standard 4 2 2 2 3 3 4" xfId="5819" xr:uid="{00000000-0005-0000-0000-0000CD4A0000}"/>
    <cellStyle name="Standard 4 2 2 2 3 3 4 2" xfId="11469" xr:uid="{00000000-0005-0000-0000-0000CE4A0000}"/>
    <cellStyle name="Standard 4 2 2 2 3 3 4 2 2" xfId="22765" xr:uid="{00000000-0005-0000-0000-0000CF4A0000}"/>
    <cellStyle name="Standard 4 2 2 2 3 3 4 2 2 2" xfId="56653" xr:uid="{00000000-0005-0000-0000-0000D04A0000}"/>
    <cellStyle name="Standard 4 2 2 2 3 3 4 2 3" xfId="45357" xr:uid="{00000000-0005-0000-0000-0000D14A0000}"/>
    <cellStyle name="Standard 4 2 2 2 3 3 4 2 4" xfId="34061" xr:uid="{00000000-0005-0000-0000-0000D24A0000}"/>
    <cellStyle name="Standard 4 2 2 2 3 3 4 3" xfId="17117" xr:uid="{00000000-0005-0000-0000-0000D34A0000}"/>
    <cellStyle name="Standard 4 2 2 2 3 3 4 3 2" xfId="51005" xr:uid="{00000000-0005-0000-0000-0000D44A0000}"/>
    <cellStyle name="Standard 4 2 2 2 3 3 4 4" xfId="39709" xr:uid="{00000000-0005-0000-0000-0000D54A0000}"/>
    <cellStyle name="Standard 4 2 2 2 3 3 4 5" xfId="28413" xr:uid="{00000000-0005-0000-0000-0000D64A0000}"/>
    <cellStyle name="Standard 4 2 2 2 3 3 5" xfId="8645" xr:uid="{00000000-0005-0000-0000-0000D74A0000}"/>
    <cellStyle name="Standard 4 2 2 2 3 3 5 2" xfId="19941" xr:uid="{00000000-0005-0000-0000-0000D84A0000}"/>
    <cellStyle name="Standard 4 2 2 2 3 3 5 2 2" xfId="53829" xr:uid="{00000000-0005-0000-0000-0000D94A0000}"/>
    <cellStyle name="Standard 4 2 2 2 3 3 5 3" xfId="42533" xr:uid="{00000000-0005-0000-0000-0000DA4A0000}"/>
    <cellStyle name="Standard 4 2 2 2 3 3 5 4" xfId="31237" xr:uid="{00000000-0005-0000-0000-0000DB4A0000}"/>
    <cellStyle name="Standard 4 2 2 2 3 3 6" xfId="14293" xr:uid="{00000000-0005-0000-0000-0000DC4A0000}"/>
    <cellStyle name="Standard 4 2 2 2 3 3 6 2" xfId="48181" xr:uid="{00000000-0005-0000-0000-0000DD4A0000}"/>
    <cellStyle name="Standard 4 2 2 2 3 3 7" xfId="36885" xr:uid="{00000000-0005-0000-0000-0000DE4A0000}"/>
    <cellStyle name="Standard 4 2 2 2 3 3 8" xfId="25589" xr:uid="{00000000-0005-0000-0000-0000DF4A0000}"/>
    <cellStyle name="Standard 4 2 2 2 3 4" xfId="2901" xr:uid="{00000000-0005-0000-0000-0000E04A0000}"/>
    <cellStyle name="Standard 4 2 2 2 3 4 2" xfId="5184" xr:uid="{00000000-0005-0000-0000-0000E14A0000}"/>
    <cellStyle name="Standard 4 2 2 2 3 4 2 2" xfId="8010" xr:uid="{00000000-0005-0000-0000-0000E24A0000}"/>
    <cellStyle name="Standard 4 2 2 2 3 4 2 2 2" xfId="13659" xr:uid="{00000000-0005-0000-0000-0000E34A0000}"/>
    <cellStyle name="Standard 4 2 2 2 3 4 2 2 2 2" xfId="24955" xr:uid="{00000000-0005-0000-0000-0000E44A0000}"/>
    <cellStyle name="Standard 4 2 2 2 3 4 2 2 2 2 2" xfId="58843" xr:uid="{00000000-0005-0000-0000-0000E54A0000}"/>
    <cellStyle name="Standard 4 2 2 2 3 4 2 2 2 3" xfId="47547" xr:uid="{00000000-0005-0000-0000-0000E64A0000}"/>
    <cellStyle name="Standard 4 2 2 2 3 4 2 2 2 4" xfId="36251" xr:uid="{00000000-0005-0000-0000-0000E74A0000}"/>
    <cellStyle name="Standard 4 2 2 2 3 4 2 2 3" xfId="19307" xr:uid="{00000000-0005-0000-0000-0000E84A0000}"/>
    <cellStyle name="Standard 4 2 2 2 3 4 2 2 3 2" xfId="53195" xr:uid="{00000000-0005-0000-0000-0000E94A0000}"/>
    <cellStyle name="Standard 4 2 2 2 3 4 2 2 4" xfId="41899" xr:uid="{00000000-0005-0000-0000-0000EA4A0000}"/>
    <cellStyle name="Standard 4 2 2 2 3 4 2 2 5" xfId="30603" xr:uid="{00000000-0005-0000-0000-0000EB4A0000}"/>
    <cellStyle name="Standard 4 2 2 2 3 4 2 3" xfId="10835" xr:uid="{00000000-0005-0000-0000-0000EC4A0000}"/>
    <cellStyle name="Standard 4 2 2 2 3 4 2 3 2" xfId="22131" xr:uid="{00000000-0005-0000-0000-0000ED4A0000}"/>
    <cellStyle name="Standard 4 2 2 2 3 4 2 3 2 2" xfId="56019" xr:uid="{00000000-0005-0000-0000-0000EE4A0000}"/>
    <cellStyle name="Standard 4 2 2 2 3 4 2 3 3" xfId="44723" xr:uid="{00000000-0005-0000-0000-0000EF4A0000}"/>
    <cellStyle name="Standard 4 2 2 2 3 4 2 3 4" xfId="33427" xr:uid="{00000000-0005-0000-0000-0000F04A0000}"/>
    <cellStyle name="Standard 4 2 2 2 3 4 2 4" xfId="16483" xr:uid="{00000000-0005-0000-0000-0000F14A0000}"/>
    <cellStyle name="Standard 4 2 2 2 3 4 2 4 2" xfId="50371" xr:uid="{00000000-0005-0000-0000-0000F24A0000}"/>
    <cellStyle name="Standard 4 2 2 2 3 4 2 5" xfId="39075" xr:uid="{00000000-0005-0000-0000-0000F34A0000}"/>
    <cellStyle name="Standard 4 2 2 2 3 4 2 6" xfId="27779" xr:uid="{00000000-0005-0000-0000-0000F44A0000}"/>
    <cellStyle name="Standard 4 2 2 2 3 4 3" xfId="4401" xr:uid="{00000000-0005-0000-0000-0000F54A0000}"/>
    <cellStyle name="Standard 4 2 2 2 3 4 3 2" xfId="7276" xr:uid="{00000000-0005-0000-0000-0000F64A0000}"/>
    <cellStyle name="Standard 4 2 2 2 3 4 3 2 2" xfId="12925" xr:uid="{00000000-0005-0000-0000-0000F74A0000}"/>
    <cellStyle name="Standard 4 2 2 2 3 4 3 2 2 2" xfId="24221" xr:uid="{00000000-0005-0000-0000-0000F84A0000}"/>
    <cellStyle name="Standard 4 2 2 2 3 4 3 2 2 2 2" xfId="58109" xr:uid="{00000000-0005-0000-0000-0000F94A0000}"/>
    <cellStyle name="Standard 4 2 2 2 3 4 3 2 2 3" xfId="46813" xr:uid="{00000000-0005-0000-0000-0000FA4A0000}"/>
    <cellStyle name="Standard 4 2 2 2 3 4 3 2 2 4" xfId="35517" xr:uid="{00000000-0005-0000-0000-0000FB4A0000}"/>
    <cellStyle name="Standard 4 2 2 2 3 4 3 2 3" xfId="18573" xr:uid="{00000000-0005-0000-0000-0000FC4A0000}"/>
    <cellStyle name="Standard 4 2 2 2 3 4 3 2 3 2" xfId="52461" xr:uid="{00000000-0005-0000-0000-0000FD4A0000}"/>
    <cellStyle name="Standard 4 2 2 2 3 4 3 2 4" xfId="41165" xr:uid="{00000000-0005-0000-0000-0000FE4A0000}"/>
    <cellStyle name="Standard 4 2 2 2 3 4 3 2 5" xfId="29869" xr:uid="{00000000-0005-0000-0000-0000FF4A0000}"/>
    <cellStyle name="Standard 4 2 2 2 3 4 3 3" xfId="10101" xr:uid="{00000000-0005-0000-0000-0000004B0000}"/>
    <cellStyle name="Standard 4 2 2 2 3 4 3 3 2" xfId="21397" xr:uid="{00000000-0005-0000-0000-0000014B0000}"/>
    <cellStyle name="Standard 4 2 2 2 3 4 3 3 2 2" xfId="55285" xr:uid="{00000000-0005-0000-0000-0000024B0000}"/>
    <cellStyle name="Standard 4 2 2 2 3 4 3 3 3" xfId="43989" xr:uid="{00000000-0005-0000-0000-0000034B0000}"/>
    <cellStyle name="Standard 4 2 2 2 3 4 3 3 4" xfId="32693" xr:uid="{00000000-0005-0000-0000-0000044B0000}"/>
    <cellStyle name="Standard 4 2 2 2 3 4 3 4" xfId="15749" xr:uid="{00000000-0005-0000-0000-0000054B0000}"/>
    <cellStyle name="Standard 4 2 2 2 3 4 3 4 2" xfId="49637" xr:uid="{00000000-0005-0000-0000-0000064B0000}"/>
    <cellStyle name="Standard 4 2 2 2 3 4 3 5" xfId="38341" xr:uid="{00000000-0005-0000-0000-0000074B0000}"/>
    <cellStyle name="Standard 4 2 2 2 3 4 3 6" xfId="27045" xr:uid="{00000000-0005-0000-0000-0000084B0000}"/>
    <cellStyle name="Standard 4 2 2 2 3 4 4" xfId="6071" xr:uid="{00000000-0005-0000-0000-0000094B0000}"/>
    <cellStyle name="Standard 4 2 2 2 3 4 4 2" xfId="11721" xr:uid="{00000000-0005-0000-0000-00000A4B0000}"/>
    <cellStyle name="Standard 4 2 2 2 3 4 4 2 2" xfId="23017" xr:uid="{00000000-0005-0000-0000-00000B4B0000}"/>
    <cellStyle name="Standard 4 2 2 2 3 4 4 2 2 2" xfId="56905" xr:uid="{00000000-0005-0000-0000-00000C4B0000}"/>
    <cellStyle name="Standard 4 2 2 2 3 4 4 2 3" xfId="45609" xr:uid="{00000000-0005-0000-0000-00000D4B0000}"/>
    <cellStyle name="Standard 4 2 2 2 3 4 4 2 4" xfId="34313" xr:uid="{00000000-0005-0000-0000-00000E4B0000}"/>
    <cellStyle name="Standard 4 2 2 2 3 4 4 3" xfId="17369" xr:uid="{00000000-0005-0000-0000-00000F4B0000}"/>
    <cellStyle name="Standard 4 2 2 2 3 4 4 3 2" xfId="51257" xr:uid="{00000000-0005-0000-0000-0000104B0000}"/>
    <cellStyle name="Standard 4 2 2 2 3 4 4 4" xfId="39961" xr:uid="{00000000-0005-0000-0000-0000114B0000}"/>
    <cellStyle name="Standard 4 2 2 2 3 4 4 5" xfId="28665" xr:uid="{00000000-0005-0000-0000-0000124B0000}"/>
    <cellStyle name="Standard 4 2 2 2 3 4 5" xfId="8897" xr:uid="{00000000-0005-0000-0000-0000134B0000}"/>
    <cellStyle name="Standard 4 2 2 2 3 4 5 2" xfId="20193" xr:uid="{00000000-0005-0000-0000-0000144B0000}"/>
    <cellStyle name="Standard 4 2 2 2 3 4 5 2 2" xfId="54081" xr:uid="{00000000-0005-0000-0000-0000154B0000}"/>
    <cellStyle name="Standard 4 2 2 2 3 4 5 3" xfId="42785" xr:uid="{00000000-0005-0000-0000-0000164B0000}"/>
    <cellStyle name="Standard 4 2 2 2 3 4 5 4" xfId="31489" xr:uid="{00000000-0005-0000-0000-0000174B0000}"/>
    <cellStyle name="Standard 4 2 2 2 3 4 6" xfId="14545" xr:uid="{00000000-0005-0000-0000-0000184B0000}"/>
    <cellStyle name="Standard 4 2 2 2 3 4 6 2" xfId="48433" xr:uid="{00000000-0005-0000-0000-0000194B0000}"/>
    <cellStyle name="Standard 4 2 2 2 3 4 7" xfId="37137" xr:uid="{00000000-0005-0000-0000-00001A4B0000}"/>
    <cellStyle name="Standard 4 2 2 2 3 4 8" xfId="25841" xr:uid="{00000000-0005-0000-0000-00001B4B0000}"/>
    <cellStyle name="Standard 4 2 2 2 3 5" xfId="3783" xr:uid="{00000000-0005-0000-0000-00001C4B0000}"/>
    <cellStyle name="Standard 4 2 2 2 3 5 2" xfId="6936" xr:uid="{00000000-0005-0000-0000-00001D4B0000}"/>
    <cellStyle name="Standard 4 2 2 2 3 5 2 2" xfId="12585" xr:uid="{00000000-0005-0000-0000-00001E4B0000}"/>
    <cellStyle name="Standard 4 2 2 2 3 5 2 2 2" xfId="23881" xr:uid="{00000000-0005-0000-0000-00001F4B0000}"/>
    <cellStyle name="Standard 4 2 2 2 3 5 2 2 2 2" xfId="57769" xr:uid="{00000000-0005-0000-0000-0000204B0000}"/>
    <cellStyle name="Standard 4 2 2 2 3 5 2 2 3" xfId="46473" xr:uid="{00000000-0005-0000-0000-0000214B0000}"/>
    <cellStyle name="Standard 4 2 2 2 3 5 2 2 4" xfId="35177" xr:uid="{00000000-0005-0000-0000-0000224B0000}"/>
    <cellStyle name="Standard 4 2 2 2 3 5 2 3" xfId="18233" xr:uid="{00000000-0005-0000-0000-0000234B0000}"/>
    <cellStyle name="Standard 4 2 2 2 3 5 2 3 2" xfId="52121" xr:uid="{00000000-0005-0000-0000-0000244B0000}"/>
    <cellStyle name="Standard 4 2 2 2 3 5 2 4" xfId="40825" xr:uid="{00000000-0005-0000-0000-0000254B0000}"/>
    <cellStyle name="Standard 4 2 2 2 3 5 2 5" xfId="29529" xr:uid="{00000000-0005-0000-0000-0000264B0000}"/>
    <cellStyle name="Standard 4 2 2 2 3 5 3" xfId="9761" xr:uid="{00000000-0005-0000-0000-0000274B0000}"/>
    <cellStyle name="Standard 4 2 2 2 3 5 3 2" xfId="21057" xr:uid="{00000000-0005-0000-0000-0000284B0000}"/>
    <cellStyle name="Standard 4 2 2 2 3 5 3 2 2" xfId="54945" xr:uid="{00000000-0005-0000-0000-0000294B0000}"/>
    <cellStyle name="Standard 4 2 2 2 3 5 3 3" xfId="43649" xr:uid="{00000000-0005-0000-0000-00002A4B0000}"/>
    <cellStyle name="Standard 4 2 2 2 3 5 3 4" xfId="32353" xr:uid="{00000000-0005-0000-0000-00002B4B0000}"/>
    <cellStyle name="Standard 4 2 2 2 3 5 4" xfId="15409" xr:uid="{00000000-0005-0000-0000-00002C4B0000}"/>
    <cellStyle name="Standard 4 2 2 2 3 5 4 2" xfId="49297" xr:uid="{00000000-0005-0000-0000-00002D4B0000}"/>
    <cellStyle name="Standard 4 2 2 2 3 5 5" xfId="38001" xr:uid="{00000000-0005-0000-0000-00002E4B0000}"/>
    <cellStyle name="Standard 4 2 2 2 3 5 6" xfId="26705" xr:uid="{00000000-0005-0000-0000-00002F4B0000}"/>
    <cellStyle name="Standard 4 2 2 2 3 6" xfId="4883" xr:uid="{00000000-0005-0000-0000-0000304B0000}"/>
    <cellStyle name="Standard 4 2 2 2 3 6 2" xfId="7709" xr:uid="{00000000-0005-0000-0000-0000314B0000}"/>
    <cellStyle name="Standard 4 2 2 2 3 6 2 2" xfId="13358" xr:uid="{00000000-0005-0000-0000-0000324B0000}"/>
    <cellStyle name="Standard 4 2 2 2 3 6 2 2 2" xfId="24654" xr:uid="{00000000-0005-0000-0000-0000334B0000}"/>
    <cellStyle name="Standard 4 2 2 2 3 6 2 2 2 2" xfId="58542" xr:uid="{00000000-0005-0000-0000-0000344B0000}"/>
    <cellStyle name="Standard 4 2 2 2 3 6 2 2 3" xfId="47246" xr:uid="{00000000-0005-0000-0000-0000354B0000}"/>
    <cellStyle name="Standard 4 2 2 2 3 6 2 2 4" xfId="35950" xr:uid="{00000000-0005-0000-0000-0000364B0000}"/>
    <cellStyle name="Standard 4 2 2 2 3 6 2 3" xfId="19006" xr:uid="{00000000-0005-0000-0000-0000374B0000}"/>
    <cellStyle name="Standard 4 2 2 2 3 6 2 3 2" xfId="52894" xr:uid="{00000000-0005-0000-0000-0000384B0000}"/>
    <cellStyle name="Standard 4 2 2 2 3 6 2 4" xfId="41598" xr:uid="{00000000-0005-0000-0000-0000394B0000}"/>
    <cellStyle name="Standard 4 2 2 2 3 6 2 5" xfId="30302" xr:uid="{00000000-0005-0000-0000-00003A4B0000}"/>
    <cellStyle name="Standard 4 2 2 2 3 6 3" xfId="10534" xr:uid="{00000000-0005-0000-0000-00003B4B0000}"/>
    <cellStyle name="Standard 4 2 2 2 3 6 3 2" xfId="21830" xr:uid="{00000000-0005-0000-0000-00003C4B0000}"/>
    <cellStyle name="Standard 4 2 2 2 3 6 3 2 2" xfId="55718" xr:uid="{00000000-0005-0000-0000-00003D4B0000}"/>
    <cellStyle name="Standard 4 2 2 2 3 6 3 3" xfId="44422" xr:uid="{00000000-0005-0000-0000-00003E4B0000}"/>
    <cellStyle name="Standard 4 2 2 2 3 6 3 4" xfId="33126" xr:uid="{00000000-0005-0000-0000-00003F4B0000}"/>
    <cellStyle name="Standard 4 2 2 2 3 6 4" xfId="16182" xr:uid="{00000000-0005-0000-0000-0000404B0000}"/>
    <cellStyle name="Standard 4 2 2 2 3 6 4 2" xfId="50070" xr:uid="{00000000-0005-0000-0000-0000414B0000}"/>
    <cellStyle name="Standard 4 2 2 2 3 6 5" xfId="38774" xr:uid="{00000000-0005-0000-0000-0000424B0000}"/>
    <cellStyle name="Standard 4 2 2 2 3 6 6" xfId="27478" xr:uid="{00000000-0005-0000-0000-0000434B0000}"/>
    <cellStyle name="Standard 4 2 2 2 3 7" xfId="3487" xr:uid="{00000000-0005-0000-0000-0000444B0000}"/>
    <cellStyle name="Standard 4 2 2 2 3 7 2" xfId="6643" xr:uid="{00000000-0005-0000-0000-0000454B0000}"/>
    <cellStyle name="Standard 4 2 2 2 3 7 2 2" xfId="12292" xr:uid="{00000000-0005-0000-0000-0000464B0000}"/>
    <cellStyle name="Standard 4 2 2 2 3 7 2 2 2" xfId="23588" xr:uid="{00000000-0005-0000-0000-0000474B0000}"/>
    <cellStyle name="Standard 4 2 2 2 3 7 2 2 2 2" xfId="57476" xr:uid="{00000000-0005-0000-0000-0000484B0000}"/>
    <cellStyle name="Standard 4 2 2 2 3 7 2 2 3" xfId="46180" xr:uid="{00000000-0005-0000-0000-0000494B0000}"/>
    <cellStyle name="Standard 4 2 2 2 3 7 2 2 4" xfId="34884" xr:uid="{00000000-0005-0000-0000-00004A4B0000}"/>
    <cellStyle name="Standard 4 2 2 2 3 7 2 3" xfId="17940" xr:uid="{00000000-0005-0000-0000-00004B4B0000}"/>
    <cellStyle name="Standard 4 2 2 2 3 7 2 3 2" xfId="51828" xr:uid="{00000000-0005-0000-0000-00004C4B0000}"/>
    <cellStyle name="Standard 4 2 2 2 3 7 2 4" xfId="40532" xr:uid="{00000000-0005-0000-0000-00004D4B0000}"/>
    <cellStyle name="Standard 4 2 2 2 3 7 2 5" xfId="29236" xr:uid="{00000000-0005-0000-0000-00004E4B0000}"/>
    <cellStyle name="Standard 4 2 2 2 3 7 3" xfId="9468" xr:uid="{00000000-0005-0000-0000-00004F4B0000}"/>
    <cellStyle name="Standard 4 2 2 2 3 7 3 2" xfId="20764" xr:uid="{00000000-0005-0000-0000-0000504B0000}"/>
    <cellStyle name="Standard 4 2 2 2 3 7 3 2 2" xfId="54652" xr:uid="{00000000-0005-0000-0000-0000514B0000}"/>
    <cellStyle name="Standard 4 2 2 2 3 7 3 3" xfId="43356" xr:uid="{00000000-0005-0000-0000-0000524B0000}"/>
    <cellStyle name="Standard 4 2 2 2 3 7 3 4" xfId="32060" xr:uid="{00000000-0005-0000-0000-0000534B0000}"/>
    <cellStyle name="Standard 4 2 2 2 3 7 4" xfId="15116" xr:uid="{00000000-0005-0000-0000-0000544B0000}"/>
    <cellStyle name="Standard 4 2 2 2 3 7 4 2" xfId="49004" xr:uid="{00000000-0005-0000-0000-0000554B0000}"/>
    <cellStyle name="Standard 4 2 2 2 3 7 5" xfId="37708" xr:uid="{00000000-0005-0000-0000-0000564B0000}"/>
    <cellStyle name="Standard 4 2 2 2 3 7 6" xfId="26412" xr:uid="{00000000-0005-0000-0000-0000574B0000}"/>
    <cellStyle name="Standard 4 2 2 2 3 8" xfId="5571" xr:uid="{00000000-0005-0000-0000-0000584B0000}"/>
    <cellStyle name="Standard 4 2 2 2 3 8 2" xfId="11221" xr:uid="{00000000-0005-0000-0000-0000594B0000}"/>
    <cellStyle name="Standard 4 2 2 2 3 8 2 2" xfId="22517" xr:uid="{00000000-0005-0000-0000-00005A4B0000}"/>
    <cellStyle name="Standard 4 2 2 2 3 8 2 2 2" xfId="56405" xr:uid="{00000000-0005-0000-0000-00005B4B0000}"/>
    <cellStyle name="Standard 4 2 2 2 3 8 2 3" xfId="45109" xr:uid="{00000000-0005-0000-0000-00005C4B0000}"/>
    <cellStyle name="Standard 4 2 2 2 3 8 2 4" xfId="33813" xr:uid="{00000000-0005-0000-0000-00005D4B0000}"/>
    <cellStyle name="Standard 4 2 2 2 3 8 3" xfId="16869" xr:uid="{00000000-0005-0000-0000-00005E4B0000}"/>
    <cellStyle name="Standard 4 2 2 2 3 8 3 2" xfId="50757" xr:uid="{00000000-0005-0000-0000-00005F4B0000}"/>
    <cellStyle name="Standard 4 2 2 2 3 8 4" xfId="39461" xr:uid="{00000000-0005-0000-0000-0000604B0000}"/>
    <cellStyle name="Standard 4 2 2 2 3 8 5" xfId="28165" xr:uid="{00000000-0005-0000-0000-0000614B0000}"/>
    <cellStyle name="Standard 4 2 2 2 3 9" xfId="8397" xr:uid="{00000000-0005-0000-0000-0000624B0000}"/>
    <cellStyle name="Standard 4 2 2 2 3 9 2" xfId="19693" xr:uid="{00000000-0005-0000-0000-0000634B0000}"/>
    <cellStyle name="Standard 4 2 2 2 3 9 2 2" xfId="53581" xr:uid="{00000000-0005-0000-0000-0000644B0000}"/>
    <cellStyle name="Standard 4 2 2 2 3 9 3" xfId="42285" xr:uid="{00000000-0005-0000-0000-0000654B0000}"/>
    <cellStyle name="Standard 4 2 2 2 3 9 4" xfId="30989" xr:uid="{00000000-0005-0000-0000-0000664B0000}"/>
    <cellStyle name="Standard 4 2 2 2 4" xfId="683" xr:uid="{00000000-0005-0000-0000-0000674B0000}"/>
    <cellStyle name="Standard 4 2 2 2 4 10" xfId="14090" xr:uid="{00000000-0005-0000-0000-0000684B0000}"/>
    <cellStyle name="Standard 4 2 2 2 4 10 2" xfId="47978" xr:uid="{00000000-0005-0000-0000-0000694B0000}"/>
    <cellStyle name="Standard 4 2 2 2 4 11" xfId="36682" xr:uid="{00000000-0005-0000-0000-00006A4B0000}"/>
    <cellStyle name="Standard 4 2 2 2 4 12" xfId="25386" xr:uid="{00000000-0005-0000-0000-00006B4B0000}"/>
    <cellStyle name="Standard 4 2 2 2 4 2" xfId="1919" xr:uid="{00000000-0005-0000-0000-00006C4B0000}"/>
    <cellStyle name="Standard 4 2 2 2 4 2 10" xfId="36815" xr:uid="{00000000-0005-0000-0000-00006D4B0000}"/>
    <cellStyle name="Standard 4 2 2 2 4 2 11" xfId="25519" xr:uid="{00000000-0005-0000-0000-00006E4B0000}"/>
    <cellStyle name="Standard 4 2 2 2 4 2 2" xfId="2823" xr:uid="{00000000-0005-0000-0000-00006F4B0000}"/>
    <cellStyle name="Standard 4 2 2 2 4 2 2 2" xfId="3325" xr:uid="{00000000-0005-0000-0000-0000704B0000}"/>
    <cellStyle name="Standard 4 2 2 2 4 2 2 2 2" xfId="5190" xr:uid="{00000000-0005-0000-0000-0000714B0000}"/>
    <cellStyle name="Standard 4 2 2 2 4 2 2 2 2 2" xfId="8016" xr:uid="{00000000-0005-0000-0000-0000724B0000}"/>
    <cellStyle name="Standard 4 2 2 2 4 2 2 2 2 2 2" xfId="13665" xr:uid="{00000000-0005-0000-0000-0000734B0000}"/>
    <cellStyle name="Standard 4 2 2 2 4 2 2 2 2 2 2 2" xfId="24961" xr:uid="{00000000-0005-0000-0000-0000744B0000}"/>
    <cellStyle name="Standard 4 2 2 2 4 2 2 2 2 2 2 2 2" xfId="58849" xr:uid="{00000000-0005-0000-0000-0000754B0000}"/>
    <cellStyle name="Standard 4 2 2 2 4 2 2 2 2 2 2 3" xfId="47553" xr:uid="{00000000-0005-0000-0000-0000764B0000}"/>
    <cellStyle name="Standard 4 2 2 2 4 2 2 2 2 2 2 4" xfId="36257" xr:uid="{00000000-0005-0000-0000-0000774B0000}"/>
    <cellStyle name="Standard 4 2 2 2 4 2 2 2 2 2 3" xfId="19313" xr:uid="{00000000-0005-0000-0000-0000784B0000}"/>
    <cellStyle name="Standard 4 2 2 2 4 2 2 2 2 2 3 2" xfId="53201" xr:uid="{00000000-0005-0000-0000-0000794B0000}"/>
    <cellStyle name="Standard 4 2 2 2 4 2 2 2 2 2 4" xfId="41905" xr:uid="{00000000-0005-0000-0000-00007A4B0000}"/>
    <cellStyle name="Standard 4 2 2 2 4 2 2 2 2 2 5" xfId="30609" xr:uid="{00000000-0005-0000-0000-00007B4B0000}"/>
    <cellStyle name="Standard 4 2 2 2 4 2 2 2 2 3" xfId="10841" xr:uid="{00000000-0005-0000-0000-00007C4B0000}"/>
    <cellStyle name="Standard 4 2 2 2 4 2 2 2 2 3 2" xfId="22137" xr:uid="{00000000-0005-0000-0000-00007D4B0000}"/>
    <cellStyle name="Standard 4 2 2 2 4 2 2 2 2 3 2 2" xfId="56025" xr:uid="{00000000-0005-0000-0000-00007E4B0000}"/>
    <cellStyle name="Standard 4 2 2 2 4 2 2 2 2 3 3" xfId="44729" xr:uid="{00000000-0005-0000-0000-00007F4B0000}"/>
    <cellStyle name="Standard 4 2 2 2 4 2 2 2 2 3 4" xfId="33433" xr:uid="{00000000-0005-0000-0000-0000804B0000}"/>
    <cellStyle name="Standard 4 2 2 2 4 2 2 2 2 4" xfId="16489" xr:uid="{00000000-0005-0000-0000-0000814B0000}"/>
    <cellStyle name="Standard 4 2 2 2 4 2 2 2 2 4 2" xfId="50377" xr:uid="{00000000-0005-0000-0000-0000824B0000}"/>
    <cellStyle name="Standard 4 2 2 2 4 2 2 2 2 5" xfId="39081" xr:uid="{00000000-0005-0000-0000-0000834B0000}"/>
    <cellStyle name="Standard 4 2 2 2 4 2 2 2 2 6" xfId="27785" xr:uid="{00000000-0005-0000-0000-0000844B0000}"/>
    <cellStyle name="Standard 4 2 2 2 4 2 2 2 3" xfId="6495" xr:uid="{00000000-0005-0000-0000-0000854B0000}"/>
    <cellStyle name="Standard 4 2 2 2 4 2 2 2 3 2" xfId="12145" xr:uid="{00000000-0005-0000-0000-0000864B0000}"/>
    <cellStyle name="Standard 4 2 2 2 4 2 2 2 3 2 2" xfId="23441" xr:uid="{00000000-0005-0000-0000-0000874B0000}"/>
    <cellStyle name="Standard 4 2 2 2 4 2 2 2 3 2 2 2" xfId="57329" xr:uid="{00000000-0005-0000-0000-0000884B0000}"/>
    <cellStyle name="Standard 4 2 2 2 4 2 2 2 3 2 3" xfId="46033" xr:uid="{00000000-0005-0000-0000-0000894B0000}"/>
    <cellStyle name="Standard 4 2 2 2 4 2 2 2 3 2 4" xfId="34737" xr:uid="{00000000-0005-0000-0000-00008A4B0000}"/>
    <cellStyle name="Standard 4 2 2 2 4 2 2 2 3 3" xfId="17793" xr:uid="{00000000-0005-0000-0000-00008B4B0000}"/>
    <cellStyle name="Standard 4 2 2 2 4 2 2 2 3 3 2" xfId="51681" xr:uid="{00000000-0005-0000-0000-00008C4B0000}"/>
    <cellStyle name="Standard 4 2 2 2 4 2 2 2 3 4" xfId="40385" xr:uid="{00000000-0005-0000-0000-00008D4B0000}"/>
    <cellStyle name="Standard 4 2 2 2 4 2 2 2 3 5" xfId="29089" xr:uid="{00000000-0005-0000-0000-00008E4B0000}"/>
    <cellStyle name="Standard 4 2 2 2 4 2 2 2 4" xfId="9321" xr:uid="{00000000-0005-0000-0000-00008F4B0000}"/>
    <cellStyle name="Standard 4 2 2 2 4 2 2 2 4 2" xfId="20617" xr:uid="{00000000-0005-0000-0000-0000904B0000}"/>
    <cellStyle name="Standard 4 2 2 2 4 2 2 2 4 2 2" xfId="54505" xr:uid="{00000000-0005-0000-0000-0000914B0000}"/>
    <cellStyle name="Standard 4 2 2 2 4 2 2 2 4 3" xfId="43209" xr:uid="{00000000-0005-0000-0000-0000924B0000}"/>
    <cellStyle name="Standard 4 2 2 2 4 2 2 2 4 4" xfId="31913" xr:uid="{00000000-0005-0000-0000-0000934B0000}"/>
    <cellStyle name="Standard 4 2 2 2 4 2 2 2 5" xfId="14969" xr:uid="{00000000-0005-0000-0000-0000944B0000}"/>
    <cellStyle name="Standard 4 2 2 2 4 2 2 2 5 2" xfId="48857" xr:uid="{00000000-0005-0000-0000-0000954B0000}"/>
    <cellStyle name="Standard 4 2 2 2 4 2 2 2 6" xfId="37561" xr:uid="{00000000-0005-0000-0000-0000964B0000}"/>
    <cellStyle name="Standard 4 2 2 2 4 2 2 2 7" xfId="26265" xr:uid="{00000000-0005-0000-0000-0000974B0000}"/>
    <cellStyle name="Standard 4 2 2 2 4 2 2 3" xfId="4407" xr:uid="{00000000-0005-0000-0000-0000984B0000}"/>
    <cellStyle name="Standard 4 2 2 2 4 2 2 3 2" xfId="7282" xr:uid="{00000000-0005-0000-0000-0000994B0000}"/>
    <cellStyle name="Standard 4 2 2 2 4 2 2 3 2 2" xfId="12931" xr:uid="{00000000-0005-0000-0000-00009A4B0000}"/>
    <cellStyle name="Standard 4 2 2 2 4 2 2 3 2 2 2" xfId="24227" xr:uid="{00000000-0005-0000-0000-00009B4B0000}"/>
    <cellStyle name="Standard 4 2 2 2 4 2 2 3 2 2 2 2" xfId="58115" xr:uid="{00000000-0005-0000-0000-00009C4B0000}"/>
    <cellStyle name="Standard 4 2 2 2 4 2 2 3 2 2 3" xfId="46819" xr:uid="{00000000-0005-0000-0000-00009D4B0000}"/>
    <cellStyle name="Standard 4 2 2 2 4 2 2 3 2 2 4" xfId="35523" xr:uid="{00000000-0005-0000-0000-00009E4B0000}"/>
    <cellStyle name="Standard 4 2 2 2 4 2 2 3 2 3" xfId="18579" xr:uid="{00000000-0005-0000-0000-00009F4B0000}"/>
    <cellStyle name="Standard 4 2 2 2 4 2 2 3 2 3 2" xfId="52467" xr:uid="{00000000-0005-0000-0000-0000A04B0000}"/>
    <cellStyle name="Standard 4 2 2 2 4 2 2 3 2 4" xfId="41171" xr:uid="{00000000-0005-0000-0000-0000A14B0000}"/>
    <cellStyle name="Standard 4 2 2 2 4 2 2 3 2 5" xfId="29875" xr:uid="{00000000-0005-0000-0000-0000A24B0000}"/>
    <cellStyle name="Standard 4 2 2 2 4 2 2 3 3" xfId="10107" xr:uid="{00000000-0005-0000-0000-0000A34B0000}"/>
    <cellStyle name="Standard 4 2 2 2 4 2 2 3 3 2" xfId="21403" xr:uid="{00000000-0005-0000-0000-0000A44B0000}"/>
    <cellStyle name="Standard 4 2 2 2 4 2 2 3 3 2 2" xfId="55291" xr:uid="{00000000-0005-0000-0000-0000A54B0000}"/>
    <cellStyle name="Standard 4 2 2 2 4 2 2 3 3 3" xfId="43995" xr:uid="{00000000-0005-0000-0000-0000A64B0000}"/>
    <cellStyle name="Standard 4 2 2 2 4 2 2 3 3 4" xfId="32699" xr:uid="{00000000-0005-0000-0000-0000A74B0000}"/>
    <cellStyle name="Standard 4 2 2 2 4 2 2 3 4" xfId="15755" xr:uid="{00000000-0005-0000-0000-0000A84B0000}"/>
    <cellStyle name="Standard 4 2 2 2 4 2 2 3 4 2" xfId="49643" xr:uid="{00000000-0005-0000-0000-0000A94B0000}"/>
    <cellStyle name="Standard 4 2 2 2 4 2 2 3 5" xfId="38347" xr:uid="{00000000-0005-0000-0000-0000AA4B0000}"/>
    <cellStyle name="Standard 4 2 2 2 4 2 2 3 6" xfId="27051" xr:uid="{00000000-0005-0000-0000-0000AB4B0000}"/>
    <cellStyle name="Standard 4 2 2 2 4 2 2 4" xfId="5995" xr:uid="{00000000-0005-0000-0000-0000AC4B0000}"/>
    <cellStyle name="Standard 4 2 2 2 4 2 2 4 2" xfId="11645" xr:uid="{00000000-0005-0000-0000-0000AD4B0000}"/>
    <cellStyle name="Standard 4 2 2 2 4 2 2 4 2 2" xfId="22941" xr:uid="{00000000-0005-0000-0000-0000AE4B0000}"/>
    <cellStyle name="Standard 4 2 2 2 4 2 2 4 2 2 2" xfId="56829" xr:uid="{00000000-0005-0000-0000-0000AF4B0000}"/>
    <cellStyle name="Standard 4 2 2 2 4 2 2 4 2 3" xfId="45533" xr:uid="{00000000-0005-0000-0000-0000B04B0000}"/>
    <cellStyle name="Standard 4 2 2 2 4 2 2 4 2 4" xfId="34237" xr:uid="{00000000-0005-0000-0000-0000B14B0000}"/>
    <cellStyle name="Standard 4 2 2 2 4 2 2 4 3" xfId="17293" xr:uid="{00000000-0005-0000-0000-0000B24B0000}"/>
    <cellStyle name="Standard 4 2 2 2 4 2 2 4 3 2" xfId="51181" xr:uid="{00000000-0005-0000-0000-0000B34B0000}"/>
    <cellStyle name="Standard 4 2 2 2 4 2 2 4 4" xfId="39885" xr:uid="{00000000-0005-0000-0000-0000B44B0000}"/>
    <cellStyle name="Standard 4 2 2 2 4 2 2 4 5" xfId="28589" xr:uid="{00000000-0005-0000-0000-0000B54B0000}"/>
    <cellStyle name="Standard 4 2 2 2 4 2 2 5" xfId="8821" xr:uid="{00000000-0005-0000-0000-0000B64B0000}"/>
    <cellStyle name="Standard 4 2 2 2 4 2 2 5 2" xfId="20117" xr:uid="{00000000-0005-0000-0000-0000B74B0000}"/>
    <cellStyle name="Standard 4 2 2 2 4 2 2 5 2 2" xfId="54005" xr:uid="{00000000-0005-0000-0000-0000B84B0000}"/>
    <cellStyle name="Standard 4 2 2 2 4 2 2 5 3" xfId="42709" xr:uid="{00000000-0005-0000-0000-0000B94B0000}"/>
    <cellStyle name="Standard 4 2 2 2 4 2 2 5 4" xfId="31413" xr:uid="{00000000-0005-0000-0000-0000BA4B0000}"/>
    <cellStyle name="Standard 4 2 2 2 4 2 2 6" xfId="14469" xr:uid="{00000000-0005-0000-0000-0000BB4B0000}"/>
    <cellStyle name="Standard 4 2 2 2 4 2 2 6 2" xfId="48357" xr:uid="{00000000-0005-0000-0000-0000BC4B0000}"/>
    <cellStyle name="Standard 4 2 2 2 4 2 2 7" xfId="37061" xr:uid="{00000000-0005-0000-0000-0000BD4B0000}"/>
    <cellStyle name="Standard 4 2 2 2 4 2 2 8" xfId="25765" xr:uid="{00000000-0005-0000-0000-0000BE4B0000}"/>
    <cellStyle name="Standard 4 2 2 2 4 2 3" xfId="3079" xr:uid="{00000000-0005-0000-0000-0000BF4B0000}"/>
    <cellStyle name="Standard 4 2 2 2 4 2 3 2" xfId="5189" xr:uid="{00000000-0005-0000-0000-0000C04B0000}"/>
    <cellStyle name="Standard 4 2 2 2 4 2 3 2 2" xfId="8015" xr:uid="{00000000-0005-0000-0000-0000C14B0000}"/>
    <cellStyle name="Standard 4 2 2 2 4 2 3 2 2 2" xfId="13664" xr:uid="{00000000-0005-0000-0000-0000C24B0000}"/>
    <cellStyle name="Standard 4 2 2 2 4 2 3 2 2 2 2" xfId="24960" xr:uid="{00000000-0005-0000-0000-0000C34B0000}"/>
    <cellStyle name="Standard 4 2 2 2 4 2 3 2 2 2 2 2" xfId="58848" xr:uid="{00000000-0005-0000-0000-0000C44B0000}"/>
    <cellStyle name="Standard 4 2 2 2 4 2 3 2 2 2 3" xfId="47552" xr:uid="{00000000-0005-0000-0000-0000C54B0000}"/>
    <cellStyle name="Standard 4 2 2 2 4 2 3 2 2 2 4" xfId="36256" xr:uid="{00000000-0005-0000-0000-0000C64B0000}"/>
    <cellStyle name="Standard 4 2 2 2 4 2 3 2 2 3" xfId="19312" xr:uid="{00000000-0005-0000-0000-0000C74B0000}"/>
    <cellStyle name="Standard 4 2 2 2 4 2 3 2 2 3 2" xfId="53200" xr:uid="{00000000-0005-0000-0000-0000C84B0000}"/>
    <cellStyle name="Standard 4 2 2 2 4 2 3 2 2 4" xfId="41904" xr:uid="{00000000-0005-0000-0000-0000C94B0000}"/>
    <cellStyle name="Standard 4 2 2 2 4 2 3 2 2 5" xfId="30608" xr:uid="{00000000-0005-0000-0000-0000CA4B0000}"/>
    <cellStyle name="Standard 4 2 2 2 4 2 3 2 3" xfId="10840" xr:uid="{00000000-0005-0000-0000-0000CB4B0000}"/>
    <cellStyle name="Standard 4 2 2 2 4 2 3 2 3 2" xfId="22136" xr:uid="{00000000-0005-0000-0000-0000CC4B0000}"/>
    <cellStyle name="Standard 4 2 2 2 4 2 3 2 3 2 2" xfId="56024" xr:uid="{00000000-0005-0000-0000-0000CD4B0000}"/>
    <cellStyle name="Standard 4 2 2 2 4 2 3 2 3 3" xfId="44728" xr:uid="{00000000-0005-0000-0000-0000CE4B0000}"/>
    <cellStyle name="Standard 4 2 2 2 4 2 3 2 3 4" xfId="33432" xr:uid="{00000000-0005-0000-0000-0000CF4B0000}"/>
    <cellStyle name="Standard 4 2 2 2 4 2 3 2 4" xfId="16488" xr:uid="{00000000-0005-0000-0000-0000D04B0000}"/>
    <cellStyle name="Standard 4 2 2 2 4 2 3 2 4 2" xfId="50376" xr:uid="{00000000-0005-0000-0000-0000D14B0000}"/>
    <cellStyle name="Standard 4 2 2 2 4 2 3 2 5" xfId="39080" xr:uid="{00000000-0005-0000-0000-0000D24B0000}"/>
    <cellStyle name="Standard 4 2 2 2 4 2 3 2 6" xfId="27784" xr:uid="{00000000-0005-0000-0000-0000D34B0000}"/>
    <cellStyle name="Standard 4 2 2 2 4 2 3 3" xfId="4406" xr:uid="{00000000-0005-0000-0000-0000D44B0000}"/>
    <cellStyle name="Standard 4 2 2 2 4 2 3 3 2" xfId="7281" xr:uid="{00000000-0005-0000-0000-0000D54B0000}"/>
    <cellStyle name="Standard 4 2 2 2 4 2 3 3 2 2" xfId="12930" xr:uid="{00000000-0005-0000-0000-0000D64B0000}"/>
    <cellStyle name="Standard 4 2 2 2 4 2 3 3 2 2 2" xfId="24226" xr:uid="{00000000-0005-0000-0000-0000D74B0000}"/>
    <cellStyle name="Standard 4 2 2 2 4 2 3 3 2 2 2 2" xfId="58114" xr:uid="{00000000-0005-0000-0000-0000D84B0000}"/>
    <cellStyle name="Standard 4 2 2 2 4 2 3 3 2 2 3" xfId="46818" xr:uid="{00000000-0005-0000-0000-0000D94B0000}"/>
    <cellStyle name="Standard 4 2 2 2 4 2 3 3 2 2 4" xfId="35522" xr:uid="{00000000-0005-0000-0000-0000DA4B0000}"/>
    <cellStyle name="Standard 4 2 2 2 4 2 3 3 2 3" xfId="18578" xr:uid="{00000000-0005-0000-0000-0000DB4B0000}"/>
    <cellStyle name="Standard 4 2 2 2 4 2 3 3 2 3 2" xfId="52466" xr:uid="{00000000-0005-0000-0000-0000DC4B0000}"/>
    <cellStyle name="Standard 4 2 2 2 4 2 3 3 2 4" xfId="41170" xr:uid="{00000000-0005-0000-0000-0000DD4B0000}"/>
    <cellStyle name="Standard 4 2 2 2 4 2 3 3 2 5" xfId="29874" xr:uid="{00000000-0005-0000-0000-0000DE4B0000}"/>
    <cellStyle name="Standard 4 2 2 2 4 2 3 3 3" xfId="10106" xr:uid="{00000000-0005-0000-0000-0000DF4B0000}"/>
    <cellStyle name="Standard 4 2 2 2 4 2 3 3 3 2" xfId="21402" xr:uid="{00000000-0005-0000-0000-0000E04B0000}"/>
    <cellStyle name="Standard 4 2 2 2 4 2 3 3 3 2 2" xfId="55290" xr:uid="{00000000-0005-0000-0000-0000E14B0000}"/>
    <cellStyle name="Standard 4 2 2 2 4 2 3 3 3 3" xfId="43994" xr:uid="{00000000-0005-0000-0000-0000E24B0000}"/>
    <cellStyle name="Standard 4 2 2 2 4 2 3 3 3 4" xfId="32698" xr:uid="{00000000-0005-0000-0000-0000E34B0000}"/>
    <cellStyle name="Standard 4 2 2 2 4 2 3 3 4" xfId="15754" xr:uid="{00000000-0005-0000-0000-0000E44B0000}"/>
    <cellStyle name="Standard 4 2 2 2 4 2 3 3 4 2" xfId="49642" xr:uid="{00000000-0005-0000-0000-0000E54B0000}"/>
    <cellStyle name="Standard 4 2 2 2 4 2 3 3 5" xfId="38346" xr:uid="{00000000-0005-0000-0000-0000E64B0000}"/>
    <cellStyle name="Standard 4 2 2 2 4 2 3 3 6" xfId="27050" xr:uid="{00000000-0005-0000-0000-0000E74B0000}"/>
    <cellStyle name="Standard 4 2 2 2 4 2 3 4" xfId="6249" xr:uid="{00000000-0005-0000-0000-0000E84B0000}"/>
    <cellStyle name="Standard 4 2 2 2 4 2 3 4 2" xfId="11899" xr:uid="{00000000-0005-0000-0000-0000E94B0000}"/>
    <cellStyle name="Standard 4 2 2 2 4 2 3 4 2 2" xfId="23195" xr:uid="{00000000-0005-0000-0000-0000EA4B0000}"/>
    <cellStyle name="Standard 4 2 2 2 4 2 3 4 2 2 2" xfId="57083" xr:uid="{00000000-0005-0000-0000-0000EB4B0000}"/>
    <cellStyle name="Standard 4 2 2 2 4 2 3 4 2 3" xfId="45787" xr:uid="{00000000-0005-0000-0000-0000EC4B0000}"/>
    <cellStyle name="Standard 4 2 2 2 4 2 3 4 2 4" xfId="34491" xr:uid="{00000000-0005-0000-0000-0000ED4B0000}"/>
    <cellStyle name="Standard 4 2 2 2 4 2 3 4 3" xfId="17547" xr:uid="{00000000-0005-0000-0000-0000EE4B0000}"/>
    <cellStyle name="Standard 4 2 2 2 4 2 3 4 3 2" xfId="51435" xr:uid="{00000000-0005-0000-0000-0000EF4B0000}"/>
    <cellStyle name="Standard 4 2 2 2 4 2 3 4 4" xfId="40139" xr:uid="{00000000-0005-0000-0000-0000F04B0000}"/>
    <cellStyle name="Standard 4 2 2 2 4 2 3 4 5" xfId="28843" xr:uid="{00000000-0005-0000-0000-0000F14B0000}"/>
    <cellStyle name="Standard 4 2 2 2 4 2 3 5" xfId="9075" xr:uid="{00000000-0005-0000-0000-0000F24B0000}"/>
    <cellStyle name="Standard 4 2 2 2 4 2 3 5 2" xfId="20371" xr:uid="{00000000-0005-0000-0000-0000F34B0000}"/>
    <cellStyle name="Standard 4 2 2 2 4 2 3 5 2 2" xfId="54259" xr:uid="{00000000-0005-0000-0000-0000F44B0000}"/>
    <cellStyle name="Standard 4 2 2 2 4 2 3 5 3" xfId="42963" xr:uid="{00000000-0005-0000-0000-0000F54B0000}"/>
    <cellStyle name="Standard 4 2 2 2 4 2 3 5 4" xfId="31667" xr:uid="{00000000-0005-0000-0000-0000F64B0000}"/>
    <cellStyle name="Standard 4 2 2 2 4 2 3 6" xfId="14723" xr:uid="{00000000-0005-0000-0000-0000F74B0000}"/>
    <cellStyle name="Standard 4 2 2 2 4 2 3 6 2" xfId="48611" xr:uid="{00000000-0005-0000-0000-0000F84B0000}"/>
    <cellStyle name="Standard 4 2 2 2 4 2 3 7" xfId="37315" xr:uid="{00000000-0005-0000-0000-0000F94B0000}"/>
    <cellStyle name="Standard 4 2 2 2 4 2 3 8" xfId="26019" xr:uid="{00000000-0005-0000-0000-0000FA4B0000}"/>
    <cellStyle name="Standard 4 2 2 2 4 2 4" xfId="3937" xr:uid="{00000000-0005-0000-0000-0000FB4B0000}"/>
    <cellStyle name="Standard 4 2 2 2 4 2 4 2" xfId="7090" xr:uid="{00000000-0005-0000-0000-0000FC4B0000}"/>
    <cellStyle name="Standard 4 2 2 2 4 2 4 2 2" xfId="12739" xr:uid="{00000000-0005-0000-0000-0000FD4B0000}"/>
    <cellStyle name="Standard 4 2 2 2 4 2 4 2 2 2" xfId="24035" xr:uid="{00000000-0005-0000-0000-0000FE4B0000}"/>
    <cellStyle name="Standard 4 2 2 2 4 2 4 2 2 2 2" xfId="57923" xr:uid="{00000000-0005-0000-0000-0000FF4B0000}"/>
    <cellStyle name="Standard 4 2 2 2 4 2 4 2 2 3" xfId="46627" xr:uid="{00000000-0005-0000-0000-0000004C0000}"/>
    <cellStyle name="Standard 4 2 2 2 4 2 4 2 2 4" xfId="35331" xr:uid="{00000000-0005-0000-0000-0000014C0000}"/>
    <cellStyle name="Standard 4 2 2 2 4 2 4 2 3" xfId="18387" xr:uid="{00000000-0005-0000-0000-0000024C0000}"/>
    <cellStyle name="Standard 4 2 2 2 4 2 4 2 3 2" xfId="52275" xr:uid="{00000000-0005-0000-0000-0000034C0000}"/>
    <cellStyle name="Standard 4 2 2 2 4 2 4 2 4" xfId="40979" xr:uid="{00000000-0005-0000-0000-0000044C0000}"/>
    <cellStyle name="Standard 4 2 2 2 4 2 4 2 5" xfId="29683" xr:uid="{00000000-0005-0000-0000-0000054C0000}"/>
    <cellStyle name="Standard 4 2 2 2 4 2 4 3" xfId="9915" xr:uid="{00000000-0005-0000-0000-0000064C0000}"/>
    <cellStyle name="Standard 4 2 2 2 4 2 4 3 2" xfId="21211" xr:uid="{00000000-0005-0000-0000-0000074C0000}"/>
    <cellStyle name="Standard 4 2 2 2 4 2 4 3 2 2" xfId="55099" xr:uid="{00000000-0005-0000-0000-0000084C0000}"/>
    <cellStyle name="Standard 4 2 2 2 4 2 4 3 3" xfId="43803" xr:uid="{00000000-0005-0000-0000-0000094C0000}"/>
    <cellStyle name="Standard 4 2 2 2 4 2 4 3 4" xfId="32507" xr:uid="{00000000-0005-0000-0000-00000A4C0000}"/>
    <cellStyle name="Standard 4 2 2 2 4 2 4 4" xfId="15563" xr:uid="{00000000-0005-0000-0000-00000B4C0000}"/>
    <cellStyle name="Standard 4 2 2 2 4 2 4 4 2" xfId="49451" xr:uid="{00000000-0005-0000-0000-00000C4C0000}"/>
    <cellStyle name="Standard 4 2 2 2 4 2 4 5" xfId="38155" xr:uid="{00000000-0005-0000-0000-00000D4C0000}"/>
    <cellStyle name="Standard 4 2 2 2 4 2 4 6" xfId="26859" xr:uid="{00000000-0005-0000-0000-00000E4C0000}"/>
    <cellStyle name="Standard 4 2 2 2 4 2 5" xfId="5037" xr:uid="{00000000-0005-0000-0000-00000F4C0000}"/>
    <cellStyle name="Standard 4 2 2 2 4 2 5 2" xfId="7863" xr:uid="{00000000-0005-0000-0000-0000104C0000}"/>
    <cellStyle name="Standard 4 2 2 2 4 2 5 2 2" xfId="13512" xr:uid="{00000000-0005-0000-0000-0000114C0000}"/>
    <cellStyle name="Standard 4 2 2 2 4 2 5 2 2 2" xfId="24808" xr:uid="{00000000-0005-0000-0000-0000124C0000}"/>
    <cellStyle name="Standard 4 2 2 2 4 2 5 2 2 2 2" xfId="58696" xr:uid="{00000000-0005-0000-0000-0000134C0000}"/>
    <cellStyle name="Standard 4 2 2 2 4 2 5 2 2 3" xfId="47400" xr:uid="{00000000-0005-0000-0000-0000144C0000}"/>
    <cellStyle name="Standard 4 2 2 2 4 2 5 2 2 4" xfId="36104" xr:uid="{00000000-0005-0000-0000-0000154C0000}"/>
    <cellStyle name="Standard 4 2 2 2 4 2 5 2 3" xfId="19160" xr:uid="{00000000-0005-0000-0000-0000164C0000}"/>
    <cellStyle name="Standard 4 2 2 2 4 2 5 2 3 2" xfId="53048" xr:uid="{00000000-0005-0000-0000-0000174C0000}"/>
    <cellStyle name="Standard 4 2 2 2 4 2 5 2 4" xfId="41752" xr:uid="{00000000-0005-0000-0000-0000184C0000}"/>
    <cellStyle name="Standard 4 2 2 2 4 2 5 2 5" xfId="30456" xr:uid="{00000000-0005-0000-0000-0000194C0000}"/>
    <cellStyle name="Standard 4 2 2 2 4 2 5 3" xfId="10688" xr:uid="{00000000-0005-0000-0000-00001A4C0000}"/>
    <cellStyle name="Standard 4 2 2 2 4 2 5 3 2" xfId="21984" xr:uid="{00000000-0005-0000-0000-00001B4C0000}"/>
    <cellStyle name="Standard 4 2 2 2 4 2 5 3 2 2" xfId="55872" xr:uid="{00000000-0005-0000-0000-00001C4C0000}"/>
    <cellStyle name="Standard 4 2 2 2 4 2 5 3 3" xfId="44576" xr:uid="{00000000-0005-0000-0000-00001D4C0000}"/>
    <cellStyle name="Standard 4 2 2 2 4 2 5 3 4" xfId="33280" xr:uid="{00000000-0005-0000-0000-00001E4C0000}"/>
    <cellStyle name="Standard 4 2 2 2 4 2 5 4" xfId="16336" xr:uid="{00000000-0005-0000-0000-00001F4C0000}"/>
    <cellStyle name="Standard 4 2 2 2 4 2 5 4 2" xfId="50224" xr:uid="{00000000-0005-0000-0000-0000204C0000}"/>
    <cellStyle name="Standard 4 2 2 2 4 2 5 5" xfId="38928" xr:uid="{00000000-0005-0000-0000-0000214C0000}"/>
    <cellStyle name="Standard 4 2 2 2 4 2 5 6" xfId="27632" xr:uid="{00000000-0005-0000-0000-0000224C0000}"/>
    <cellStyle name="Standard 4 2 2 2 4 2 6" xfId="3645" xr:uid="{00000000-0005-0000-0000-0000234C0000}"/>
    <cellStyle name="Standard 4 2 2 2 4 2 6 2" xfId="6800" xr:uid="{00000000-0005-0000-0000-0000244C0000}"/>
    <cellStyle name="Standard 4 2 2 2 4 2 6 2 2" xfId="12449" xr:uid="{00000000-0005-0000-0000-0000254C0000}"/>
    <cellStyle name="Standard 4 2 2 2 4 2 6 2 2 2" xfId="23745" xr:uid="{00000000-0005-0000-0000-0000264C0000}"/>
    <cellStyle name="Standard 4 2 2 2 4 2 6 2 2 2 2" xfId="57633" xr:uid="{00000000-0005-0000-0000-0000274C0000}"/>
    <cellStyle name="Standard 4 2 2 2 4 2 6 2 2 3" xfId="46337" xr:uid="{00000000-0005-0000-0000-0000284C0000}"/>
    <cellStyle name="Standard 4 2 2 2 4 2 6 2 2 4" xfId="35041" xr:uid="{00000000-0005-0000-0000-0000294C0000}"/>
    <cellStyle name="Standard 4 2 2 2 4 2 6 2 3" xfId="18097" xr:uid="{00000000-0005-0000-0000-00002A4C0000}"/>
    <cellStyle name="Standard 4 2 2 2 4 2 6 2 3 2" xfId="51985" xr:uid="{00000000-0005-0000-0000-00002B4C0000}"/>
    <cellStyle name="Standard 4 2 2 2 4 2 6 2 4" xfId="40689" xr:uid="{00000000-0005-0000-0000-00002C4C0000}"/>
    <cellStyle name="Standard 4 2 2 2 4 2 6 2 5" xfId="29393" xr:uid="{00000000-0005-0000-0000-00002D4C0000}"/>
    <cellStyle name="Standard 4 2 2 2 4 2 6 3" xfId="9625" xr:uid="{00000000-0005-0000-0000-00002E4C0000}"/>
    <cellStyle name="Standard 4 2 2 2 4 2 6 3 2" xfId="20921" xr:uid="{00000000-0005-0000-0000-00002F4C0000}"/>
    <cellStyle name="Standard 4 2 2 2 4 2 6 3 2 2" xfId="54809" xr:uid="{00000000-0005-0000-0000-0000304C0000}"/>
    <cellStyle name="Standard 4 2 2 2 4 2 6 3 3" xfId="43513" xr:uid="{00000000-0005-0000-0000-0000314C0000}"/>
    <cellStyle name="Standard 4 2 2 2 4 2 6 3 4" xfId="32217" xr:uid="{00000000-0005-0000-0000-0000324C0000}"/>
    <cellStyle name="Standard 4 2 2 2 4 2 6 4" xfId="15273" xr:uid="{00000000-0005-0000-0000-0000334C0000}"/>
    <cellStyle name="Standard 4 2 2 2 4 2 6 4 2" xfId="49161" xr:uid="{00000000-0005-0000-0000-0000344C0000}"/>
    <cellStyle name="Standard 4 2 2 2 4 2 6 5" xfId="37865" xr:uid="{00000000-0005-0000-0000-0000354C0000}"/>
    <cellStyle name="Standard 4 2 2 2 4 2 6 6" xfId="26569" xr:uid="{00000000-0005-0000-0000-0000364C0000}"/>
    <cellStyle name="Standard 4 2 2 2 4 2 7" xfId="5749" xr:uid="{00000000-0005-0000-0000-0000374C0000}"/>
    <cellStyle name="Standard 4 2 2 2 4 2 7 2" xfId="11399" xr:uid="{00000000-0005-0000-0000-0000384C0000}"/>
    <cellStyle name="Standard 4 2 2 2 4 2 7 2 2" xfId="22695" xr:uid="{00000000-0005-0000-0000-0000394C0000}"/>
    <cellStyle name="Standard 4 2 2 2 4 2 7 2 2 2" xfId="56583" xr:uid="{00000000-0005-0000-0000-00003A4C0000}"/>
    <cellStyle name="Standard 4 2 2 2 4 2 7 2 3" xfId="45287" xr:uid="{00000000-0005-0000-0000-00003B4C0000}"/>
    <cellStyle name="Standard 4 2 2 2 4 2 7 2 4" xfId="33991" xr:uid="{00000000-0005-0000-0000-00003C4C0000}"/>
    <cellStyle name="Standard 4 2 2 2 4 2 7 3" xfId="17047" xr:uid="{00000000-0005-0000-0000-00003D4C0000}"/>
    <cellStyle name="Standard 4 2 2 2 4 2 7 3 2" xfId="50935" xr:uid="{00000000-0005-0000-0000-00003E4C0000}"/>
    <cellStyle name="Standard 4 2 2 2 4 2 7 4" xfId="39639" xr:uid="{00000000-0005-0000-0000-00003F4C0000}"/>
    <cellStyle name="Standard 4 2 2 2 4 2 7 5" xfId="28343" xr:uid="{00000000-0005-0000-0000-0000404C0000}"/>
    <cellStyle name="Standard 4 2 2 2 4 2 8" xfId="8575" xr:uid="{00000000-0005-0000-0000-0000414C0000}"/>
    <cellStyle name="Standard 4 2 2 2 4 2 8 2" xfId="19871" xr:uid="{00000000-0005-0000-0000-0000424C0000}"/>
    <cellStyle name="Standard 4 2 2 2 4 2 8 2 2" xfId="53759" xr:uid="{00000000-0005-0000-0000-0000434C0000}"/>
    <cellStyle name="Standard 4 2 2 2 4 2 8 3" xfId="42463" xr:uid="{00000000-0005-0000-0000-0000444C0000}"/>
    <cellStyle name="Standard 4 2 2 2 4 2 8 4" xfId="31167" xr:uid="{00000000-0005-0000-0000-0000454C0000}"/>
    <cellStyle name="Standard 4 2 2 2 4 2 9" xfId="14223" xr:uid="{00000000-0005-0000-0000-0000464C0000}"/>
    <cellStyle name="Standard 4 2 2 2 4 2 9 2" xfId="48111" xr:uid="{00000000-0005-0000-0000-0000474C0000}"/>
    <cellStyle name="Standard 4 2 2 2 4 3" xfId="2691" xr:uid="{00000000-0005-0000-0000-0000484C0000}"/>
    <cellStyle name="Standard 4 2 2 2 4 3 2" xfId="3193" xr:uid="{00000000-0005-0000-0000-0000494C0000}"/>
    <cellStyle name="Standard 4 2 2 2 4 3 2 2" xfId="5191" xr:uid="{00000000-0005-0000-0000-00004A4C0000}"/>
    <cellStyle name="Standard 4 2 2 2 4 3 2 2 2" xfId="8017" xr:uid="{00000000-0005-0000-0000-00004B4C0000}"/>
    <cellStyle name="Standard 4 2 2 2 4 3 2 2 2 2" xfId="13666" xr:uid="{00000000-0005-0000-0000-00004C4C0000}"/>
    <cellStyle name="Standard 4 2 2 2 4 3 2 2 2 2 2" xfId="24962" xr:uid="{00000000-0005-0000-0000-00004D4C0000}"/>
    <cellStyle name="Standard 4 2 2 2 4 3 2 2 2 2 2 2" xfId="58850" xr:uid="{00000000-0005-0000-0000-00004E4C0000}"/>
    <cellStyle name="Standard 4 2 2 2 4 3 2 2 2 2 3" xfId="47554" xr:uid="{00000000-0005-0000-0000-00004F4C0000}"/>
    <cellStyle name="Standard 4 2 2 2 4 3 2 2 2 2 4" xfId="36258" xr:uid="{00000000-0005-0000-0000-0000504C0000}"/>
    <cellStyle name="Standard 4 2 2 2 4 3 2 2 2 3" xfId="19314" xr:uid="{00000000-0005-0000-0000-0000514C0000}"/>
    <cellStyle name="Standard 4 2 2 2 4 3 2 2 2 3 2" xfId="53202" xr:uid="{00000000-0005-0000-0000-0000524C0000}"/>
    <cellStyle name="Standard 4 2 2 2 4 3 2 2 2 4" xfId="41906" xr:uid="{00000000-0005-0000-0000-0000534C0000}"/>
    <cellStyle name="Standard 4 2 2 2 4 3 2 2 2 5" xfId="30610" xr:uid="{00000000-0005-0000-0000-0000544C0000}"/>
    <cellStyle name="Standard 4 2 2 2 4 3 2 2 3" xfId="10842" xr:uid="{00000000-0005-0000-0000-0000554C0000}"/>
    <cellStyle name="Standard 4 2 2 2 4 3 2 2 3 2" xfId="22138" xr:uid="{00000000-0005-0000-0000-0000564C0000}"/>
    <cellStyle name="Standard 4 2 2 2 4 3 2 2 3 2 2" xfId="56026" xr:uid="{00000000-0005-0000-0000-0000574C0000}"/>
    <cellStyle name="Standard 4 2 2 2 4 3 2 2 3 3" xfId="44730" xr:uid="{00000000-0005-0000-0000-0000584C0000}"/>
    <cellStyle name="Standard 4 2 2 2 4 3 2 2 3 4" xfId="33434" xr:uid="{00000000-0005-0000-0000-0000594C0000}"/>
    <cellStyle name="Standard 4 2 2 2 4 3 2 2 4" xfId="16490" xr:uid="{00000000-0005-0000-0000-00005A4C0000}"/>
    <cellStyle name="Standard 4 2 2 2 4 3 2 2 4 2" xfId="50378" xr:uid="{00000000-0005-0000-0000-00005B4C0000}"/>
    <cellStyle name="Standard 4 2 2 2 4 3 2 2 5" xfId="39082" xr:uid="{00000000-0005-0000-0000-00005C4C0000}"/>
    <cellStyle name="Standard 4 2 2 2 4 3 2 2 6" xfId="27786" xr:uid="{00000000-0005-0000-0000-00005D4C0000}"/>
    <cellStyle name="Standard 4 2 2 2 4 3 2 3" xfId="6363" xr:uid="{00000000-0005-0000-0000-00005E4C0000}"/>
    <cellStyle name="Standard 4 2 2 2 4 3 2 3 2" xfId="12013" xr:uid="{00000000-0005-0000-0000-00005F4C0000}"/>
    <cellStyle name="Standard 4 2 2 2 4 3 2 3 2 2" xfId="23309" xr:uid="{00000000-0005-0000-0000-0000604C0000}"/>
    <cellStyle name="Standard 4 2 2 2 4 3 2 3 2 2 2" xfId="57197" xr:uid="{00000000-0005-0000-0000-0000614C0000}"/>
    <cellStyle name="Standard 4 2 2 2 4 3 2 3 2 3" xfId="45901" xr:uid="{00000000-0005-0000-0000-0000624C0000}"/>
    <cellStyle name="Standard 4 2 2 2 4 3 2 3 2 4" xfId="34605" xr:uid="{00000000-0005-0000-0000-0000634C0000}"/>
    <cellStyle name="Standard 4 2 2 2 4 3 2 3 3" xfId="17661" xr:uid="{00000000-0005-0000-0000-0000644C0000}"/>
    <cellStyle name="Standard 4 2 2 2 4 3 2 3 3 2" xfId="51549" xr:uid="{00000000-0005-0000-0000-0000654C0000}"/>
    <cellStyle name="Standard 4 2 2 2 4 3 2 3 4" xfId="40253" xr:uid="{00000000-0005-0000-0000-0000664C0000}"/>
    <cellStyle name="Standard 4 2 2 2 4 3 2 3 5" xfId="28957" xr:uid="{00000000-0005-0000-0000-0000674C0000}"/>
    <cellStyle name="Standard 4 2 2 2 4 3 2 4" xfId="9189" xr:uid="{00000000-0005-0000-0000-0000684C0000}"/>
    <cellStyle name="Standard 4 2 2 2 4 3 2 4 2" xfId="20485" xr:uid="{00000000-0005-0000-0000-0000694C0000}"/>
    <cellStyle name="Standard 4 2 2 2 4 3 2 4 2 2" xfId="54373" xr:uid="{00000000-0005-0000-0000-00006A4C0000}"/>
    <cellStyle name="Standard 4 2 2 2 4 3 2 4 3" xfId="43077" xr:uid="{00000000-0005-0000-0000-00006B4C0000}"/>
    <cellStyle name="Standard 4 2 2 2 4 3 2 4 4" xfId="31781" xr:uid="{00000000-0005-0000-0000-00006C4C0000}"/>
    <cellStyle name="Standard 4 2 2 2 4 3 2 5" xfId="14837" xr:uid="{00000000-0005-0000-0000-00006D4C0000}"/>
    <cellStyle name="Standard 4 2 2 2 4 3 2 5 2" xfId="48725" xr:uid="{00000000-0005-0000-0000-00006E4C0000}"/>
    <cellStyle name="Standard 4 2 2 2 4 3 2 6" xfId="37429" xr:uid="{00000000-0005-0000-0000-00006F4C0000}"/>
    <cellStyle name="Standard 4 2 2 2 4 3 2 7" xfId="26133" xr:uid="{00000000-0005-0000-0000-0000704C0000}"/>
    <cellStyle name="Standard 4 2 2 2 4 3 3" xfId="4408" xr:uid="{00000000-0005-0000-0000-0000714C0000}"/>
    <cellStyle name="Standard 4 2 2 2 4 3 3 2" xfId="7283" xr:uid="{00000000-0005-0000-0000-0000724C0000}"/>
    <cellStyle name="Standard 4 2 2 2 4 3 3 2 2" xfId="12932" xr:uid="{00000000-0005-0000-0000-0000734C0000}"/>
    <cellStyle name="Standard 4 2 2 2 4 3 3 2 2 2" xfId="24228" xr:uid="{00000000-0005-0000-0000-0000744C0000}"/>
    <cellStyle name="Standard 4 2 2 2 4 3 3 2 2 2 2" xfId="58116" xr:uid="{00000000-0005-0000-0000-0000754C0000}"/>
    <cellStyle name="Standard 4 2 2 2 4 3 3 2 2 3" xfId="46820" xr:uid="{00000000-0005-0000-0000-0000764C0000}"/>
    <cellStyle name="Standard 4 2 2 2 4 3 3 2 2 4" xfId="35524" xr:uid="{00000000-0005-0000-0000-0000774C0000}"/>
    <cellStyle name="Standard 4 2 2 2 4 3 3 2 3" xfId="18580" xr:uid="{00000000-0005-0000-0000-0000784C0000}"/>
    <cellStyle name="Standard 4 2 2 2 4 3 3 2 3 2" xfId="52468" xr:uid="{00000000-0005-0000-0000-0000794C0000}"/>
    <cellStyle name="Standard 4 2 2 2 4 3 3 2 4" xfId="41172" xr:uid="{00000000-0005-0000-0000-00007A4C0000}"/>
    <cellStyle name="Standard 4 2 2 2 4 3 3 2 5" xfId="29876" xr:uid="{00000000-0005-0000-0000-00007B4C0000}"/>
    <cellStyle name="Standard 4 2 2 2 4 3 3 3" xfId="10108" xr:uid="{00000000-0005-0000-0000-00007C4C0000}"/>
    <cellStyle name="Standard 4 2 2 2 4 3 3 3 2" xfId="21404" xr:uid="{00000000-0005-0000-0000-00007D4C0000}"/>
    <cellStyle name="Standard 4 2 2 2 4 3 3 3 2 2" xfId="55292" xr:uid="{00000000-0005-0000-0000-00007E4C0000}"/>
    <cellStyle name="Standard 4 2 2 2 4 3 3 3 3" xfId="43996" xr:uid="{00000000-0005-0000-0000-00007F4C0000}"/>
    <cellStyle name="Standard 4 2 2 2 4 3 3 3 4" xfId="32700" xr:uid="{00000000-0005-0000-0000-0000804C0000}"/>
    <cellStyle name="Standard 4 2 2 2 4 3 3 4" xfId="15756" xr:uid="{00000000-0005-0000-0000-0000814C0000}"/>
    <cellStyle name="Standard 4 2 2 2 4 3 3 4 2" xfId="49644" xr:uid="{00000000-0005-0000-0000-0000824C0000}"/>
    <cellStyle name="Standard 4 2 2 2 4 3 3 5" xfId="38348" xr:uid="{00000000-0005-0000-0000-0000834C0000}"/>
    <cellStyle name="Standard 4 2 2 2 4 3 3 6" xfId="27052" xr:uid="{00000000-0005-0000-0000-0000844C0000}"/>
    <cellStyle name="Standard 4 2 2 2 4 3 4" xfId="5863" xr:uid="{00000000-0005-0000-0000-0000854C0000}"/>
    <cellStyle name="Standard 4 2 2 2 4 3 4 2" xfId="11513" xr:uid="{00000000-0005-0000-0000-0000864C0000}"/>
    <cellStyle name="Standard 4 2 2 2 4 3 4 2 2" xfId="22809" xr:uid="{00000000-0005-0000-0000-0000874C0000}"/>
    <cellStyle name="Standard 4 2 2 2 4 3 4 2 2 2" xfId="56697" xr:uid="{00000000-0005-0000-0000-0000884C0000}"/>
    <cellStyle name="Standard 4 2 2 2 4 3 4 2 3" xfId="45401" xr:uid="{00000000-0005-0000-0000-0000894C0000}"/>
    <cellStyle name="Standard 4 2 2 2 4 3 4 2 4" xfId="34105" xr:uid="{00000000-0005-0000-0000-00008A4C0000}"/>
    <cellStyle name="Standard 4 2 2 2 4 3 4 3" xfId="17161" xr:uid="{00000000-0005-0000-0000-00008B4C0000}"/>
    <cellStyle name="Standard 4 2 2 2 4 3 4 3 2" xfId="51049" xr:uid="{00000000-0005-0000-0000-00008C4C0000}"/>
    <cellStyle name="Standard 4 2 2 2 4 3 4 4" xfId="39753" xr:uid="{00000000-0005-0000-0000-00008D4C0000}"/>
    <cellStyle name="Standard 4 2 2 2 4 3 4 5" xfId="28457" xr:uid="{00000000-0005-0000-0000-00008E4C0000}"/>
    <cellStyle name="Standard 4 2 2 2 4 3 5" xfId="8689" xr:uid="{00000000-0005-0000-0000-00008F4C0000}"/>
    <cellStyle name="Standard 4 2 2 2 4 3 5 2" xfId="19985" xr:uid="{00000000-0005-0000-0000-0000904C0000}"/>
    <cellStyle name="Standard 4 2 2 2 4 3 5 2 2" xfId="53873" xr:uid="{00000000-0005-0000-0000-0000914C0000}"/>
    <cellStyle name="Standard 4 2 2 2 4 3 5 3" xfId="42577" xr:uid="{00000000-0005-0000-0000-0000924C0000}"/>
    <cellStyle name="Standard 4 2 2 2 4 3 5 4" xfId="31281" xr:uid="{00000000-0005-0000-0000-0000934C0000}"/>
    <cellStyle name="Standard 4 2 2 2 4 3 6" xfId="14337" xr:uid="{00000000-0005-0000-0000-0000944C0000}"/>
    <cellStyle name="Standard 4 2 2 2 4 3 6 2" xfId="48225" xr:uid="{00000000-0005-0000-0000-0000954C0000}"/>
    <cellStyle name="Standard 4 2 2 2 4 3 7" xfId="36929" xr:uid="{00000000-0005-0000-0000-0000964C0000}"/>
    <cellStyle name="Standard 4 2 2 2 4 3 8" xfId="25633" xr:uid="{00000000-0005-0000-0000-0000974C0000}"/>
    <cellStyle name="Standard 4 2 2 2 4 4" xfId="2946" xr:uid="{00000000-0005-0000-0000-0000984C0000}"/>
    <cellStyle name="Standard 4 2 2 2 4 4 2" xfId="5188" xr:uid="{00000000-0005-0000-0000-0000994C0000}"/>
    <cellStyle name="Standard 4 2 2 2 4 4 2 2" xfId="8014" xr:uid="{00000000-0005-0000-0000-00009A4C0000}"/>
    <cellStyle name="Standard 4 2 2 2 4 4 2 2 2" xfId="13663" xr:uid="{00000000-0005-0000-0000-00009B4C0000}"/>
    <cellStyle name="Standard 4 2 2 2 4 4 2 2 2 2" xfId="24959" xr:uid="{00000000-0005-0000-0000-00009C4C0000}"/>
    <cellStyle name="Standard 4 2 2 2 4 4 2 2 2 2 2" xfId="58847" xr:uid="{00000000-0005-0000-0000-00009D4C0000}"/>
    <cellStyle name="Standard 4 2 2 2 4 4 2 2 2 3" xfId="47551" xr:uid="{00000000-0005-0000-0000-00009E4C0000}"/>
    <cellStyle name="Standard 4 2 2 2 4 4 2 2 2 4" xfId="36255" xr:uid="{00000000-0005-0000-0000-00009F4C0000}"/>
    <cellStyle name="Standard 4 2 2 2 4 4 2 2 3" xfId="19311" xr:uid="{00000000-0005-0000-0000-0000A04C0000}"/>
    <cellStyle name="Standard 4 2 2 2 4 4 2 2 3 2" xfId="53199" xr:uid="{00000000-0005-0000-0000-0000A14C0000}"/>
    <cellStyle name="Standard 4 2 2 2 4 4 2 2 4" xfId="41903" xr:uid="{00000000-0005-0000-0000-0000A24C0000}"/>
    <cellStyle name="Standard 4 2 2 2 4 4 2 2 5" xfId="30607" xr:uid="{00000000-0005-0000-0000-0000A34C0000}"/>
    <cellStyle name="Standard 4 2 2 2 4 4 2 3" xfId="10839" xr:uid="{00000000-0005-0000-0000-0000A44C0000}"/>
    <cellStyle name="Standard 4 2 2 2 4 4 2 3 2" xfId="22135" xr:uid="{00000000-0005-0000-0000-0000A54C0000}"/>
    <cellStyle name="Standard 4 2 2 2 4 4 2 3 2 2" xfId="56023" xr:uid="{00000000-0005-0000-0000-0000A64C0000}"/>
    <cellStyle name="Standard 4 2 2 2 4 4 2 3 3" xfId="44727" xr:uid="{00000000-0005-0000-0000-0000A74C0000}"/>
    <cellStyle name="Standard 4 2 2 2 4 4 2 3 4" xfId="33431" xr:uid="{00000000-0005-0000-0000-0000A84C0000}"/>
    <cellStyle name="Standard 4 2 2 2 4 4 2 4" xfId="16487" xr:uid="{00000000-0005-0000-0000-0000A94C0000}"/>
    <cellStyle name="Standard 4 2 2 2 4 4 2 4 2" xfId="50375" xr:uid="{00000000-0005-0000-0000-0000AA4C0000}"/>
    <cellStyle name="Standard 4 2 2 2 4 4 2 5" xfId="39079" xr:uid="{00000000-0005-0000-0000-0000AB4C0000}"/>
    <cellStyle name="Standard 4 2 2 2 4 4 2 6" xfId="27783" xr:uid="{00000000-0005-0000-0000-0000AC4C0000}"/>
    <cellStyle name="Standard 4 2 2 2 4 4 3" xfId="4405" xr:uid="{00000000-0005-0000-0000-0000AD4C0000}"/>
    <cellStyle name="Standard 4 2 2 2 4 4 3 2" xfId="7280" xr:uid="{00000000-0005-0000-0000-0000AE4C0000}"/>
    <cellStyle name="Standard 4 2 2 2 4 4 3 2 2" xfId="12929" xr:uid="{00000000-0005-0000-0000-0000AF4C0000}"/>
    <cellStyle name="Standard 4 2 2 2 4 4 3 2 2 2" xfId="24225" xr:uid="{00000000-0005-0000-0000-0000B04C0000}"/>
    <cellStyle name="Standard 4 2 2 2 4 4 3 2 2 2 2" xfId="58113" xr:uid="{00000000-0005-0000-0000-0000B14C0000}"/>
    <cellStyle name="Standard 4 2 2 2 4 4 3 2 2 3" xfId="46817" xr:uid="{00000000-0005-0000-0000-0000B24C0000}"/>
    <cellStyle name="Standard 4 2 2 2 4 4 3 2 2 4" xfId="35521" xr:uid="{00000000-0005-0000-0000-0000B34C0000}"/>
    <cellStyle name="Standard 4 2 2 2 4 4 3 2 3" xfId="18577" xr:uid="{00000000-0005-0000-0000-0000B44C0000}"/>
    <cellStyle name="Standard 4 2 2 2 4 4 3 2 3 2" xfId="52465" xr:uid="{00000000-0005-0000-0000-0000B54C0000}"/>
    <cellStyle name="Standard 4 2 2 2 4 4 3 2 4" xfId="41169" xr:uid="{00000000-0005-0000-0000-0000B64C0000}"/>
    <cellStyle name="Standard 4 2 2 2 4 4 3 2 5" xfId="29873" xr:uid="{00000000-0005-0000-0000-0000B74C0000}"/>
    <cellStyle name="Standard 4 2 2 2 4 4 3 3" xfId="10105" xr:uid="{00000000-0005-0000-0000-0000B84C0000}"/>
    <cellStyle name="Standard 4 2 2 2 4 4 3 3 2" xfId="21401" xr:uid="{00000000-0005-0000-0000-0000B94C0000}"/>
    <cellStyle name="Standard 4 2 2 2 4 4 3 3 2 2" xfId="55289" xr:uid="{00000000-0005-0000-0000-0000BA4C0000}"/>
    <cellStyle name="Standard 4 2 2 2 4 4 3 3 3" xfId="43993" xr:uid="{00000000-0005-0000-0000-0000BB4C0000}"/>
    <cellStyle name="Standard 4 2 2 2 4 4 3 3 4" xfId="32697" xr:uid="{00000000-0005-0000-0000-0000BC4C0000}"/>
    <cellStyle name="Standard 4 2 2 2 4 4 3 4" xfId="15753" xr:uid="{00000000-0005-0000-0000-0000BD4C0000}"/>
    <cellStyle name="Standard 4 2 2 2 4 4 3 4 2" xfId="49641" xr:uid="{00000000-0005-0000-0000-0000BE4C0000}"/>
    <cellStyle name="Standard 4 2 2 2 4 4 3 5" xfId="38345" xr:uid="{00000000-0005-0000-0000-0000BF4C0000}"/>
    <cellStyle name="Standard 4 2 2 2 4 4 3 6" xfId="27049" xr:uid="{00000000-0005-0000-0000-0000C04C0000}"/>
    <cellStyle name="Standard 4 2 2 2 4 4 4" xfId="6116" xr:uid="{00000000-0005-0000-0000-0000C14C0000}"/>
    <cellStyle name="Standard 4 2 2 2 4 4 4 2" xfId="11766" xr:uid="{00000000-0005-0000-0000-0000C24C0000}"/>
    <cellStyle name="Standard 4 2 2 2 4 4 4 2 2" xfId="23062" xr:uid="{00000000-0005-0000-0000-0000C34C0000}"/>
    <cellStyle name="Standard 4 2 2 2 4 4 4 2 2 2" xfId="56950" xr:uid="{00000000-0005-0000-0000-0000C44C0000}"/>
    <cellStyle name="Standard 4 2 2 2 4 4 4 2 3" xfId="45654" xr:uid="{00000000-0005-0000-0000-0000C54C0000}"/>
    <cellStyle name="Standard 4 2 2 2 4 4 4 2 4" xfId="34358" xr:uid="{00000000-0005-0000-0000-0000C64C0000}"/>
    <cellStyle name="Standard 4 2 2 2 4 4 4 3" xfId="17414" xr:uid="{00000000-0005-0000-0000-0000C74C0000}"/>
    <cellStyle name="Standard 4 2 2 2 4 4 4 3 2" xfId="51302" xr:uid="{00000000-0005-0000-0000-0000C84C0000}"/>
    <cellStyle name="Standard 4 2 2 2 4 4 4 4" xfId="40006" xr:uid="{00000000-0005-0000-0000-0000C94C0000}"/>
    <cellStyle name="Standard 4 2 2 2 4 4 4 5" xfId="28710" xr:uid="{00000000-0005-0000-0000-0000CA4C0000}"/>
    <cellStyle name="Standard 4 2 2 2 4 4 5" xfId="8942" xr:uid="{00000000-0005-0000-0000-0000CB4C0000}"/>
    <cellStyle name="Standard 4 2 2 2 4 4 5 2" xfId="20238" xr:uid="{00000000-0005-0000-0000-0000CC4C0000}"/>
    <cellStyle name="Standard 4 2 2 2 4 4 5 2 2" xfId="54126" xr:uid="{00000000-0005-0000-0000-0000CD4C0000}"/>
    <cellStyle name="Standard 4 2 2 2 4 4 5 3" xfId="42830" xr:uid="{00000000-0005-0000-0000-0000CE4C0000}"/>
    <cellStyle name="Standard 4 2 2 2 4 4 5 4" xfId="31534" xr:uid="{00000000-0005-0000-0000-0000CF4C0000}"/>
    <cellStyle name="Standard 4 2 2 2 4 4 6" xfId="14590" xr:uid="{00000000-0005-0000-0000-0000D04C0000}"/>
    <cellStyle name="Standard 4 2 2 2 4 4 6 2" xfId="48478" xr:uid="{00000000-0005-0000-0000-0000D14C0000}"/>
    <cellStyle name="Standard 4 2 2 2 4 4 7" xfId="37182" xr:uid="{00000000-0005-0000-0000-0000D24C0000}"/>
    <cellStyle name="Standard 4 2 2 2 4 4 8" xfId="25886" xr:uid="{00000000-0005-0000-0000-0000D34C0000}"/>
    <cellStyle name="Standard 4 2 2 2 4 5" xfId="3827" xr:uid="{00000000-0005-0000-0000-0000D44C0000}"/>
    <cellStyle name="Standard 4 2 2 2 4 5 2" xfId="6980" xr:uid="{00000000-0005-0000-0000-0000D54C0000}"/>
    <cellStyle name="Standard 4 2 2 2 4 5 2 2" xfId="12629" xr:uid="{00000000-0005-0000-0000-0000D64C0000}"/>
    <cellStyle name="Standard 4 2 2 2 4 5 2 2 2" xfId="23925" xr:uid="{00000000-0005-0000-0000-0000D74C0000}"/>
    <cellStyle name="Standard 4 2 2 2 4 5 2 2 2 2" xfId="57813" xr:uid="{00000000-0005-0000-0000-0000D84C0000}"/>
    <cellStyle name="Standard 4 2 2 2 4 5 2 2 3" xfId="46517" xr:uid="{00000000-0005-0000-0000-0000D94C0000}"/>
    <cellStyle name="Standard 4 2 2 2 4 5 2 2 4" xfId="35221" xr:uid="{00000000-0005-0000-0000-0000DA4C0000}"/>
    <cellStyle name="Standard 4 2 2 2 4 5 2 3" xfId="18277" xr:uid="{00000000-0005-0000-0000-0000DB4C0000}"/>
    <cellStyle name="Standard 4 2 2 2 4 5 2 3 2" xfId="52165" xr:uid="{00000000-0005-0000-0000-0000DC4C0000}"/>
    <cellStyle name="Standard 4 2 2 2 4 5 2 4" xfId="40869" xr:uid="{00000000-0005-0000-0000-0000DD4C0000}"/>
    <cellStyle name="Standard 4 2 2 2 4 5 2 5" xfId="29573" xr:uid="{00000000-0005-0000-0000-0000DE4C0000}"/>
    <cellStyle name="Standard 4 2 2 2 4 5 3" xfId="9805" xr:uid="{00000000-0005-0000-0000-0000DF4C0000}"/>
    <cellStyle name="Standard 4 2 2 2 4 5 3 2" xfId="21101" xr:uid="{00000000-0005-0000-0000-0000E04C0000}"/>
    <cellStyle name="Standard 4 2 2 2 4 5 3 2 2" xfId="54989" xr:uid="{00000000-0005-0000-0000-0000E14C0000}"/>
    <cellStyle name="Standard 4 2 2 2 4 5 3 3" xfId="43693" xr:uid="{00000000-0005-0000-0000-0000E24C0000}"/>
    <cellStyle name="Standard 4 2 2 2 4 5 3 4" xfId="32397" xr:uid="{00000000-0005-0000-0000-0000E34C0000}"/>
    <cellStyle name="Standard 4 2 2 2 4 5 4" xfId="15453" xr:uid="{00000000-0005-0000-0000-0000E44C0000}"/>
    <cellStyle name="Standard 4 2 2 2 4 5 4 2" xfId="49341" xr:uid="{00000000-0005-0000-0000-0000E54C0000}"/>
    <cellStyle name="Standard 4 2 2 2 4 5 5" xfId="38045" xr:uid="{00000000-0005-0000-0000-0000E64C0000}"/>
    <cellStyle name="Standard 4 2 2 2 4 5 6" xfId="26749" xr:uid="{00000000-0005-0000-0000-0000E74C0000}"/>
    <cellStyle name="Standard 4 2 2 2 4 6" xfId="4927" xr:uid="{00000000-0005-0000-0000-0000E84C0000}"/>
    <cellStyle name="Standard 4 2 2 2 4 6 2" xfId="7753" xr:uid="{00000000-0005-0000-0000-0000E94C0000}"/>
    <cellStyle name="Standard 4 2 2 2 4 6 2 2" xfId="13402" xr:uid="{00000000-0005-0000-0000-0000EA4C0000}"/>
    <cellStyle name="Standard 4 2 2 2 4 6 2 2 2" xfId="24698" xr:uid="{00000000-0005-0000-0000-0000EB4C0000}"/>
    <cellStyle name="Standard 4 2 2 2 4 6 2 2 2 2" xfId="58586" xr:uid="{00000000-0005-0000-0000-0000EC4C0000}"/>
    <cellStyle name="Standard 4 2 2 2 4 6 2 2 3" xfId="47290" xr:uid="{00000000-0005-0000-0000-0000ED4C0000}"/>
    <cellStyle name="Standard 4 2 2 2 4 6 2 2 4" xfId="35994" xr:uid="{00000000-0005-0000-0000-0000EE4C0000}"/>
    <cellStyle name="Standard 4 2 2 2 4 6 2 3" xfId="19050" xr:uid="{00000000-0005-0000-0000-0000EF4C0000}"/>
    <cellStyle name="Standard 4 2 2 2 4 6 2 3 2" xfId="52938" xr:uid="{00000000-0005-0000-0000-0000F04C0000}"/>
    <cellStyle name="Standard 4 2 2 2 4 6 2 4" xfId="41642" xr:uid="{00000000-0005-0000-0000-0000F14C0000}"/>
    <cellStyle name="Standard 4 2 2 2 4 6 2 5" xfId="30346" xr:uid="{00000000-0005-0000-0000-0000F24C0000}"/>
    <cellStyle name="Standard 4 2 2 2 4 6 3" xfId="10578" xr:uid="{00000000-0005-0000-0000-0000F34C0000}"/>
    <cellStyle name="Standard 4 2 2 2 4 6 3 2" xfId="21874" xr:uid="{00000000-0005-0000-0000-0000F44C0000}"/>
    <cellStyle name="Standard 4 2 2 2 4 6 3 2 2" xfId="55762" xr:uid="{00000000-0005-0000-0000-0000F54C0000}"/>
    <cellStyle name="Standard 4 2 2 2 4 6 3 3" xfId="44466" xr:uid="{00000000-0005-0000-0000-0000F64C0000}"/>
    <cellStyle name="Standard 4 2 2 2 4 6 3 4" xfId="33170" xr:uid="{00000000-0005-0000-0000-0000F74C0000}"/>
    <cellStyle name="Standard 4 2 2 2 4 6 4" xfId="16226" xr:uid="{00000000-0005-0000-0000-0000F84C0000}"/>
    <cellStyle name="Standard 4 2 2 2 4 6 4 2" xfId="50114" xr:uid="{00000000-0005-0000-0000-0000F94C0000}"/>
    <cellStyle name="Standard 4 2 2 2 4 6 5" xfId="38818" xr:uid="{00000000-0005-0000-0000-0000FA4C0000}"/>
    <cellStyle name="Standard 4 2 2 2 4 6 6" xfId="27522" xr:uid="{00000000-0005-0000-0000-0000FB4C0000}"/>
    <cellStyle name="Standard 4 2 2 2 4 7" xfId="3533" xr:uid="{00000000-0005-0000-0000-0000FC4C0000}"/>
    <cellStyle name="Standard 4 2 2 2 4 7 2" xfId="6688" xr:uid="{00000000-0005-0000-0000-0000FD4C0000}"/>
    <cellStyle name="Standard 4 2 2 2 4 7 2 2" xfId="12337" xr:uid="{00000000-0005-0000-0000-0000FE4C0000}"/>
    <cellStyle name="Standard 4 2 2 2 4 7 2 2 2" xfId="23633" xr:uid="{00000000-0005-0000-0000-0000FF4C0000}"/>
    <cellStyle name="Standard 4 2 2 2 4 7 2 2 2 2" xfId="57521" xr:uid="{00000000-0005-0000-0000-0000004D0000}"/>
    <cellStyle name="Standard 4 2 2 2 4 7 2 2 3" xfId="46225" xr:uid="{00000000-0005-0000-0000-0000014D0000}"/>
    <cellStyle name="Standard 4 2 2 2 4 7 2 2 4" xfId="34929" xr:uid="{00000000-0005-0000-0000-0000024D0000}"/>
    <cellStyle name="Standard 4 2 2 2 4 7 2 3" xfId="17985" xr:uid="{00000000-0005-0000-0000-0000034D0000}"/>
    <cellStyle name="Standard 4 2 2 2 4 7 2 3 2" xfId="51873" xr:uid="{00000000-0005-0000-0000-0000044D0000}"/>
    <cellStyle name="Standard 4 2 2 2 4 7 2 4" xfId="40577" xr:uid="{00000000-0005-0000-0000-0000054D0000}"/>
    <cellStyle name="Standard 4 2 2 2 4 7 2 5" xfId="29281" xr:uid="{00000000-0005-0000-0000-0000064D0000}"/>
    <cellStyle name="Standard 4 2 2 2 4 7 3" xfId="9513" xr:uid="{00000000-0005-0000-0000-0000074D0000}"/>
    <cellStyle name="Standard 4 2 2 2 4 7 3 2" xfId="20809" xr:uid="{00000000-0005-0000-0000-0000084D0000}"/>
    <cellStyle name="Standard 4 2 2 2 4 7 3 2 2" xfId="54697" xr:uid="{00000000-0005-0000-0000-0000094D0000}"/>
    <cellStyle name="Standard 4 2 2 2 4 7 3 3" xfId="43401" xr:uid="{00000000-0005-0000-0000-00000A4D0000}"/>
    <cellStyle name="Standard 4 2 2 2 4 7 3 4" xfId="32105" xr:uid="{00000000-0005-0000-0000-00000B4D0000}"/>
    <cellStyle name="Standard 4 2 2 2 4 7 4" xfId="15161" xr:uid="{00000000-0005-0000-0000-00000C4D0000}"/>
    <cellStyle name="Standard 4 2 2 2 4 7 4 2" xfId="49049" xr:uid="{00000000-0005-0000-0000-00000D4D0000}"/>
    <cellStyle name="Standard 4 2 2 2 4 7 5" xfId="37753" xr:uid="{00000000-0005-0000-0000-00000E4D0000}"/>
    <cellStyle name="Standard 4 2 2 2 4 7 6" xfId="26457" xr:uid="{00000000-0005-0000-0000-00000F4D0000}"/>
    <cellStyle name="Standard 4 2 2 2 4 8" xfId="5616" xr:uid="{00000000-0005-0000-0000-0000104D0000}"/>
    <cellStyle name="Standard 4 2 2 2 4 8 2" xfId="11266" xr:uid="{00000000-0005-0000-0000-0000114D0000}"/>
    <cellStyle name="Standard 4 2 2 2 4 8 2 2" xfId="22562" xr:uid="{00000000-0005-0000-0000-0000124D0000}"/>
    <cellStyle name="Standard 4 2 2 2 4 8 2 2 2" xfId="56450" xr:uid="{00000000-0005-0000-0000-0000134D0000}"/>
    <cellStyle name="Standard 4 2 2 2 4 8 2 3" xfId="45154" xr:uid="{00000000-0005-0000-0000-0000144D0000}"/>
    <cellStyle name="Standard 4 2 2 2 4 8 2 4" xfId="33858" xr:uid="{00000000-0005-0000-0000-0000154D0000}"/>
    <cellStyle name="Standard 4 2 2 2 4 8 3" xfId="16914" xr:uid="{00000000-0005-0000-0000-0000164D0000}"/>
    <cellStyle name="Standard 4 2 2 2 4 8 3 2" xfId="50802" xr:uid="{00000000-0005-0000-0000-0000174D0000}"/>
    <cellStyle name="Standard 4 2 2 2 4 8 4" xfId="39506" xr:uid="{00000000-0005-0000-0000-0000184D0000}"/>
    <cellStyle name="Standard 4 2 2 2 4 8 5" xfId="28210" xr:uid="{00000000-0005-0000-0000-0000194D0000}"/>
    <cellStyle name="Standard 4 2 2 2 4 9" xfId="8442" xr:uid="{00000000-0005-0000-0000-00001A4D0000}"/>
    <cellStyle name="Standard 4 2 2 2 4 9 2" xfId="19738" xr:uid="{00000000-0005-0000-0000-00001B4D0000}"/>
    <cellStyle name="Standard 4 2 2 2 4 9 2 2" xfId="53626" xr:uid="{00000000-0005-0000-0000-00001C4D0000}"/>
    <cellStyle name="Standard 4 2 2 2 4 9 3" xfId="42330" xr:uid="{00000000-0005-0000-0000-00001D4D0000}"/>
    <cellStyle name="Standard 4 2 2 2 4 9 4" xfId="31034" xr:uid="{00000000-0005-0000-0000-00001E4D0000}"/>
    <cellStyle name="Standard 4 2 2 2 5" xfId="1560" xr:uid="{00000000-0005-0000-0000-00001F4D0000}"/>
    <cellStyle name="Standard 4 2 2 2 5 10" xfId="36748" xr:uid="{00000000-0005-0000-0000-0000204D0000}"/>
    <cellStyle name="Standard 4 2 2 2 5 11" xfId="25452" xr:uid="{00000000-0005-0000-0000-0000214D0000}"/>
    <cellStyle name="Standard 4 2 2 2 5 2" xfId="2756" xr:uid="{00000000-0005-0000-0000-0000224D0000}"/>
    <cellStyle name="Standard 4 2 2 2 5 2 2" xfId="3258" xr:uid="{00000000-0005-0000-0000-0000234D0000}"/>
    <cellStyle name="Standard 4 2 2 2 5 2 2 2" xfId="5193" xr:uid="{00000000-0005-0000-0000-0000244D0000}"/>
    <cellStyle name="Standard 4 2 2 2 5 2 2 2 2" xfId="8019" xr:uid="{00000000-0005-0000-0000-0000254D0000}"/>
    <cellStyle name="Standard 4 2 2 2 5 2 2 2 2 2" xfId="13668" xr:uid="{00000000-0005-0000-0000-0000264D0000}"/>
    <cellStyle name="Standard 4 2 2 2 5 2 2 2 2 2 2" xfId="24964" xr:uid="{00000000-0005-0000-0000-0000274D0000}"/>
    <cellStyle name="Standard 4 2 2 2 5 2 2 2 2 2 2 2" xfId="58852" xr:uid="{00000000-0005-0000-0000-0000284D0000}"/>
    <cellStyle name="Standard 4 2 2 2 5 2 2 2 2 2 3" xfId="47556" xr:uid="{00000000-0005-0000-0000-0000294D0000}"/>
    <cellStyle name="Standard 4 2 2 2 5 2 2 2 2 2 4" xfId="36260" xr:uid="{00000000-0005-0000-0000-00002A4D0000}"/>
    <cellStyle name="Standard 4 2 2 2 5 2 2 2 2 3" xfId="19316" xr:uid="{00000000-0005-0000-0000-00002B4D0000}"/>
    <cellStyle name="Standard 4 2 2 2 5 2 2 2 2 3 2" xfId="53204" xr:uid="{00000000-0005-0000-0000-00002C4D0000}"/>
    <cellStyle name="Standard 4 2 2 2 5 2 2 2 2 4" xfId="41908" xr:uid="{00000000-0005-0000-0000-00002D4D0000}"/>
    <cellStyle name="Standard 4 2 2 2 5 2 2 2 2 5" xfId="30612" xr:uid="{00000000-0005-0000-0000-00002E4D0000}"/>
    <cellStyle name="Standard 4 2 2 2 5 2 2 2 3" xfId="10844" xr:uid="{00000000-0005-0000-0000-00002F4D0000}"/>
    <cellStyle name="Standard 4 2 2 2 5 2 2 2 3 2" xfId="22140" xr:uid="{00000000-0005-0000-0000-0000304D0000}"/>
    <cellStyle name="Standard 4 2 2 2 5 2 2 2 3 2 2" xfId="56028" xr:uid="{00000000-0005-0000-0000-0000314D0000}"/>
    <cellStyle name="Standard 4 2 2 2 5 2 2 2 3 3" xfId="44732" xr:uid="{00000000-0005-0000-0000-0000324D0000}"/>
    <cellStyle name="Standard 4 2 2 2 5 2 2 2 3 4" xfId="33436" xr:uid="{00000000-0005-0000-0000-0000334D0000}"/>
    <cellStyle name="Standard 4 2 2 2 5 2 2 2 4" xfId="16492" xr:uid="{00000000-0005-0000-0000-0000344D0000}"/>
    <cellStyle name="Standard 4 2 2 2 5 2 2 2 4 2" xfId="50380" xr:uid="{00000000-0005-0000-0000-0000354D0000}"/>
    <cellStyle name="Standard 4 2 2 2 5 2 2 2 5" xfId="39084" xr:uid="{00000000-0005-0000-0000-0000364D0000}"/>
    <cellStyle name="Standard 4 2 2 2 5 2 2 2 6" xfId="27788" xr:uid="{00000000-0005-0000-0000-0000374D0000}"/>
    <cellStyle name="Standard 4 2 2 2 5 2 2 3" xfId="6428" xr:uid="{00000000-0005-0000-0000-0000384D0000}"/>
    <cellStyle name="Standard 4 2 2 2 5 2 2 3 2" xfId="12078" xr:uid="{00000000-0005-0000-0000-0000394D0000}"/>
    <cellStyle name="Standard 4 2 2 2 5 2 2 3 2 2" xfId="23374" xr:uid="{00000000-0005-0000-0000-00003A4D0000}"/>
    <cellStyle name="Standard 4 2 2 2 5 2 2 3 2 2 2" xfId="57262" xr:uid="{00000000-0005-0000-0000-00003B4D0000}"/>
    <cellStyle name="Standard 4 2 2 2 5 2 2 3 2 3" xfId="45966" xr:uid="{00000000-0005-0000-0000-00003C4D0000}"/>
    <cellStyle name="Standard 4 2 2 2 5 2 2 3 2 4" xfId="34670" xr:uid="{00000000-0005-0000-0000-00003D4D0000}"/>
    <cellStyle name="Standard 4 2 2 2 5 2 2 3 3" xfId="17726" xr:uid="{00000000-0005-0000-0000-00003E4D0000}"/>
    <cellStyle name="Standard 4 2 2 2 5 2 2 3 3 2" xfId="51614" xr:uid="{00000000-0005-0000-0000-00003F4D0000}"/>
    <cellStyle name="Standard 4 2 2 2 5 2 2 3 4" xfId="40318" xr:uid="{00000000-0005-0000-0000-0000404D0000}"/>
    <cellStyle name="Standard 4 2 2 2 5 2 2 3 5" xfId="29022" xr:uid="{00000000-0005-0000-0000-0000414D0000}"/>
    <cellStyle name="Standard 4 2 2 2 5 2 2 4" xfId="9254" xr:uid="{00000000-0005-0000-0000-0000424D0000}"/>
    <cellStyle name="Standard 4 2 2 2 5 2 2 4 2" xfId="20550" xr:uid="{00000000-0005-0000-0000-0000434D0000}"/>
    <cellStyle name="Standard 4 2 2 2 5 2 2 4 2 2" xfId="54438" xr:uid="{00000000-0005-0000-0000-0000444D0000}"/>
    <cellStyle name="Standard 4 2 2 2 5 2 2 4 3" xfId="43142" xr:uid="{00000000-0005-0000-0000-0000454D0000}"/>
    <cellStyle name="Standard 4 2 2 2 5 2 2 4 4" xfId="31846" xr:uid="{00000000-0005-0000-0000-0000464D0000}"/>
    <cellStyle name="Standard 4 2 2 2 5 2 2 5" xfId="14902" xr:uid="{00000000-0005-0000-0000-0000474D0000}"/>
    <cellStyle name="Standard 4 2 2 2 5 2 2 5 2" xfId="48790" xr:uid="{00000000-0005-0000-0000-0000484D0000}"/>
    <cellStyle name="Standard 4 2 2 2 5 2 2 6" xfId="37494" xr:uid="{00000000-0005-0000-0000-0000494D0000}"/>
    <cellStyle name="Standard 4 2 2 2 5 2 2 7" xfId="26198" xr:uid="{00000000-0005-0000-0000-00004A4D0000}"/>
    <cellStyle name="Standard 4 2 2 2 5 2 3" xfId="4410" xr:uid="{00000000-0005-0000-0000-00004B4D0000}"/>
    <cellStyle name="Standard 4 2 2 2 5 2 3 2" xfId="7285" xr:uid="{00000000-0005-0000-0000-00004C4D0000}"/>
    <cellStyle name="Standard 4 2 2 2 5 2 3 2 2" xfId="12934" xr:uid="{00000000-0005-0000-0000-00004D4D0000}"/>
    <cellStyle name="Standard 4 2 2 2 5 2 3 2 2 2" xfId="24230" xr:uid="{00000000-0005-0000-0000-00004E4D0000}"/>
    <cellStyle name="Standard 4 2 2 2 5 2 3 2 2 2 2" xfId="58118" xr:uid="{00000000-0005-0000-0000-00004F4D0000}"/>
    <cellStyle name="Standard 4 2 2 2 5 2 3 2 2 3" xfId="46822" xr:uid="{00000000-0005-0000-0000-0000504D0000}"/>
    <cellStyle name="Standard 4 2 2 2 5 2 3 2 2 4" xfId="35526" xr:uid="{00000000-0005-0000-0000-0000514D0000}"/>
    <cellStyle name="Standard 4 2 2 2 5 2 3 2 3" xfId="18582" xr:uid="{00000000-0005-0000-0000-0000524D0000}"/>
    <cellStyle name="Standard 4 2 2 2 5 2 3 2 3 2" xfId="52470" xr:uid="{00000000-0005-0000-0000-0000534D0000}"/>
    <cellStyle name="Standard 4 2 2 2 5 2 3 2 4" xfId="41174" xr:uid="{00000000-0005-0000-0000-0000544D0000}"/>
    <cellStyle name="Standard 4 2 2 2 5 2 3 2 5" xfId="29878" xr:uid="{00000000-0005-0000-0000-0000554D0000}"/>
    <cellStyle name="Standard 4 2 2 2 5 2 3 3" xfId="10110" xr:uid="{00000000-0005-0000-0000-0000564D0000}"/>
    <cellStyle name="Standard 4 2 2 2 5 2 3 3 2" xfId="21406" xr:uid="{00000000-0005-0000-0000-0000574D0000}"/>
    <cellStyle name="Standard 4 2 2 2 5 2 3 3 2 2" xfId="55294" xr:uid="{00000000-0005-0000-0000-0000584D0000}"/>
    <cellStyle name="Standard 4 2 2 2 5 2 3 3 3" xfId="43998" xr:uid="{00000000-0005-0000-0000-0000594D0000}"/>
    <cellStyle name="Standard 4 2 2 2 5 2 3 3 4" xfId="32702" xr:uid="{00000000-0005-0000-0000-00005A4D0000}"/>
    <cellStyle name="Standard 4 2 2 2 5 2 3 4" xfId="15758" xr:uid="{00000000-0005-0000-0000-00005B4D0000}"/>
    <cellStyle name="Standard 4 2 2 2 5 2 3 4 2" xfId="49646" xr:uid="{00000000-0005-0000-0000-00005C4D0000}"/>
    <cellStyle name="Standard 4 2 2 2 5 2 3 5" xfId="38350" xr:uid="{00000000-0005-0000-0000-00005D4D0000}"/>
    <cellStyle name="Standard 4 2 2 2 5 2 3 6" xfId="27054" xr:uid="{00000000-0005-0000-0000-00005E4D0000}"/>
    <cellStyle name="Standard 4 2 2 2 5 2 4" xfId="5928" xr:uid="{00000000-0005-0000-0000-00005F4D0000}"/>
    <cellStyle name="Standard 4 2 2 2 5 2 4 2" xfId="11578" xr:uid="{00000000-0005-0000-0000-0000604D0000}"/>
    <cellStyle name="Standard 4 2 2 2 5 2 4 2 2" xfId="22874" xr:uid="{00000000-0005-0000-0000-0000614D0000}"/>
    <cellStyle name="Standard 4 2 2 2 5 2 4 2 2 2" xfId="56762" xr:uid="{00000000-0005-0000-0000-0000624D0000}"/>
    <cellStyle name="Standard 4 2 2 2 5 2 4 2 3" xfId="45466" xr:uid="{00000000-0005-0000-0000-0000634D0000}"/>
    <cellStyle name="Standard 4 2 2 2 5 2 4 2 4" xfId="34170" xr:uid="{00000000-0005-0000-0000-0000644D0000}"/>
    <cellStyle name="Standard 4 2 2 2 5 2 4 3" xfId="17226" xr:uid="{00000000-0005-0000-0000-0000654D0000}"/>
    <cellStyle name="Standard 4 2 2 2 5 2 4 3 2" xfId="51114" xr:uid="{00000000-0005-0000-0000-0000664D0000}"/>
    <cellStyle name="Standard 4 2 2 2 5 2 4 4" xfId="39818" xr:uid="{00000000-0005-0000-0000-0000674D0000}"/>
    <cellStyle name="Standard 4 2 2 2 5 2 4 5" xfId="28522" xr:uid="{00000000-0005-0000-0000-0000684D0000}"/>
    <cellStyle name="Standard 4 2 2 2 5 2 5" xfId="8754" xr:uid="{00000000-0005-0000-0000-0000694D0000}"/>
    <cellStyle name="Standard 4 2 2 2 5 2 5 2" xfId="20050" xr:uid="{00000000-0005-0000-0000-00006A4D0000}"/>
    <cellStyle name="Standard 4 2 2 2 5 2 5 2 2" xfId="53938" xr:uid="{00000000-0005-0000-0000-00006B4D0000}"/>
    <cellStyle name="Standard 4 2 2 2 5 2 5 3" xfId="42642" xr:uid="{00000000-0005-0000-0000-00006C4D0000}"/>
    <cellStyle name="Standard 4 2 2 2 5 2 5 4" xfId="31346" xr:uid="{00000000-0005-0000-0000-00006D4D0000}"/>
    <cellStyle name="Standard 4 2 2 2 5 2 6" xfId="14402" xr:uid="{00000000-0005-0000-0000-00006E4D0000}"/>
    <cellStyle name="Standard 4 2 2 2 5 2 6 2" xfId="48290" xr:uid="{00000000-0005-0000-0000-00006F4D0000}"/>
    <cellStyle name="Standard 4 2 2 2 5 2 7" xfId="36994" xr:uid="{00000000-0005-0000-0000-0000704D0000}"/>
    <cellStyle name="Standard 4 2 2 2 5 2 8" xfId="25698" xr:uid="{00000000-0005-0000-0000-0000714D0000}"/>
    <cellStyle name="Standard 4 2 2 2 5 3" xfId="3012" xr:uid="{00000000-0005-0000-0000-0000724D0000}"/>
    <cellStyle name="Standard 4 2 2 2 5 3 2" xfId="5192" xr:uid="{00000000-0005-0000-0000-0000734D0000}"/>
    <cellStyle name="Standard 4 2 2 2 5 3 2 2" xfId="8018" xr:uid="{00000000-0005-0000-0000-0000744D0000}"/>
    <cellStyle name="Standard 4 2 2 2 5 3 2 2 2" xfId="13667" xr:uid="{00000000-0005-0000-0000-0000754D0000}"/>
    <cellStyle name="Standard 4 2 2 2 5 3 2 2 2 2" xfId="24963" xr:uid="{00000000-0005-0000-0000-0000764D0000}"/>
    <cellStyle name="Standard 4 2 2 2 5 3 2 2 2 2 2" xfId="58851" xr:uid="{00000000-0005-0000-0000-0000774D0000}"/>
    <cellStyle name="Standard 4 2 2 2 5 3 2 2 2 3" xfId="47555" xr:uid="{00000000-0005-0000-0000-0000784D0000}"/>
    <cellStyle name="Standard 4 2 2 2 5 3 2 2 2 4" xfId="36259" xr:uid="{00000000-0005-0000-0000-0000794D0000}"/>
    <cellStyle name="Standard 4 2 2 2 5 3 2 2 3" xfId="19315" xr:uid="{00000000-0005-0000-0000-00007A4D0000}"/>
    <cellStyle name="Standard 4 2 2 2 5 3 2 2 3 2" xfId="53203" xr:uid="{00000000-0005-0000-0000-00007B4D0000}"/>
    <cellStyle name="Standard 4 2 2 2 5 3 2 2 4" xfId="41907" xr:uid="{00000000-0005-0000-0000-00007C4D0000}"/>
    <cellStyle name="Standard 4 2 2 2 5 3 2 2 5" xfId="30611" xr:uid="{00000000-0005-0000-0000-00007D4D0000}"/>
    <cellStyle name="Standard 4 2 2 2 5 3 2 3" xfId="10843" xr:uid="{00000000-0005-0000-0000-00007E4D0000}"/>
    <cellStyle name="Standard 4 2 2 2 5 3 2 3 2" xfId="22139" xr:uid="{00000000-0005-0000-0000-00007F4D0000}"/>
    <cellStyle name="Standard 4 2 2 2 5 3 2 3 2 2" xfId="56027" xr:uid="{00000000-0005-0000-0000-0000804D0000}"/>
    <cellStyle name="Standard 4 2 2 2 5 3 2 3 3" xfId="44731" xr:uid="{00000000-0005-0000-0000-0000814D0000}"/>
    <cellStyle name="Standard 4 2 2 2 5 3 2 3 4" xfId="33435" xr:uid="{00000000-0005-0000-0000-0000824D0000}"/>
    <cellStyle name="Standard 4 2 2 2 5 3 2 4" xfId="16491" xr:uid="{00000000-0005-0000-0000-0000834D0000}"/>
    <cellStyle name="Standard 4 2 2 2 5 3 2 4 2" xfId="50379" xr:uid="{00000000-0005-0000-0000-0000844D0000}"/>
    <cellStyle name="Standard 4 2 2 2 5 3 2 5" xfId="39083" xr:uid="{00000000-0005-0000-0000-0000854D0000}"/>
    <cellStyle name="Standard 4 2 2 2 5 3 2 6" xfId="27787" xr:uid="{00000000-0005-0000-0000-0000864D0000}"/>
    <cellStyle name="Standard 4 2 2 2 5 3 3" xfId="4409" xr:uid="{00000000-0005-0000-0000-0000874D0000}"/>
    <cellStyle name="Standard 4 2 2 2 5 3 3 2" xfId="7284" xr:uid="{00000000-0005-0000-0000-0000884D0000}"/>
    <cellStyle name="Standard 4 2 2 2 5 3 3 2 2" xfId="12933" xr:uid="{00000000-0005-0000-0000-0000894D0000}"/>
    <cellStyle name="Standard 4 2 2 2 5 3 3 2 2 2" xfId="24229" xr:uid="{00000000-0005-0000-0000-00008A4D0000}"/>
    <cellStyle name="Standard 4 2 2 2 5 3 3 2 2 2 2" xfId="58117" xr:uid="{00000000-0005-0000-0000-00008B4D0000}"/>
    <cellStyle name="Standard 4 2 2 2 5 3 3 2 2 3" xfId="46821" xr:uid="{00000000-0005-0000-0000-00008C4D0000}"/>
    <cellStyle name="Standard 4 2 2 2 5 3 3 2 2 4" xfId="35525" xr:uid="{00000000-0005-0000-0000-00008D4D0000}"/>
    <cellStyle name="Standard 4 2 2 2 5 3 3 2 3" xfId="18581" xr:uid="{00000000-0005-0000-0000-00008E4D0000}"/>
    <cellStyle name="Standard 4 2 2 2 5 3 3 2 3 2" xfId="52469" xr:uid="{00000000-0005-0000-0000-00008F4D0000}"/>
    <cellStyle name="Standard 4 2 2 2 5 3 3 2 4" xfId="41173" xr:uid="{00000000-0005-0000-0000-0000904D0000}"/>
    <cellStyle name="Standard 4 2 2 2 5 3 3 2 5" xfId="29877" xr:uid="{00000000-0005-0000-0000-0000914D0000}"/>
    <cellStyle name="Standard 4 2 2 2 5 3 3 3" xfId="10109" xr:uid="{00000000-0005-0000-0000-0000924D0000}"/>
    <cellStyle name="Standard 4 2 2 2 5 3 3 3 2" xfId="21405" xr:uid="{00000000-0005-0000-0000-0000934D0000}"/>
    <cellStyle name="Standard 4 2 2 2 5 3 3 3 2 2" xfId="55293" xr:uid="{00000000-0005-0000-0000-0000944D0000}"/>
    <cellStyle name="Standard 4 2 2 2 5 3 3 3 3" xfId="43997" xr:uid="{00000000-0005-0000-0000-0000954D0000}"/>
    <cellStyle name="Standard 4 2 2 2 5 3 3 3 4" xfId="32701" xr:uid="{00000000-0005-0000-0000-0000964D0000}"/>
    <cellStyle name="Standard 4 2 2 2 5 3 3 4" xfId="15757" xr:uid="{00000000-0005-0000-0000-0000974D0000}"/>
    <cellStyle name="Standard 4 2 2 2 5 3 3 4 2" xfId="49645" xr:uid="{00000000-0005-0000-0000-0000984D0000}"/>
    <cellStyle name="Standard 4 2 2 2 5 3 3 5" xfId="38349" xr:uid="{00000000-0005-0000-0000-0000994D0000}"/>
    <cellStyle name="Standard 4 2 2 2 5 3 3 6" xfId="27053" xr:uid="{00000000-0005-0000-0000-00009A4D0000}"/>
    <cellStyle name="Standard 4 2 2 2 5 3 4" xfId="6182" xr:uid="{00000000-0005-0000-0000-00009B4D0000}"/>
    <cellStyle name="Standard 4 2 2 2 5 3 4 2" xfId="11832" xr:uid="{00000000-0005-0000-0000-00009C4D0000}"/>
    <cellStyle name="Standard 4 2 2 2 5 3 4 2 2" xfId="23128" xr:uid="{00000000-0005-0000-0000-00009D4D0000}"/>
    <cellStyle name="Standard 4 2 2 2 5 3 4 2 2 2" xfId="57016" xr:uid="{00000000-0005-0000-0000-00009E4D0000}"/>
    <cellStyle name="Standard 4 2 2 2 5 3 4 2 3" xfId="45720" xr:uid="{00000000-0005-0000-0000-00009F4D0000}"/>
    <cellStyle name="Standard 4 2 2 2 5 3 4 2 4" xfId="34424" xr:uid="{00000000-0005-0000-0000-0000A04D0000}"/>
    <cellStyle name="Standard 4 2 2 2 5 3 4 3" xfId="17480" xr:uid="{00000000-0005-0000-0000-0000A14D0000}"/>
    <cellStyle name="Standard 4 2 2 2 5 3 4 3 2" xfId="51368" xr:uid="{00000000-0005-0000-0000-0000A24D0000}"/>
    <cellStyle name="Standard 4 2 2 2 5 3 4 4" xfId="40072" xr:uid="{00000000-0005-0000-0000-0000A34D0000}"/>
    <cellStyle name="Standard 4 2 2 2 5 3 4 5" xfId="28776" xr:uid="{00000000-0005-0000-0000-0000A44D0000}"/>
    <cellStyle name="Standard 4 2 2 2 5 3 5" xfId="9008" xr:uid="{00000000-0005-0000-0000-0000A54D0000}"/>
    <cellStyle name="Standard 4 2 2 2 5 3 5 2" xfId="20304" xr:uid="{00000000-0005-0000-0000-0000A64D0000}"/>
    <cellStyle name="Standard 4 2 2 2 5 3 5 2 2" xfId="54192" xr:uid="{00000000-0005-0000-0000-0000A74D0000}"/>
    <cellStyle name="Standard 4 2 2 2 5 3 5 3" xfId="42896" xr:uid="{00000000-0005-0000-0000-0000A84D0000}"/>
    <cellStyle name="Standard 4 2 2 2 5 3 5 4" xfId="31600" xr:uid="{00000000-0005-0000-0000-0000A94D0000}"/>
    <cellStyle name="Standard 4 2 2 2 5 3 6" xfId="14656" xr:uid="{00000000-0005-0000-0000-0000AA4D0000}"/>
    <cellStyle name="Standard 4 2 2 2 5 3 6 2" xfId="48544" xr:uid="{00000000-0005-0000-0000-0000AB4D0000}"/>
    <cellStyle name="Standard 4 2 2 2 5 3 7" xfId="37248" xr:uid="{00000000-0005-0000-0000-0000AC4D0000}"/>
    <cellStyle name="Standard 4 2 2 2 5 3 8" xfId="25952" xr:uid="{00000000-0005-0000-0000-0000AD4D0000}"/>
    <cellStyle name="Standard 4 2 2 2 5 4" xfId="3871" xr:uid="{00000000-0005-0000-0000-0000AE4D0000}"/>
    <cellStyle name="Standard 4 2 2 2 5 4 2" xfId="7024" xr:uid="{00000000-0005-0000-0000-0000AF4D0000}"/>
    <cellStyle name="Standard 4 2 2 2 5 4 2 2" xfId="12673" xr:uid="{00000000-0005-0000-0000-0000B04D0000}"/>
    <cellStyle name="Standard 4 2 2 2 5 4 2 2 2" xfId="23969" xr:uid="{00000000-0005-0000-0000-0000B14D0000}"/>
    <cellStyle name="Standard 4 2 2 2 5 4 2 2 2 2" xfId="57857" xr:uid="{00000000-0005-0000-0000-0000B24D0000}"/>
    <cellStyle name="Standard 4 2 2 2 5 4 2 2 3" xfId="46561" xr:uid="{00000000-0005-0000-0000-0000B34D0000}"/>
    <cellStyle name="Standard 4 2 2 2 5 4 2 2 4" xfId="35265" xr:uid="{00000000-0005-0000-0000-0000B44D0000}"/>
    <cellStyle name="Standard 4 2 2 2 5 4 2 3" xfId="18321" xr:uid="{00000000-0005-0000-0000-0000B54D0000}"/>
    <cellStyle name="Standard 4 2 2 2 5 4 2 3 2" xfId="52209" xr:uid="{00000000-0005-0000-0000-0000B64D0000}"/>
    <cellStyle name="Standard 4 2 2 2 5 4 2 4" xfId="40913" xr:uid="{00000000-0005-0000-0000-0000B74D0000}"/>
    <cellStyle name="Standard 4 2 2 2 5 4 2 5" xfId="29617" xr:uid="{00000000-0005-0000-0000-0000B84D0000}"/>
    <cellStyle name="Standard 4 2 2 2 5 4 3" xfId="9849" xr:uid="{00000000-0005-0000-0000-0000B94D0000}"/>
    <cellStyle name="Standard 4 2 2 2 5 4 3 2" xfId="21145" xr:uid="{00000000-0005-0000-0000-0000BA4D0000}"/>
    <cellStyle name="Standard 4 2 2 2 5 4 3 2 2" xfId="55033" xr:uid="{00000000-0005-0000-0000-0000BB4D0000}"/>
    <cellStyle name="Standard 4 2 2 2 5 4 3 3" xfId="43737" xr:uid="{00000000-0005-0000-0000-0000BC4D0000}"/>
    <cellStyle name="Standard 4 2 2 2 5 4 3 4" xfId="32441" xr:uid="{00000000-0005-0000-0000-0000BD4D0000}"/>
    <cellStyle name="Standard 4 2 2 2 5 4 4" xfId="15497" xr:uid="{00000000-0005-0000-0000-0000BE4D0000}"/>
    <cellStyle name="Standard 4 2 2 2 5 4 4 2" xfId="49385" xr:uid="{00000000-0005-0000-0000-0000BF4D0000}"/>
    <cellStyle name="Standard 4 2 2 2 5 4 5" xfId="38089" xr:uid="{00000000-0005-0000-0000-0000C04D0000}"/>
    <cellStyle name="Standard 4 2 2 2 5 4 6" xfId="26793" xr:uid="{00000000-0005-0000-0000-0000C14D0000}"/>
    <cellStyle name="Standard 4 2 2 2 5 5" xfId="4971" xr:uid="{00000000-0005-0000-0000-0000C24D0000}"/>
    <cellStyle name="Standard 4 2 2 2 5 5 2" xfId="7797" xr:uid="{00000000-0005-0000-0000-0000C34D0000}"/>
    <cellStyle name="Standard 4 2 2 2 5 5 2 2" xfId="13446" xr:uid="{00000000-0005-0000-0000-0000C44D0000}"/>
    <cellStyle name="Standard 4 2 2 2 5 5 2 2 2" xfId="24742" xr:uid="{00000000-0005-0000-0000-0000C54D0000}"/>
    <cellStyle name="Standard 4 2 2 2 5 5 2 2 2 2" xfId="58630" xr:uid="{00000000-0005-0000-0000-0000C64D0000}"/>
    <cellStyle name="Standard 4 2 2 2 5 5 2 2 3" xfId="47334" xr:uid="{00000000-0005-0000-0000-0000C74D0000}"/>
    <cellStyle name="Standard 4 2 2 2 5 5 2 2 4" xfId="36038" xr:uid="{00000000-0005-0000-0000-0000C84D0000}"/>
    <cellStyle name="Standard 4 2 2 2 5 5 2 3" xfId="19094" xr:uid="{00000000-0005-0000-0000-0000C94D0000}"/>
    <cellStyle name="Standard 4 2 2 2 5 5 2 3 2" xfId="52982" xr:uid="{00000000-0005-0000-0000-0000CA4D0000}"/>
    <cellStyle name="Standard 4 2 2 2 5 5 2 4" xfId="41686" xr:uid="{00000000-0005-0000-0000-0000CB4D0000}"/>
    <cellStyle name="Standard 4 2 2 2 5 5 2 5" xfId="30390" xr:uid="{00000000-0005-0000-0000-0000CC4D0000}"/>
    <cellStyle name="Standard 4 2 2 2 5 5 3" xfId="10622" xr:uid="{00000000-0005-0000-0000-0000CD4D0000}"/>
    <cellStyle name="Standard 4 2 2 2 5 5 3 2" xfId="21918" xr:uid="{00000000-0005-0000-0000-0000CE4D0000}"/>
    <cellStyle name="Standard 4 2 2 2 5 5 3 2 2" xfId="55806" xr:uid="{00000000-0005-0000-0000-0000CF4D0000}"/>
    <cellStyle name="Standard 4 2 2 2 5 5 3 3" xfId="44510" xr:uid="{00000000-0005-0000-0000-0000D04D0000}"/>
    <cellStyle name="Standard 4 2 2 2 5 5 3 4" xfId="33214" xr:uid="{00000000-0005-0000-0000-0000D14D0000}"/>
    <cellStyle name="Standard 4 2 2 2 5 5 4" xfId="16270" xr:uid="{00000000-0005-0000-0000-0000D24D0000}"/>
    <cellStyle name="Standard 4 2 2 2 5 5 4 2" xfId="50158" xr:uid="{00000000-0005-0000-0000-0000D34D0000}"/>
    <cellStyle name="Standard 4 2 2 2 5 5 5" xfId="38862" xr:uid="{00000000-0005-0000-0000-0000D44D0000}"/>
    <cellStyle name="Standard 4 2 2 2 5 5 6" xfId="27566" xr:uid="{00000000-0005-0000-0000-0000D54D0000}"/>
    <cellStyle name="Standard 4 2 2 2 5 6" xfId="3578" xr:uid="{00000000-0005-0000-0000-0000D64D0000}"/>
    <cellStyle name="Standard 4 2 2 2 5 6 2" xfId="6733" xr:uid="{00000000-0005-0000-0000-0000D74D0000}"/>
    <cellStyle name="Standard 4 2 2 2 5 6 2 2" xfId="12382" xr:uid="{00000000-0005-0000-0000-0000D84D0000}"/>
    <cellStyle name="Standard 4 2 2 2 5 6 2 2 2" xfId="23678" xr:uid="{00000000-0005-0000-0000-0000D94D0000}"/>
    <cellStyle name="Standard 4 2 2 2 5 6 2 2 2 2" xfId="57566" xr:uid="{00000000-0005-0000-0000-0000DA4D0000}"/>
    <cellStyle name="Standard 4 2 2 2 5 6 2 2 3" xfId="46270" xr:uid="{00000000-0005-0000-0000-0000DB4D0000}"/>
    <cellStyle name="Standard 4 2 2 2 5 6 2 2 4" xfId="34974" xr:uid="{00000000-0005-0000-0000-0000DC4D0000}"/>
    <cellStyle name="Standard 4 2 2 2 5 6 2 3" xfId="18030" xr:uid="{00000000-0005-0000-0000-0000DD4D0000}"/>
    <cellStyle name="Standard 4 2 2 2 5 6 2 3 2" xfId="51918" xr:uid="{00000000-0005-0000-0000-0000DE4D0000}"/>
    <cellStyle name="Standard 4 2 2 2 5 6 2 4" xfId="40622" xr:uid="{00000000-0005-0000-0000-0000DF4D0000}"/>
    <cellStyle name="Standard 4 2 2 2 5 6 2 5" xfId="29326" xr:uid="{00000000-0005-0000-0000-0000E04D0000}"/>
    <cellStyle name="Standard 4 2 2 2 5 6 3" xfId="9558" xr:uid="{00000000-0005-0000-0000-0000E14D0000}"/>
    <cellStyle name="Standard 4 2 2 2 5 6 3 2" xfId="20854" xr:uid="{00000000-0005-0000-0000-0000E24D0000}"/>
    <cellStyle name="Standard 4 2 2 2 5 6 3 2 2" xfId="54742" xr:uid="{00000000-0005-0000-0000-0000E34D0000}"/>
    <cellStyle name="Standard 4 2 2 2 5 6 3 3" xfId="43446" xr:uid="{00000000-0005-0000-0000-0000E44D0000}"/>
    <cellStyle name="Standard 4 2 2 2 5 6 3 4" xfId="32150" xr:uid="{00000000-0005-0000-0000-0000E54D0000}"/>
    <cellStyle name="Standard 4 2 2 2 5 6 4" xfId="15206" xr:uid="{00000000-0005-0000-0000-0000E64D0000}"/>
    <cellStyle name="Standard 4 2 2 2 5 6 4 2" xfId="49094" xr:uid="{00000000-0005-0000-0000-0000E74D0000}"/>
    <cellStyle name="Standard 4 2 2 2 5 6 5" xfId="37798" xr:uid="{00000000-0005-0000-0000-0000E84D0000}"/>
    <cellStyle name="Standard 4 2 2 2 5 6 6" xfId="26502" xr:uid="{00000000-0005-0000-0000-0000E94D0000}"/>
    <cellStyle name="Standard 4 2 2 2 5 7" xfId="5682" xr:uid="{00000000-0005-0000-0000-0000EA4D0000}"/>
    <cellStyle name="Standard 4 2 2 2 5 7 2" xfId="11332" xr:uid="{00000000-0005-0000-0000-0000EB4D0000}"/>
    <cellStyle name="Standard 4 2 2 2 5 7 2 2" xfId="22628" xr:uid="{00000000-0005-0000-0000-0000EC4D0000}"/>
    <cellStyle name="Standard 4 2 2 2 5 7 2 2 2" xfId="56516" xr:uid="{00000000-0005-0000-0000-0000ED4D0000}"/>
    <cellStyle name="Standard 4 2 2 2 5 7 2 3" xfId="45220" xr:uid="{00000000-0005-0000-0000-0000EE4D0000}"/>
    <cellStyle name="Standard 4 2 2 2 5 7 2 4" xfId="33924" xr:uid="{00000000-0005-0000-0000-0000EF4D0000}"/>
    <cellStyle name="Standard 4 2 2 2 5 7 3" xfId="16980" xr:uid="{00000000-0005-0000-0000-0000F04D0000}"/>
    <cellStyle name="Standard 4 2 2 2 5 7 3 2" xfId="50868" xr:uid="{00000000-0005-0000-0000-0000F14D0000}"/>
    <cellStyle name="Standard 4 2 2 2 5 7 4" xfId="39572" xr:uid="{00000000-0005-0000-0000-0000F24D0000}"/>
    <cellStyle name="Standard 4 2 2 2 5 7 5" xfId="28276" xr:uid="{00000000-0005-0000-0000-0000F34D0000}"/>
    <cellStyle name="Standard 4 2 2 2 5 8" xfId="8508" xr:uid="{00000000-0005-0000-0000-0000F44D0000}"/>
    <cellStyle name="Standard 4 2 2 2 5 8 2" xfId="19804" xr:uid="{00000000-0005-0000-0000-0000F54D0000}"/>
    <cellStyle name="Standard 4 2 2 2 5 8 2 2" xfId="53692" xr:uid="{00000000-0005-0000-0000-0000F64D0000}"/>
    <cellStyle name="Standard 4 2 2 2 5 8 3" xfId="42396" xr:uid="{00000000-0005-0000-0000-0000F74D0000}"/>
    <cellStyle name="Standard 4 2 2 2 5 8 4" xfId="31100" xr:uid="{00000000-0005-0000-0000-0000F84D0000}"/>
    <cellStyle name="Standard 4 2 2 2 5 9" xfId="14156" xr:uid="{00000000-0005-0000-0000-0000F94D0000}"/>
    <cellStyle name="Standard 4 2 2 2 5 9 2" xfId="48044" xr:uid="{00000000-0005-0000-0000-0000FA4D0000}"/>
    <cellStyle name="Standard 4 2 2 2 6" xfId="2625" xr:uid="{00000000-0005-0000-0000-0000FB4D0000}"/>
    <cellStyle name="Standard 4 2 2 2 6 10" xfId="25567" xr:uid="{00000000-0005-0000-0000-0000FC4D0000}"/>
    <cellStyle name="Standard 4 2 2 2 6 2" xfId="3127" xr:uid="{00000000-0005-0000-0000-0000FD4D0000}"/>
    <cellStyle name="Standard 4 2 2 2 6 2 2" xfId="5194" xr:uid="{00000000-0005-0000-0000-0000FE4D0000}"/>
    <cellStyle name="Standard 4 2 2 2 6 2 2 2" xfId="8020" xr:uid="{00000000-0005-0000-0000-0000FF4D0000}"/>
    <cellStyle name="Standard 4 2 2 2 6 2 2 2 2" xfId="13669" xr:uid="{00000000-0005-0000-0000-0000004E0000}"/>
    <cellStyle name="Standard 4 2 2 2 6 2 2 2 2 2" xfId="24965" xr:uid="{00000000-0005-0000-0000-0000014E0000}"/>
    <cellStyle name="Standard 4 2 2 2 6 2 2 2 2 2 2" xfId="58853" xr:uid="{00000000-0005-0000-0000-0000024E0000}"/>
    <cellStyle name="Standard 4 2 2 2 6 2 2 2 2 3" xfId="47557" xr:uid="{00000000-0005-0000-0000-0000034E0000}"/>
    <cellStyle name="Standard 4 2 2 2 6 2 2 2 2 4" xfId="36261" xr:uid="{00000000-0005-0000-0000-0000044E0000}"/>
    <cellStyle name="Standard 4 2 2 2 6 2 2 2 3" xfId="19317" xr:uid="{00000000-0005-0000-0000-0000054E0000}"/>
    <cellStyle name="Standard 4 2 2 2 6 2 2 2 3 2" xfId="53205" xr:uid="{00000000-0005-0000-0000-0000064E0000}"/>
    <cellStyle name="Standard 4 2 2 2 6 2 2 2 4" xfId="41909" xr:uid="{00000000-0005-0000-0000-0000074E0000}"/>
    <cellStyle name="Standard 4 2 2 2 6 2 2 2 5" xfId="30613" xr:uid="{00000000-0005-0000-0000-0000084E0000}"/>
    <cellStyle name="Standard 4 2 2 2 6 2 2 3" xfId="10845" xr:uid="{00000000-0005-0000-0000-0000094E0000}"/>
    <cellStyle name="Standard 4 2 2 2 6 2 2 3 2" xfId="22141" xr:uid="{00000000-0005-0000-0000-00000A4E0000}"/>
    <cellStyle name="Standard 4 2 2 2 6 2 2 3 2 2" xfId="56029" xr:uid="{00000000-0005-0000-0000-00000B4E0000}"/>
    <cellStyle name="Standard 4 2 2 2 6 2 2 3 3" xfId="44733" xr:uid="{00000000-0005-0000-0000-00000C4E0000}"/>
    <cellStyle name="Standard 4 2 2 2 6 2 2 3 4" xfId="33437" xr:uid="{00000000-0005-0000-0000-00000D4E0000}"/>
    <cellStyle name="Standard 4 2 2 2 6 2 2 4" xfId="16493" xr:uid="{00000000-0005-0000-0000-00000E4E0000}"/>
    <cellStyle name="Standard 4 2 2 2 6 2 2 4 2" xfId="50381" xr:uid="{00000000-0005-0000-0000-00000F4E0000}"/>
    <cellStyle name="Standard 4 2 2 2 6 2 2 5" xfId="39085" xr:uid="{00000000-0005-0000-0000-0000104E0000}"/>
    <cellStyle name="Standard 4 2 2 2 6 2 2 6" xfId="27789" xr:uid="{00000000-0005-0000-0000-0000114E0000}"/>
    <cellStyle name="Standard 4 2 2 2 6 2 3" xfId="4411" xr:uid="{00000000-0005-0000-0000-0000124E0000}"/>
    <cellStyle name="Standard 4 2 2 2 6 2 3 2" xfId="7286" xr:uid="{00000000-0005-0000-0000-0000134E0000}"/>
    <cellStyle name="Standard 4 2 2 2 6 2 3 2 2" xfId="12935" xr:uid="{00000000-0005-0000-0000-0000144E0000}"/>
    <cellStyle name="Standard 4 2 2 2 6 2 3 2 2 2" xfId="24231" xr:uid="{00000000-0005-0000-0000-0000154E0000}"/>
    <cellStyle name="Standard 4 2 2 2 6 2 3 2 2 2 2" xfId="58119" xr:uid="{00000000-0005-0000-0000-0000164E0000}"/>
    <cellStyle name="Standard 4 2 2 2 6 2 3 2 2 3" xfId="46823" xr:uid="{00000000-0005-0000-0000-0000174E0000}"/>
    <cellStyle name="Standard 4 2 2 2 6 2 3 2 2 4" xfId="35527" xr:uid="{00000000-0005-0000-0000-0000184E0000}"/>
    <cellStyle name="Standard 4 2 2 2 6 2 3 2 3" xfId="18583" xr:uid="{00000000-0005-0000-0000-0000194E0000}"/>
    <cellStyle name="Standard 4 2 2 2 6 2 3 2 3 2" xfId="52471" xr:uid="{00000000-0005-0000-0000-00001A4E0000}"/>
    <cellStyle name="Standard 4 2 2 2 6 2 3 2 4" xfId="41175" xr:uid="{00000000-0005-0000-0000-00001B4E0000}"/>
    <cellStyle name="Standard 4 2 2 2 6 2 3 2 5" xfId="29879" xr:uid="{00000000-0005-0000-0000-00001C4E0000}"/>
    <cellStyle name="Standard 4 2 2 2 6 2 3 3" xfId="10111" xr:uid="{00000000-0005-0000-0000-00001D4E0000}"/>
    <cellStyle name="Standard 4 2 2 2 6 2 3 3 2" xfId="21407" xr:uid="{00000000-0005-0000-0000-00001E4E0000}"/>
    <cellStyle name="Standard 4 2 2 2 6 2 3 3 2 2" xfId="55295" xr:uid="{00000000-0005-0000-0000-00001F4E0000}"/>
    <cellStyle name="Standard 4 2 2 2 6 2 3 3 3" xfId="43999" xr:uid="{00000000-0005-0000-0000-0000204E0000}"/>
    <cellStyle name="Standard 4 2 2 2 6 2 3 3 4" xfId="32703" xr:uid="{00000000-0005-0000-0000-0000214E0000}"/>
    <cellStyle name="Standard 4 2 2 2 6 2 3 4" xfId="15759" xr:uid="{00000000-0005-0000-0000-0000224E0000}"/>
    <cellStyle name="Standard 4 2 2 2 6 2 3 4 2" xfId="49647" xr:uid="{00000000-0005-0000-0000-0000234E0000}"/>
    <cellStyle name="Standard 4 2 2 2 6 2 3 5" xfId="38351" xr:uid="{00000000-0005-0000-0000-0000244E0000}"/>
    <cellStyle name="Standard 4 2 2 2 6 2 3 6" xfId="27055" xr:uid="{00000000-0005-0000-0000-0000254E0000}"/>
    <cellStyle name="Standard 4 2 2 2 6 2 4" xfId="6297" xr:uid="{00000000-0005-0000-0000-0000264E0000}"/>
    <cellStyle name="Standard 4 2 2 2 6 2 4 2" xfId="11947" xr:uid="{00000000-0005-0000-0000-0000274E0000}"/>
    <cellStyle name="Standard 4 2 2 2 6 2 4 2 2" xfId="23243" xr:uid="{00000000-0005-0000-0000-0000284E0000}"/>
    <cellStyle name="Standard 4 2 2 2 6 2 4 2 2 2" xfId="57131" xr:uid="{00000000-0005-0000-0000-0000294E0000}"/>
    <cellStyle name="Standard 4 2 2 2 6 2 4 2 3" xfId="45835" xr:uid="{00000000-0005-0000-0000-00002A4E0000}"/>
    <cellStyle name="Standard 4 2 2 2 6 2 4 2 4" xfId="34539" xr:uid="{00000000-0005-0000-0000-00002B4E0000}"/>
    <cellStyle name="Standard 4 2 2 2 6 2 4 3" xfId="17595" xr:uid="{00000000-0005-0000-0000-00002C4E0000}"/>
    <cellStyle name="Standard 4 2 2 2 6 2 4 3 2" xfId="51483" xr:uid="{00000000-0005-0000-0000-00002D4E0000}"/>
    <cellStyle name="Standard 4 2 2 2 6 2 4 4" xfId="40187" xr:uid="{00000000-0005-0000-0000-00002E4E0000}"/>
    <cellStyle name="Standard 4 2 2 2 6 2 4 5" xfId="28891" xr:uid="{00000000-0005-0000-0000-00002F4E0000}"/>
    <cellStyle name="Standard 4 2 2 2 6 2 5" xfId="9123" xr:uid="{00000000-0005-0000-0000-0000304E0000}"/>
    <cellStyle name="Standard 4 2 2 2 6 2 5 2" xfId="20419" xr:uid="{00000000-0005-0000-0000-0000314E0000}"/>
    <cellStyle name="Standard 4 2 2 2 6 2 5 2 2" xfId="54307" xr:uid="{00000000-0005-0000-0000-0000324E0000}"/>
    <cellStyle name="Standard 4 2 2 2 6 2 5 3" xfId="43011" xr:uid="{00000000-0005-0000-0000-0000334E0000}"/>
    <cellStyle name="Standard 4 2 2 2 6 2 5 4" xfId="31715" xr:uid="{00000000-0005-0000-0000-0000344E0000}"/>
    <cellStyle name="Standard 4 2 2 2 6 2 6" xfId="14771" xr:uid="{00000000-0005-0000-0000-0000354E0000}"/>
    <cellStyle name="Standard 4 2 2 2 6 2 6 2" xfId="48659" xr:uid="{00000000-0005-0000-0000-0000364E0000}"/>
    <cellStyle name="Standard 4 2 2 2 6 2 7" xfId="37363" xr:uid="{00000000-0005-0000-0000-0000374E0000}"/>
    <cellStyle name="Standard 4 2 2 2 6 2 8" xfId="26067" xr:uid="{00000000-0005-0000-0000-0000384E0000}"/>
    <cellStyle name="Standard 4 2 2 2 6 3" xfId="3761" xr:uid="{00000000-0005-0000-0000-0000394E0000}"/>
    <cellStyle name="Standard 4 2 2 2 6 3 2" xfId="6914" xr:uid="{00000000-0005-0000-0000-00003A4E0000}"/>
    <cellStyle name="Standard 4 2 2 2 6 3 2 2" xfId="12563" xr:uid="{00000000-0005-0000-0000-00003B4E0000}"/>
    <cellStyle name="Standard 4 2 2 2 6 3 2 2 2" xfId="23859" xr:uid="{00000000-0005-0000-0000-00003C4E0000}"/>
    <cellStyle name="Standard 4 2 2 2 6 3 2 2 2 2" xfId="57747" xr:uid="{00000000-0005-0000-0000-00003D4E0000}"/>
    <cellStyle name="Standard 4 2 2 2 6 3 2 2 3" xfId="46451" xr:uid="{00000000-0005-0000-0000-00003E4E0000}"/>
    <cellStyle name="Standard 4 2 2 2 6 3 2 2 4" xfId="35155" xr:uid="{00000000-0005-0000-0000-00003F4E0000}"/>
    <cellStyle name="Standard 4 2 2 2 6 3 2 3" xfId="18211" xr:uid="{00000000-0005-0000-0000-0000404E0000}"/>
    <cellStyle name="Standard 4 2 2 2 6 3 2 3 2" xfId="52099" xr:uid="{00000000-0005-0000-0000-0000414E0000}"/>
    <cellStyle name="Standard 4 2 2 2 6 3 2 4" xfId="40803" xr:uid="{00000000-0005-0000-0000-0000424E0000}"/>
    <cellStyle name="Standard 4 2 2 2 6 3 2 5" xfId="29507" xr:uid="{00000000-0005-0000-0000-0000434E0000}"/>
    <cellStyle name="Standard 4 2 2 2 6 3 3" xfId="9739" xr:uid="{00000000-0005-0000-0000-0000444E0000}"/>
    <cellStyle name="Standard 4 2 2 2 6 3 3 2" xfId="21035" xr:uid="{00000000-0005-0000-0000-0000454E0000}"/>
    <cellStyle name="Standard 4 2 2 2 6 3 3 2 2" xfId="54923" xr:uid="{00000000-0005-0000-0000-0000464E0000}"/>
    <cellStyle name="Standard 4 2 2 2 6 3 3 3" xfId="43627" xr:uid="{00000000-0005-0000-0000-0000474E0000}"/>
    <cellStyle name="Standard 4 2 2 2 6 3 3 4" xfId="32331" xr:uid="{00000000-0005-0000-0000-0000484E0000}"/>
    <cellStyle name="Standard 4 2 2 2 6 3 4" xfId="15387" xr:uid="{00000000-0005-0000-0000-0000494E0000}"/>
    <cellStyle name="Standard 4 2 2 2 6 3 4 2" xfId="49275" xr:uid="{00000000-0005-0000-0000-00004A4E0000}"/>
    <cellStyle name="Standard 4 2 2 2 6 3 5" xfId="37979" xr:uid="{00000000-0005-0000-0000-00004B4E0000}"/>
    <cellStyle name="Standard 4 2 2 2 6 3 6" xfId="26683" xr:uid="{00000000-0005-0000-0000-00004C4E0000}"/>
    <cellStyle name="Standard 4 2 2 2 6 4" xfId="4861" xr:uid="{00000000-0005-0000-0000-00004D4E0000}"/>
    <cellStyle name="Standard 4 2 2 2 6 4 2" xfId="7687" xr:uid="{00000000-0005-0000-0000-00004E4E0000}"/>
    <cellStyle name="Standard 4 2 2 2 6 4 2 2" xfId="13336" xr:uid="{00000000-0005-0000-0000-00004F4E0000}"/>
    <cellStyle name="Standard 4 2 2 2 6 4 2 2 2" xfId="24632" xr:uid="{00000000-0005-0000-0000-0000504E0000}"/>
    <cellStyle name="Standard 4 2 2 2 6 4 2 2 2 2" xfId="58520" xr:uid="{00000000-0005-0000-0000-0000514E0000}"/>
    <cellStyle name="Standard 4 2 2 2 6 4 2 2 3" xfId="47224" xr:uid="{00000000-0005-0000-0000-0000524E0000}"/>
    <cellStyle name="Standard 4 2 2 2 6 4 2 2 4" xfId="35928" xr:uid="{00000000-0005-0000-0000-0000534E0000}"/>
    <cellStyle name="Standard 4 2 2 2 6 4 2 3" xfId="18984" xr:uid="{00000000-0005-0000-0000-0000544E0000}"/>
    <cellStyle name="Standard 4 2 2 2 6 4 2 3 2" xfId="52872" xr:uid="{00000000-0005-0000-0000-0000554E0000}"/>
    <cellStyle name="Standard 4 2 2 2 6 4 2 4" xfId="41576" xr:uid="{00000000-0005-0000-0000-0000564E0000}"/>
    <cellStyle name="Standard 4 2 2 2 6 4 2 5" xfId="30280" xr:uid="{00000000-0005-0000-0000-0000574E0000}"/>
    <cellStyle name="Standard 4 2 2 2 6 4 3" xfId="10512" xr:uid="{00000000-0005-0000-0000-0000584E0000}"/>
    <cellStyle name="Standard 4 2 2 2 6 4 3 2" xfId="21808" xr:uid="{00000000-0005-0000-0000-0000594E0000}"/>
    <cellStyle name="Standard 4 2 2 2 6 4 3 2 2" xfId="55696" xr:uid="{00000000-0005-0000-0000-00005A4E0000}"/>
    <cellStyle name="Standard 4 2 2 2 6 4 3 3" xfId="44400" xr:uid="{00000000-0005-0000-0000-00005B4E0000}"/>
    <cellStyle name="Standard 4 2 2 2 6 4 3 4" xfId="33104" xr:uid="{00000000-0005-0000-0000-00005C4E0000}"/>
    <cellStyle name="Standard 4 2 2 2 6 4 4" xfId="16160" xr:uid="{00000000-0005-0000-0000-00005D4E0000}"/>
    <cellStyle name="Standard 4 2 2 2 6 4 4 2" xfId="50048" xr:uid="{00000000-0005-0000-0000-00005E4E0000}"/>
    <cellStyle name="Standard 4 2 2 2 6 4 5" xfId="38752" xr:uid="{00000000-0005-0000-0000-00005F4E0000}"/>
    <cellStyle name="Standard 4 2 2 2 6 4 6" xfId="27456" xr:uid="{00000000-0005-0000-0000-0000604E0000}"/>
    <cellStyle name="Standard 4 2 2 2 6 5" xfId="3464" xr:uid="{00000000-0005-0000-0000-0000614E0000}"/>
    <cellStyle name="Standard 4 2 2 2 6 5 2" xfId="6621" xr:uid="{00000000-0005-0000-0000-0000624E0000}"/>
    <cellStyle name="Standard 4 2 2 2 6 5 2 2" xfId="12270" xr:uid="{00000000-0005-0000-0000-0000634E0000}"/>
    <cellStyle name="Standard 4 2 2 2 6 5 2 2 2" xfId="23566" xr:uid="{00000000-0005-0000-0000-0000644E0000}"/>
    <cellStyle name="Standard 4 2 2 2 6 5 2 2 2 2" xfId="57454" xr:uid="{00000000-0005-0000-0000-0000654E0000}"/>
    <cellStyle name="Standard 4 2 2 2 6 5 2 2 3" xfId="46158" xr:uid="{00000000-0005-0000-0000-0000664E0000}"/>
    <cellStyle name="Standard 4 2 2 2 6 5 2 2 4" xfId="34862" xr:uid="{00000000-0005-0000-0000-0000674E0000}"/>
    <cellStyle name="Standard 4 2 2 2 6 5 2 3" xfId="17918" xr:uid="{00000000-0005-0000-0000-0000684E0000}"/>
    <cellStyle name="Standard 4 2 2 2 6 5 2 3 2" xfId="51806" xr:uid="{00000000-0005-0000-0000-0000694E0000}"/>
    <cellStyle name="Standard 4 2 2 2 6 5 2 4" xfId="40510" xr:uid="{00000000-0005-0000-0000-00006A4E0000}"/>
    <cellStyle name="Standard 4 2 2 2 6 5 2 5" xfId="29214" xr:uid="{00000000-0005-0000-0000-00006B4E0000}"/>
    <cellStyle name="Standard 4 2 2 2 6 5 3" xfId="9446" xr:uid="{00000000-0005-0000-0000-00006C4E0000}"/>
    <cellStyle name="Standard 4 2 2 2 6 5 3 2" xfId="20742" xr:uid="{00000000-0005-0000-0000-00006D4E0000}"/>
    <cellStyle name="Standard 4 2 2 2 6 5 3 2 2" xfId="54630" xr:uid="{00000000-0005-0000-0000-00006E4E0000}"/>
    <cellStyle name="Standard 4 2 2 2 6 5 3 3" xfId="43334" xr:uid="{00000000-0005-0000-0000-00006F4E0000}"/>
    <cellStyle name="Standard 4 2 2 2 6 5 3 4" xfId="32038" xr:uid="{00000000-0005-0000-0000-0000704E0000}"/>
    <cellStyle name="Standard 4 2 2 2 6 5 4" xfId="15094" xr:uid="{00000000-0005-0000-0000-0000714E0000}"/>
    <cellStyle name="Standard 4 2 2 2 6 5 4 2" xfId="48982" xr:uid="{00000000-0005-0000-0000-0000724E0000}"/>
    <cellStyle name="Standard 4 2 2 2 6 5 5" xfId="37686" xr:uid="{00000000-0005-0000-0000-0000734E0000}"/>
    <cellStyle name="Standard 4 2 2 2 6 5 6" xfId="26390" xr:uid="{00000000-0005-0000-0000-0000744E0000}"/>
    <cellStyle name="Standard 4 2 2 2 6 6" xfId="5797" xr:uid="{00000000-0005-0000-0000-0000754E0000}"/>
    <cellStyle name="Standard 4 2 2 2 6 6 2" xfId="11447" xr:uid="{00000000-0005-0000-0000-0000764E0000}"/>
    <cellStyle name="Standard 4 2 2 2 6 6 2 2" xfId="22743" xr:uid="{00000000-0005-0000-0000-0000774E0000}"/>
    <cellStyle name="Standard 4 2 2 2 6 6 2 2 2" xfId="56631" xr:uid="{00000000-0005-0000-0000-0000784E0000}"/>
    <cellStyle name="Standard 4 2 2 2 6 6 2 3" xfId="45335" xr:uid="{00000000-0005-0000-0000-0000794E0000}"/>
    <cellStyle name="Standard 4 2 2 2 6 6 2 4" xfId="34039" xr:uid="{00000000-0005-0000-0000-00007A4E0000}"/>
    <cellStyle name="Standard 4 2 2 2 6 6 3" xfId="17095" xr:uid="{00000000-0005-0000-0000-00007B4E0000}"/>
    <cellStyle name="Standard 4 2 2 2 6 6 3 2" xfId="50983" xr:uid="{00000000-0005-0000-0000-00007C4E0000}"/>
    <cellStyle name="Standard 4 2 2 2 6 6 4" xfId="39687" xr:uid="{00000000-0005-0000-0000-00007D4E0000}"/>
    <cellStyle name="Standard 4 2 2 2 6 6 5" xfId="28391" xr:uid="{00000000-0005-0000-0000-00007E4E0000}"/>
    <cellStyle name="Standard 4 2 2 2 6 7" xfId="8623" xr:uid="{00000000-0005-0000-0000-00007F4E0000}"/>
    <cellStyle name="Standard 4 2 2 2 6 7 2" xfId="19919" xr:uid="{00000000-0005-0000-0000-0000804E0000}"/>
    <cellStyle name="Standard 4 2 2 2 6 7 2 2" xfId="53807" xr:uid="{00000000-0005-0000-0000-0000814E0000}"/>
    <cellStyle name="Standard 4 2 2 2 6 7 3" xfId="42511" xr:uid="{00000000-0005-0000-0000-0000824E0000}"/>
    <cellStyle name="Standard 4 2 2 2 6 7 4" xfId="31215" xr:uid="{00000000-0005-0000-0000-0000834E0000}"/>
    <cellStyle name="Standard 4 2 2 2 6 8" xfId="14271" xr:uid="{00000000-0005-0000-0000-0000844E0000}"/>
    <cellStyle name="Standard 4 2 2 2 6 8 2" xfId="48159" xr:uid="{00000000-0005-0000-0000-0000854E0000}"/>
    <cellStyle name="Standard 4 2 2 2 6 9" xfId="36863" xr:uid="{00000000-0005-0000-0000-0000864E0000}"/>
    <cellStyle name="Standard 4 2 2 2 7" xfId="2879" xr:uid="{00000000-0005-0000-0000-0000874E0000}"/>
    <cellStyle name="Standard 4 2 2 2 7 2" xfId="5175" xr:uid="{00000000-0005-0000-0000-0000884E0000}"/>
    <cellStyle name="Standard 4 2 2 2 7 2 2" xfId="8001" xr:uid="{00000000-0005-0000-0000-0000894E0000}"/>
    <cellStyle name="Standard 4 2 2 2 7 2 2 2" xfId="13650" xr:uid="{00000000-0005-0000-0000-00008A4E0000}"/>
    <cellStyle name="Standard 4 2 2 2 7 2 2 2 2" xfId="24946" xr:uid="{00000000-0005-0000-0000-00008B4E0000}"/>
    <cellStyle name="Standard 4 2 2 2 7 2 2 2 2 2" xfId="58834" xr:uid="{00000000-0005-0000-0000-00008C4E0000}"/>
    <cellStyle name="Standard 4 2 2 2 7 2 2 2 3" xfId="47538" xr:uid="{00000000-0005-0000-0000-00008D4E0000}"/>
    <cellStyle name="Standard 4 2 2 2 7 2 2 2 4" xfId="36242" xr:uid="{00000000-0005-0000-0000-00008E4E0000}"/>
    <cellStyle name="Standard 4 2 2 2 7 2 2 3" xfId="19298" xr:uid="{00000000-0005-0000-0000-00008F4E0000}"/>
    <cellStyle name="Standard 4 2 2 2 7 2 2 3 2" xfId="53186" xr:uid="{00000000-0005-0000-0000-0000904E0000}"/>
    <cellStyle name="Standard 4 2 2 2 7 2 2 4" xfId="41890" xr:uid="{00000000-0005-0000-0000-0000914E0000}"/>
    <cellStyle name="Standard 4 2 2 2 7 2 2 5" xfId="30594" xr:uid="{00000000-0005-0000-0000-0000924E0000}"/>
    <cellStyle name="Standard 4 2 2 2 7 2 3" xfId="10826" xr:uid="{00000000-0005-0000-0000-0000934E0000}"/>
    <cellStyle name="Standard 4 2 2 2 7 2 3 2" xfId="22122" xr:uid="{00000000-0005-0000-0000-0000944E0000}"/>
    <cellStyle name="Standard 4 2 2 2 7 2 3 2 2" xfId="56010" xr:uid="{00000000-0005-0000-0000-0000954E0000}"/>
    <cellStyle name="Standard 4 2 2 2 7 2 3 3" xfId="44714" xr:uid="{00000000-0005-0000-0000-0000964E0000}"/>
    <cellStyle name="Standard 4 2 2 2 7 2 3 4" xfId="33418" xr:uid="{00000000-0005-0000-0000-0000974E0000}"/>
    <cellStyle name="Standard 4 2 2 2 7 2 4" xfId="16474" xr:uid="{00000000-0005-0000-0000-0000984E0000}"/>
    <cellStyle name="Standard 4 2 2 2 7 2 4 2" xfId="50362" xr:uid="{00000000-0005-0000-0000-0000994E0000}"/>
    <cellStyle name="Standard 4 2 2 2 7 2 5" xfId="39066" xr:uid="{00000000-0005-0000-0000-00009A4E0000}"/>
    <cellStyle name="Standard 4 2 2 2 7 2 6" xfId="27770" xr:uid="{00000000-0005-0000-0000-00009B4E0000}"/>
    <cellStyle name="Standard 4 2 2 2 7 3" xfId="4392" xr:uid="{00000000-0005-0000-0000-00009C4E0000}"/>
    <cellStyle name="Standard 4 2 2 2 7 3 2" xfId="7267" xr:uid="{00000000-0005-0000-0000-00009D4E0000}"/>
    <cellStyle name="Standard 4 2 2 2 7 3 2 2" xfId="12916" xr:uid="{00000000-0005-0000-0000-00009E4E0000}"/>
    <cellStyle name="Standard 4 2 2 2 7 3 2 2 2" xfId="24212" xr:uid="{00000000-0005-0000-0000-00009F4E0000}"/>
    <cellStyle name="Standard 4 2 2 2 7 3 2 2 2 2" xfId="58100" xr:uid="{00000000-0005-0000-0000-0000A04E0000}"/>
    <cellStyle name="Standard 4 2 2 2 7 3 2 2 3" xfId="46804" xr:uid="{00000000-0005-0000-0000-0000A14E0000}"/>
    <cellStyle name="Standard 4 2 2 2 7 3 2 2 4" xfId="35508" xr:uid="{00000000-0005-0000-0000-0000A24E0000}"/>
    <cellStyle name="Standard 4 2 2 2 7 3 2 3" xfId="18564" xr:uid="{00000000-0005-0000-0000-0000A34E0000}"/>
    <cellStyle name="Standard 4 2 2 2 7 3 2 3 2" xfId="52452" xr:uid="{00000000-0005-0000-0000-0000A44E0000}"/>
    <cellStyle name="Standard 4 2 2 2 7 3 2 4" xfId="41156" xr:uid="{00000000-0005-0000-0000-0000A54E0000}"/>
    <cellStyle name="Standard 4 2 2 2 7 3 2 5" xfId="29860" xr:uid="{00000000-0005-0000-0000-0000A64E0000}"/>
    <cellStyle name="Standard 4 2 2 2 7 3 3" xfId="10092" xr:uid="{00000000-0005-0000-0000-0000A74E0000}"/>
    <cellStyle name="Standard 4 2 2 2 7 3 3 2" xfId="21388" xr:uid="{00000000-0005-0000-0000-0000A84E0000}"/>
    <cellStyle name="Standard 4 2 2 2 7 3 3 2 2" xfId="55276" xr:uid="{00000000-0005-0000-0000-0000A94E0000}"/>
    <cellStyle name="Standard 4 2 2 2 7 3 3 3" xfId="43980" xr:uid="{00000000-0005-0000-0000-0000AA4E0000}"/>
    <cellStyle name="Standard 4 2 2 2 7 3 3 4" xfId="32684" xr:uid="{00000000-0005-0000-0000-0000AB4E0000}"/>
    <cellStyle name="Standard 4 2 2 2 7 3 4" xfId="15740" xr:uid="{00000000-0005-0000-0000-0000AC4E0000}"/>
    <cellStyle name="Standard 4 2 2 2 7 3 4 2" xfId="49628" xr:uid="{00000000-0005-0000-0000-0000AD4E0000}"/>
    <cellStyle name="Standard 4 2 2 2 7 3 5" xfId="38332" xr:uid="{00000000-0005-0000-0000-0000AE4E0000}"/>
    <cellStyle name="Standard 4 2 2 2 7 3 6" xfId="27036" xr:uid="{00000000-0005-0000-0000-0000AF4E0000}"/>
    <cellStyle name="Standard 4 2 2 2 7 4" xfId="6049" xr:uid="{00000000-0005-0000-0000-0000B04E0000}"/>
    <cellStyle name="Standard 4 2 2 2 7 4 2" xfId="11699" xr:uid="{00000000-0005-0000-0000-0000B14E0000}"/>
    <cellStyle name="Standard 4 2 2 2 7 4 2 2" xfId="22995" xr:uid="{00000000-0005-0000-0000-0000B24E0000}"/>
    <cellStyle name="Standard 4 2 2 2 7 4 2 2 2" xfId="56883" xr:uid="{00000000-0005-0000-0000-0000B34E0000}"/>
    <cellStyle name="Standard 4 2 2 2 7 4 2 3" xfId="45587" xr:uid="{00000000-0005-0000-0000-0000B44E0000}"/>
    <cellStyle name="Standard 4 2 2 2 7 4 2 4" xfId="34291" xr:uid="{00000000-0005-0000-0000-0000B54E0000}"/>
    <cellStyle name="Standard 4 2 2 2 7 4 3" xfId="17347" xr:uid="{00000000-0005-0000-0000-0000B64E0000}"/>
    <cellStyle name="Standard 4 2 2 2 7 4 3 2" xfId="51235" xr:uid="{00000000-0005-0000-0000-0000B74E0000}"/>
    <cellStyle name="Standard 4 2 2 2 7 4 4" xfId="39939" xr:uid="{00000000-0005-0000-0000-0000B84E0000}"/>
    <cellStyle name="Standard 4 2 2 2 7 4 5" xfId="28643" xr:uid="{00000000-0005-0000-0000-0000B94E0000}"/>
    <cellStyle name="Standard 4 2 2 2 7 5" xfId="8875" xr:uid="{00000000-0005-0000-0000-0000BA4E0000}"/>
    <cellStyle name="Standard 4 2 2 2 7 5 2" xfId="20171" xr:uid="{00000000-0005-0000-0000-0000BB4E0000}"/>
    <cellStyle name="Standard 4 2 2 2 7 5 2 2" xfId="54059" xr:uid="{00000000-0005-0000-0000-0000BC4E0000}"/>
    <cellStyle name="Standard 4 2 2 2 7 5 3" xfId="42763" xr:uid="{00000000-0005-0000-0000-0000BD4E0000}"/>
    <cellStyle name="Standard 4 2 2 2 7 5 4" xfId="31467" xr:uid="{00000000-0005-0000-0000-0000BE4E0000}"/>
    <cellStyle name="Standard 4 2 2 2 7 6" xfId="14523" xr:uid="{00000000-0005-0000-0000-0000BF4E0000}"/>
    <cellStyle name="Standard 4 2 2 2 7 6 2" xfId="48411" xr:uid="{00000000-0005-0000-0000-0000C04E0000}"/>
    <cellStyle name="Standard 4 2 2 2 7 7" xfId="37115" xr:uid="{00000000-0005-0000-0000-0000C14E0000}"/>
    <cellStyle name="Standard 4 2 2 2 7 8" xfId="25819" xr:uid="{00000000-0005-0000-0000-0000C24E0000}"/>
    <cellStyle name="Standard 4 2 2 2 8" xfId="3714" xr:uid="{00000000-0005-0000-0000-0000C34E0000}"/>
    <cellStyle name="Standard 4 2 2 2 8 2" xfId="6867" xr:uid="{00000000-0005-0000-0000-0000C44E0000}"/>
    <cellStyle name="Standard 4 2 2 2 8 2 2" xfId="12516" xr:uid="{00000000-0005-0000-0000-0000C54E0000}"/>
    <cellStyle name="Standard 4 2 2 2 8 2 2 2" xfId="23812" xr:uid="{00000000-0005-0000-0000-0000C64E0000}"/>
    <cellStyle name="Standard 4 2 2 2 8 2 2 2 2" xfId="57700" xr:uid="{00000000-0005-0000-0000-0000C74E0000}"/>
    <cellStyle name="Standard 4 2 2 2 8 2 2 3" xfId="46404" xr:uid="{00000000-0005-0000-0000-0000C84E0000}"/>
    <cellStyle name="Standard 4 2 2 2 8 2 2 4" xfId="35108" xr:uid="{00000000-0005-0000-0000-0000C94E0000}"/>
    <cellStyle name="Standard 4 2 2 2 8 2 3" xfId="18164" xr:uid="{00000000-0005-0000-0000-0000CA4E0000}"/>
    <cellStyle name="Standard 4 2 2 2 8 2 3 2" xfId="52052" xr:uid="{00000000-0005-0000-0000-0000CB4E0000}"/>
    <cellStyle name="Standard 4 2 2 2 8 2 4" xfId="40756" xr:uid="{00000000-0005-0000-0000-0000CC4E0000}"/>
    <cellStyle name="Standard 4 2 2 2 8 2 5" xfId="29460" xr:uid="{00000000-0005-0000-0000-0000CD4E0000}"/>
    <cellStyle name="Standard 4 2 2 2 8 3" xfId="9692" xr:uid="{00000000-0005-0000-0000-0000CE4E0000}"/>
    <cellStyle name="Standard 4 2 2 2 8 3 2" xfId="20988" xr:uid="{00000000-0005-0000-0000-0000CF4E0000}"/>
    <cellStyle name="Standard 4 2 2 2 8 3 2 2" xfId="54876" xr:uid="{00000000-0005-0000-0000-0000D04E0000}"/>
    <cellStyle name="Standard 4 2 2 2 8 3 3" xfId="43580" xr:uid="{00000000-0005-0000-0000-0000D14E0000}"/>
    <cellStyle name="Standard 4 2 2 2 8 3 4" xfId="32284" xr:uid="{00000000-0005-0000-0000-0000D24E0000}"/>
    <cellStyle name="Standard 4 2 2 2 8 4" xfId="15340" xr:uid="{00000000-0005-0000-0000-0000D34E0000}"/>
    <cellStyle name="Standard 4 2 2 2 8 4 2" xfId="49228" xr:uid="{00000000-0005-0000-0000-0000D44E0000}"/>
    <cellStyle name="Standard 4 2 2 2 8 5" xfId="37932" xr:uid="{00000000-0005-0000-0000-0000D54E0000}"/>
    <cellStyle name="Standard 4 2 2 2 8 6" xfId="26636" xr:uid="{00000000-0005-0000-0000-0000D64E0000}"/>
    <cellStyle name="Standard 4 2 2 2 9" xfId="4814" xr:uid="{00000000-0005-0000-0000-0000D74E0000}"/>
    <cellStyle name="Standard 4 2 2 2 9 2" xfId="7640" xr:uid="{00000000-0005-0000-0000-0000D84E0000}"/>
    <cellStyle name="Standard 4 2 2 2 9 2 2" xfId="13289" xr:uid="{00000000-0005-0000-0000-0000D94E0000}"/>
    <cellStyle name="Standard 4 2 2 2 9 2 2 2" xfId="24585" xr:uid="{00000000-0005-0000-0000-0000DA4E0000}"/>
    <cellStyle name="Standard 4 2 2 2 9 2 2 2 2" xfId="58473" xr:uid="{00000000-0005-0000-0000-0000DB4E0000}"/>
    <cellStyle name="Standard 4 2 2 2 9 2 2 3" xfId="47177" xr:uid="{00000000-0005-0000-0000-0000DC4E0000}"/>
    <cellStyle name="Standard 4 2 2 2 9 2 2 4" xfId="35881" xr:uid="{00000000-0005-0000-0000-0000DD4E0000}"/>
    <cellStyle name="Standard 4 2 2 2 9 2 3" xfId="18937" xr:uid="{00000000-0005-0000-0000-0000DE4E0000}"/>
    <cellStyle name="Standard 4 2 2 2 9 2 3 2" xfId="52825" xr:uid="{00000000-0005-0000-0000-0000DF4E0000}"/>
    <cellStyle name="Standard 4 2 2 2 9 2 4" xfId="41529" xr:uid="{00000000-0005-0000-0000-0000E04E0000}"/>
    <cellStyle name="Standard 4 2 2 2 9 2 5" xfId="30233" xr:uid="{00000000-0005-0000-0000-0000E14E0000}"/>
    <cellStyle name="Standard 4 2 2 2 9 3" xfId="10465" xr:uid="{00000000-0005-0000-0000-0000E24E0000}"/>
    <cellStyle name="Standard 4 2 2 2 9 3 2" xfId="21761" xr:uid="{00000000-0005-0000-0000-0000E34E0000}"/>
    <cellStyle name="Standard 4 2 2 2 9 3 2 2" xfId="55649" xr:uid="{00000000-0005-0000-0000-0000E44E0000}"/>
    <cellStyle name="Standard 4 2 2 2 9 3 3" xfId="44353" xr:uid="{00000000-0005-0000-0000-0000E54E0000}"/>
    <cellStyle name="Standard 4 2 2 2 9 3 4" xfId="33057" xr:uid="{00000000-0005-0000-0000-0000E64E0000}"/>
    <cellStyle name="Standard 4 2 2 2 9 4" xfId="16113" xr:uid="{00000000-0005-0000-0000-0000E74E0000}"/>
    <cellStyle name="Standard 4 2 2 2 9 4 2" xfId="50001" xr:uid="{00000000-0005-0000-0000-0000E84E0000}"/>
    <cellStyle name="Standard 4 2 2 2 9 5" xfId="38705" xr:uid="{00000000-0005-0000-0000-0000E94E0000}"/>
    <cellStyle name="Standard 4 2 2 2 9 6" xfId="27409" xr:uid="{00000000-0005-0000-0000-0000EA4E0000}"/>
    <cellStyle name="Standard 4 2 2 3" xfId="316" xr:uid="{00000000-0005-0000-0000-0000EB4E0000}"/>
    <cellStyle name="Standard 4 2 2 3 10" xfId="8415" xr:uid="{00000000-0005-0000-0000-0000EC4E0000}"/>
    <cellStyle name="Standard 4 2 2 3 10 2" xfId="19711" xr:uid="{00000000-0005-0000-0000-0000ED4E0000}"/>
    <cellStyle name="Standard 4 2 2 3 10 2 2" xfId="53599" xr:uid="{00000000-0005-0000-0000-0000EE4E0000}"/>
    <cellStyle name="Standard 4 2 2 3 10 3" xfId="42303" xr:uid="{00000000-0005-0000-0000-0000EF4E0000}"/>
    <cellStyle name="Standard 4 2 2 3 10 4" xfId="31007" xr:uid="{00000000-0005-0000-0000-0000F04E0000}"/>
    <cellStyle name="Standard 4 2 2 3 11" xfId="14063" xr:uid="{00000000-0005-0000-0000-0000F14E0000}"/>
    <cellStyle name="Standard 4 2 2 3 11 2" xfId="47951" xr:uid="{00000000-0005-0000-0000-0000F24E0000}"/>
    <cellStyle name="Standard 4 2 2 3 12" xfId="36655" xr:uid="{00000000-0005-0000-0000-0000F34E0000}"/>
    <cellStyle name="Standard 4 2 2 3 13" xfId="25359" xr:uid="{00000000-0005-0000-0000-0000F44E0000}"/>
    <cellStyle name="Standard 4 2 2 3 2" xfId="712" xr:uid="{00000000-0005-0000-0000-0000F54E0000}"/>
    <cellStyle name="Standard 4 2 2 3 2 10" xfId="14107" xr:uid="{00000000-0005-0000-0000-0000F64E0000}"/>
    <cellStyle name="Standard 4 2 2 3 2 10 2" xfId="47995" xr:uid="{00000000-0005-0000-0000-0000F74E0000}"/>
    <cellStyle name="Standard 4 2 2 3 2 11" xfId="36699" xr:uid="{00000000-0005-0000-0000-0000F84E0000}"/>
    <cellStyle name="Standard 4 2 2 3 2 12" xfId="25403" xr:uid="{00000000-0005-0000-0000-0000F94E0000}"/>
    <cellStyle name="Standard 4 2 2 3 2 2" xfId="1948" xr:uid="{00000000-0005-0000-0000-0000FA4E0000}"/>
    <cellStyle name="Standard 4 2 2 3 2 2 10" xfId="36832" xr:uid="{00000000-0005-0000-0000-0000FB4E0000}"/>
    <cellStyle name="Standard 4 2 2 3 2 2 11" xfId="25536" xr:uid="{00000000-0005-0000-0000-0000FC4E0000}"/>
    <cellStyle name="Standard 4 2 2 3 2 2 2" xfId="2840" xr:uid="{00000000-0005-0000-0000-0000FD4E0000}"/>
    <cellStyle name="Standard 4 2 2 3 2 2 2 2" xfId="3342" xr:uid="{00000000-0005-0000-0000-0000FE4E0000}"/>
    <cellStyle name="Standard 4 2 2 3 2 2 2 2 2" xfId="5198" xr:uid="{00000000-0005-0000-0000-0000FF4E0000}"/>
    <cellStyle name="Standard 4 2 2 3 2 2 2 2 2 2" xfId="8024" xr:uid="{00000000-0005-0000-0000-0000004F0000}"/>
    <cellStyle name="Standard 4 2 2 3 2 2 2 2 2 2 2" xfId="13673" xr:uid="{00000000-0005-0000-0000-0000014F0000}"/>
    <cellStyle name="Standard 4 2 2 3 2 2 2 2 2 2 2 2" xfId="24969" xr:uid="{00000000-0005-0000-0000-0000024F0000}"/>
    <cellStyle name="Standard 4 2 2 3 2 2 2 2 2 2 2 2 2" xfId="58857" xr:uid="{00000000-0005-0000-0000-0000034F0000}"/>
    <cellStyle name="Standard 4 2 2 3 2 2 2 2 2 2 2 3" xfId="47561" xr:uid="{00000000-0005-0000-0000-0000044F0000}"/>
    <cellStyle name="Standard 4 2 2 3 2 2 2 2 2 2 2 4" xfId="36265" xr:uid="{00000000-0005-0000-0000-0000054F0000}"/>
    <cellStyle name="Standard 4 2 2 3 2 2 2 2 2 2 3" xfId="19321" xr:uid="{00000000-0005-0000-0000-0000064F0000}"/>
    <cellStyle name="Standard 4 2 2 3 2 2 2 2 2 2 3 2" xfId="53209" xr:uid="{00000000-0005-0000-0000-0000074F0000}"/>
    <cellStyle name="Standard 4 2 2 3 2 2 2 2 2 2 4" xfId="41913" xr:uid="{00000000-0005-0000-0000-0000084F0000}"/>
    <cellStyle name="Standard 4 2 2 3 2 2 2 2 2 2 5" xfId="30617" xr:uid="{00000000-0005-0000-0000-0000094F0000}"/>
    <cellStyle name="Standard 4 2 2 3 2 2 2 2 2 3" xfId="10849" xr:uid="{00000000-0005-0000-0000-00000A4F0000}"/>
    <cellStyle name="Standard 4 2 2 3 2 2 2 2 2 3 2" xfId="22145" xr:uid="{00000000-0005-0000-0000-00000B4F0000}"/>
    <cellStyle name="Standard 4 2 2 3 2 2 2 2 2 3 2 2" xfId="56033" xr:uid="{00000000-0005-0000-0000-00000C4F0000}"/>
    <cellStyle name="Standard 4 2 2 3 2 2 2 2 2 3 3" xfId="44737" xr:uid="{00000000-0005-0000-0000-00000D4F0000}"/>
    <cellStyle name="Standard 4 2 2 3 2 2 2 2 2 3 4" xfId="33441" xr:uid="{00000000-0005-0000-0000-00000E4F0000}"/>
    <cellStyle name="Standard 4 2 2 3 2 2 2 2 2 4" xfId="16497" xr:uid="{00000000-0005-0000-0000-00000F4F0000}"/>
    <cellStyle name="Standard 4 2 2 3 2 2 2 2 2 4 2" xfId="50385" xr:uid="{00000000-0005-0000-0000-0000104F0000}"/>
    <cellStyle name="Standard 4 2 2 3 2 2 2 2 2 5" xfId="39089" xr:uid="{00000000-0005-0000-0000-0000114F0000}"/>
    <cellStyle name="Standard 4 2 2 3 2 2 2 2 2 6" xfId="27793" xr:uid="{00000000-0005-0000-0000-0000124F0000}"/>
    <cellStyle name="Standard 4 2 2 3 2 2 2 2 3" xfId="6512" xr:uid="{00000000-0005-0000-0000-0000134F0000}"/>
    <cellStyle name="Standard 4 2 2 3 2 2 2 2 3 2" xfId="12162" xr:uid="{00000000-0005-0000-0000-0000144F0000}"/>
    <cellStyle name="Standard 4 2 2 3 2 2 2 2 3 2 2" xfId="23458" xr:uid="{00000000-0005-0000-0000-0000154F0000}"/>
    <cellStyle name="Standard 4 2 2 3 2 2 2 2 3 2 2 2" xfId="57346" xr:uid="{00000000-0005-0000-0000-0000164F0000}"/>
    <cellStyle name="Standard 4 2 2 3 2 2 2 2 3 2 3" xfId="46050" xr:uid="{00000000-0005-0000-0000-0000174F0000}"/>
    <cellStyle name="Standard 4 2 2 3 2 2 2 2 3 2 4" xfId="34754" xr:uid="{00000000-0005-0000-0000-0000184F0000}"/>
    <cellStyle name="Standard 4 2 2 3 2 2 2 2 3 3" xfId="17810" xr:uid="{00000000-0005-0000-0000-0000194F0000}"/>
    <cellStyle name="Standard 4 2 2 3 2 2 2 2 3 3 2" xfId="51698" xr:uid="{00000000-0005-0000-0000-00001A4F0000}"/>
    <cellStyle name="Standard 4 2 2 3 2 2 2 2 3 4" xfId="40402" xr:uid="{00000000-0005-0000-0000-00001B4F0000}"/>
    <cellStyle name="Standard 4 2 2 3 2 2 2 2 3 5" xfId="29106" xr:uid="{00000000-0005-0000-0000-00001C4F0000}"/>
    <cellStyle name="Standard 4 2 2 3 2 2 2 2 4" xfId="9338" xr:uid="{00000000-0005-0000-0000-00001D4F0000}"/>
    <cellStyle name="Standard 4 2 2 3 2 2 2 2 4 2" xfId="20634" xr:uid="{00000000-0005-0000-0000-00001E4F0000}"/>
    <cellStyle name="Standard 4 2 2 3 2 2 2 2 4 2 2" xfId="54522" xr:uid="{00000000-0005-0000-0000-00001F4F0000}"/>
    <cellStyle name="Standard 4 2 2 3 2 2 2 2 4 3" xfId="43226" xr:uid="{00000000-0005-0000-0000-0000204F0000}"/>
    <cellStyle name="Standard 4 2 2 3 2 2 2 2 4 4" xfId="31930" xr:uid="{00000000-0005-0000-0000-0000214F0000}"/>
    <cellStyle name="Standard 4 2 2 3 2 2 2 2 5" xfId="14986" xr:uid="{00000000-0005-0000-0000-0000224F0000}"/>
    <cellStyle name="Standard 4 2 2 3 2 2 2 2 5 2" xfId="48874" xr:uid="{00000000-0005-0000-0000-0000234F0000}"/>
    <cellStyle name="Standard 4 2 2 3 2 2 2 2 6" xfId="37578" xr:uid="{00000000-0005-0000-0000-0000244F0000}"/>
    <cellStyle name="Standard 4 2 2 3 2 2 2 2 7" xfId="26282" xr:uid="{00000000-0005-0000-0000-0000254F0000}"/>
    <cellStyle name="Standard 4 2 2 3 2 2 2 3" xfId="4415" xr:uid="{00000000-0005-0000-0000-0000264F0000}"/>
    <cellStyle name="Standard 4 2 2 3 2 2 2 3 2" xfId="7290" xr:uid="{00000000-0005-0000-0000-0000274F0000}"/>
    <cellStyle name="Standard 4 2 2 3 2 2 2 3 2 2" xfId="12939" xr:uid="{00000000-0005-0000-0000-0000284F0000}"/>
    <cellStyle name="Standard 4 2 2 3 2 2 2 3 2 2 2" xfId="24235" xr:uid="{00000000-0005-0000-0000-0000294F0000}"/>
    <cellStyle name="Standard 4 2 2 3 2 2 2 3 2 2 2 2" xfId="58123" xr:uid="{00000000-0005-0000-0000-00002A4F0000}"/>
    <cellStyle name="Standard 4 2 2 3 2 2 2 3 2 2 3" xfId="46827" xr:uid="{00000000-0005-0000-0000-00002B4F0000}"/>
    <cellStyle name="Standard 4 2 2 3 2 2 2 3 2 2 4" xfId="35531" xr:uid="{00000000-0005-0000-0000-00002C4F0000}"/>
    <cellStyle name="Standard 4 2 2 3 2 2 2 3 2 3" xfId="18587" xr:uid="{00000000-0005-0000-0000-00002D4F0000}"/>
    <cellStyle name="Standard 4 2 2 3 2 2 2 3 2 3 2" xfId="52475" xr:uid="{00000000-0005-0000-0000-00002E4F0000}"/>
    <cellStyle name="Standard 4 2 2 3 2 2 2 3 2 4" xfId="41179" xr:uid="{00000000-0005-0000-0000-00002F4F0000}"/>
    <cellStyle name="Standard 4 2 2 3 2 2 2 3 2 5" xfId="29883" xr:uid="{00000000-0005-0000-0000-0000304F0000}"/>
    <cellStyle name="Standard 4 2 2 3 2 2 2 3 3" xfId="10115" xr:uid="{00000000-0005-0000-0000-0000314F0000}"/>
    <cellStyle name="Standard 4 2 2 3 2 2 2 3 3 2" xfId="21411" xr:uid="{00000000-0005-0000-0000-0000324F0000}"/>
    <cellStyle name="Standard 4 2 2 3 2 2 2 3 3 2 2" xfId="55299" xr:uid="{00000000-0005-0000-0000-0000334F0000}"/>
    <cellStyle name="Standard 4 2 2 3 2 2 2 3 3 3" xfId="44003" xr:uid="{00000000-0005-0000-0000-0000344F0000}"/>
    <cellStyle name="Standard 4 2 2 3 2 2 2 3 3 4" xfId="32707" xr:uid="{00000000-0005-0000-0000-0000354F0000}"/>
    <cellStyle name="Standard 4 2 2 3 2 2 2 3 4" xfId="15763" xr:uid="{00000000-0005-0000-0000-0000364F0000}"/>
    <cellStyle name="Standard 4 2 2 3 2 2 2 3 4 2" xfId="49651" xr:uid="{00000000-0005-0000-0000-0000374F0000}"/>
    <cellStyle name="Standard 4 2 2 3 2 2 2 3 5" xfId="38355" xr:uid="{00000000-0005-0000-0000-0000384F0000}"/>
    <cellStyle name="Standard 4 2 2 3 2 2 2 3 6" xfId="27059" xr:uid="{00000000-0005-0000-0000-0000394F0000}"/>
    <cellStyle name="Standard 4 2 2 3 2 2 2 4" xfId="6012" xr:uid="{00000000-0005-0000-0000-00003A4F0000}"/>
    <cellStyle name="Standard 4 2 2 3 2 2 2 4 2" xfId="11662" xr:uid="{00000000-0005-0000-0000-00003B4F0000}"/>
    <cellStyle name="Standard 4 2 2 3 2 2 2 4 2 2" xfId="22958" xr:uid="{00000000-0005-0000-0000-00003C4F0000}"/>
    <cellStyle name="Standard 4 2 2 3 2 2 2 4 2 2 2" xfId="56846" xr:uid="{00000000-0005-0000-0000-00003D4F0000}"/>
    <cellStyle name="Standard 4 2 2 3 2 2 2 4 2 3" xfId="45550" xr:uid="{00000000-0005-0000-0000-00003E4F0000}"/>
    <cellStyle name="Standard 4 2 2 3 2 2 2 4 2 4" xfId="34254" xr:uid="{00000000-0005-0000-0000-00003F4F0000}"/>
    <cellStyle name="Standard 4 2 2 3 2 2 2 4 3" xfId="17310" xr:uid="{00000000-0005-0000-0000-0000404F0000}"/>
    <cellStyle name="Standard 4 2 2 3 2 2 2 4 3 2" xfId="51198" xr:uid="{00000000-0005-0000-0000-0000414F0000}"/>
    <cellStyle name="Standard 4 2 2 3 2 2 2 4 4" xfId="39902" xr:uid="{00000000-0005-0000-0000-0000424F0000}"/>
    <cellStyle name="Standard 4 2 2 3 2 2 2 4 5" xfId="28606" xr:uid="{00000000-0005-0000-0000-0000434F0000}"/>
    <cellStyle name="Standard 4 2 2 3 2 2 2 5" xfId="8838" xr:uid="{00000000-0005-0000-0000-0000444F0000}"/>
    <cellStyle name="Standard 4 2 2 3 2 2 2 5 2" xfId="20134" xr:uid="{00000000-0005-0000-0000-0000454F0000}"/>
    <cellStyle name="Standard 4 2 2 3 2 2 2 5 2 2" xfId="54022" xr:uid="{00000000-0005-0000-0000-0000464F0000}"/>
    <cellStyle name="Standard 4 2 2 3 2 2 2 5 3" xfId="42726" xr:uid="{00000000-0005-0000-0000-0000474F0000}"/>
    <cellStyle name="Standard 4 2 2 3 2 2 2 5 4" xfId="31430" xr:uid="{00000000-0005-0000-0000-0000484F0000}"/>
    <cellStyle name="Standard 4 2 2 3 2 2 2 6" xfId="14486" xr:uid="{00000000-0005-0000-0000-0000494F0000}"/>
    <cellStyle name="Standard 4 2 2 3 2 2 2 6 2" xfId="48374" xr:uid="{00000000-0005-0000-0000-00004A4F0000}"/>
    <cellStyle name="Standard 4 2 2 3 2 2 2 7" xfId="37078" xr:uid="{00000000-0005-0000-0000-00004B4F0000}"/>
    <cellStyle name="Standard 4 2 2 3 2 2 2 8" xfId="25782" xr:uid="{00000000-0005-0000-0000-00004C4F0000}"/>
    <cellStyle name="Standard 4 2 2 3 2 2 3" xfId="3096" xr:uid="{00000000-0005-0000-0000-00004D4F0000}"/>
    <cellStyle name="Standard 4 2 2 3 2 2 3 2" xfId="5197" xr:uid="{00000000-0005-0000-0000-00004E4F0000}"/>
    <cellStyle name="Standard 4 2 2 3 2 2 3 2 2" xfId="8023" xr:uid="{00000000-0005-0000-0000-00004F4F0000}"/>
    <cellStyle name="Standard 4 2 2 3 2 2 3 2 2 2" xfId="13672" xr:uid="{00000000-0005-0000-0000-0000504F0000}"/>
    <cellStyle name="Standard 4 2 2 3 2 2 3 2 2 2 2" xfId="24968" xr:uid="{00000000-0005-0000-0000-0000514F0000}"/>
    <cellStyle name="Standard 4 2 2 3 2 2 3 2 2 2 2 2" xfId="58856" xr:uid="{00000000-0005-0000-0000-0000524F0000}"/>
    <cellStyle name="Standard 4 2 2 3 2 2 3 2 2 2 3" xfId="47560" xr:uid="{00000000-0005-0000-0000-0000534F0000}"/>
    <cellStyle name="Standard 4 2 2 3 2 2 3 2 2 2 4" xfId="36264" xr:uid="{00000000-0005-0000-0000-0000544F0000}"/>
    <cellStyle name="Standard 4 2 2 3 2 2 3 2 2 3" xfId="19320" xr:uid="{00000000-0005-0000-0000-0000554F0000}"/>
    <cellStyle name="Standard 4 2 2 3 2 2 3 2 2 3 2" xfId="53208" xr:uid="{00000000-0005-0000-0000-0000564F0000}"/>
    <cellStyle name="Standard 4 2 2 3 2 2 3 2 2 4" xfId="41912" xr:uid="{00000000-0005-0000-0000-0000574F0000}"/>
    <cellStyle name="Standard 4 2 2 3 2 2 3 2 2 5" xfId="30616" xr:uid="{00000000-0005-0000-0000-0000584F0000}"/>
    <cellStyle name="Standard 4 2 2 3 2 2 3 2 3" xfId="10848" xr:uid="{00000000-0005-0000-0000-0000594F0000}"/>
    <cellStyle name="Standard 4 2 2 3 2 2 3 2 3 2" xfId="22144" xr:uid="{00000000-0005-0000-0000-00005A4F0000}"/>
    <cellStyle name="Standard 4 2 2 3 2 2 3 2 3 2 2" xfId="56032" xr:uid="{00000000-0005-0000-0000-00005B4F0000}"/>
    <cellStyle name="Standard 4 2 2 3 2 2 3 2 3 3" xfId="44736" xr:uid="{00000000-0005-0000-0000-00005C4F0000}"/>
    <cellStyle name="Standard 4 2 2 3 2 2 3 2 3 4" xfId="33440" xr:uid="{00000000-0005-0000-0000-00005D4F0000}"/>
    <cellStyle name="Standard 4 2 2 3 2 2 3 2 4" xfId="16496" xr:uid="{00000000-0005-0000-0000-00005E4F0000}"/>
    <cellStyle name="Standard 4 2 2 3 2 2 3 2 4 2" xfId="50384" xr:uid="{00000000-0005-0000-0000-00005F4F0000}"/>
    <cellStyle name="Standard 4 2 2 3 2 2 3 2 5" xfId="39088" xr:uid="{00000000-0005-0000-0000-0000604F0000}"/>
    <cellStyle name="Standard 4 2 2 3 2 2 3 2 6" xfId="27792" xr:uid="{00000000-0005-0000-0000-0000614F0000}"/>
    <cellStyle name="Standard 4 2 2 3 2 2 3 3" xfId="4414" xr:uid="{00000000-0005-0000-0000-0000624F0000}"/>
    <cellStyle name="Standard 4 2 2 3 2 2 3 3 2" xfId="7289" xr:uid="{00000000-0005-0000-0000-0000634F0000}"/>
    <cellStyle name="Standard 4 2 2 3 2 2 3 3 2 2" xfId="12938" xr:uid="{00000000-0005-0000-0000-0000644F0000}"/>
    <cellStyle name="Standard 4 2 2 3 2 2 3 3 2 2 2" xfId="24234" xr:uid="{00000000-0005-0000-0000-0000654F0000}"/>
    <cellStyle name="Standard 4 2 2 3 2 2 3 3 2 2 2 2" xfId="58122" xr:uid="{00000000-0005-0000-0000-0000664F0000}"/>
    <cellStyle name="Standard 4 2 2 3 2 2 3 3 2 2 3" xfId="46826" xr:uid="{00000000-0005-0000-0000-0000674F0000}"/>
    <cellStyle name="Standard 4 2 2 3 2 2 3 3 2 2 4" xfId="35530" xr:uid="{00000000-0005-0000-0000-0000684F0000}"/>
    <cellStyle name="Standard 4 2 2 3 2 2 3 3 2 3" xfId="18586" xr:uid="{00000000-0005-0000-0000-0000694F0000}"/>
    <cellStyle name="Standard 4 2 2 3 2 2 3 3 2 3 2" xfId="52474" xr:uid="{00000000-0005-0000-0000-00006A4F0000}"/>
    <cellStyle name="Standard 4 2 2 3 2 2 3 3 2 4" xfId="41178" xr:uid="{00000000-0005-0000-0000-00006B4F0000}"/>
    <cellStyle name="Standard 4 2 2 3 2 2 3 3 2 5" xfId="29882" xr:uid="{00000000-0005-0000-0000-00006C4F0000}"/>
    <cellStyle name="Standard 4 2 2 3 2 2 3 3 3" xfId="10114" xr:uid="{00000000-0005-0000-0000-00006D4F0000}"/>
    <cellStyle name="Standard 4 2 2 3 2 2 3 3 3 2" xfId="21410" xr:uid="{00000000-0005-0000-0000-00006E4F0000}"/>
    <cellStyle name="Standard 4 2 2 3 2 2 3 3 3 2 2" xfId="55298" xr:uid="{00000000-0005-0000-0000-00006F4F0000}"/>
    <cellStyle name="Standard 4 2 2 3 2 2 3 3 3 3" xfId="44002" xr:uid="{00000000-0005-0000-0000-0000704F0000}"/>
    <cellStyle name="Standard 4 2 2 3 2 2 3 3 3 4" xfId="32706" xr:uid="{00000000-0005-0000-0000-0000714F0000}"/>
    <cellStyle name="Standard 4 2 2 3 2 2 3 3 4" xfId="15762" xr:uid="{00000000-0005-0000-0000-0000724F0000}"/>
    <cellStyle name="Standard 4 2 2 3 2 2 3 3 4 2" xfId="49650" xr:uid="{00000000-0005-0000-0000-0000734F0000}"/>
    <cellStyle name="Standard 4 2 2 3 2 2 3 3 5" xfId="38354" xr:uid="{00000000-0005-0000-0000-0000744F0000}"/>
    <cellStyle name="Standard 4 2 2 3 2 2 3 3 6" xfId="27058" xr:uid="{00000000-0005-0000-0000-0000754F0000}"/>
    <cellStyle name="Standard 4 2 2 3 2 2 3 4" xfId="6266" xr:uid="{00000000-0005-0000-0000-0000764F0000}"/>
    <cellStyle name="Standard 4 2 2 3 2 2 3 4 2" xfId="11916" xr:uid="{00000000-0005-0000-0000-0000774F0000}"/>
    <cellStyle name="Standard 4 2 2 3 2 2 3 4 2 2" xfId="23212" xr:uid="{00000000-0005-0000-0000-0000784F0000}"/>
    <cellStyle name="Standard 4 2 2 3 2 2 3 4 2 2 2" xfId="57100" xr:uid="{00000000-0005-0000-0000-0000794F0000}"/>
    <cellStyle name="Standard 4 2 2 3 2 2 3 4 2 3" xfId="45804" xr:uid="{00000000-0005-0000-0000-00007A4F0000}"/>
    <cellStyle name="Standard 4 2 2 3 2 2 3 4 2 4" xfId="34508" xr:uid="{00000000-0005-0000-0000-00007B4F0000}"/>
    <cellStyle name="Standard 4 2 2 3 2 2 3 4 3" xfId="17564" xr:uid="{00000000-0005-0000-0000-00007C4F0000}"/>
    <cellStyle name="Standard 4 2 2 3 2 2 3 4 3 2" xfId="51452" xr:uid="{00000000-0005-0000-0000-00007D4F0000}"/>
    <cellStyle name="Standard 4 2 2 3 2 2 3 4 4" xfId="40156" xr:uid="{00000000-0005-0000-0000-00007E4F0000}"/>
    <cellStyle name="Standard 4 2 2 3 2 2 3 4 5" xfId="28860" xr:uid="{00000000-0005-0000-0000-00007F4F0000}"/>
    <cellStyle name="Standard 4 2 2 3 2 2 3 5" xfId="9092" xr:uid="{00000000-0005-0000-0000-0000804F0000}"/>
    <cellStyle name="Standard 4 2 2 3 2 2 3 5 2" xfId="20388" xr:uid="{00000000-0005-0000-0000-0000814F0000}"/>
    <cellStyle name="Standard 4 2 2 3 2 2 3 5 2 2" xfId="54276" xr:uid="{00000000-0005-0000-0000-0000824F0000}"/>
    <cellStyle name="Standard 4 2 2 3 2 2 3 5 3" xfId="42980" xr:uid="{00000000-0005-0000-0000-0000834F0000}"/>
    <cellStyle name="Standard 4 2 2 3 2 2 3 5 4" xfId="31684" xr:uid="{00000000-0005-0000-0000-0000844F0000}"/>
    <cellStyle name="Standard 4 2 2 3 2 2 3 6" xfId="14740" xr:uid="{00000000-0005-0000-0000-0000854F0000}"/>
    <cellStyle name="Standard 4 2 2 3 2 2 3 6 2" xfId="48628" xr:uid="{00000000-0005-0000-0000-0000864F0000}"/>
    <cellStyle name="Standard 4 2 2 3 2 2 3 7" xfId="37332" xr:uid="{00000000-0005-0000-0000-0000874F0000}"/>
    <cellStyle name="Standard 4 2 2 3 2 2 3 8" xfId="26036" xr:uid="{00000000-0005-0000-0000-0000884F0000}"/>
    <cellStyle name="Standard 4 2 2 3 2 2 4" xfId="3954" xr:uid="{00000000-0005-0000-0000-0000894F0000}"/>
    <cellStyle name="Standard 4 2 2 3 2 2 4 2" xfId="7107" xr:uid="{00000000-0005-0000-0000-00008A4F0000}"/>
    <cellStyle name="Standard 4 2 2 3 2 2 4 2 2" xfId="12756" xr:uid="{00000000-0005-0000-0000-00008B4F0000}"/>
    <cellStyle name="Standard 4 2 2 3 2 2 4 2 2 2" xfId="24052" xr:uid="{00000000-0005-0000-0000-00008C4F0000}"/>
    <cellStyle name="Standard 4 2 2 3 2 2 4 2 2 2 2" xfId="57940" xr:uid="{00000000-0005-0000-0000-00008D4F0000}"/>
    <cellStyle name="Standard 4 2 2 3 2 2 4 2 2 3" xfId="46644" xr:uid="{00000000-0005-0000-0000-00008E4F0000}"/>
    <cellStyle name="Standard 4 2 2 3 2 2 4 2 2 4" xfId="35348" xr:uid="{00000000-0005-0000-0000-00008F4F0000}"/>
    <cellStyle name="Standard 4 2 2 3 2 2 4 2 3" xfId="18404" xr:uid="{00000000-0005-0000-0000-0000904F0000}"/>
    <cellStyle name="Standard 4 2 2 3 2 2 4 2 3 2" xfId="52292" xr:uid="{00000000-0005-0000-0000-0000914F0000}"/>
    <cellStyle name="Standard 4 2 2 3 2 2 4 2 4" xfId="40996" xr:uid="{00000000-0005-0000-0000-0000924F0000}"/>
    <cellStyle name="Standard 4 2 2 3 2 2 4 2 5" xfId="29700" xr:uid="{00000000-0005-0000-0000-0000934F0000}"/>
    <cellStyle name="Standard 4 2 2 3 2 2 4 3" xfId="9932" xr:uid="{00000000-0005-0000-0000-0000944F0000}"/>
    <cellStyle name="Standard 4 2 2 3 2 2 4 3 2" xfId="21228" xr:uid="{00000000-0005-0000-0000-0000954F0000}"/>
    <cellStyle name="Standard 4 2 2 3 2 2 4 3 2 2" xfId="55116" xr:uid="{00000000-0005-0000-0000-0000964F0000}"/>
    <cellStyle name="Standard 4 2 2 3 2 2 4 3 3" xfId="43820" xr:uid="{00000000-0005-0000-0000-0000974F0000}"/>
    <cellStyle name="Standard 4 2 2 3 2 2 4 3 4" xfId="32524" xr:uid="{00000000-0005-0000-0000-0000984F0000}"/>
    <cellStyle name="Standard 4 2 2 3 2 2 4 4" xfId="15580" xr:uid="{00000000-0005-0000-0000-0000994F0000}"/>
    <cellStyle name="Standard 4 2 2 3 2 2 4 4 2" xfId="49468" xr:uid="{00000000-0005-0000-0000-00009A4F0000}"/>
    <cellStyle name="Standard 4 2 2 3 2 2 4 5" xfId="38172" xr:uid="{00000000-0005-0000-0000-00009B4F0000}"/>
    <cellStyle name="Standard 4 2 2 3 2 2 4 6" xfId="26876" xr:uid="{00000000-0005-0000-0000-00009C4F0000}"/>
    <cellStyle name="Standard 4 2 2 3 2 2 5" xfId="5054" xr:uid="{00000000-0005-0000-0000-00009D4F0000}"/>
    <cellStyle name="Standard 4 2 2 3 2 2 5 2" xfId="7880" xr:uid="{00000000-0005-0000-0000-00009E4F0000}"/>
    <cellStyle name="Standard 4 2 2 3 2 2 5 2 2" xfId="13529" xr:uid="{00000000-0005-0000-0000-00009F4F0000}"/>
    <cellStyle name="Standard 4 2 2 3 2 2 5 2 2 2" xfId="24825" xr:uid="{00000000-0005-0000-0000-0000A04F0000}"/>
    <cellStyle name="Standard 4 2 2 3 2 2 5 2 2 2 2" xfId="58713" xr:uid="{00000000-0005-0000-0000-0000A14F0000}"/>
    <cellStyle name="Standard 4 2 2 3 2 2 5 2 2 3" xfId="47417" xr:uid="{00000000-0005-0000-0000-0000A24F0000}"/>
    <cellStyle name="Standard 4 2 2 3 2 2 5 2 2 4" xfId="36121" xr:uid="{00000000-0005-0000-0000-0000A34F0000}"/>
    <cellStyle name="Standard 4 2 2 3 2 2 5 2 3" xfId="19177" xr:uid="{00000000-0005-0000-0000-0000A44F0000}"/>
    <cellStyle name="Standard 4 2 2 3 2 2 5 2 3 2" xfId="53065" xr:uid="{00000000-0005-0000-0000-0000A54F0000}"/>
    <cellStyle name="Standard 4 2 2 3 2 2 5 2 4" xfId="41769" xr:uid="{00000000-0005-0000-0000-0000A64F0000}"/>
    <cellStyle name="Standard 4 2 2 3 2 2 5 2 5" xfId="30473" xr:uid="{00000000-0005-0000-0000-0000A74F0000}"/>
    <cellStyle name="Standard 4 2 2 3 2 2 5 3" xfId="10705" xr:uid="{00000000-0005-0000-0000-0000A84F0000}"/>
    <cellStyle name="Standard 4 2 2 3 2 2 5 3 2" xfId="22001" xr:uid="{00000000-0005-0000-0000-0000A94F0000}"/>
    <cellStyle name="Standard 4 2 2 3 2 2 5 3 2 2" xfId="55889" xr:uid="{00000000-0005-0000-0000-0000AA4F0000}"/>
    <cellStyle name="Standard 4 2 2 3 2 2 5 3 3" xfId="44593" xr:uid="{00000000-0005-0000-0000-0000AB4F0000}"/>
    <cellStyle name="Standard 4 2 2 3 2 2 5 3 4" xfId="33297" xr:uid="{00000000-0005-0000-0000-0000AC4F0000}"/>
    <cellStyle name="Standard 4 2 2 3 2 2 5 4" xfId="16353" xr:uid="{00000000-0005-0000-0000-0000AD4F0000}"/>
    <cellStyle name="Standard 4 2 2 3 2 2 5 4 2" xfId="50241" xr:uid="{00000000-0005-0000-0000-0000AE4F0000}"/>
    <cellStyle name="Standard 4 2 2 3 2 2 5 5" xfId="38945" xr:uid="{00000000-0005-0000-0000-0000AF4F0000}"/>
    <cellStyle name="Standard 4 2 2 3 2 2 5 6" xfId="27649" xr:uid="{00000000-0005-0000-0000-0000B04F0000}"/>
    <cellStyle name="Standard 4 2 2 3 2 2 6" xfId="3662" xr:uid="{00000000-0005-0000-0000-0000B14F0000}"/>
    <cellStyle name="Standard 4 2 2 3 2 2 6 2" xfId="6817" xr:uid="{00000000-0005-0000-0000-0000B24F0000}"/>
    <cellStyle name="Standard 4 2 2 3 2 2 6 2 2" xfId="12466" xr:uid="{00000000-0005-0000-0000-0000B34F0000}"/>
    <cellStyle name="Standard 4 2 2 3 2 2 6 2 2 2" xfId="23762" xr:uid="{00000000-0005-0000-0000-0000B44F0000}"/>
    <cellStyle name="Standard 4 2 2 3 2 2 6 2 2 2 2" xfId="57650" xr:uid="{00000000-0005-0000-0000-0000B54F0000}"/>
    <cellStyle name="Standard 4 2 2 3 2 2 6 2 2 3" xfId="46354" xr:uid="{00000000-0005-0000-0000-0000B64F0000}"/>
    <cellStyle name="Standard 4 2 2 3 2 2 6 2 2 4" xfId="35058" xr:uid="{00000000-0005-0000-0000-0000B74F0000}"/>
    <cellStyle name="Standard 4 2 2 3 2 2 6 2 3" xfId="18114" xr:uid="{00000000-0005-0000-0000-0000B84F0000}"/>
    <cellStyle name="Standard 4 2 2 3 2 2 6 2 3 2" xfId="52002" xr:uid="{00000000-0005-0000-0000-0000B94F0000}"/>
    <cellStyle name="Standard 4 2 2 3 2 2 6 2 4" xfId="40706" xr:uid="{00000000-0005-0000-0000-0000BA4F0000}"/>
    <cellStyle name="Standard 4 2 2 3 2 2 6 2 5" xfId="29410" xr:uid="{00000000-0005-0000-0000-0000BB4F0000}"/>
    <cellStyle name="Standard 4 2 2 3 2 2 6 3" xfId="9642" xr:uid="{00000000-0005-0000-0000-0000BC4F0000}"/>
    <cellStyle name="Standard 4 2 2 3 2 2 6 3 2" xfId="20938" xr:uid="{00000000-0005-0000-0000-0000BD4F0000}"/>
    <cellStyle name="Standard 4 2 2 3 2 2 6 3 2 2" xfId="54826" xr:uid="{00000000-0005-0000-0000-0000BE4F0000}"/>
    <cellStyle name="Standard 4 2 2 3 2 2 6 3 3" xfId="43530" xr:uid="{00000000-0005-0000-0000-0000BF4F0000}"/>
    <cellStyle name="Standard 4 2 2 3 2 2 6 3 4" xfId="32234" xr:uid="{00000000-0005-0000-0000-0000C04F0000}"/>
    <cellStyle name="Standard 4 2 2 3 2 2 6 4" xfId="15290" xr:uid="{00000000-0005-0000-0000-0000C14F0000}"/>
    <cellStyle name="Standard 4 2 2 3 2 2 6 4 2" xfId="49178" xr:uid="{00000000-0005-0000-0000-0000C24F0000}"/>
    <cellStyle name="Standard 4 2 2 3 2 2 6 5" xfId="37882" xr:uid="{00000000-0005-0000-0000-0000C34F0000}"/>
    <cellStyle name="Standard 4 2 2 3 2 2 6 6" xfId="26586" xr:uid="{00000000-0005-0000-0000-0000C44F0000}"/>
    <cellStyle name="Standard 4 2 2 3 2 2 7" xfId="5766" xr:uid="{00000000-0005-0000-0000-0000C54F0000}"/>
    <cellStyle name="Standard 4 2 2 3 2 2 7 2" xfId="11416" xr:uid="{00000000-0005-0000-0000-0000C64F0000}"/>
    <cellStyle name="Standard 4 2 2 3 2 2 7 2 2" xfId="22712" xr:uid="{00000000-0005-0000-0000-0000C74F0000}"/>
    <cellStyle name="Standard 4 2 2 3 2 2 7 2 2 2" xfId="56600" xr:uid="{00000000-0005-0000-0000-0000C84F0000}"/>
    <cellStyle name="Standard 4 2 2 3 2 2 7 2 3" xfId="45304" xr:uid="{00000000-0005-0000-0000-0000C94F0000}"/>
    <cellStyle name="Standard 4 2 2 3 2 2 7 2 4" xfId="34008" xr:uid="{00000000-0005-0000-0000-0000CA4F0000}"/>
    <cellStyle name="Standard 4 2 2 3 2 2 7 3" xfId="17064" xr:uid="{00000000-0005-0000-0000-0000CB4F0000}"/>
    <cellStyle name="Standard 4 2 2 3 2 2 7 3 2" xfId="50952" xr:uid="{00000000-0005-0000-0000-0000CC4F0000}"/>
    <cellStyle name="Standard 4 2 2 3 2 2 7 4" xfId="39656" xr:uid="{00000000-0005-0000-0000-0000CD4F0000}"/>
    <cellStyle name="Standard 4 2 2 3 2 2 7 5" xfId="28360" xr:uid="{00000000-0005-0000-0000-0000CE4F0000}"/>
    <cellStyle name="Standard 4 2 2 3 2 2 8" xfId="8592" xr:uid="{00000000-0005-0000-0000-0000CF4F0000}"/>
    <cellStyle name="Standard 4 2 2 3 2 2 8 2" xfId="19888" xr:uid="{00000000-0005-0000-0000-0000D04F0000}"/>
    <cellStyle name="Standard 4 2 2 3 2 2 8 2 2" xfId="53776" xr:uid="{00000000-0005-0000-0000-0000D14F0000}"/>
    <cellStyle name="Standard 4 2 2 3 2 2 8 3" xfId="42480" xr:uid="{00000000-0005-0000-0000-0000D24F0000}"/>
    <cellStyle name="Standard 4 2 2 3 2 2 8 4" xfId="31184" xr:uid="{00000000-0005-0000-0000-0000D34F0000}"/>
    <cellStyle name="Standard 4 2 2 3 2 2 9" xfId="14240" xr:uid="{00000000-0005-0000-0000-0000D44F0000}"/>
    <cellStyle name="Standard 4 2 2 3 2 2 9 2" xfId="48128" xr:uid="{00000000-0005-0000-0000-0000D54F0000}"/>
    <cellStyle name="Standard 4 2 2 3 2 3" xfId="2708" xr:uid="{00000000-0005-0000-0000-0000D64F0000}"/>
    <cellStyle name="Standard 4 2 2 3 2 3 2" xfId="3210" xr:uid="{00000000-0005-0000-0000-0000D74F0000}"/>
    <cellStyle name="Standard 4 2 2 3 2 3 2 2" xfId="5199" xr:uid="{00000000-0005-0000-0000-0000D84F0000}"/>
    <cellStyle name="Standard 4 2 2 3 2 3 2 2 2" xfId="8025" xr:uid="{00000000-0005-0000-0000-0000D94F0000}"/>
    <cellStyle name="Standard 4 2 2 3 2 3 2 2 2 2" xfId="13674" xr:uid="{00000000-0005-0000-0000-0000DA4F0000}"/>
    <cellStyle name="Standard 4 2 2 3 2 3 2 2 2 2 2" xfId="24970" xr:uid="{00000000-0005-0000-0000-0000DB4F0000}"/>
    <cellStyle name="Standard 4 2 2 3 2 3 2 2 2 2 2 2" xfId="58858" xr:uid="{00000000-0005-0000-0000-0000DC4F0000}"/>
    <cellStyle name="Standard 4 2 2 3 2 3 2 2 2 2 3" xfId="47562" xr:uid="{00000000-0005-0000-0000-0000DD4F0000}"/>
    <cellStyle name="Standard 4 2 2 3 2 3 2 2 2 2 4" xfId="36266" xr:uid="{00000000-0005-0000-0000-0000DE4F0000}"/>
    <cellStyle name="Standard 4 2 2 3 2 3 2 2 2 3" xfId="19322" xr:uid="{00000000-0005-0000-0000-0000DF4F0000}"/>
    <cellStyle name="Standard 4 2 2 3 2 3 2 2 2 3 2" xfId="53210" xr:uid="{00000000-0005-0000-0000-0000E04F0000}"/>
    <cellStyle name="Standard 4 2 2 3 2 3 2 2 2 4" xfId="41914" xr:uid="{00000000-0005-0000-0000-0000E14F0000}"/>
    <cellStyle name="Standard 4 2 2 3 2 3 2 2 2 5" xfId="30618" xr:uid="{00000000-0005-0000-0000-0000E24F0000}"/>
    <cellStyle name="Standard 4 2 2 3 2 3 2 2 3" xfId="10850" xr:uid="{00000000-0005-0000-0000-0000E34F0000}"/>
    <cellStyle name="Standard 4 2 2 3 2 3 2 2 3 2" xfId="22146" xr:uid="{00000000-0005-0000-0000-0000E44F0000}"/>
    <cellStyle name="Standard 4 2 2 3 2 3 2 2 3 2 2" xfId="56034" xr:uid="{00000000-0005-0000-0000-0000E54F0000}"/>
    <cellStyle name="Standard 4 2 2 3 2 3 2 2 3 3" xfId="44738" xr:uid="{00000000-0005-0000-0000-0000E64F0000}"/>
    <cellStyle name="Standard 4 2 2 3 2 3 2 2 3 4" xfId="33442" xr:uid="{00000000-0005-0000-0000-0000E74F0000}"/>
    <cellStyle name="Standard 4 2 2 3 2 3 2 2 4" xfId="16498" xr:uid="{00000000-0005-0000-0000-0000E84F0000}"/>
    <cellStyle name="Standard 4 2 2 3 2 3 2 2 4 2" xfId="50386" xr:uid="{00000000-0005-0000-0000-0000E94F0000}"/>
    <cellStyle name="Standard 4 2 2 3 2 3 2 2 5" xfId="39090" xr:uid="{00000000-0005-0000-0000-0000EA4F0000}"/>
    <cellStyle name="Standard 4 2 2 3 2 3 2 2 6" xfId="27794" xr:uid="{00000000-0005-0000-0000-0000EB4F0000}"/>
    <cellStyle name="Standard 4 2 2 3 2 3 2 3" xfId="6380" xr:uid="{00000000-0005-0000-0000-0000EC4F0000}"/>
    <cellStyle name="Standard 4 2 2 3 2 3 2 3 2" xfId="12030" xr:uid="{00000000-0005-0000-0000-0000ED4F0000}"/>
    <cellStyle name="Standard 4 2 2 3 2 3 2 3 2 2" xfId="23326" xr:uid="{00000000-0005-0000-0000-0000EE4F0000}"/>
    <cellStyle name="Standard 4 2 2 3 2 3 2 3 2 2 2" xfId="57214" xr:uid="{00000000-0005-0000-0000-0000EF4F0000}"/>
    <cellStyle name="Standard 4 2 2 3 2 3 2 3 2 3" xfId="45918" xr:uid="{00000000-0005-0000-0000-0000F04F0000}"/>
    <cellStyle name="Standard 4 2 2 3 2 3 2 3 2 4" xfId="34622" xr:uid="{00000000-0005-0000-0000-0000F14F0000}"/>
    <cellStyle name="Standard 4 2 2 3 2 3 2 3 3" xfId="17678" xr:uid="{00000000-0005-0000-0000-0000F24F0000}"/>
    <cellStyle name="Standard 4 2 2 3 2 3 2 3 3 2" xfId="51566" xr:uid="{00000000-0005-0000-0000-0000F34F0000}"/>
    <cellStyle name="Standard 4 2 2 3 2 3 2 3 4" xfId="40270" xr:uid="{00000000-0005-0000-0000-0000F44F0000}"/>
    <cellStyle name="Standard 4 2 2 3 2 3 2 3 5" xfId="28974" xr:uid="{00000000-0005-0000-0000-0000F54F0000}"/>
    <cellStyle name="Standard 4 2 2 3 2 3 2 4" xfId="9206" xr:uid="{00000000-0005-0000-0000-0000F64F0000}"/>
    <cellStyle name="Standard 4 2 2 3 2 3 2 4 2" xfId="20502" xr:uid="{00000000-0005-0000-0000-0000F74F0000}"/>
    <cellStyle name="Standard 4 2 2 3 2 3 2 4 2 2" xfId="54390" xr:uid="{00000000-0005-0000-0000-0000F84F0000}"/>
    <cellStyle name="Standard 4 2 2 3 2 3 2 4 3" xfId="43094" xr:uid="{00000000-0005-0000-0000-0000F94F0000}"/>
    <cellStyle name="Standard 4 2 2 3 2 3 2 4 4" xfId="31798" xr:uid="{00000000-0005-0000-0000-0000FA4F0000}"/>
    <cellStyle name="Standard 4 2 2 3 2 3 2 5" xfId="14854" xr:uid="{00000000-0005-0000-0000-0000FB4F0000}"/>
    <cellStyle name="Standard 4 2 2 3 2 3 2 5 2" xfId="48742" xr:uid="{00000000-0005-0000-0000-0000FC4F0000}"/>
    <cellStyle name="Standard 4 2 2 3 2 3 2 6" xfId="37446" xr:uid="{00000000-0005-0000-0000-0000FD4F0000}"/>
    <cellStyle name="Standard 4 2 2 3 2 3 2 7" xfId="26150" xr:uid="{00000000-0005-0000-0000-0000FE4F0000}"/>
    <cellStyle name="Standard 4 2 2 3 2 3 3" xfId="4416" xr:uid="{00000000-0005-0000-0000-0000FF4F0000}"/>
    <cellStyle name="Standard 4 2 2 3 2 3 3 2" xfId="7291" xr:uid="{00000000-0005-0000-0000-000000500000}"/>
    <cellStyle name="Standard 4 2 2 3 2 3 3 2 2" xfId="12940" xr:uid="{00000000-0005-0000-0000-000001500000}"/>
    <cellStyle name="Standard 4 2 2 3 2 3 3 2 2 2" xfId="24236" xr:uid="{00000000-0005-0000-0000-000002500000}"/>
    <cellStyle name="Standard 4 2 2 3 2 3 3 2 2 2 2" xfId="58124" xr:uid="{00000000-0005-0000-0000-000003500000}"/>
    <cellStyle name="Standard 4 2 2 3 2 3 3 2 2 3" xfId="46828" xr:uid="{00000000-0005-0000-0000-000004500000}"/>
    <cellStyle name="Standard 4 2 2 3 2 3 3 2 2 4" xfId="35532" xr:uid="{00000000-0005-0000-0000-000005500000}"/>
    <cellStyle name="Standard 4 2 2 3 2 3 3 2 3" xfId="18588" xr:uid="{00000000-0005-0000-0000-000006500000}"/>
    <cellStyle name="Standard 4 2 2 3 2 3 3 2 3 2" xfId="52476" xr:uid="{00000000-0005-0000-0000-000007500000}"/>
    <cellStyle name="Standard 4 2 2 3 2 3 3 2 4" xfId="41180" xr:uid="{00000000-0005-0000-0000-000008500000}"/>
    <cellStyle name="Standard 4 2 2 3 2 3 3 2 5" xfId="29884" xr:uid="{00000000-0005-0000-0000-000009500000}"/>
    <cellStyle name="Standard 4 2 2 3 2 3 3 3" xfId="10116" xr:uid="{00000000-0005-0000-0000-00000A500000}"/>
    <cellStyle name="Standard 4 2 2 3 2 3 3 3 2" xfId="21412" xr:uid="{00000000-0005-0000-0000-00000B500000}"/>
    <cellStyle name="Standard 4 2 2 3 2 3 3 3 2 2" xfId="55300" xr:uid="{00000000-0005-0000-0000-00000C500000}"/>
    <cellStyle name="Standard 4 2 2 3 2 3 3 3 3" xfId="44004" xr:uid="{00000000-0005-0000-0000-00000D500000}"/>
    <cellStyle name="Standard 4 2 2 3 2 3 3 3 4" xfId="32708" xr:uid="{00000000-0005-0000-0000-00000E500000}"/>
    <cellStyle name="Standard 4 2 2 3 2 3 3 4" xfId="15764" xr:uid="{00000000-0005-0000-0000-00000F500000}"/>
    <cellStyle name="Standard 4 2 2 3 2 3 3 4 2" xfId="49652" xr:uid="{00000000-0005-0000-0000-000010500000}"/>
    <cellStyle name="Standard 4 2 2 3 2 3 3 5" xfId="38356" xr:uid="{00000000-0005-0000-0000-000011500000}"/>
    <cellStyle name="Standard 4 2 2 3 2 3 3 6" xfId="27060" xr:uid="{00000000-0005-0000-0000-000012500000}"/>
    <cellStyle name="Standard 4 2 2 3 2 3 4" xfId="5880" xr:uid="{00000000-0005-0000-0000-000013500000}"/>
    <cellStyle name="Standard 4 2 2 3 2 3 4 2" xfId="11530" xr:uid="{00000000-0005-0000-0000-000014500000}"/>
    <cellStyle name="Standard 4 2 2 3 2 3 4 2 2" xfId="22826" xr:uid="{00000000-0005-0000-0000-000015500000}"/>
    <cellStyle name="Standard 4 2 2 3 2 3 4 2 2 2" xfId="56714" xr:uid="{00000000-0005-0000-0000-000016500000}"/>
    <cellStyle name="Standard 4 2 2 3 2 3 4 2 3" xfId="45418" xr:uid="{00000000-0005-0000-0000-000017500000}"/>
    <cellStyle name="Standard 4 2 2 3 2 3 4 2 4" xfId="34122" xr:uid="{00000000-0005-0000-0000-000018500000}"/>
    <cellStyle name="Standard 4 2 2 3 2 3 4 3" xfId="17178" xr:uid="{00000000-0005-0000-0000-000019500000}"/>
    <cellStyle name="Standard 4 2 2 3 2 3 4 3 2" xfId="51066" xr:uid="{00000000-0005-0000-0000-00001A500000}"/>
    <cellStyle name="Standard 4 2 2 3 2 3 4 4" xfId="39770" xr:uid="{00000000-0005-0000-0000-00001B500000}"/>
    <cellStyle name="Standard 4 2 2 3 2 3 4 5" xfId="28474" xr:uid="{00000000-0005-0000-0000-00001C500000}"/>
    <cellStyle name="Standard 4 2 2 3 2 3 5" xfId="8706" xr:uid="{00000000-0005-0000-0000-00001D500000}"/>
    <cellStyle name="Standard 4 2 2 3 2 3 5 2" xfId="20002" xr:uid="{00000000-0005-0000-0000-00001E500000}"/>
    <cellStyle name="Standard 4 2 2 3 2 3 5 2 2" xfId="53890" xr:uid="{00000000-0005-0000-0000-00001F500000}"/>
    <cellStyle name="Standard 4 2 2 3 2 3 5 3" xfId="42594" xr:uid="{00000000-0005-0000-0000-000020500000}"/>
    <cellStyle name="Standard 4 2 2 3 2 3 5 4" xfId="31298" xr:uid="{00000000-0005-0000-0000-000021500000}"/>
    <cellStyle name="Standard 4 2 2 3 2 3 6" xfId="14354" xr:uid="{00000000-0005-0000-0000-000022500000}"/>
    <cellStyle name="Standard 4 2 2 3 2 3 6 2" xfId="48242" xr:uid="{00000000-0005-0000-0000-000023500000}"/>
    <cellStyle name="Standard 4 2 2 3 2 3 7" xfId="36946" xr:uid="{00000000-0005-0000-0000-000024500000}"/>
    <cellStyle name="Standard 4 2 2 3 2 3 8" xfId="25650" xr:uid="{00000000-0005-0000-0000-000025500000}"/>
    <cellStyle name="Standard 4 2 2 3 2 4" xfId="2963" xr:uid="{00000000-0005-0000-0000-000026500000}"/>
    <cellStyle name="Standard 4 2 2 3 2 4 2" xfId="5196" xr:uid="{00000000-0005-0000-0000-000027500000}"/>
    <cellStyle name="Standard 4 2 2 3 2 4 2 2" xfId="8022" xr:uid="{00000000-0005-0000-0000-000028500000}"/>
    <cellStyle name="Standard 4 2 2 3 2 4 2 2 2" xfId="13671" xr:uid="{00000000-0005-0000-0000-000029500000}"/>
    <cellStyle name="Standard 4 2 2 3 2 4 2 2 2 2" xfId="24967" xr:uid="{00000000-0005-0000-0000-00002A500000}"/>
    <cellStyle name="Standard 4 2 2 3 2 4 2 2 2 2 2" xfId="58855" xr:uid="{00000000-0005-0000-0000-00002B500000}"/>
    <cellStyle name="Standard 4 2 2 3 2 4 2 2 2 3" xfId="47559" xr:uid="{00000000-0005-0000-0000-00002C500000}"/>
    <cellStyle name="Standard 4 2 2 3 2 4 2 2 2 4" xfId="36263" xr:uid="{00000000-0005-0000-0000-00002D500000}"/>
    <cellStyle name="Standard 4 2 2 3 2 4 2 2 3" xfId="19319" xr:uid="{00000000-0005-0000-0000-00002E500000}"/>
    <cellStyle name="Standard 4 2 2 3 2 4 2 2 3 2" xfId="53207" xr:uid="{00000000-0005-0000-0000-00002F500000}"/>
    <cellStyle name="Standard 4 2 2 3 2 4 2 2 4" xfId="41911" xr:uid="{00000000-0005-0000-0000-000030500000}"/>
    <cellStyle name="Standard 4 2 2 3 2 4 2 2 5" xfId="30615" xr:uid="{00000000-0005-0000-0000-000031500000}"/>
    <cellStyle name="Standard 4 2 2 3 2 4 2 3" xfId="10847" xr:uid="{00000000-0005-0000-0000-000032500000}"/>
    <cellStyle name="Standard 4 2 2 3 2 4 2 3 2" xfId="22143" xr:uid="{00000000-0005-0000-0000-000033500000}"/>
    <cellStyle name="Standard 4 2 2 3 2 4 2 3 2 2" xfId="56031" xr:uid="{00000000-0005-0000-0000-000034500000}"/>
    <cellStyle name="Standard 4 2 2 3 2 4 2 3 3" xfId="44735" xr:uid="{00000000-0005-0000-0000-000035500000}"/>
    <cellStyle name="Standard 4 2 2 3 2 4 2 3 4" xfId="33439" xr:uid="{00000000-0005-0000-0000-000036500000}"/>
    <cellStyle name="Standard 4 2 2 3 2 4 2 4" xfId="16495" xr:uid="{00000000-0005-0000-0000-000037500000}"/>
    <cellStyle name="Standard 4 2 2 3 2 4 2 4 2" xfId="50383" xr:uid="{00000000-0005-0000-0000-000038500000}"/>
    <cellStyle name="Standard 4 2 2 3 2 4 2 5" xfId="39087" xr:uid="{00000000-0005-0000-0000-000039500000}"/>
    <cellStyle name="Standard 4 2 2 3 2 4 2 6" xfId="27791" xr:uid="{00000000-0005-0000-0000-00003A500000}"/>
    <cellStyle name="Standard 4 2 2 3 2 4 3" xfId="4413" xr:uid="{00000000-0005-0000-0000-00003B500000}"/>
    <cellStyle name="Standard 4 2 2 3 2 4 3 2" xfId="7288" xr:uid="{00000000-0005-0000-0000-00003C500000}"/>
    <cellStyle name="Standard 4 2 2 3 2 4 3 2 2" xfId="12937" xr:uid="{00000000-0005-0000-0000-00003D500000}"/>
    <cellStyle name="Standard 4 2 2 3 2 4 3 2 2 2" xfId="24233" xr:uid="{00000000-0005-0000-0000-00003E500000}"/>
    <cellStyle name="Standard 4 2 2 3 2 4 3 2 2 2 2" xfId="58121" xr:uid="{00000000-0005-0000-0000-00003F500000}"/>
    <cellStyle name="Standard 4 2 2 3 2 4 3 2 2 3" xfId="46825" xr:uid="{00000000-0005-0000-0000-000040500000}"/>
    <cellStyle name="Standard 4 2 2 3 2 4 3 2 2 4" xfId="35529" xr:uid="{00000000-0005-0000-0000-000041500000}"/>
    <cellStyle name="Standard 4 2 2 3 2 4 3 2 3" xfId="18585" xr:uid="{00000000-0005-0000-0000-000042500000}"/>
    <cellStyle name="Standard 4 2 2 3 2 4 3 2 3 2" xfId="52473" xr:uid="{00000000-0005-0000-0000-000043500000}"/>
    <cellStyle name="Standard 4 2 2 3 2 4 3 2 4" xfId="41177" xr:uid="{00000000-0005-0000-0000-000044500000}"/>
    <cellStyle name="Standard 4 2 2 3 2 4 3 2 5" xfId="29881" xr:uid="{00000000-0005-0000-0000-000045500000}"/>
    <cellStyle name="Standard 4 2 2 3 2 4 3 3" xfId="10113" xr:uid="{00000000-0005-0000-0000-000046500000}"/>
    <cellStyle name="Standard 4 2 2 3 2 4 3 3 2" xfId="21409" xr:uid="{00000000-0005-0000-0000-000047500000}"/>
    <cellStyle name="Standard 4 2 2 3 2 4 3 3 2 2" xfId="55297" xr:uid="{00000000-0005-0000-0000-000048500000}"/>
    <cellStyle name="Standard 4 2 2 3 2 4 3 3 3" xfId="44001" xr:uid="{00000000-0005-0000-0000-000049500000}"/>
    <cellStyle name="Standard 4 2 2 3 2 4 3 3 4" xfId="32705" xr:uid="{00000000-0005-0000-0000-00004A500000}"/>
    <cellStyle name="Standard 4 2 2 3 2 4 3 4" xfId="15761" xr:uid="{00000000-0005-0000-0000-00004B500000}"/>
    <cellStyle name="Standard 4 2 2 3 2 4 3 4 2" xfId="49649" xr:uid="{00000000-0005-0000-0000-00004C500000}"/>
    <cellStyle name="Standard 4 2 2 3 2 4 3 5" xfId="38353" xr:uid="{00000000-0005-0000-0000-00004D500000}"/>
    <cellStyle name="Standard 4 2 2 3 2 4 3 6" xfId="27057" xr:uid="{00000000-0005-0000-0000-00004E500000}"/>
    <cellStyle name="Standard 4 2 2 3 2 4 4" xfId="6133" xr:uid="{00000000-0005-0000-0000-00004F500000}"/>
    <cellStyle name="Standard 4 2 2 3 2 4 4 2" xfId="11783" xr:uid="{00000000-0005-0000-0000-000050500000}"/>
    <cellStyle name="Standard 4 2 2 3 2 4 4 2 2" xfId="23079" xr:uid="{00000000-0005-0000-0000-000051500000}"/>
    <cellStyle name="Standard 4 2 2 3 2 4 4 2 2 2" xfId="56967" xr:uid="{00000000-0005-0000-0000-000052500000}"/>
    <cellStyle name="Standard 4 2 2 3 2 4 4 2 3" xfId="45671" xr:uid="{00000000-0005-0000-0000-000053500000}"/>
    <cellStyle name="Standard 4 2 2 3 2 4 4 2 4" xfId="34375" xr:uid="{00000000-0005-0000-0000-000054500000}"/>
    <cellStyle name="Standard 4 2 2 3 2 4 4 3" xfId="17431" xr:uid="{00000000-0005-0000-0000-000055500000}"/>
    <cellStyle name="Standard 4 2 2 3 2 4 4 3 2" xfId="51319" xr:uid="{00000000-0005-0000-0000-000056500000}"/>
    <cellStyle name="Standard 4 2 2 3 2 4 4 4" xfId="40023" xr:uid="{00000000-0005-0000-0000-000057500000}"/>
    <cellStyle name="Standard 4 2 2 3 2 4 4 5" xfId="28727" xr:uid="{00000000-0005-0000-0000-000058500000}"/>
    <cellStyle name="Standard 4 2 2 3 2 4 5" xfId="8959" xr:uid="{00000000-0005-0000-0000-000059500000}"/>
    <cellStyle name="Standard 4 2 2 3 2 4 5 2" xfId="20255" xr:uid="{00000000-0005-0000-0000-00005A500000}"/>
    <cellStyle name="Standard 4 2 2 3 2 4 5 2 2" xfId="54143" xr:uid="{00000000-0005-0000-0000-00005B500000}"/>
    <cellStyle name="Standard 4 2 2 3 2 4 5 3" xfId="42847" xr:uid="{00000000-0005-0000-0000-00005C500000}"/>
    <cellStyle name="Standard 4 2 2 3 2 4 5 4" xfId="31551" xr:uid="{00000000-0005-0000-0000-00005D500000}"/>
    <cellStyle name="Standard 4 2 2 3 2 4 6" xfId="14607" xr:uid="{00000000-0005-0000-0000-00005E500000}"/>
    <cellStyle name="Standard 4 2 2 3 2 4 6 2" xfId="48495" xr:uid="{00000000-0005-0000-0000-00005F500000}"/>
    <cellStyle name="Standard 4 2 2 3 2 4 7" xfId="37199" xr:uid="{00000000-0005-0000-0000-000060500000}"/>
    <cellStyle name="Standard 4 2 2 3 2 4 8" xfId="25903" xr:uid="{00000000-0005-0000-0000-000061500000}"/>
    <cellStyle name="Standard 4 2 2 3 2 5" xfId="3844" xr:uid="{00000000-0005-0000-0000-000062500000}"/>
    <cellStyle name="Standard 4 2 2 3 2 5 2" xfId="6997" xr:uid="{00000000-0005-0000-0000-000063500000}"/>
    <cellStyle name="Standard 4 2 2 3 2 5 2 2" xfId="12646" xr:uid="{00000000-0005-0000-0000-000064500000}"/>
    <cellStyle name="Standard 4 2 2 3 2 5 2 2 2" xfId="23942" xr:uid="{00000000-0005-0000-0000-000065500000}"/>
    <cellStyle name="Standard 4 2 2 3 2 5 2 2 2 2" xfId="57830" xr:uid="{00000000-0005-0000-0000-000066500000}"/>
    <cellStyle name="Standard 4 2 2 3 2 5 2 2 3" xfId="46534" xr:uid="{00000000-0005-0000-0000-000067500000}"/>
    <cellStyle name="Standard 4 2 2 3 2 5 2 2 4" xfId="35238" xr:uid="{00000000-0005-0000-0000-000068500000}"/>
    <cellStyle name="Standard 4 2 2 3 2 5 2 3" xfId="18294" xr:uid="{00000000-0005-0000-0000-000069500000}"/>
    <cellStyle name="Standard 4 2 2 3 2 5 2 3 2" xfId="52182" xr:uid="{00000000-0005-0000-0000-00006A500000}"/>
    <cellStyle name="Standard 4 2 2 3 2 5 2 4" xfId="40886" xr:uid="{00000000-0005-0000-0000-00006B500000}"/>
    <cellStyle name="Standard 4 2 2 3 2 5 2 5" xfId="29590" xr:uid="{00000000-0005-0000-0000-00006C500000}"/>
    <cellStyle name="Standard 4 2 2 3 2 5 3" xfId="9822" xr:uid="{00000000-0005-0000-0000-00006D500000}"/>
    <cellStyle name="Standard 4 2 2 3 2 5 3 2" xfId="21118" xr:uid="{00000000-0005-0000-0000-00006E500000}"/>
    <cellStyle name="Standard 4 2 2 3 2 5 3 2 2" xfId="55006" xr:uid="{00000000-0005-0000-0000-00006F500000}"/>
    <cellStyle name="Standard 4 2 2 3 2 5 3 3" xfId="43710" xr:uid="{00000000-0005-0000-0000-000070500000}"/>
    <cellStyle name="Standard 4 2 2 3 2 5 3 4" xfId="32414" xr:uid="{00000000-0005-0000-0000-000071500000}"/>
    <cellStyle name="Standard 4 2 2 3 2 5 4" xfId="15470" xr:uid="{00000000-0005-0000-0000-000072500000}"/>
    <cellStyle name="Standard 4 2 2 3 2 5 4 2" xfId="49358" xr:uid="{00000000-0005-0000-0000-000073500000}"/>
    <cellStyle name="Standard 4 2 2 3 2 5 5" xfId="38062" xr:uid="{00000000-0005-0000-0000-000074500000}"/>
    <cellStyle name="Standard 4 2 2 3 2 5 6" xfId="26766" xr:uid="{00000000-0005-0000-0000-000075500000}"/>
    <cellStyle name="Standard 4 2 2 3 2 6" xfId="4944" xr:uid="{00000000-0005-0000-0000-000076500000}"/>
    <cellStyle name="Standard 4 2 2 3 2 6 2" xfId="7770" xr:uid="{00000000-0005-0000-0000-000077500000}"/>
    <cellStyle name="Standard 4 2 2 3 2 6 2 2" xfId="13419" xr:uid="{00000000-0005-0000-0000-000078500000}"/>
    <cellStyle name="Standard 4 2 2 3 2 6 2 2 2" xfId="24715" xr:uid="{00000000-0005-0000-0000-000079500000}"/>
    <cellStyle name="Standard 4 2 2 3 2 6 2 2 2 2" xfId="58603" xr:uid="{00000000-0005-0000-0000-00007A500000}"/>
    <cellStyle name="Standard 4 2 2 3 2 6 2 2 3" xfId="47307" xr:uid="{00000000-0005-0000-0000-00007B500000}"/>
    <cellStyle name="Standard 4 2 2 3 2 6 2 2 4" xfId="36011" xr:uid="{00000000-0005-0000-0000-00007C500000}"/>
    <cellStyle name="Standard 4 2 2 3 2 6 2 3" xfId="19067" xr:uid="{00000000-0005-0000-0000-00007D500000}"/>
    <cellStyle name="Standard 4 2 2 3 2 6 2 3 2" xfId="52955" xr:uid="{00000000-0005-0000-0000-00007E500000}"/>
    <cellStyle name="Standard 4 2 2 3 2 6 2 4" xfId="41659" xr:uid="{00000000-0005-0000-0000-00007F500000}"/>
    <cellStyle name="Standard 4 2 2 3 2 6 2 5" xfId="30363" xr:uid="{00000000-0005-0000-0000-000080500000}"/>
    <cellStyle name="Standard 4 2 2 3 2 6 3" xfId="10595" xr:uid="{00000000-0005-0000-0000-000081500000}"/>
    <cellStyle name="Standard 4 2 2 3 2 6 3 2" xfId="21891" xr:uid="{00000000-0005-0000-0000-000082500000}"/>
    <cellStyle name="Standard 4 2 2 3 2 6 3 2 2" xfId="55779" xr:uid="{00000000-0005-0000-0000-000083500000}"/>
    <cellStyle name="Standard 4 2 2 3 2 6 3 3" xfId="44483" xr:uid="{00000000-0005-0000-0000-000084500000}"/>
    <cellStyle name="Standard 4 2 2 3 2 6 3 4" xfId="33187" xr:uid="{00000000-0005-0000-0000-000085500000}"/>
    <cellStyle name="Standard 4 2 2 3 2 6 4" xfId="16243" xr:uid="{00000000-0005-0000-0000-000086500000}"/>
    <cellStyle name="Standard 4 2 2 3 2 6 4 2" xfId="50131" xr:uid="{00000000-0005-0000-0000-000087500000}"/>
    <cellStyle name="Standard 4 2 2 3 2 6 5" xfId="38835" xr:uid="{00000000-0005-0000-0000-000088500000}"/>
    <cellStyle name="Standard 4 2 2 3 2 6 6" xfId="27539" xr:uid="{00000000-0005-0000-0000-000089500000}"/>
    <cellStyle name="Standard 4 2 2 3 2 7" xfId="3550" xr:uid="{00000000-0005-0000-0000-00008A500000}"/>
    <cellStyle name="Standard 4 2 2 3 2 7 2" xfId="6705" xr:uid="{00000000-0005-0000-0000-00008B500000}"/>
    <cellStyle name="Standard 4 2 2 3 2 7 2 2" xfId="12354" xr:uid="{00000000-0005-0000-0000-00008C500000}"/>
    <cellStyle name="Standard 4 2 2 3 2 7 2 2 2" xfId="23650" xr:uid="{00000000-0005-0000-0000-00008D500000}"/>
    <cellStyle name="Standard 4 2 2 3 2 7 2 2 2 2" xfId="57538" xr:uid="{00000000-0005-0000-0000-00008E500000}"/>
    <cellStyle name="Standard 4 2 2 3 2 7 2 2 3" xfId="46242" xr:uid="{00000000-0005-0000-0000-00008F500000}"/>
    <cellStyle name="Standard 4 2 2 3 2 7 2 2 4" xfId="34946" xr:uid="{00000000-0005-0000-0000-000090500000}"/>
    <cellStyle name="Standard 4 2 2 3 2 7 2 3" xfId="18002" xr:uid="{00000000-0005-0000-0000-000091500000}"/>
    <cellStyle name="Standard 4 2 2 3 2 7 2 3 2" xfId="51890" xr:uid="{00000000-0005-0000-0000-000092500000}"/>
    <cellStyle name="Standard 4 2 2 3 2 7 2 4" xfId="40594" xr:uid="{00000000-0005-0000-0000-000093500000}"/>
    <cellStyle name="Standard 4 2 2 3 2 7 2 5" xfId="29298" xr:uid="{00000000-0005-0000-0000-000094500000}"/>
    <cellStyle name="Standard 4 2 2 3 2 7 3" xfId="9530" xr:uid="{00000000-0005-0000-0000-000095500000}"/>
    <cellStyle name="Standard 4 2 2 3 2 7 3 2" xfId="20826" xr:uid="{00000000-0005-0000-0000-000096500000}"/>
    <cellStyle name="Standard 4 2 2 3 2 7 3 2 2" xfId="54714" xr:uid="{00000000-0005-0000-0000-000097500000}"/>
    <cellStyle name="Standard 4 2 2 3 2 7 3 3" xfId="43418" xr:uid="{00000000-0005-0000-0000-000098500000}"/>
    <cellStyle name="Standard 4 2 2 3 2 7 3 4" xfId="32122" xr:uid="{00000000-0005-0000-0000-000099500000}"/>
    <cellStyle name="Standard 4 2 2 3 2 7 4" xfId="15178" xr:uid="{00000000-0005-0000-0000-00009A500000}"/>
    <cellStyle name="Standard 4 2 2 3 2 7 4 2" xfId="49066" xr:uid="{00000000-0005-0000-0000-00009B500000}"/>
    <cellStyle name="Standard 4 2 2 3 2 7 5" xfId="37770" xr:uid="{00000000-0005-0000-0000-00009C500000}"/>
    <cellStyle name="Standard 4 2 2 3 2 7 6" xfId="26474" xr:uid="{00000000-0005-0000-0000-00009D500000}"/>
    <cellStyle name="Standard 4 2 2 3 2 8" xfId="5633" xr:uid="{00000000-0005-0000-0000-00009E500000}"/>
    <cellStyle name="Standard 4 2 2 3 2 8 2" xfId="11283" xr:uid="{00000000-0005-0000-0000-00009F500000}"/>
    <cellStyle name="Standard 4 2 2 3 2 8 2 2" xfId="22579" xr:uid="{00000000-0005-0000-0000-0000A0500000}"/>
    <cellStyle name="Standard 4 2 2 3 2 8 2 2 2" xfId="56467" xr:uid="{00000000-0005-0000-0000-0000A1500000}"/>
    <cellStyle name="Standard 4 2 2 3 2 8 2 3" xfId="45171" xr:uid="{00000000-0005-0000-0000-0000A2500000}"/>
    <cellStyle name="Standard 4 2 2 3 2 8 2 4" xfId="33875" xr:uid="{00000000-0005-0000-0000-0000A3500000}"/>
    <cellStyle name="Standard 4 2 2 3 2 8 3" xfId="16931" xr:uid="{00000000-0005-0000-0000-0000A4500000}"/>
    <cellStyle name="Standard 4 2 2 3 2 8 3 2" xfId="50819" xr:uid="{00000000-0005-0000-0000-0000A5500000}"/>
    <cellStyle name="Standard 4 2 2 3 2 8 4" xfId="39523" xr:uid="{00000000-0005-0000-0000-0000A6500000}"/>
    <cellStyle name="Standard 4 2 2 3 2 8 5" xfId="28227" xr:uid="{00000000-0005-0000-0000-0000A7500000}"/>
    <cellStyle name="Standard 4 2 2 3 2 9" xfId="8459" xr:uid="{00000000-0005-0000-0000-0000A8500000}"/>
    <cellStyle name="Standard 4 2 2 3 2 9 2" xfId="19755" xr:uid="{00000000-0005-0000-0000-0000A9500000}"/>
    <cellStyle name="Standard 4 2 2 3 2 9 2 2" xfId="53643" xr:uid="{00000000-0005-0000-0000-0000AA500000}"/>
    <cellStyle name="Standard 4 2 2 3 2 9 3" xfId="42347" xr:uid="{00000000-0005-0000-0000-0000AB500000}"/>
    <cellStyle name="Standard 4 2 2 3 2 9 4" xfId="31051" xr:uid="{00000000-0005-0000-0000-0000AC500000}"/>
    <cellStyle name="Standard 4 2 2 3 3" xfId="1630" xr:uid="{00000000-0005-0000-0000-0000AD500000}"/>
    <cellStyle name="Standard 4 2 2 3 3 10" xfId="36788" xr:uid="{00000000-0005-0000-0000-0000AE500000}"/>
    <cellStyle name="Standard 4 2 2 3 3 11" xfId="25492" xr:uid="{00000000-0005-0000-0000-0000AF500000}"/>
    <cellStyle name="Standard 4 2 2 3 3 2" xfId="2796" xr:uid="{00000000-0005-0000-0000-0000B0500000}"/>
    <cellStyle name="Standard 4 2 2 3 3 2 2" xfId="3298" xr:uid="{00000000-0005-0000-0000-0000B1500000}"/>
    <cellStyle name="Standard 4 2 2 3 3 2 2 2" xfId="5201" xr:uid="{00000000-0005-0000-0000-0000B2500000}"/>
    <cellStyle name="Standard 4 2 2 3 3 2 2 2 2" xfId="8027" xr:uid="{00000000-0005-0000-0000-0000B3500000}"/>
    <cellStyle name="Standard 4 2 2 3 3 2 2 2 2 2" xfId="13676" xr:uid="{00000000-0005-0000-0000-0000B4500000}"/>
    <cellStyle name="Standard 4 2 2 3 3 2 2 2 2 2 2" xfId="24972" xr:uid="{00000000-0005-0000-0000-0000B5500000}"/>
    <cellStyle name="Standard 4 2 2 3 3 2 2 2 2 2 2 2" xfId="58860" xr:uid="{00000000-0005-0000-0000-0000B6500000}"/>
    <cellStyle name="Standard 4 2 2 3 3 2 2 2 2 2 3" xfId="47564" xr:uid="{00000000-0005-0000-0000-0000B7500000}"/>
    <cellStyle name="Standard 4 2 2 3 3 2 2 2 2 2 4" xfId="36268" xr:uid="{00000000-0005-0000-0000-0000B8500000}"/>
    <cellStyle name="Standard 4 2 2 3 3 2 2 2 2 3" xfId="19324" xr:uid="{00000000-0005-0000-0000-0000B9500000}"/>
    <cellStyle name="Standard 4 2 2 3 3 2 2 2 2 3 2" xfId="53212" xr:uid="{00000000-0005-0000-0000-0000BA500000}"/>
    <cellStyle name="Standard 4 2 2 3 3 2 2 2 2 4" xfId="41916" xr:uid="{00000000-0005-0000-0000-0000BB500000}"/>
    <cellStyle name="Standard 4 2 2 3 3 2 2 2 2 5" xfId="30620" xr:uid="{00000000-0005-0000-0000-0000BC500000}"/>
    <cellStyle name="Standard 4 2 2 3 3 2 2 2 3" xfId="10852" xr:uid="{00000000-0005-0000-0000-0000BD500000}"/>
    <cellStyle name="Standard 4 2 2 3 3 2 2 2 3 2" xfId="22148" xr:uid="{00000000-0005-0000-0000-0000BE500000}"/>
    <cellStyle name="Standard 4 2 2 3 3 2 2 2 3 2 2" xfId="56036" xr:uid="{00000000-0005-0000-0000-0000BF500000}"/>
    <cellStyle name="Standard 4 2 2 3 3 2 2 2 3 3" xfId="44740" xr:uid="{00000000-0005-0000-0000-0000C0500000}"/>
    <cellStyle name="Standard 4 2 2 3 3 2 2 2 3 4" xfId="33444" xr:uid="{00000000-0005-0000-0000-0000C1500000}"/>
    <cellStyle name="Standard 4 2 2 3 3 2 2 2 4" xfId="16500" xr:uid="{00000000-0005-0000-0000-0000C2500000}"/>
    <cellStyle name="Standard 4 2 2 3 3 2 2 2 4 2" xfId="50388" xr:uid="{00000000-0005-0000-0000-0000C3500000}"/>
    <cellStyle name="Standard 4 2 2 3 3 2 2 2 5" xfId="39092" xr:uid="{00000000-0005-0000-0000-0000C4500000}"/>
    <cellStyle name="Standard 4 2 2 3 3 2 2 2 6" xfId="27796" xr:uid="{00000000-0005-0000-0000-0000C5500000}"/>
    <cellStyle name="Standard 4 2 2 3 3 2 2 3" xfId="6468" xr:uid="{00000000-0005-0000-0000-0000C6500000}"/>
    <cellStyle name="Standard 4 2 2 3 3 2 2 3 2" xfId="12118" xr:uid="{00000000-0005-0000-0000-0000C7500000}"/>
    <cellStyle name="Standard 4 2 2 3 3 2 2 3 2 2" xfId="23414" xr:uid="{00000000-0005-0000-0000-0000C8500000}"/>
    <cellStyle name="Standard 4 2 2 3 3 2 2 3 2 2 2" xfId="57302" xr:uid="{00000000-0005-0000-0000-0000C9500000}"/>
    <cellStyle name="Standard 4 2 2 3 3 2 2 3 2 3" xfId="46006" xr:uid="{00000000-0005-0000-0000-0000CA500000}"/>
    <cellStyle name="Standard 4 2 2 3 3 2 2 3 2 4" xfId="34710" xr:uid="{00000000-0005-0000-0000-0000CB500000}"/>
    <cellStyle name="Standard 4 2 2 3 3 2 2 3 3" xfId="17766" xr:uid="{00000000-0005-0000-0000-0000CC500000}"/>
    <cellStyle name="Standard 4 2 2 3 3 2 2 3 3 2" xfId="51654" xr:uid="{00000000-0005-0000-0000-0000CD500000}"/>
    <cellStyle name="Standard 4 2 2 3 3 2 2 3 4" xfId="40358" xr:uid="{00000000-0005-0000-0000-0000CE500000}"/>
    <cellStyle name="Standard 4 2 2 3 3 2 2 3 5" xfId="29062" xr:uid="{00000000-0005-0000-0000-0000CF500000}"/>
    <cellStyle name="Standard 4 2 2 3 3 2 2 4" xfId="9294" xr:uid="{00000000-0005-0000-0000-0000D0500000}"/>
    <cellStyle name="Standard 4 2 2 3 3 2 2 4 2" xfId="20590" xr:uid="{00000000-0005-0000-0000-0000D1500000}"/>
    <cellStyle name="Standard 4 2 2 3 3 2 2 4 2 2" xfId="54478" xr:uid="{00000000-0005-0000-0000-0000D2500000}"/>
    <cellStyle name="Standard 4 2 2 3 3 2 2 4 3" xfId="43182" xr:uid="{00000000-0005-0000-0000-0000D3500000}"/>
    <cellStyle name="Standard 4 2 2 3 3 2 2 4 4" xfId="31886" xr:uid="{00000000-0005-0000-0000-0000D4500000}"/>
    <cellStyle name="Standard 4 2 2 3 3 2 2 5" xfId="14942" xr:uid="{00000000-0005-0000-0000-0000D5500000}"/>
    <cellStyle name="Standard 4 2 2 3 3 2 2 5 2" xfId="48830" xr:uid="{00000000-0005-0000-0000-0000D6500000}"/>
    <cellStyle name="Standard 4 2 2 3 3 2 2 6" xfId="37534" xr:uid="{00000000-0005-0000-0000-0000D7500000}"/>
    <cellStyle name="Standard 4 2 2 3 3 2 2 7" xfId="26238" xr:uid="{00000000-0005-0000-0000-0000D8500000}"/>
    <cellStyle name="Standard 4 2 2 3 3 2 3" xfId="4418" xr:uid="{00000000-0005-0000-0000-0000D9500000}"/>
    <cellStyle name="Standard 4 2 2 3 3 2 3 2" xfId="7293" xr:uid="{00000000-0005-0000-0000-0000DA500000}"/>
    <cellStyle name="Standard 4 2 2 3 3 2 3 2 2" xfId="12942" xr:uid="{00000000-0005-0000-0000-0000DB500000}"/>
    <cellStyle name="Standard 4 2 2 3 3 2 3 2 2 2" xfId="24238" xr:uid="{00000000-0005-0000-0000-0000DC500000}"/>
    <cellStyle name="Standard 4 2 2 3 3 2 3 2 2 2 2" xfId="58126" xr:uid="{00000000-0005-0000-0000-0000DD500000}"/>
    <cellStyle name="Standard 4 2 2 3 3 2 3 2 2 3" xfId="46830" xr:uid="{00000000-0005-0000-0000-0000DE500000}"/>
    <cellStyle name="Standard 4 2 2 3 3 2 3 2 2 4" xfId="35534" xr:uid="{00000000-0005-0000-0000-0000DF500000}"/>
    <cellStyle name="Standard 4 2 2 3 3 2 3 2 3" xfId="18590" xr:uid="{00000000-0005-0000-0000-0000E0500000}"/>
    <cellStyle name="Standard 4 2 2 3 3 2 3 2 3 2" xfId="52478" xr:uid="{00000000-0005-0000-0000-0000E1500000}"/>
    <cellStyle name="Standard 4 2 2 3 3 2 3 2 4" xfId="41182" xr:uid="{00000000-0005-0000-0000-0000E2500000}"/>
    <cellStyle name="Standard 4 2 2 3 3 2 3 2 5" xfId="29886" xr:uid="{00000000-0005-0000-0000-0000E3500000}"/>
    <cellStyle name="Standard 4 2 2 3 3 2 3 3" xfId="10118" xr:uid="{00000000-0005-0000-0000-0000E4500000}"/>
    <cellStyle name="Standard 4 2 2 3 3 2 3 3 2" xfId="21414" xr:uid="{00000000-0005-0000-0000-0000E5500000}"/>
    <cellStyle name="Standard 4 2 2 3 3 2 3 3 2 2" xfId="55302" xr:uid="{00000000-0005-0000-0000-0000E6500000}"/>
    <cellStyle name="Standard 4 2 2 3 3 2 3 3 3" xfId="44006" xr:uid="{00000000-0005-0000-0000-0000E7500000}"/>
    <cellStyle name="Standard 4 2 2 3 3 2 3 3 4" xfId="32710" xr:uid="{00000000-0005-0000-0000-0000E8500000}"/>
    <cellStyle name="Standard 4 2 2 3 3 2 3 4" xfId="15766" xr:uid="{00000000-0005-0000-0000-0000E9500000}"/>
    <cellStyle name="Standard 4 2 2 3 3 2 3 4 2" xfId="49654" xr:uid="{00000000-0005-0000-0000-0000EA500000}"/>
    <cellStyle name="Standard 4 2 2 3 3 2 3 5" xfId="38358" xr:uid="{00000000-0005-0000-0000-0000EB500000}"/>
    <cellStyle name="Standard 4 2 2 3 3 2 3 6" xfId="27062" xr:uid="{00000000-0005-0000-0000-0000EC500000}"/>
    <cellStyle name="Standard 4 2 2 3 3 2 4" xfId="5968" xr:uid="{00000000-0005-0000-0000-0000ED500000}"/>
    <cellStyle name="Standard 4 2 2 3 3 2 4 2" xfId="11618" xr:uid="{00000000-0005-0000-0000-0000EE500000}"/>
    <cellStyle name="Standard 4 2 2 3 3 2 4 2 2" xfId="22914" xr:uid="{00000000-0005-0000-0000-0000EF500000}"/>
    <cellStyle name="Standard 4 2 2 3 3 2 4 2 2 2" xfId="56802" xr:uid="{00000000-0005-0000-0000-0000F0500000}"/>
    <cellStyle name="Standard 4 2 2 3 3 2 4 2 3" xfId="45506" xr:uid="{00000000-0005-0000-0000-0000F1500000}"/>
    <cellStyle name="Standard 4 2 2 3 3 2 4 2 4" xfId="34210" xr:uid="{00000000-0005-0000-0000-0000F2500000}"/>
    <cellStyle name="Standard 4 2 2 3 3 2 4 3" xfId="17266" xr:uid="{00000000-0005-0000-0000-0000F3500000}"/>
    <cellStyle name="Standard 4 2 2 3 3 2 4 3 2" xfId="51154" xr:uid="{00000000-0005-0000-0000-0000F4500000}"/>
    <cellStyle name="Standard 4 2 2 3 3 2 4 4" xfId="39858" xr:uid="{00000000-0005-0000-0000-0000F5500000}"/>
    <cellStyle name="Standard 4 2 2 3 3 2 4 5" xfId="28562" xr:uid="{00000000-0005-0000-0000-0000F6500000}"/>
    <cellStyle name="Standard 4 2 2 3 3 2 5" xfId="8794" xr:uid="{00000000-0005-0000-0000-0000F7500000}"/>
    <cellStyle name="Standard 4 2 2 3 3 2 5 2" xfId="20090" xr:uid="{00000000-0005-0000-0000-0000F8500000}"/>
    <cellStyle name="Standard 4 2 2 3 3 2 5 2 2" xfId="53978" xr:uid="{00000000-0005-0000-0000-0000F9500000}"/>
    <cellStyle name="Standard 4 2 2 3 3 2 5 3" xfId="42682" xr:uid="{00000000-0005-0000-0000-0000FA500000}"/>
    <cellStyle name="Standard 4 2 2 3 3 2 5 4" xfId="31386" xr:uid="{00000000-0005-0000-0000-0000FB500000}"/>
    <cellStyle name="Standard 4 2 2 3 3 2 6" xfId="14442" xr:uid="{00000000-0005-0000-0000-0000FC500000}"/>
    <cellStyle name="Standard 4 2 2 3 3 2 6 2" xfId="48330" xr:uid="{00000000-0005-0000-0000-0000FD500000}"/>
    <cellStyle name="Standard 4 2 2 3 3 2 7" xfId="37034" xr:uid="{00000000-0005-0000-0000-0000FE500000}"/>
    <cellStyle name="Standard 4 2 2 3 3 2 8" xfId="25738" xr:uid="{00000000-0005-0000-0000-0000FF500000}"/>
    <cellStyle name="Standard 4 2 2 3 3 3" xfId="3052" xr:uid="{00000000-0005-0000-0000-000000510000}"/>
    <cellStyle name="Standard 4 2 2 3 3 3 2" xfId="5200" xr:uid="{00000000-0005-0000-0000-000001510000}"/>
    <cellStyle name="Standard 4 2 2 3 3 3 2 2" xfId="8026" xr:uid="{00000000-0005-0000-0000-000002510000}"/>
    <cellStyle name="Standard 4 2 2 3 3 3 2 2 2" xfId="13675" xr:uid="{00000000-0005-0000-0000-000003510000}"/>
    <cellStyle name="Standard 4 2 2 3 3 3 2 2 2 2" xfId="24971" xr:uid="{00000000-0005-0000-0000-000004510000}"/>
    <cellStyle name="Standard 4 2 2 3 3 3 2 2 2 2 2" xfId="58859" xr:uid="{00000000-0005-0000-0000-000005510000}"/>
    <cellStyle name="Standard 4 2 2 3 3 3 2 2 2 3" xfId="47563" xr:uid="{00000000-0005-0000-0000-000006510000}"/>
    <cellStyle name="Standard 4 2 2 3 3 3 2 2 2 4" xfId="36267" xr:uid="{00000000-0005-0000-0000-000007510000}"/>
    <cellStyle name="Standard 4 2 2 3 3 3 2 2 3" xfId="19323" xr:uid="{00000000-0005-0000-0000-000008510000}"/>
    <cellStyle name="Standard 4 2 2 3 3 3 2 2 3 2" xfId="53211" xr:uid="{00000000-0005-0000-0000-000009510000}"/>
    <cellStyle name="Standard 4 2 2 3 3 3 2 2 4" xfId="41915" xr:uid="{00000000-0005-0000-0000-00000A510000}"/>
    <cellStyle name="Standard 4 2 2 3 3 3 2 2 5" xfId="30619" xr:uid="{00000000-0005-0000-0000-00000B510000}"/>
    <cellStyle name="Standard 4 2 2 3 3 3 2 3" xfId="10851" xr:uid="{00000000-0005-0000-0000-00000C510000}"/>
    <cellStyle name="Standard 4 2 2 3 3 3 2 3 2" xfId="22147" xr:uid="{00000000-0005-0000-0000-00000D510000}"/>
    <cellStyle name="Standard 4 2 2 3 3 3 2 3 2 2" xfId="56035" xr:uid="{00000000-0005-0000-0000-00000E510000}"/>
    <cellStyle name="Standard 4 2 2 3 3 3 2 3 3" xfId="44739" xr:uid="{00000000-0005-0000-0000-00000F510000}"/>
    <cellStyle name="Standard 4 2 2 3 3 3 2 3 4" xfId="33443" xr:uid="{00000000-0005-0000-0000-000010510000}"/>
    <cellStyle name="Standard 4 2 2 3 3 3 2 4" xfId="16499" xr:uid="{00000000-0005-0000-0000-000011510000}"/>
    <cellStyle name="Standard 4 2 2 3 3 3 2 4 2" xfId="50387" xr:uid="{00000000-0005-0000-0000-000012510000}"/>
    <cellStyle name="Standard 4 2 2 3 3 3 2 5" xfId="39091" xr:uid="{00000000-0005-0000-0000-000013510000}"/>
    <cellStyle name="Standard 4 2 2 3 3 3 2 6" xfId="27795" xr:uid="{00000000-0005-0000-0000-000014510000}"/>
    <cellStyle name="Standard 4 2 2 3 3 3 3" xfId="4417" xr:uid="{00000000-0005-0000-0000-000015510000}"/>
    <cellStyle name="Standard 4 2 2 3 3 3 3 2" xfId="7292" xr:uid="{00000000-0005-0000-0000-000016510000}"/>
    <cellStyle name="Standard 4 2 2 3 3 3 3 2 2" xfId="12941" xr:uid="{00000000-0005-0000-0000-000017510000}"/>
    <cellStyle name="Standard 4 2 2 3 3 3 3 2 2 2" xfId="24237" xr:uid="{00000000-0005-0000-0000-000018510000}"/>
    <cellStyle name="Standard 4 2 2 3 3 3 3 2 2 2 2" xfId="58125" xr:uid="{00000000-0005-0000-0000-000019510000}"/>
    <cellStyle name="Standard 4 2 2 3 3 3 3 2 2 3" xfId="46829" xr:uid="{00000000-0005-0000-0000-00001A510000}"/>
    <cellStyle name="Standard 4 2 2 3 3 3 3 2 2 4" xfId="35533" xr:uid="{00000000-0005-0000-0000-00001B510000}"/>
    <cellStyle name="Standard 4 2 2 3 3 3 3 2 3" xfId="18589" xr:uid="{00000000-0005-0000-0000-00001C510000}"/>
    <cellStyle name="Standard 4 2 2 3 3 3 3 2 3 2" xfId="52477" xr:uid="{00000000-0005-0000-0000-00001D510000}"/>
    <cellStyle name="Standard 4 2 2 3 3 3 3 2 4" xfId="41181" xr:uid="{00000000-0005-0000-0000-00001E510000}"/>
    <cellStyle name="Standard 4 2 2 3 3 3 3 2 5" xfId="29885" xr:uid="{00000000-0005-0000-0000-00001F510000}"/>
    <cellStyle name="Standard 4 2 2 3 3 3 3 3" xfId="10117" xr:uid="{00000000-0005-0000-0000-000020510000}"/>
    <cellStyle name="Standard 4 2 2 3 3 3 3 3 2" xfId="21413" xr:uid="{00000000-0005-0000-0000-000021510000}"/>
    <cellStyle name="Standard 4 2 2 3 3 3 3 3 2 2" xfId="55301" xr:uid="{00000000-0005-0000-0000-000022510000}"/>
    <cellStyle name="Standard 4 2 2 3 3 3 3 3 3" xfId="44005" xr:uid="{00000000-0005-0000-0000-000023510000}"/>
    <cellStyle name="Standard 4 2 2 3 3 3 3 3 4" xfId="32709" xr:uid="{00000000-0005-0000-0000-000024510000}"/>
    <cellStyle name="Standard 4 2 2 3 3 3 3 4" xfId="15765" xr:uid="{00000000-0005-0000-0000-000025510000}"/>
    <cellStyle name="Standard 4 2 2 3 3 3 3 4 2" xfId="49653" xr:uid="{00000000-0005-0000-0000-000026510000}"/>
    <cellStyle name="Standard 4 2 2 3 3 3 3 5" xfId="38357" xr:uid="{00000000-0005-0000-0000-000027510000}"/>
    <cellStyle name="Standard 4 2 2 3 3 3 3 6" xfId="27061" xr:uid="{00000000-0005-0000-0000-000028510000}"/>
    <cellStyle name="Standard 4 2 2 3 3 3 4" xfId="6222" xr:uid="{00000000-0005-0000-0000-000029510000}"/>
    <cellStyle name="Standard 4 2 2 3 3 3 4 2" xfId="11872" xr:uid="{00000000-0005-0000-0000-00002A510000}"/>
    <cellStyle name="Standard 4 2 2 3 3 3 4 2 2" xfId="23168" xr:uid="{00000000-0005-0000-0000-00002B510000}"/>
    <cellStyle name="Standard 4 2 2 3 3 3 4 2 2 2" xfId="57056" xr:uid="{00000000-0005-0000-0000-00002C510000}"/>
    <cellStyle name="Standard 4 2 2 3 3 3 4 2 3" xfId="45760" xr:uid="{00000000-0005-0000-0000-00002D510000}"/>
    <cellStyle name="Standard 4 2 2 3 3 3 4 2 4" xfId="34464" xr:uid="{00000000-0005-0000-0000-00002E510000}"/>
    <cellStyle name="Standard 4 2 2 3 3 3 4 3" xfId="17520" xr:uid="{00000000-0005-0000-0000-00002F510000}"/>
    <cellStyle name="Standard 4 2 2 3 3 3 4 3 2" xfId="51408" xr:uid="{00000000-0005-0000-0000-000030510000}"/>
    <cellStyle name="Standard 4 2 2 3 3 3 4 4" xfId="40112" xr:uid="{00000000-0005-0000-0000-000031510000}"/>
    <cellStyle name="Standard 4 2 2 3 3 3 4 5" xfId="28816" xr:uid="{00000000-0005-0000-0000-000032510000}"/>
    <cellStyle name="Standard 4 2 2 3 3 3 5" xfId="9048" xr:uid="{00000000-0005-0000-0000-000033510000}"/>
    <cellStyle name="Standard 4 2 2 3 3 3 5 2" xfId="20344" xr:uid="{00000000-0005-0000-0000-000034510000}"/>
    <cellStyle name="Standard 4 2 2 3 3 3 5 2 2" xfId="54232" xr:uid="{00000000-0005-0000-0000-000035510000}"/>
    <cellStyle name="Standard 4 2 2 3 3 3 5 3" xfId="42936" xr:uid="{00000000-0005-0000-0000-000036510000}"/>
    <cellStyle name="Standard 4 2 2 3 3 3 5 4" xfId="31640" xr:uid="{00000000-0005-0000-0000-000037510000}"/>
    <cellStyle name="Standard 4 2 2 3 3 3 6" xfId="14696" xr:uid="{00000000-0005-0000-0000-000038510000}"/>
    <cellStyle name="Standard 4 2 2 3 3 3 6 2" xfId="48584" xr:uid="{00000000-0005-0000-0000-000039510000}"/>
    <cellStyle name="Standard 4 2 2 3 3 3 7" xfId="37288" xr:uid="{00000000-0005-0000-0000-00003A510000}"/>
    <cellStyle name="Standard 4 2 2 3 3 3 8" xfId="25992" xr:uid="{00000000-0005-0000-0000-00003B510000}"/>
    <cellStyle name="Standard 4 2 2 3 3 4" xfId="3910" xr:uid="{00000000-0005-0000-0000-00003C510000}"/>
    <cellStyle name="Standard 4 2 2 3 3 4 2" xfId="7063" xr:uid="{00000000-0005-0000-0000-00003D510000}"/>
    <cellStyle name="Standard 4 2 2 3 3 4 2 2" xfId="12712" xr:uid="{00000000-0005-0000-0000-00003E510000}"/>
    <cellStyle name="Standard 4 2 2 3 3 4 2 2 2" xfId="24008" xr:uid="{00000000-0005-0000-0000-00003F510000}"/>
    <cellStyle name="Standard 4 2 2 3 3 4 2 2 2 2" xfId="57896" xr:uid="{00000000-0005-0000-0000-000040510000}"/>
    <cellStyle name="Standard 4 2 2 3 3 4 2 2 3" xfId="46600" xr:uid="{00000000-0005-0000-0000-000041510000}"/>
    <cellStyle name="Standard 4 2 2 3 3 4 2 2 4" xfId="35304" xr:uid="{00000000-0005-0000-0000-000042510000}"/>
    <cellStyle name="Standard 4 2 2 3 3 4 2 3" xfId="18360" xr:uid="{00000000-0005-0000-0000-000043510000}"/>
    <cellStyle name="Standard 4 2 2 3 3 4 2 3 2" xfId="52248" xr:uid="{00000000-0005-0000-0000-000044510000}"/>
    <cellStyle name="Standard 4 2 2 3 3 4 2 4" xfId="40952" xr:uid="{00000000-0005-0000-0000-000045510000}"/>
    <cellStyle name="Standard 4 2 2 3 3 4 2 5" xfId="29656" xr:uid="{00000000-0005-0000-0000-000046510000}"/>
    <cellStyle name="Standard 4 2 2 3 3 4 3" xfId="9888" xr:uid="{00000000-0005-0000-0000-000047510000}"/>
    <cellStyle name="Standard 4 2 2 3 3 4 3 2" xfId="21184" xr:uid="{00000000-0005-0000-0000-000048510000}"/>
    <cellStyle name="Standard 4 2 2 3 3 4 3 2 2" xfId="55072" xr:uid="{00000000-0005-0000-0000-000049510000}"/>
    <cellStyle name="Standard 4 2 2 3 3 4 3 3" xfId="43776" xr:uid="{00000000-0005-0000-0000-00004A510000}"/>
    <cellStyle name="Standard 4 2 2 3 3 4 3 4" xfId="32480" xr:uid="{00000000-0005-0000-0000-00004B510000}"/>
    <cellStyle name="Standard 4 2 2 3 3 4 4" xfId="15536" xr:uid="{00000000-0005-0000-0000-00004C510000}"/>
    <cellStyle name="Standard 4 2 2 3 3 4 4 2" xfId="49424" xr:uid="{00000000-0005-0000-0000-00004D510000}"/>
    <cellStyle name="Standard 4 2 2 3 3 4 5" xfId="38128" xr:uid="{00000000-0005-0000-0000-00004E510000}"/>
    <cellStyle name="Standard 4 2 2 3 3 4 6" xfId="26832" xr:uid="{00000000-0005-0000-0000-00004F510000}"/>
    <cellStyle name="Standard 4 2 2 3 3 5" xfId="5010" xr:uid="{00000000-0005-0000-0000-000050510000}"/>
    <cellStyle name="Standard 4 2 2 3 3 5 2" xfId="7836" xr:uid="{00000000-0005-0000-0000-000051510000}"/>
    <cellStyle name="Standard 4 2 2 3 3 5 2 2" xfId="13485" xr:uid="{00000000-0005-0000-0000-000052510000}"/>
    <cellStyle name="Standard 4 2 2 3 3 5 2 2 2" xfId="24781" xr:uid="{00000000-0005-0000-0000-000053510000}"/>
    <cellStyle name="Standard 4 2 2 3 3 5 2 2 2 2" xfId="58669" xr:uid="{00000000-0005-0000-0000-000054510000}"/>
    <cellStyle name="Standard 4 2 2 3 3 5 2 2 3" xfId="47373" xr:uid="{00000000-0005-0000-0000-000055510000}"/>
    <cellStyle name="Standard 4 2 2 3 3 5 2 2 4" xfId="36077" xr:uid="{00000000-0005-0000-0000-000056510000}"/>
    <cellStyle name="Standard 4 2 2 3 3 5 2 3" xfId="19133" xr:uid="{00000000-0005-0000-0000-000057510000}"/>
    <cellStyle name="Standard 4 2 2 3 3 5 2 3 2" xfId="53021" xr:uid="{00000000-0005-0000-0000-000058510000}"/>
    <cellStyle name="Standard 4 2 2 3 3 5 2 4" xfId="41725" xr:uid="{00000000-0005-0000-0000-000059510000}"/>
    <cellStyle name="Standard 4 2 2 3 3 5 2 5" xfId="30429" xr:uid="{00000000-0005-0000-0000-00005A510000}"/>
    <cellStyle name="Standard 4 2 2 3 3 5 3" xfId="10661" xr:uid="{00000000-0005-0000-0000-00005B510000}"/>
    <cellStyle name="Standard 4 2 2 3 3 5 3 2" xfId="21957" xr:uid="{00000000-0005-0000-0000-00005C510000}"/>
    <cellStyle name="Standard 4 2 2 3 3 5 3 2 2" xfId="55845" xr:uid="{00000000-0005-0000-0000-00005D510000}"/>
    <cellStyle name="Standard 4 2 2 3 3 5 3 3" xfId="44549" xr:uid="{00000000-0005-0000-0000-00005E510000}"/>
    <cellStyle name="Standard 4 2 2 3 3 5 3 4" xfId="33253" xr:uid="{00000000-0005-0000-0000-00005F510000}"/>
    <cellStyle name="Standard 4 2 2 3 3 5 4" xfId="16309" xr:uid="{00000000-0005-0000-0000-000060510000}"/>
    <cellStyle name="Standard 4 2 2 3 3 5 4 2" xfId="50197" xr:uid="{00000000-0005-0000-0000-000061510000}"/>
    <cellStyle name="Standard 4 2 2 3 3 5 5" xfId="38901" xr:uid="{00000000-0005-0000-0000-000062510000}"/>
    <cellStyle name="Standard 4 2 2 3 3 5 6" xfId="27605" xr:uid="{00000000-0005-0000-0000-000063510000}"/>
    <cellStyle name="Standard 4 2 2 3 3 6" xfId="3618" xr:uid="{00000000-0005-0000-0000-000064510000}"/>
    <cellStyle name="Standard 4 2 2 3 3 6 2" xfId="6773" xr:uid="{00000000-0005-0000-0000-000065510000}"/>
    <cellStyle name="Standard 4 2 2 3 3 6 2 2" xfId="12422" xr:uid="{00000000-0005-0000-0000-000066510000}"/>
    <cellStyle name="Standard 4 2 2 3 3 6 2 2 2" xfId="23718" xr:uid="{00000000-0005-0000-0000-000067510000}"/>
    <cellStyle name="Standard 4 2 2 3 3 6 2 2 2 2" xfId="57606" xr:uid="{00000000-0005-0000-0000-000068510000}"/>
    <cellStyle name="Standard 4 2 2 3 3 6 2 2 3" xfId="46310" xr:uid="{00000000-0005-0000-0000-000069510000}"/>
    <cellStyle name="Standard 4 2 2 3 3 6 2 2 4" xfId="35014" xr:uid="{00000000-0005-0000-0000-00006A510000}"/>
    <cellStyle name="Standard 4 2 2 3 3 6 2 3" xfId="18070" xr:uid="{00000000-0005-0000-0000-00006B510000}"/>
    <cellStyle name="Standard 4 2 2 3 3 6 2 3 2" xfId="51958" xr:uid="{00000000-0005-0000-0000-00006C510000}"/>
    <cellStyle name="Standard 4 2 2 3 3 6 2 4" xfId="40662" xr:uid="{00000000-0005-0000-0000-00006D510000}"/>
    <cellStyle name="Standard 4 2 2 3 3 6 2 5" xfId="29366" xr:uid="{00000000-0005-0000-0000-00006E510000}"/>
    <cellStyle name="Standard 4 2 2 3 3 6 3" xfId="9598" xr:uid="{00000000-0005-0000-0000-00006F510000}"/>
    <cellStyle name="Standard 4 2 2 3 3 6 3 2" xfId="20894" xr:uid="{00000000-0005-0000-0000-000070510000}"/>
    <cellStyle name="Standard 4 2 2 3 3 6 3 2 2" xfId="54782" xr:uid="{00000000-0005-0000-0000-000071510000}"/>
    <cellStyle name="Standard 4 2 2 3 3 6 3 3" xfId="43486" xr:uid="{00000000-0005-0000-0000-000072510000}"/>
    <cellStyle name="Standard 4 2 2 3 3 6 3 4" xfId="32190" xr:uid="{00000000-0005-0000-0000-000073510000}"/>
    <cellStyle name="Standard 4 2 2 3 3 6 4" xfId="15246" xr:uid="{00000000-0005-0000-0000-000074510000}"/>
    <cellStyle name="Standard 4 2 2 3 3 6 4 2" xfId="49134" xr:uid="{00000000-0005-0000-0000-000075510000}"/>
    <cellStyle name="Standard 4 2 2 3 3 6 5" xfId="37838" xr:uid="{00000000-0005-0000-0000-000076510000}"/>
    <cellStyle name="Standard 4 2 2 3 3 6 6" xfId="26542" xr:uid="{00000000-0005-0000-0000-000077510000}"/>
    <cellStyle name="Standard 4 2 2 3 3 7" xfId="5722" xr:uid="{00000000-0005-0000-0000-000078510000}"/>
    <cellStyle name="Standard 4 2 2 3 3 7 2" xfId="11372" xr:uid="{00000000-0005-0000-0000-000079510000}"/>
    <cellStyle name="Standard 4 2 2 3 3 7 2 2" xfId="22668" xr:uid="{00000000-0005-0000-0000-00007A510000}"/>
    <cellStyle name="Standard 4 2 2 3 3 7 2 2 2" xfId="56556" xr:uid="{00000000-0005-0000-0000-00007B510000}"/>
    <cellStyle name="Standard 4 2 2 3 3 7 2 3" xfId="45260" xr:uid="{00000000-0005-0000-0000-00007C510000}"/>
    <cellStyle name="Standard 4 2 2 3 3 7 2 4" xfId="33964" xr:uid="{00000000-0005-0000-0000-00007D510000}"/>
    <cellStyle name="Standard 4 2 2 3 3 7 3" xfId="17020" xr:uid="{00000000-0005-0000-0000-00007E510000}"/>
    <cellStyle name="Standard 4 2 2 3 3 7 3 2" xfId="50908" xr:uid="{00000000-0005-0000-0000-00007F510000}"/>
    <cellStyle name="Standard 4 2 2 3 3 7 4" xfId="39612" xr:uid="{00000000-0005-0000-0000-000080510000}"/>
    <cellStyle name="Standard 4 2 2 3 3 7 5" xfId="28316" xr:uid="{00000000-0005-0000-0000-000081510000}"/>
    <cellStyle name="Standard 4 2 2 3 3 8" xfId="8548" xr:uid="{00000000-0005-0000-0000-000082510000}"/>
    <cellStyle name="Standard 4 2 2 3 3 8 2" xfId="19844" xr:uid="{00000000-0005-0000-0000-000083510000}"/>
    <cellStyle name="Standard 4 2 2 3 3 8 2 2" xfId="53732" xr:uid="{00000000-0005-0000-0000-000084510000}"/>
    <cellStyle name="Standard 4 2 2 3 3 8 3" xfId="42436" xr:uid="{00000000-0005-0000-0000-000085510000}"/>
    <cellStyle name="Standard 4 2 2 3 3 8 4" xfId="31140" xr:uid="{00000000-0005-0000-0000-000086510000}"/>
    <cellStyle name="Standard 4 2 2 3 3 9" xfId="14196" xr:uid="{00000000-0005-0000-0000-000087510000}"/>
    <cellStyle name="Standard 4 2 2 3 3 9 2" xfId="48084" xr:uid="{00000000-0005-0000-0000-000088510000}"/>
    <cellStyle name="Standard 4 2 2 3 4" xfId="2664" xr:uid="{00000000-0005-0000-0000-000089510000}"/>
    <cellStyle name="Standard 4 2 2 3 4 10" xfId="25606" xr:uid="{00000000-0005-0000-0000-00008A510000}"/>
    <cellStyle name="Standard 4 2 2 3 4 2" xfId="3166" xr:uid="{00000000-0005-0000-0000-00008B510000}"/>
    <cellStyle name="Standard 4 2 2 3 4 2 2" xfId="5202" xr:uid="{00000000-0005-0000-0000-00008C510000}"/>
    <cellStyle name="Standard 4 2 2 3 4 2 2 2" xfId="8028" xr:uid="{00000000-0005-0000-0000-00008D510000}"/>
    <cellStyle name="Standard 4 2 2 3 4 2 2 2 2" xfId="13677" xr:uid="{00000000-0005-0000-0000-00008E510000}"/>
    <cellStyle name="Standard 4 2 2 3 4 2 2 2 2 2" xfId="24973" xr:uid="{00000000-0005-0000-0000-00008F510000}"/>
    <cellStyle name="Standard 4 2 2 3 4 2 2 2 2 2 2" xfId="58861" xr:uid="{00000000-0005-0000-0000-000090510000}"/>
    <cellStyle name="Standard 4 2 2 3 4 2 2 2 2 3" xfId="47565" xr:uid="{00000000-0005-0000-0000-000091510000}"/>
    <cellStyle name="Standard 4 2 2 3 4 2 2 2 2 4" xfId="36269" xr:uid="{00000000-0005-0000-0000-000092510000}"/>
    <cellStyle name="Standard 4 2 2 3 4 2 2 2 3" xfId="19325" xr:uid="{00000000-0005-0000-0000-000093510000}"/>
    <cellStyle name="Standard 4 2 2 3 4 2 2 2 3 2" xfId="53213" xr:uid="{00000000-0005-0000-0000-000094510000}"/>
    <cellStyle name="Standard 4 2 2 3 4 2 2 2 4" xfId="41917" xr:uid="{00000000-0005-0000-0000-000095510000}"/>
    <cellStyle name="Standard 4 2 2 3 4 2 2 2 5" xfId="30621" xr:uid="{00000000-0005-0000-0000-000096510000}"/>
    <cellStyle name="Standard 4 2 2 3 4 2 2 3" xfId="10853" xr:uid="{00000000-0005-0000-0000-000097510000}"/>
    <cellStyle name="Standard 4 2 2 3 4 2 2 3 2" xfId="22149" xr:uid="{00000000-0005-0000-0000-000098510000}"/>
    <cellStyle name="Standard 4 2 2 3 4 2 2 3 2 2" xfId="56037" xr:uid="{00000000-0005-0000-0000-000099510000}"/>
    <cellStyle name="Standard 4 2 2 3 4 2 2 3 3" xfId="44741" xr:uid="{00000000-0005-0000-0000-00009A510000}"/>
    <cellStyle name="Standard 4 2 2 3 4 2 2 3 4" xfId="33445" xr:uid="{00000000-0005-0000-0000-00009B510000}"/>
    <cellStyle name="Standard 4 2 2 3 4 2 2 4" xfId="16501" xr:uid="{00000000-0005-0000-0000-00009C510000}"/>
    <cellStyle name="Standard 4 2 2 3 4 2 2 4 2" xfId="50389" xr:uid="{00000000-0005-0000-0000-00009D510000}"/>
    <cellStyle name="Standard 4 2 2 3 4 2 2 5" xfId="39093" xr:uid="{00000000-0005-0000-0000-00009E510000}"/>
    <cellStyle name="Standard 4 2 2 3 4 2 2 6" xfId="27797" xr:uid="{00000000-0005-0000-0000-00009F510000}"/>
    <cellStyle name="Standard 4 2 2 3 4 2 3" xfId="4419" xr:uid="{00000000-0005-0000-0000-0000A0510000}"/>
    <cellStyle name="Standard 4 2 2 3 4 2 3 2" xfId="7294" xr:uid="{00000000-0005-0000-0000-0000A1510000}"/>
    <cellStyle name="Standard 4 2 2 3 4 2 3 2 2" xfId="12943" xr:uid="{00000000-0005-0000-0000-0000A2510000}"/>
    <cellStyle name="Standard 4 2 2 3 4 2 3 2 2 2" xfId="24239" xr:uid="{00000000-0005-0000-0000-0000A3510000}"/>
    <cellStyle name="Standard 4 2 2 3 4 2 3 2 2 2 2" xfId="58127" xr:uid="{00000000-0005-0000-0000-0000A4510000}"/>
    <cellStyle name="Standard 4 2 2 3 4 2 3 2 2 3" xfId="46831" xr:uid="{00000000-0005-0000-0000-0000A5510000}"/>
    <cellStyle name="Standard 4 2 2 3 4 2 3 2 2 4" xfId="35535" xr:uid="{00000000-0005-0000-0000-0000A6510000}"/>
    <cellStyle name="Standard 4 2 2 3 4 2 3 2 3" xfId="18591" xr:uid="{00000000-0005-0000-0000-0000A7510000}"/>
    <cellStyle name="Standard 4 2 2 3 4 2 3 2 3 2" xfId="52479" xr:uid="{00000000-0005-0000-0000-0000A8510000}"/>
    <cellStyle name="Standard 4 2 2 3 4 2 3 2 4" xfId="41183" xr:uid="{00000000-0005-0000-0000-0000A9510000}"/>
    <cellStyle name="Standard 4 2 2 3 4 2 3 2 5" xfId="29887" xr:uid="{00000000-0005-0000-0000-0000AA510000}"/>
    <cellStyle name="Standard 4 2 2 3 4 2 3 3" xfId="10119" xr:uid="{00000000-0005-0000-0000-0000AB510000}"/>
    <cellStyle name="Standard 4 2 2 3 4 2 3 3 2" xfId="21415" xr:uid="{00000000-0005-0000-0000-0000AC510000}"/>
    <cellStyle name="Standard 4 2 2 3 4 2 3 3 2 2" xfId="55303" xr:uid="{00000000-0005-0000-0000-0000AD510000}"/>
    <cellStyle name="Standard 4 2 2 3 4 2 3 3 3" xfId="44007" xr:uid="{00000000-0005-0000-0000-0000AE510000}"/>
    <cellStyle name="Standard 4 2 2 3 4 2 3 3 4" xfId="32711" xr:uid="{00000000-0005-0000-0000-0000AF510000}"/>
    <cellStyle name="Standard 4 2 2 3 4 2 3 4" xfId="15767" xr:uid="{00000000-0005-0000-0000-0000B0510000}"/>
    <cellStyle name="Standard 4 2 2 3 4 2 3 4 2" xfId="49655" xr:uid="{00000000-0005-0000-0000-0000B1510000}"/>
    <cellStyle name="Standard 4 2 2 3 4 2 3 5" xfId="38359" xr:uid="{00000000-0005-0000-0000-0000B2510000}"/>
    <cellStyle name="Standard 4 2 2 3 4 2 3 6" xfId="27063" xr:uid="{00000000-0005-0000-0000-0000B3510000}"/>
    <cellStyle name="Standard 4 2 2 3 4 2 4" xfId="6336" xr:uid="{00000000-0005-0000-0000-0000B4510000}"/>
    <cellStyle name="Standard 4 2 2 3 4 2 4 2" xfId="11986" xr:uid="{00000000-0005-0000-0000-0000B5510000}"/>
    <cellStyle name="Standard 4 2 2 3 4 2 4 2 2" xfId="23282" xr:uid="{00000000-0005-0000-0000-0000B6510000}"/>
    <cellStyle name="Standard 4 2 2 3 4 2 4 2 2 2" xfId="57170" xr:uid="{00000000-0005-0000-0000-0000B7510000}"/>
    <cellStyle name="Standard 4 2 2 3 4 2 4 2 3" xfId="45874" xr:uid="{00000000-0005-0000-0000-0000B8510000}"/>
    <cellStyle name="Standard 4 2 2 3 4 2 4 2 4" xfId="34578" xr:uid="{00000000-0005-0000-0000-0000B9510000}"/>
    <cellStyle name="Standard 4 2 2 3 4 2 4 3" xfId="17634" xr:uid="{00000000-0005-0000-0000-0000BA510000}"/>
    <cellStyle name="Standard 4 2 2 3 4 2 4 3 2" xfId="51522" xr:uid="{00000000-0005-0000-0000-0000BB510000}"/>
    <cellStyle name="Standard 4 2 2 3 4 2 4 4" xfId="40226" xr:uid="{00000000-0005-0000-0000-0000BC510000}"/>
    <cellStyle name="Standard 4 2 2 3 4 2 4 5" xfId="28930" xr:uid="{00000000-0005-0000-0000-0000BD510000}"/>
    <cellStyle name="Standard 4 2 2 3 4 2 5" xfId="9162" xr:uid="{00000000-0005-0000-0000-0000BE510000}"/>
    <cellStyle name="Standard 4 2 2 3 4 2 5 2" xfId="20458" xr:uid="{00000000-0005-0000-0000-0000BF510000}"/>
    <cellStyle name="Standard 4 2 2 3 4 2 5 2 2" xfId="54346" xr:uid="{00000000-0005-0000-0000-0000C0510000}"/>
    <cellStyle name="Standard 4 2 2 3 4 2 5 3" xfId="43050" xr:uid="{00000000-0005-0000-0000-0000C1510000}"/>
    <cellStyle name="Standard 4 2 2 3 4 2 5 4" xfId="31754" xr:uid="{00000000-0005-0000-0000-0000C2510000}"/>
    <cellStyle name="Standard 4 2 2 3 4 2 6" xfId="14810" xr:uid="{00000000-0005-0000-0000-0000C3510000}"/>
    <cellStyle name="Standard 4 2 2 3 4 2 6 2" xfId="48698" xr:uid="{00000000-0005-0000-0000-0000C4510000}"/>
    <cellStyle name="Standard 4 2 2 3 4 2 7" xfId="37402" xr:uid="{00000000-0005-0000-0000-0000C5510000}"/>
    <cellStyle name="Standard 4 2 2 3 4 2 8" xfId="26106" xr:uid="{00000000-0005-0000-0000-0000C6510000}"/>
    <cellStyle name="Standard 4 2 2 3 4 3" xfId="3800" xr:uid="{00000000-0005-0000-0000-0000C7510000}"/>
    <cellStyle name="Standard 4 2 2 3 4 3 2" xfId="6953" xr:uid="{00000000-0005-0000-0000-0000C8510000}"/>
    <cellStyle name="Standard 4 2 2 3 4 3 2 2" xfId="12602" xr:uid="{00000000-0005-0000-0000-0000C9510000}"/>
    <cellStyle name="Standard 4 2 2 3 4 3 2 2 2" xfId="23898" xr:uid="{00000000-0005-0000-0000-0000CA510000}"/>
    <cellStyle name="Standard 4 2 2 3 4 3 2 2 2 2" xfId="57786" xr:uid="{00000000-0005-0000-0000-0000CB510000}"/>
    <cellStyle name="Standard 4 2 2 3 4 3 2 2 3" xfId="46490" xr:uid="{00000000-0005-0000-0000-0000CC510000}"/>
    <cellStyle name="Standard 4 2 2 3 4 3 2 2 4" xfId="35194" xr:uid="{00000000-0005-0000-0000-0000CD510000}"/>
    <cellStyle name="Standard 4 2 2 3 4 3 2 3" xfId="18250" xr:uid="{00000000-0005-0000-0000-0000CE510000}"/>
    <cellStyle name="Standard 4 2 2 3 4 3 2 3 2" xfId="52138" xr:uid="{00000000-0005-0000-0000-0000CF510000}"/>
    <cellStyle name="Standard 4 2 2 3 4 3 2 4" xfId="40842" xr:uid="{00000000-0005-0000-0000-0000D0510000}"/>
    <cellStyle name="Standard 4 2 2 3 4 3 2 5" xfId="29546" xr:uid="{00000000-0005-0000-0000-0000D1510000}"/>
    <cellStyle name="Standard 4 2 2 3 4 3 3" xfId="9778" xr:uid="{00000000-0005-0000-0000-0000D2510000}"/>
    <cellStyle name="Standard 4 2 2 3 4 3 3 2" xfId="21074" xr:uid="{00000000-0005-0000-0000-0000D3510000}"/>
    <cellStyle name="Standard 4 2 2 3 4 3 3 2 2" xfId="54962" xr:uid="{00000000-0005-0000-0000-0000D4510000}"/>
    <cellStyle name="Standard 4 2 2 3 4 3 3 3" xfId="43666" xr:uid="{00000000-0005-0000-0000-0000D5510000}"/>
    <cellStyle name="Standard 4 2 2 3 4 3 3 4" xfId="32370" xr:uid="{00000000-0005-0000-0000-0000D6510000}"/>
    <cellStyle name="Standard 4 2 2 3 4 3 4" xfId="15426" xr:uid="{00000000-0005-0000-0000-0000D7510000}"/>
    <cellStyle name="Standard 4 2 2 3 4 3 4 2" xfId="49314" xr:uid="{00000000-0005-0000-0000-0000D8510000}"/>
    <cellStyle name="Standard 4 2 2 3 4 3 5" xfId="38018" xr:uid="{00000000-0005-0000-0000-0000D9510000}"/>
    <cellStyle name="Standard 4 2 2 3 4 3 6" xfId="26722" xr:uid="{00000000-0005-0000-0000-0000DA510000}"/>
    <cellStyle name="Standard 4 2 2 3 4 4" xfId="4900" xr:uid="{00000000-0005-0000-0000-0000DB510000}"/>
    <cellStyle name="Standard 4 2 2 3 4 4 2" xfId="7726" xr:uid="{00000000-0005-0000-0000-0000DC510000}"/>
    <cellStyle name="Standard 4 2 2 3 4 4 2 2" xfId="13375" xr:uid="{00000000-0005-0000-0000-0000DD510000}"/>
    <cellStyle name="Standard 4 2 2 3 4 4 2 2 2" xfId="24671" xr:uid="{00000000-0005-0000-0000-0000DE510000}"/>
    <cellStyle name="Standard 4 2 2 3 4 4 2 2 2 2" xfId="58559" xr:uid="{00000000-0005-0000-0000-0000DF510000}"/>
    <cellStyle name="Standard 4 2 2 3 4 4 2 2 3" xfId="47263" xr:uid="{00000000-0005-0000-0000-0000E0510000}"/>
    <cellStyle name="Standard 4 2 2 3 4 4 2 2 4" xfId="35967" xr:uid="{00000000-0005-0000-0000-0000E1510000}"/>
    <cellStyle name="Standard 4 2 2 3 4 4 2 3" xfId="19023" xr:uid="{00000000-0005-0000-0000-0000E2510000}"/>
    <cellStyle name="Standard 4 2 2 3 4 4 2 3 2" xfId="52911" xr:uid="{00000000-0005-0000-0000-0000E3510000}"/>
    <cellStyle name="Standard 4 2 2 3 4 4 2 4" xfId="41615" xr:uid="{00000000-0005-0000-0000-0000E4510000}"/>
    <cellStyle name="Standard 4 2 2 3 4 4 2 5" xfId="30319" xr:uid="{00000000-0005-0000-0000-0000E5510000}"/>
    <cellStyle name="Standard 4 2 2 3 4 4 3" xfId="10551" xr:uid="{00000000-0005-0000-0000-0000E6510000}"/>
    <cellStyle name="Standard 4 2 2 3 4 4 3 2" xfId="21847" xr:uid="{00000000-0005-0000-0000-0000E7510000}"/>
    <cellStyle name="Standard 4 2 2 3 4 4 3 2 2" xfId="55735" xr:uid="{00000000-0005-0000-0000-0000E8510000}"/>
    <cellStyle name="Standard 4 2 2 3 4 4 3 3" xfId="44439" xr:uid="{00000000-0005-0000-0000-0000E9510000}"/>
    <cellStyle name="Standard 4 2 2 3 4 4 3 4" xfId="33143" xr:uid="{00000000-0005-0000-0000-0000EA510000}"/>
    <cellStyle name="Standard 4 2 2 3 4 4 4" xfId="16199" xr:uid="{00000000-0005-0000-0000-0000EB510000}"/>
    <cellStyle name="Standard 4 2 2 3 4 4 4 2" xfId="50087" xr:uid="{00000000-0005-0000-0000-0000EC510000}"/>
    <cellStyle name="Standard 4 2 2 3 4 4 5" xfId="38791" xr:uid="{00000000-0005-0000-0000-0000ED510000}"/>
    <cellStyle name="Standard 4 2 2 3 4 4 6" xfId="27495" xr:uid="{00000000-0005-0000-0000-0000EE510000}"/>
    <cellStyle name="Standard 4 2 2 3 4 5" xfId="3505" xr:uid="{00000000-0005-0000-0000-0000EF510000}"/>
    <cellStyle name="Standard 4 2 2 3 4 5 2" xfId="6661" xr:uid="{00000000-0005-0000-0000-0000F0510000}"/>
    <cellStyle name="Standard 4 2 2 3 4 5 2 2" xfId="12310" xr:uid="{00000000-0005-0000-0000-0000F1510000}"/>
    <cellStyle name="Standard 4 2 2 3 4 5 2 2 2" xfId="23606" xr:uid="{00000000-0005-0000-0000-0000F2510000}"/>
    <cellStyle name="Standard 4 2 2 3 4 5 2 2 2 2" xfId="57494" xr:uid="{00000000-0005-0000-0000-0000F3510000}"/>
    <cellStyle name="Standard 4 2 2 3 4 5 2 2 3" xfId="46198" xr:uid="{00000000-0005-0000-0000-0000F4510000}"/>
    <cellStyle name="Standard 4 2 2 3 4 5 2 2 4" xfId="34902" xr:uid="{00000000-0005-0000-0000-0000F5510000}"/>
    <cellStyle name="Standard 4 2 2 3 4 5 2 3" xfId="17958" xr:uid="{00000000-0005-0000-0000-0000F6510000}"/>
    <cellStyle name="Standard 4 2 2 3 4 5 2 3 2" xfId="51846" xr:uid="{00000000-0005-0000-0000-0000F7510000}"/>
    <cellStyle name="Standard 4 2 2 3 4 5 2 4" xfId="40550" xr:uid="{00000000-0005-0000-0000-0000F8510000}"/>
    <cellStyle name="Standard 4 2 2 3 4 5 2 5" xfId="29254" xr:uid="{00000000-0005-0000-0000-0000F9510000}"/>
    <cellStyle name="Standard 4 2 2 3 4 5 3" xfId="9486" xr:uid="{00000000-0005-0000-0000-0000FA510000}"/>
    <cellStyle name="Standard 4 2 2 3 4 5 3 2" xfId="20782" xr:uid="{00000000-0005-0000-0000-0000FB510000}"/>
    <cellStyle name="Standard 4 2 2 3 4 5 3 2 2" xfId="54670" xr:uid="{00000000-0005-0000-0000-0000FC510000}"/>
    <cellStyle name="Standard 4 2 2 3 4 5 3 3" xfId="43374" xr:uid="{00000000-0005-0000-0000-0000FD510000}"/>
    <cellStyle name="Standard 4 2 2 3 4 5 3 4" xfId="32078" xr:uid="{00000000-0005-0000-0000-0000FE510000}"/>
    <cellStyle name="Standard 4 2 2 3 4 5 4" xfId="15134" xr:uid="{00000000-0005-0000-0000-0000FF510000}"/>
    <cellStyle name="Standard 4 2 2 3 4 5 4 2" xfId="49022" xr:uid="{00000000-0005-0000-0000-000000520000}"/>
    <cellStyle name="Standard 4 2 2 3 4 5 5" xfId="37726" xr:uid="{00000000-0005-0000-0000-000001520000}"/>
    <cellStyle name="Standard 4 2 2 3 4 5 6" xfId="26430" xr:uid="{00000000-0005-0000-0000-000002520000}"/>
    <cellStyle name="Standard 4 2 2 3 4 6" xfId="5836" xr:uid="{00000000-0005-0000-0000-000003520000}"/>
    <cellStyle name="Standard 4 2 2 3 4 6 2" xfId="11486" xr:uid="{00000000-0005-0000-0000-000004520000}"/>
    <cellStyle name="Standard 4 2 2 3 4 6 2 2" xfId="22782" xr:uid="{00000000-0005-0000-0000-000005520000}"/>
    <cellStyle name="Standard 4 2 2 3 4 6 2 2 2" xfId="56670" xr:uid="{00000000-0005-0000-0000-000006520000}"/>
    <cellStyle name="Standard 4 2 2 3 4 6 2 3" xfId="45374" xr:uid="{00000000-0005-0000-0000-000007520000}"/>
    <cellStyle name="Standard 4 2 2 3 4 6 2 4" xfId="34078" xr:uid="{00000000-0005-0000-0000-000008520000}"/>
    <cellStyle name="Standard 4 2 2 3 4 6 3" xfId="17134" xr:uid="{00000000-0005-0000-0000-000009520000}"/>
    <cellStyle name="Standard 4 2 2 3 4 6 3 2" xfId="51022" xr:uid="{00000000-0005-0000-0000-00000A520000}"/>
    <cellStyle name="Standard 4 2 2 3 4 6 4" xfId="39726" xr:uid="{00000000-0005-0000-0000-00000B520000}"/>
    <cellStyle name="Standard 4 2 2 3 4 6 5" xfId="28430" xr:uid="{00000000-0005-0000-0000-00000C520000}"/>
    <cellStyle name="Standard 4 2 2 3 4 7" xfId="8662" xr:uid="{00000000-0005-0000-0000-00000D520000}"/>
    <cellStyle name="Standard 4 2 2 3 4 7 2" xfId="19958" xr:uid="{00000000-0005-0000-0000-00000E520000}"/>
    <cellStyle name="Standard 4 2 2 3 4 7 2 2" xfId="53846" xr:uid="{00000000-0005-0000-0000-00000F520000}"/>
    <cellStyle name="Standard 4 2 2 3 4 7 3" xfId="42550" xr:uid="{00000000-0005-0000-0000-000010520000}"/>
    <cellStyle name="Standard 4 2 2 3 4 7 4" xfId="31254" xr:uid="{00000000-0005-0000-0000-000011520000}"/>
    <cellStyle name="Standard 4 2 2 3 4 8" xfId="14310" xr:uid="{00000000-0005-0000-0000-000012520000}"/>
    <cellStyle name="Standard 4 2 2 3 4 8 2" xfId="48198" xr:uid="{00000000-0005-0000-0000-000013520000}"/>
    <cellStyle name="Standard 4 2 2 3 4 9" xfId="36902" xr:uid="{00000000-0005-0000-0000-000014520000}"/>
    <cellStyle name="Standard 4 2 2 3 5" xfId="2919" xr:uid="{00000000-0005-0000-0000-000015520000}"/>
    <cellStyle name="Standard 4 2 2 3 5 2" xfId="5195" xr:uid="{00000000-0005-0000-0000-000016520000}"/>
    <cellStyle name="Standard 4 2 2 3 5 2 2" xfId="8021" xr:uid="{00000000-0005-0000-0000-000017520000}"/>
    <cellStyle name="Standard 4 2 2 3 5 2 2 2" xfId="13670" xr:uid="{00000000-0005-0000-0000-000018520000}"/>
    <cellStyle name="Standard 4 2 2 3 5 2 2 2 2" xfId="24966" xr:uid="{00000000-0005-0000-0000-000019520000}"/>
    <cellStyle name="Standard 4 2 2 3 5 2 2 2 2 2" xfId="58854" xr:uid="{00000000-0005-0000-0000-00001A520000}"/>
    <cellStyle name="Standard 4 2 2 3 5 2 2 2 3" xfId="47558" xr:uid="{00000000-0005-0000-0000-00001B520000}"/>
    <cellStyle name="Standard 4 2 2 3 5 2 2 2 4" xfId="36262" xr:uid="{00000000-0005-0000-0000-00001C520000}"/>
    <cellStyle name="Standard 4 2 2 3 5 2 2 3" xfId="19318" xr:uid="{00000000-0005-0000-0000-00001D520000}"/>
    <cellStyle name="Standard 4 2 2 3 5 2 2 3 2" xfId="53206" xr:uid="{00000000-0005-0000-0000-00001E520000}"/>
    <cellStyle name="Standard 4 2 2 3 5 2 2 4" xfId="41910" xr:uid="{00000000-0005-0000-0000-00001F520000}"/>
    <cellStyle name="Standard 4 2 2 3 5 2 2 5" xfId="30614" xr:uid="{00000000-0005-0000-0000-000020520000}"/>
    <cellStyle name="Standard 4 2 2 3 5 2 3" xfId="10846" xr:uid="{00000000-0005-0000-0000-000021520000}"/>
    <cellStyle name="Standard 4 2 2 3 5 2 3 2" xfId="22142" xr:uid="{00000000-0005-0000-0000-000022520000}"/>
    <cellStyle name="Standard 4 2 2 3 5 2 3 2 2" xfId="56030" xr:uid="{00000000-0005-0000-0000-000023520000}"/>
    <cellStyle name="Standard 4 2 2 3 5 2 3 3" xfId="44734" xr:uid="{00000000-0005-0000-0000-000024520000}"/>
    <cellStyle name="Standard 4 2 2 3 5 2 3 4" xfId="33438" xr:uid="{00000000-0005-0000-0000-000025520000}"/>
    <cellStyle name="Standard 4 2 2 3 5 2 4" xfId="16494" xr:uid="{00000000-0005-0000-0000-000026520000}"/>
    <cellStyle name="Standard 4 2 2 3 5 2 4 2" xfId="50382" xr:uid="{00000000-0005-0000-0000-000027520000}"/>
    <cellStyle name="Standard 4 2 2 3 5 2 5" xfId="39086" xr:uid="{00000000-0005-0000-0000-000028520000}"/>
    <cellStyle name="Standard 4 2 2 3 5 2 6" xfId="27790" xr:uid="{00000000-0005-0000-0000-000029520000}"/>
    <cellStyle name="Standard 4 2 2 3 5 3" xfId="4412" xr:uid="{00000000-0005-0000-0000-00002A520000}"/>
    <cellStyle name="Standard 4 2 2 3 5 3 2" xfId="7287" xr:uid="{00000000-0005-0000-0000-00002B520000}"/>
    <cellStyle name="Standard 4 2 2 3 5 3 2 2" xfId="12936" xr:uid="{00000000-0005-0000-0000-00002C520000}"/>
    <cellStyle name="Standard 4 2 2 3 5 3 2 2 2" xfId="24232" xr:uid="{00000000-0005-0000-0000-00002D520000}"/>
    <cellStyle name="Standard 4 2 2 3 5 3 2 2 2 2" xfId="58120" xr:uid="{00000000-0005-0000-0000-00002E520000}"/>
    <cellStyle name="Standard 4 2 2 3 5 3 2 2 3" xfId="46824" xr:uid="{00000000-0005-0000-0000-00002F520000}"/>
    <cellStyle name="Standard 4 2 2 3 5 3 2 2 4" xfId="35528" xr:uid="{00000000-0005-0000-0000-000030520000}"/>
    <cellStyle name="Standard 4 2 2 3 5 3 2 3" xfId="18584" xr:uid="{00000000-0005-0000-0000-000031520000}"/>
    <cellStyle name="Standard 4 2 2 3 5 3 2 3 2" xfId="52472" xr:uid="{00000000-0005-0000-0000-000032520000}"/>
    <cellStyle name="Standard 4 2 2 3 5 3 2 4" xfId="41176" xr:uid="{00000000-0005-0000-0000-000033520000}"/>
    <cellStyle name="Standard 4 2 2 3 5 3 2 5" xfId="29880" xr:uid="{00000000-0005-0000-0000-000034520000}"/>
    <cellStyle name="Standard 4 2 2 3 5 3 3" xfId="10112" xr:uid="{00000000-0005-0000-0000-000035520000}"/>
    <cellStyle name="Standard 4 2 2 3 5 3 3 2" xfId="21408" xr:uid="{00000000-0005-0000-0000-000036520000}"/>
    <cellStyle name="Standard 4 2 2 3 5 3 3 2 2" xfId="55296" xr:uid="{00000000-0005-0000-0000-000037520000}"/>
    <cellStyle name="Standard 4 2 2 3 5 3 3 3" xfId="44000" xr:uid="{00000000-0005-0000-0000-000038520000}"/>
    <cellStyle name="Standard 4 2 2 3 5 3 3 4" xfId="32704" xr:uid="{00000000-0005-0000-0000-000039520000}"/>
    <cellStyle name="Standard 4 2 2 3 5 3 4" xfId="15760" xr:uid="{00000000-0005-0000-0000-00003A520000}"/>
    <cellStyle name="Standard 4 2 2 3 5 3 4 2" xfId="49648" xr:uid="{00000000-0005-0000-0000-00003B520000}"/>
    <cellStyle name="Standard 4 2 2 3 5 3 5" xfId="38352" xr:uid="{00000000-0005-0000-0000-00003C520000}"/>
    <cellStyle name="Standard 4 2 2 3 5 3 6" xfId="27056" xr:uid="{00000000-0005-0000-0000-00003D520000}"/>
    <cellStyle name="Standard 4 2 2 3 5 4" xfId="6089" xr:uid="{00000000-0005-0000-0000-00003E520000}"/>
    <cellStyle name="Standard 4 2 2 3 5 4 2" xfId="11739" xr:uid="{00000000-0005-0000-0000-00003F520000}"/>
    <cellStyle name="Standard 4 2 2 3 5 4 2 2" xfId="23035" xr:uid="{00000000-0005-0000-0000-000040520000}"/>
    <cellStyle name="Standard 4 2 2 3 5 4 2 2 2" xfId="56923" xr:uid="{00000000-0005-0000-0000-000041520000}"/>
    <cellStyle name="Standard 4 2 2 3 5 4 2 3" xfId="45627" xr:uid="{00000000-0005-0000-0000-000042520000}"/>
    <cellStyle name="Standard 4 2 2 3 5 4 2 4" xfId="34331" xr:uid="{00000000-0005-0000-0000-000043520000}"/>
    <cellStyle name="Standard 4 2 2 3 5 4 3" xfId="17387" xr:uid="{00000000-0005-0000-0000-000044520000}"/>
    <cellStyle name="Standard 4 2 2 3 5 4 3 2" xfId="51275" xr:uid="{00000000-0005-0000-0000-000045520000}"/>
    <cellStyle name="Standard 4 2 2 3 5 4 4" xfId="39979" xr:uid="{00000000-0005-0000-0000-000046520000}"/>
    <cellStyle name="Standard 4 2 2 3 5 4 5" xfId="28683" xr:uid="{00000000-0005-0000-0000-000047520000}"/>
    <cellStyle name="Standard 4 2 2 3 5 5" xfId="8915" xr:uid="{00000000-0005-0000-0000-000048520000}"/>
    <cellStyle name="Standard 4 2 2 3 5 5 2" xfId="20211" xr:uid="{00000000-0005-0000-0000-000049520000}"/>
    <cellStyle name="Standard 4 2 2 3 5 5 2 2" xfId="54099" xr:uid="{00000000-0005-0000-0000-00004A520000}"/>
    <cellStyle name="Standard 4 2 2 3 5 5 3" xfId="42803" xr:uid="{00000000-0005-0000-0000-00004B520000}"/>
    <cellStyle name="Standard 4 2 2 3 5 5 4" xfId="31507" xr:uid="{00000000-0005-0000-0000-00004C520000}"/>
    <cellStyle name="Standard 4 2 2 3 5 6" xfId="14563" xr:uid="{00000000-0005-0000-0000-00004D520000}"/>
    <cellStyle name="Standard 4 2 2 3 5 6 2" xfId="48451" xr:uid="{00000000-0005-0000-0000-00004E520000}"/>
    <cellStyle name="Standard 4 2 2 3 5 7" xfId="37155" xr:uid="{00000000-0005-0000-0000-00004F520000}"/>
    <cellStyle name="Standard 4 2 2 3 5 8" xfId="25859" xr:uid="{00000000-0005-0000-0000-000050520000}"/>
    <cellStyle name="Standard 4 2 2 3 6" xfId="3733" xr:uid="{00000000-0005-0000-0000-000051520000}"/>
    <cellStyle name="Standard 4 2 2 3 6 2" xfId="6886" xr:uid="{00000000-0005-0000-0000-000052520000}"/>
    <cellStyle name="Standard 4 2 2 3 6 2 2" xfId="12535" xr:uid="{00000000-0005-0000-0000-000053520000}"/>
    <cellStyle name="Standard 4 2 2 3 6 2 2 2" xfId="23831" xr:uid="{00000000-0005-0000-0000-000054520000}"/>
    <cellStyle name="Standard 4 2 2 3 6 2 2 2 2" xfId="57719" xr:uid="{00000000-0005-0000-0000-000055520000}"/>
    <cellStyle name="Standard 4 2 2 3 6 2 2 3" xfId="46423" xr:uid="{00000000-0005-0000-0000-000056520000}"/>
    <cellStyle name="Standard 4 2 2 3 6 2 2 4" xfId="35127" xr:uid="{00000000-0005-0000-0000-000057520000}"/>
    <cellStyle name="Standard 4 2 2 3 6 2 3" xfId="18183" xr:uid="{00000000-0005-0000-0000-000058520000}"/>
    <cellStyle name="Standard 4 2 2 3 6 2 3 2" xfId="52071" xr:uid="{00000000-0005-0000-0000-000059520000}"/>
    <cellStyle name="Standard 4 2 2 3 6 2 4" xfId="40775" xr:uid="{00000000-0005-0000-0000-00005A520000}"/>
    <cellStyle name="Standard 4 2 2 3 6 2 5" xfId="29479" xr:uid="{00000000-0005-0000-0000-00005B520000}"/>
    <cellStyle name="Standard 4 2 2 3 6 3" xfId="9711" xr:uid="{00000000-0005-0000-0000-00005C520000}"/>
    <cellStyle name="Standard 4 2 2 3 6 3 2" xfId="21007" xr:uid="{00000000-0005-0000-0000-00005D520000}"/>
    <cellStyle name="Standard 4 2 2 3 6 3 2 2" xfId="54895" xr:uid="{00000000-0005-0000-0000-00005E520000}"/>
    <cellStyle name="Standard 4 2 2 3 6 3 3" xfId="43599" xr:uid="{00000000-0005-0000-0000-00005F520000}"/>
    <cellStyle name="Standard 4 2 2 3 6 3 4" xfId="32303" xr:uid="{00000000-0005-0000-0000-000060520000}"/>
    <cellStyle name="Standard 4 2 2 3 6 4" xfId="15359" xr:uid="{00000000-0005-0000-0000-000061520000}"/>
    <cellStyle name="Standard 4 2 2 3 6 4 2" xfId="49247" xr:uid="{00000000-0005-0000-0000-000062520000}"/>
    <cellStyle name="Standard 4 2 2 3 6 5" xfId="37951" xr:uid="{00000000-0005-0000-0000-000063520000}"/>
    <cellStyle name="Standard 4 2 2 3 6 6" xfId="26655" xr:uid="{00000000-0005-0000-0000-000064520000}"/>
    <cellStyle name="Standard 4 2 2 3 7" xfId="4833" xr:uid="{00000000-0005-0000-0000-000065520000}"/>
    <cellStyle name="Standard 4 2 2 3 7 2" xfId="7659" xr:uid="{00000000-0005-0000-0000-000066520000}"/>
    <cellStyle name="Standard 4 2 2 3 7 2 2" xfId="13308" xr:uid="{00000000-0005-0000-0000-000067520000}"/>
    <cellStyle name="Standard 4 2 2 3 7 2 2 2" xfId="24604" xr:uid="{00000000-0005-0000-0000-000068520000}"/>
    <cellStyle name="Standard 4 2 2 3 7 2 2 2 2" xfId="58492" xr:uid="{00000000-0005-0000-0000-000069520000}"/>
    <cellStyle name="Standard 4 2 2 3 7 2 2 3" xfId="47196" xr:uid="{00000000-0005-0000-0000-00006A520000}"/>
    <cellStyle name="Standard 4 2 2 3 7 2 2 4" xfId="35900" xr:uid="{00000000-0005-0000-0000-00006B520000}"/>
    <cellStyle name="Standard 4 2 2 3 7 2 3" xfId="18956" xr:uid="{00000000-0005-0000-0000-00006C520000}"/>
    <cellStyle name="Standard 4 2 2 3 7 2 3 2" xfId="52844" xr:uid="{00000000-0005-0000-0000-00006D520000}"/>
    <cellStyle name="Standard 4 2 2 3 7 2 4" xfId="41548" xr:uid="{00000000-0005-0000-0000-00006E520000}"/>
    <cellStyle name="Standard 4 2 2 3 7 2 5" xfId="30252" xr:uid="{00000000-0005-0000-0000-00006F520000}"/>
    <cellStyle name="Standard 4 2 2 3 7 3" xfId="10484" xr:uid="{00000000-0005-0000-0000-000070520000}"/>
    <cellStyle name="Standard 4 2 2 3 7 3 2" xfId="21780" xr:uid="{00000000-0005-0000-0000-000071520000}"/>
    <cellStyle name="Standard 4 2 2 3 7 3 2 2" xfId="55668" xr:uid="{00000000-0005-0000-0000-000072520000}"/>
    <cellStyle name="Standard 4 2 2 3 7 3 3" xfId="44372" xr:uid="{00000000-0005-0000-0000-000073520000}"/>
    <cellStyle name="Standard 4 2 2 3 7 3 4" xfId="33076" xr:uid="{00000000-0005-0000-0000-000074520000}"/>
    <cellStyle name="Standard 4 2 2 3 7 4" xfId="16132" xr:uid="{00000000-0005-0000-0000-000075520000}"/>
    <cellStyle name="Standard 4 2 2 3 7 4 2" xfId="50020" xr:uid="{00000000-0005-0000-0000-000076520000}"/>
    <cellStyle name="Standard 4 2 2 3 7 5" xfId="38724" xr:uid="{00000000-0005-0000-0000-000077520000}"/>
    <cellStyle name="Standard 4 2 2 3 7 6" xfId="27428" xr:uid="{00000000-0005-0000-0000-000078520000}"/>
    <cellStyle name="Standard 4 2 2 3 8" xfId="3432" xr:uid="{00000000-0005-0000-0000-000079520000}"/>
    <cellStyle name="Standard 4 2 2 3 8 2" xfId="6589" xr:uid="{00000000-0005-0000-0000-00007A520000}"/>
    <cellStyle name="Standard 4 2 2 3 8 2 2" xfId="12238" xr:uid="{00000000-0005-0000-0000-00007B520000}"/>
    <cellStyle name="Standard 4 2 2 3 8 2 2 2" xfId="23534" xr:uid="{00000000-0005-0000-0000-00007C520000}"/>
    <cellStyle name="Standard 4 2 2 3 8 2 2 2 2" xfId="57422" xr:uid="{00000000-0005-0000-0000-00007D520000}"/>
    <cellStyle name="Standard 4 2 2 3 8 2 2 3" xfId="46126" xr:uid="{00000000-0005-0000-0000-00007E520000}"/>
    <cellStyle name="Standard 4 2 2 3 8 2 2 4" xfId="34830" xr:uid="{00000000-0005-0000-0000-00007F520000}"/>
    <cellStyle name="Standard 4 2 2 3 8 2 3" xfId="17886" xr:uid="{00000000-0005-0000-0000-000080520000}"/>
    <cellStyle name="Standard 4 2 2 3 8 2 3 2" xfId="51774" xr:uid="{00000000-0005-0000-0000-000081520000}"/>
    <cellStyle name="Standard 4 2 2 3 8 2 4" xfId="40478" xr:uid="{00000000-0005-0000-0000-000082520000}"/>
    <cellStyle name="Standard 4 2 2 3 8 2 5" xfId="29182" xr:uid="{00000000-0005-0000-0000-000083520000}"/>
    <cellStyle name="Standard 4 2 2 3 8 3" xfId="9414" xr:uid="{00000000-0005-0000-0000-000084520000}"/>
    <cellStyle name="Standard 4 2 2 3 8 3 2" xfId="20710" xr:uid="{00000000-0005-0000-0000-000085520000}"/>
    <cellStyle name="Standard 4 2 2 3 8 3 2 2" xfId="54598" xr:uid="{00000000-0005-0000-0000-000086520000}"/>
    <cellStyle name="Standard 4 2 2 3 8 3 3" xfId="43302" xr:uid="{00000000-0005-0000-0000-000087520000}"/>
    <cellStyle name="Standard 4 2 2 3 8 3 4" xfId="32006" xr:uid="{00000000-0005-0000-0000-000088520000}"/>
    <cellStyle name="Standard 4 2 2 3 8 4" xfId="15062" xr:uid="{00000000-0005-0000-0000-000089520000}"/>
    <cellStyle name="Standard 4 2 2 3 8 4 2" xfId="48950" xr:uid="{00000000-0005-0000-0000-00008A520000}"/>
    <cellStyle name="Standard 4 2 2 3 8 5" xfId="37654" xr:uid="{00000000-0005-0000-0000-00008B520000}"/>
    <cellStyle name="Standard 4 2 2 3 8 6" xfId="26358" xr:uid="{00000000-0005-0000-0000-00008C520000}"/>
    <cellStyle name="Standard 4 2 2 3 9" xfId="5589" xr:uid="{00000000-0005-0000-0000-00008D520000}"/>
    <cellStyle name="Standard 4 2 2 3 9 2" xfId="11239" xr:uid="{00000000-0005-0000-0000-00008E520000}"/>
    <cellStyle name="Standard 4 2 2 3 9 2 2" xfId="22535" xr:uid="{00000000-0005-0000-0000-00008F520000}"/>
    <cellStyle name="Standard 4 2 2 3 9 2 2 2" xfId="56423" xr:uid="{00000000-0005-0000-0000-000090520000}"/>
    <cellStyle name="Standard 4 2 2 3 9 2 3" xfId="45127" xr:uid="{00000000-0005-0000-0000-000091520000}"/>
    <cellStyle name="Standard 4 2 2 3 9 2 4" xfId="33831" xr:uid="{00000000-0005-0000-0000-000092520000}"/>
    <cellStyle name="Standard 4 2 2 3 9 3" xfId="16887" xr:uid="{00000000-0005-0000-0000-000093520000}"/>
    <cellStyle name="Standard 4 2 2 3 9 3 2" xfId="50775" xr:uid="{00000000-0005-0000-0000-000094520000}"/>
    <cellStyle name="Standard 4 2 2 3 9 4" xfId="39479" xr:uid="{00000000-0005-0000-0000-000095520000}"/>
    <cellStyle name="Standard 4 2 2 3 9 5" xfId="28183" xr:uid="{00000000-0005-0000-0000-000096520000}"/>
    <cellStyle name="Standard 4 2 2 4" xfId="237" xr:uid="{00000000-0005-0000-0000-000097520000}"/>
    <cellStyle name="Standard 4 2 2 4 10" xfId="14036" xr:uid="{00000000-0005-0000-0000-000098520000}"/>
    <cellStyle name="Standard 4 2 2 4 10 2" xfId="47924" xr:uid="{00000000-0005-0000-0000-000099520000}"/>
    <cellStyle name="Standard 4 2 2 4 11" xfId="36628" xr:uid="{00000000-0005-0000-0000-00009A520000}"/>
    <cellStyle name="Standard 4 2 2 4 12" xfId="25332" xr:uid="{00000000-0005-0000-0000-00009B520000}"/>
    <cellStyle name="Standard 4 2 2 4 2" xfId="1580" xr:uid="{00000000-0005-0000-0000-00009C520000}"/>
    <cellStyle name="Standard 4 2 2 4 2 10" xfId="36761" xr:uid="{00000000-0005-0000-0000-00009D520000}"/>
    <cellStyle name="Standard 4 2 2 4 2 11" xfId="25465" xr:uid="{00000000-0005-0000-0000-00009E520000}"/>
    <cellStyle name="Standard 4 2 2 4 2 2" xfId="2769" xr:uid="{00000000-0005-0000-0000-00009F520000}"/>
    <cellStyle name="Standard 4 2 2 4 2 2 2" xfId="3271" xr:uid="{00000000-0005-0000-0000-0000A0520000}"/>
    <cellStyle name="Standard 4 2 2 4 2 2 2 2" xfId="5205" xr:uid="{00000000-0005-0000-0000-0000A1520000}"/>
    <cellStyle name="Standard 4 2 2 4 2 2 2 2 2" xfId="8031" xr:uid="{00000000-0005-0000-0000-0000A2520000}"/>
    <cellStyle name="Standard 4 2 2 4 2 2 2 2 2 2" xfId="13680" xr:uid="{00000000-0005-0000-0000-0000A3520000}"/>
    <cellStyle name="Standard 4 2 2 4 2 2 2 2 2 2 2" xfId="24976" xr:uid="{00000000-0005-0000-0000-0000A4520000}"/>
    <cellStyle name="Standard 4 2 2 4 2 2 2 2 2 2 2 2" xfId="58864" xr:uid="{00000000-0005-0000-0000-0000A5520000}"/>
    <cellStyle name="Standard 4 2 2 4 2 2 2 2 2 2 3" xfId="47568" xr:uid="{00000000-0005-0000-0000-0000A6520000}"/>
    <cellStyle name="Standard 4 2 2 4 2 2 2 2 2 2 4" xfId="36272" xr:uid="{00000000-0005-0000-0000-0000A7520000}"/>
    <cellStyle name="Standard 4 2 2 4 2 2 2 2 2 3" xfId="19328" xr:uid="{00000000-0005-0000-0000-0000A8520000}"/>
    <cellStyle name="Standard 4 2 2 4 2 2 2 2 2 3 2" xfId="53216" xr:uid="{00000000-0005-0000-0000-0000A9520000}"/>
    <cellStyle name="Standard 4 2 2 4 2 2 2 2 2 4" xfId="41920" xr:uid="{00000000-0005-0000-0000-0000AA520000}"/>
    <cellStyle name="Standard 4 2 2 4 2 2 2 2 2 5" xfId="30624" xr:uid="{00000000-0005-0000-0000-0000AB520000}"/>
    <cellStyle name="Standard 4 2 2 4 2 2 2 2 3" xfId="10856" xr:uid="{00000000-0005-0000-0000-0000AC520000}"/>
    <cellStyle name="Standard 4 2 2 4 2 2 2 2 3 2" xfId="22152" xr:uid="{00000000-0005-0000-0000-0000AD520000}"/>
    <cellStyle name="Standard 4 2 2 4 2 2 2 2 3 2 2" xfId="56040" xr:uid="{00000000-0005-0000-0000-0000AE520000}"/>
    <cellStyle name="Standard 4 2 2 4 2 2 2 2 3 3" xfId="44744" xr:uid="{00000000-0005-0000-0000-0000AF520000}"/>
    <cellStyle name="Standard 4 2 2 4 2 2 2 2 3 4" xfId="33448" xr:uid="{00000000-0005-0000-0000-0000B0520000}"/>
    <cellStyle name="Standard 4 2 2 4 2 2 2 2 4" xfId="16504" xr:uid="{00000000-0005-0000-0000-0000B1520000}"/>
    <cellStyle name="Standard 4 2 2 4 2 2 2 2 4 2" xfId="50392" xr:uid="{00000000-0005-0000-0000-0000B2520000}"/>
    <cellStyle name="Standard 4 2 2 4 2 2 2 2 5" xfId="39096" xr:uid="{00000000-0005-0000-0000-0000B3520000}"/>
    <cellStyle name="Standard 4 2 2 4 2 2 2 2 6" xfId="27800" xr:uid="{00000000-0005-0000-0000-0000B4520000}"/>
    <cellStyle name="Standard 4 2 2 4 2 2 2 3" xfId="6441" xr:uid="{00000000-0005-0000-0000-0000B5520000}"/>
    <cellStyle name="Standard 4 2 2 4 2 2 2 3 2" xfId="12091" xr:uid="{00000000-0005-0000-0000-0000B6520000}"/>
    <cellStyle name="Standard 4 2 2 4 2 2 2 3 2 2" xfId="23387" xr:uid="{00000000-0005-0000-0000-0000B7520000}"/>
    <cellStyle name="Standard 4 2 2 4 2 2 2 3 2 2 2" xfId="57275" xr:uid="{00000000-0005-0000-0000-0000B8520000}"/>
    <cellStyle name="Standard 4 2 2 4 2 2 2 3 2 3" xfId="45979" xr:uid="{00000000-0005-0000-0000-0000B9520000}"/>
    <cellStyle name="Standard 4 2 2 4 2 2 2 3 2 4" xfId="34683" xr:uid="{00000000-0005-0000-0000-0000BA520000}"/>
    <cellStyle name="Standard 4 2 2 4 2 2 2 3 3" xfId="17739" xr:uid="{00000000-0005-0000-0000-0000BB520000}"/>
    <cellStyle name="Standard 4 2 2 4 2 2 2 3 3 2" xfId="51627" xr:uid="{00000000-0005-0000-0000-0000BC520000}"/>
    <cellStyle name="Standard 4 2 2 4 2 2 2 3 4" xfId="40331" xr:uid="{00000000-0005-0000-0000-0000BD520000}"/>
    <cellStyle name="Standard 4 2 2 4 2 2 2 3 5" xfId="29035" xr:uid="{00000000-0005-0000-0000-0000BE520000}"/>
    <cellStyle name="Standard 4 2 2 4 2 2 2 4" xfId="9267" xr:uid="{00000000-0005-0000-0000-0000BF520000}"/>
    <cellStyle name="Standard 4 2 2 4 2 2 2 4 2" xfId="20563" xr:uid="{00000000-0005-0000-0000-0000C0520000}"/>
    <cellStyle name="Standard 4 2 2 4 2 2 2 4 2 2" xfId="54451" xr:uid="{00000000-0005-0000-0000-0000C1520000}"/>
    <cellStyle name="Standard 4 2 2 4 2 2 2 4 3" xfId="43155" xr:uid="{00000000-0005-0000-0000-0000C2520000}"/>
    <cellStyle name="Standard 4 2 2 4 2 2 2 4 4" xfId="31859" xr:uid="{00000000-0005-0000-0000-0000C3520000}"/>
    <cellStyle name="Standard 4 2 2 4 2 2 2 5" xfId="14915" xr:uid="{00000000-0005-0000-0000-0000C4520000}"/>
    <cellStyle name="Standard 4 2 2 4 2 2 2 5 2" xfId="48803" xr:uid="{00000000-0005-0000-0000-0000C5520000}"/>
    <cellStyle name="Standard 4 2 2 4 2 2 2 6" xfId="37507" xr:uid="{00000000-0005-0000-0000-0000C6520000}"/>
    <cellStyle name="Standard 4 2 2 4 2 2 2 7" xfId="26211" xr:uid="{00000000-0005-0000-0000-0000C7520000}"/>
    <cellStyle name="Standard 4 2 2 4 2 2 3" xfId="4422" xr:uid="{00000000-0005-0000-0000-0000C8520000}"/>
    <cellStyle name="Standard 4 2 2 4 2 2 3 2" xfId="7297" xr:uid="{00000000-0005-0000-0000-0000C9520000}"/>
    <cellStyle name="Standard 4 2 2 4 2 2 3 2 2" xfId="12946" xr:uid="{00000000-0005-0000-0000-0000CA520000}"/>
    <cellStyle name="Standard 4 2 2 4 2 2 3 2 2 2" xfId="24242" xr:uid="{00000000-0005-0000-0000-0000CB520000}"/>
    <cellStyle name="Standard 4 2 2 4 2 2 3 2 2 2 2" xfId="58130" xr:uid="{00000000-0005-0000-0000-0000CC520000}"/>
    <cellStyle name="Standard 4 2 2 4 2 2 3 2 2 3" xfId="46834" xr:uid="{00000000-0005-0000-0000-0000CD520000}"/>
    <cellStyle name="Standard 4 2 2 4 2 2 3 2 2 4" xfId="35538" xr:uid="{00000000-0005-0000-0000-0000CE520000}"/>
    <cellStyle name="Standard 4 2 2 4 2 2 3 2 3" xfId="18594" xr:uid="{00000000-0005-0000-0000-0000CF520000}"/>
    <cellStyle name="Standard 4 2 2 4 2 2 3 2 3 2" xfId="52482" xr:uid="{00000000-0005-0000-0000-0000D0520000}"/>
    <cellStyle name="Standard 4 2 2 4 2 2 3 2 4" xfId="41186" xr:uid="{00000000-0005-0000-0000-0000D1520000}"/>
    <cellStyle name="Standard 4 2 2 4 2 2 3 2 5" xfId="29890" xr:uid="{00000000-0005-0000-0000-0000D2520000}"/>
    <cellStyle name="Standard 4 2 2 4 2 2 3 3" xfId="10122" xr:uid="{00000000-0005-0000-0000-0000D3520000}"/>
    <cellStyle name="Standard 4 2 2 4 2 2 3 3 2" xfId="21418" xr:uid="{00000000-0005-0000-0000-0000D4520000}"/>
    <cellStyle name="Standard 4 2 2 4 2 2 3 3 2 2" xfId="55306" xr:uid="{00000000-0005-0000-0000-0000D5520000}"/>
    <cellStyle name="Standard 4 2 2 4 2 2 3 3 3" xfId="44010" xr:uid="{00000000-0005-0000-0000-0000D6520000}"/>
    <cellStyle name="Standard 4 2 2 4 2 2 3 3 4" xfId="32714" xr:uid="{00000000-0005-0000-0000-0000D7520000}"/>
    <cellStyle name="Standard 4 2 2 4 2 2 3 4" xfId="15770" xr:uid="{00000000-0005-0000-0000-0000D8520000}"/>
    <cellStyle name="Standard 4 2 2 4 2 2 3 4 2" xfId="49658" xr:uid="{00000000-0005-0000-0000-0000D9520000}"/>
    <cellStyle name="Standard 4 2 2 4 2 2 3 5" xfId="38362" xr:uid="{00000000-0005-0000-0000-0000DA520000}"/>
    <cellStyle name="Standard 4 2 2 4 2 2 3 6" xfId="27066" xr:uid="{00000000-0005-0000-0000-0000DB520000}"/>
    <cellStyle name="Standard 4 2 2 4 2 2 4" xfId="5941" xr:uid="{00000000-0005-0000-0000-0000DC520000}"/>
    <cellStyle name="Standard 4 2 2 4 2 2 4 2" xfId="11591" xr:uid="{00000000-0005-0000-0000-0000DD520000}"/>
    <cellStyle name="Standard 4 2 2 4 2 2 4 2 2" xfId="22887" xr:uid="{00000000-0005-0000-0000-0000DE520000}"/>
    <cellStyle name="Standard 4 2 2 4 2 2 4 2 2 2" xfId="56775" xr:uid="{00000000-0005-0000-0000-0000DF520000}"/>
    <cellStyle name="Standard 4 2 2 4 2 2 4 2 3" xfId="45479" xr:uid="{00000000-0005-0000-0000-0000E0520000}"/>
    <cellStyle name="Standard 4 2 2 4 2 2 4 2 4" xfId="34183" xr:uid="{00000000-0005-0000-0000-0000E1520000}"/>
    <cellStyle name="Standard 4 2 2 4 2 2 4 3" xfId="17239" xr:uid="{00000000-0005-0000-0000-0000E2520000}"/>
    <cellStyle name="Standard 4 2 2 4 2 2 4 3 2" xfId="51127" xr:uid="{00000000-0005-0000-0000-0000E3520000}"/>
    <cellStyle name="Standard 4 2 2 4 2 2 4 4" xfId="39831" xr:uid="{00000000-0005-0000-0000-0000E4520000}"/>
    <cellStyle name="Standard 4 2 2 4 2 2 4 5" xfId="28535" xr:uid="{00000000-0005-0000-0000-0000E5520000}"/>
    <cellStyle name="Standard 4 2 2 4 2 2 5" xfId="8767" xr:uid="{00000000-0005-0000-0000-0000E6520000}"/>
    <cellStyle name="Standard 4 2 2 4 2 2 5 2" xfId="20063" xr:uid="{00000000-0005-0000-0000-0000E7520000}"/>
    <cellStyle name="Standard 4 2 2 4 2 2 5 2 2" xfId="53951" xr:uid="{00000000-0005-0000-0000-0000E8520000}"/>
    <cellStyle name="Standard 4 2 2 4 2 2 5 3" xfId="42655" xr:uid="{00000000-0005-0000-0000-0000E9520000}"/>
    <cellStyle name="Standard 4 2 2 4 2 2 5 4" xfId="31359" xr:uid="{00000000-0005-0000-0000-0000EA520000}"/>
    <cellStyle name="Standard 4 2 2 4 2 2 6" xfId="14415" xr:uid="{00000000-0005-0000-0000-0000EB520000}"/>
    <cellStyle name="Standard 4 2 2 4 2 2 6 2" xfId="48303" xr:uid="{00000000-0005-0000-0000-0000EC520000}"/>
    <cellStyle name="Standard 4 2 2 4 2 2 7" xfId="37007" xr:uid="{00000000-0005-0000-0000-0000ED520000}"/>
    <cellStyle name="Standard 4 2 2 4 2 2 8" xfId="25711" xr:uid="{00000000-0005-0000-0000-0000EE520000}"/>
    <cellStyle name="Standard 4 2 2 4 2 3" xfId="3025" xr:uid="{00000000-0005-0000-0000-0000EF520000}"/>
    <cellStyle name="Standard 4 2 2 4 2 3 2" xfId="5204" xr:uid="{00000000-0005-0000-0000-0000F0520000}"/>
    <cellStyle name="Standard 4 2 2 4 2 3 2 2" xfId="8030" xr:uid="{00000000-0005-0000-0000-0000F1520000}"/>
    <cellStyle name="Standard 4 2 2 4 2 3 2 2 2" xfId="13679" xr:uid="{00000000-0005-0000-0000-0000F2520000}"/>
    <cellStyle name="Standard 4 2 2 4 2 3 2 2 2 2" xfId="24975" xr:uid="{00000000-0005-0000-0000-0000F3520000}"/>
    <cellStyle name="Standard 4 2 2 4 2 3 2 2 2 2 2" xfId="58863" xr:uid="{00000000-0005-0000-0000-0000F4520000}"/>
    <cellStyle name="Standard 4 2 2 4 2 3 2 2 2 3" xfId="47567" xr:uid="{00000000-0005-0000-0000-0000F5520000}"/>
    <cellStyle name="Standard 4 2 2 4 2 3 2 2 2 4" xfId="36271" xr:uid="{00000000-0005-0000-0000-0000F6520000}"/>
    <cellStyle name="Standard 4 2 2 4 2 3 2 2 3" xfId="19327" xr:uid="{00000000-0005-0000-0000-0000F7520000}"/>
    <cellStyle name="Standard 4 2 2 4 2 3 2 2 3 2" xfId="53215" xr:uid="{00000000-0005-0000-0000-0000F8520000}"/>
    <cellStyle name="Standard 4 2 2 4 2 3 2 2 4" xfId="41919" xr:uid="{00000000-0005-0000-0000-0000F9520000}"/>
    <cellStyle name="Standard 4 2 2 4 2 3 2 2 5" xfId="30623" xr:uid="{00000000-0005-0000-0000-0000FA520000}"/>
    <cellStyle name="Standard 4 2 2 4 2 3 2 3" xfId="10855" xr:uid="{00000000-0005-0000-0000-0000FB520000}"/>
    <cellStyle name="Standard 4 2 2 4 2 3 2 3 2" xfId="22151" xr:uid="{00000000-0005-0000-0000-0000FC520000}"/>
    <cellStyle name="Standard 4 2 2 4 2 3 2 3 2 2" xfId="56039" xr:uid="{00000000-0005-0000-0000-0000FD520000}"/>
    <cellStyle name="Standard 4 2 2 4 2 3 2 3 3" xfId="44743" xr:uid="{00000000-0005-0000-0000-0000FE520000}"/>
    <cellStyle name="Standard 4 2 2 4 2 3 2 3 4" xfId="33447" xr:uid="{00000000-0005-0000-0000-0000FF520000}"/>
    <cellStyle name="Standard 4 2 2 4 2 3 2 4" xfId="16503" xr:uid="{00000000-0005-0000-0000-000000530000}"/>
    <cellStyle name="Standard 4 2 2 4 2 3 2 4 2" xfId="50391" xr:uid="{00000000-0005-0000-0000-000001530000}"/>
    <cellStyle name="Standard 4 2 2 4 2 3 2 5" xfId="39095" xr:uid="{00000000-0005-0000-0000-000002530000}"/>
    <cellStyle name="Standard 4 2 2 4 2 3 2 6" xfId="27799" xr:uid="{00000000-0005-0000-0000-000003530000}"/>
    <cellStyle name="Standard 4 2 2 4 2 3 3" xfId="4421" xr:uid="{00000000-0005-0000-0000-000004530000}"/>
    <cellStyle name="Standard 4 2 2 4 2 3 3 2" xfId="7296" xr:uid="{00000000-0005-0000-0000-000005530000}"/>
    <cellStyle name="Standard 4 2 2 4 2 3 3 2 2" xfId="12945" xr:uid="{00000000-0005-0000-0000-000006530000}"/>
    <cellStyle name="Standard 4 2 2 4 2 3 3 2 2 2" xfId="24241" xr:uid="{00000000-0005-0000-0000-000007530000}"/>
    <cellStyle name="Standard 4 2 2 4 2 3 3 2 2 2 2" xfId="58129" xr:uid="{00000000-0005-0000-0000-000008530000}"/>
    <cellStyle name="Standard 4 2 2 4 2 3 3 2 2 3" xfId="46833" xr:uid="{00000000-0005-0000-0000-000009530000}"/>
    <cellStyle name="Standard 4 2 2 4 2 3 3 2 2 4" xfId="35537" xr:uid="{00000000-0005-0000-0000-00000A530000}"/>
    <cellStyle name="Standard 4 2 2 4 2 3 3 2 3" xfId="18593" xr:uid="{00000000-0005-0000-0000-00000B530000}"/>
    <cellStyle name="Standard 4 2 2 4 2 3 3 2 3 2" xfId="52481" xr:uid="{00000000-0005-0000-0000-00000C530000}"/>
    <cellStyle name="Standard 4 2 2 4 2 3 3 2 4" xfId="41185" xr:uid="{00000000-0005-0000-0000-00000D530000}"/>
    <cellStyle name="Standard 4 2 2 4 2 3 3 2 5" xfId="29889" xr:uid="{00000000-0005-0000-0000-00000E530000}"/>
    <cellStyle name="Standard 4 2 2 4 2 3 3 3" xfId="10121" xr:uid="{00000000-0005-0000-0000-00000F530000}"/>
    <cellStyle name="Standard 4 2 2 4 2 3 3 3 2" xfId="21417" xr:uid="{00000000-0005-0000-0000-000010530000}"/>
    <cellStyle name="Standard 4 2 2 4 2 3 3 3 2 2" xfId="55305" xr:uid="{00000000-0005-0000-0000-000011530000}"/>
    <cellStyle name="Standard 4 2 2 4 2 3 3 3 3" xfId="44009" xr:uid="{00000000-0005-0000-0000-000012530000}"/>
    <cellStyle name="Standard 4 2 2 4 2 3 3 3 4" xfId="32713" xr:uid="{00000000-0005-0000-0000-000013530000}"/>
    <cellStyle name="Standard 4 2 2 4 2 3 3 4" xfId="15769" xr:uid="{00000000-0005-0000-0000-000014530000}"/>
    <cellStyle name="Standard 4 2 2 4 2 3 3 4 2" xfId="49657" xr:uid="{00000000-0005-0000-0000-000015530000}"/>
    <cellStyle name="Standard 4 2 2 4 2 3 3 5" xfId="38361" xr:uid="{00000000-0005-0000-0000-000016530000}"/>
    <cellStyle name="Standard 4 2 2 4 2 3 3 6" xfId="27065" xr:uid="{00000000-0005-0000-0000-000017530000}"/>
    <cellStyle name="Standard 4 2 2 4 2 3 4" xfId="6195" xr:uid="{00000000-0005-0000-0000-000018530000}"/>
    <cellStyle name="Standard 4 2 2 4 2 3 4 2" xfId="11845" xr:uid="{00000000-0005-0000-0000-000019530000}"/>
    <cellStyle name="Standard 4 2 2 4 2 3 4 2 2" xfId="23141" xr:uid="{00000000-0005-0000-0000-00001A530000}"/>
    <cellStyle name="Standard 4 2 2 4 2 3 4 2 2 2" xfId="57029" xr:uid="{00000000-0005-0000-0000-00001B530000}"/>
    <cellStyle name="Standard 4 2 2 4 2 3 4 2 3" xfId="45733" xr:uid="{00000000-0005-0000-0000-00001C530000}"/>
    <cellStyle name="Standard 4 2 2 4 2 3 4 2 4" xfId="34437" xr:uid="{00000000-0005-0000-0000-00001D530000}"/>
    <cellStyle name="Standard 4 2 2 4 2 3 4 3" xfId="17493" xr:uid="{00000000-0005-0000-0000-00001E530000}"/>
    <cellStyle name="Standard 4 2 2 4 2 3 4 3 2" xfId="51381" xr:uid="{00000000-0005-0000-0000-00001F530000}"/>
    <cellStyle name="Standard 4 2 2 4 2 3 4 4" xfId="40085" xr:uid="{00000000-0005-0000-0000-000020530000}"/>
    <cellStyle name="Standard 4 2 2 4 2 3 4 5" xfId="28789" xr:uid="{00000000-0005-0000-0000-000021530000}"/>
    <cellStyle name="Standard 4 2 2 4 2 3 5" xfId="9021" xr:uid="{00000000-0005-0000-0000-000022530000}"/>
    <cellStyle name="Standard 4 2 2 4 2 3 5 2" xfId="20317" xr:uid="{00000000-0005-0000-0000-000023530000}"/>
    <cellStyle name="Standard 4 2 2 4 2 3 5 2 2" xfId="54205" xr:uid="{00000000-0005-0000-0000-000024530000}"/>
    <cellStyle name="Standard 4 2 2 4 2 3 5 3" xfId="42909" xr:uid="{00000000-0005-0000-0000-000025530000}"/>
    <cellStyle name="Standard 4 2 2 4 2 3 5 4" xfId="31613" xr:uid="{00000000-0005-0000-0000-000026530000}"/>
    <cellStyle name="Standard 4 2 2 4 2 3 6" xfId="14669" xr:uid="{00000000-0005-0000-0000-000027530000}"/>
    <cellStyle name="Standard 4 2 2 4 2 3 6 2" xfId="48557" xr:uid="{00000000-0005-0000-0000-000028530000}"/>
    <cellStyle name="Standard 4 2 2 4 2 3 7" xfId="37261" xr:uid="{00000000-0005-0000-0000-000029530000}"/>
    <cellStyle name="Standard 4 2 2 4 2 3 8" xfId="25965" xr:uid="{00000000-0005-0000-0000-00002A530000}"/>
    <cellStyle name="Standard 4 2 2 4 2 4" xfId="3884" xr:uid="{00000000-0005-0000-0000-00002B530000}"/>
    <cellStyle name="Standard 4 2 2 4 2 4 2" xfId="7037" xr:uid="{00000000-0005-0000-0000-00002C530000}"/>
    <cellStyle name="Standard 4 2 2 4 2 4 2 2" xfId="12686" xr:uid="{00000000-0005-0000-0000-00002D530000}"/>
    <cellStyle name="Standard 4 2 2 4 2 4 2 2 2" xfId="23982" xr:uid="{00000000-0005-0000-0000-00002E530000}"/>
    <cellStyle name="Standard 4 2 2 4 2 4 2 2 2 2" xfId="57870" xr:uid="{00000000-0005-0000-0000-00002F530000}"/>
    <cellStyle name="Standard 4 2 2 4 2 4 2 2 3" xfId="46574" xr:uid="{00000000-0005-0000-0000-000030530000}"/>
    <cellStyle name="Standard 4 2 2 4 2 4 2 2 4" xfId="35278" xr:uid="{00000000-0005-0000-0000-000031530000}"/>
    <cellStyle name="Standard 4 2 2 4 2 4 2 3" xfId="18334" xr:uid="{00000000-0005-0000-0000-000032530000}"/>
    <cellStyle name="Standard 4 2 2 4 2 4 2 3 2" xfId="52222" xr:uid="{00000000-0005-0000-0000-000033530000}"/>
    <cellStyle name="Standard 4 2 2 4 2 4 2 4" xfId="40926" xr:uid="{00000000-0005-0000-0000-000034530000}"/>
    <cellStyle name="Standard 4 2 2 4 2 4 2 5" xfId="29630" xr:uid="{00000000-0005-0000-0000-000035530000}"/>
    <cellStyle name="Standard 4 2 2 4 2 4 3" xfId="9862" xr:uid="{00000000-0005-0000-0000-000036530000}"/>
    <cellStyle name="Standard 4 2 2 4 2 4 3 2" xfId="21158" xr:uid="{00000000-0005-0000-0000-000037530000}"/>
    <cellStyle name="Standard 4 2 2 4 2 4 3 2 2" xfId="55046" xr:uid="{00000000-0005-0000-0000-000038530000}"/>
    <cellStyle name="Standard 4 2 2 4 2 4 3 3" xfId="43750" xr:uid="{00000000-0005-0000-0000-000039530000}"/>
    <cellStyle name="Standard 4 2 2 4 2 4 3 4" xfId="32454" xr:uid="{00000000-0005-0000-0000-00003A530000}"/>
    <cellStyle name="Standard 4 2 2 4 2 4 4" xfId="15510" xr:uid="{00000000-0005-0000-0000-00003B530000}"/>
    <cellStyle name="Standard 4 2 2 4 2 4 4 2" xfId="49398" xr:uid="{00000000-0005-0000-0000-00003C530000}"/>
    <cellStyle name="Standard 4 2 2 4 2 4 5" xfId="38102" xr:uid="{00000000-0005-0000-0000-00003D530000}"/>
    <cellStyle name="Standard 4 2 2 4 2 4 6" xfId="26806" xr:uid="{00000000-0005-0000-0000-00003E530000}"/>
    <cellStyle name="Standard 4 2 2 4 2 5" xfId="4984" xr:uid="{00000000-0005-0000-0000-00003F530000}"/>
    <cellStyle name="Standard 4 2 2 4 2 5 2" xfId="7810" xr:uid="{00000000-0005-0000-0000-000040530000}"/>
    <cellStyle name="Standard 4 2 2 4 2 5 2 2" xfId="13459" xr:uid="{00000000-0005-0000-0000-000041530000}"/>
    <cellStyle name="Standard 4 2 2 4 2 5 2 2 2" xfId="24755" xr:uid="{00000000-0005-0000-0000-000042530000}"/>
    <cellStyle name="Standard 4 2 2 4 2 5 2 2 2 2" xfId="58643" xr:uid="{00000000-0005-0000-0000-000043530000}"/>
    <cellStyle name="Standard 4 2 2 4 2 5 2 2 3" xfId="47347" xr:uid="{00000000-0005-0000-0000-000044530000}"/>
    <cellStyle name="Standard 4 2 2 4 2 5 2 2 4" xfId="36051" xr:uid="{00000000-0005-0000-0000-000045530000}"/>
    <cellStyle name="Standard 4 2 2 4 2 5 2 3" xfId="19107" xr:uid="{00000000-0005-0000-0000-000046530000}"/>
    <cellStyle name="Standard 4 2 2 4 2 5 2 3 2" xfId="52995" xr:uid="{00000000-0005-0000-0000-000047530000}"/>
    <cellStyle name="Standard 4 2 2 4 2 5 2 4" xfId="41699" xr:uid="{00000000-0005-0000-0000-000048530000}"/>
    <cellStyle name="Standard 4 2 2 4 2 5 2 5" xfId="30403" xr:uid="{00000000-0005-0000-0000-000049530000}"/>
    <cellStyle name="Standard 4 2 2 4 2 5 3" xfId="10635" xr:uid="{00000000-0005-0000-0000-00004A530000}"/>
    <cellStyle name="Standard 4 2 2 4 2 5 3 2" xfId="21931" xr:uid="{00000000-0005-0000-0000-00004B530000}"/>
    <cellStyle name="Standard 4 2 2 4 2 5 3 2 2" xfId="55819" xr:uid="{00000000-0005-0000-0000-00004C530000}"/>
    <cellStyle name="Standard 4 2 2 4 2 5 3 3" xfId="44523" xr:uid="{00000000-0005-0000-0000-00004D530000}"/>
    <cellStyle name="Standard 4 2 2 4 2 5 3 4" xfId="33227" xr:uid="{00000000-0005-0000-0000-00004E530000}"/>
    <cellStyle name="Standard 4 2 2 4 2 5 4" xfId="16283" xr:uid="{00000000-0005-0000-0000-00004F530000}"/>
    <cellStyle name="Standard 4 2 2 4 2 5 4 2" xfId="50171" xr:uid="{00000000-0005-0000-0000-000050530000}"/>
    <cellStyle name="Standard 4 2 2 4 2 5 5" xfId="38875" xr:uid="{00000000-0005-0000-0000-000051530000}"/>
    <cellStyle name="Standard 4 2 2 4 2 5 6" xfId="27579" xr:uid="{00000000-0005-0000-0000-000052530000}"/>
    <cellStyle name="Standard 4 2 2 4 2 6" xfId="3591" xr:uid="{00000000-0005-0000-0000-000053530000}"/>
    <cellStyle name="Standard 4 2 2 4 2 6 2" xfId="6746" xr:uid="{00000000-0005-0000-0000-000054530000}"/>
    <cellStyle name="Standard 4 2 2 4 2 6 2 2" xfId="12395" xr:uid="{00000000-0005-0000-0000-000055530000}"/>
    <cellStyle name="Standard 4 2 2 4 2 6 2 2 2" xfId="23691" xr:uid="{00000000-0005-0000-0000-000056530000}"/>
    <cellStyle name="Standard 4 2 2 4 2 6 2 2 2 2" xfId="57579" xr:uid="{00000000-0005-0000-0000-000057530000}"/>
    <cellStyle name="Standard 4 2 2 4 2 6 2 2 3" xfId="46283" xr:uid="{00000000-0005-0000-0000-000058530000}"/>
    <cellStyle name="Standard 4 2 2 4 2 6 2 2 4" xfId="34987" xr:uid="{00000000-0005-0000-0000-000059530000}"/>
    <cellStyle name="Standard 4 2 2 4 2 6 2 3" xfId="18043" xr:uid="{00000000-0005-0000-0000-00005A530000}"/>
    <cellStyle name="Standard 4 2 2 4 2 6 2 3 2" xfId="51931" xr:uid="{00000000-0005-0000-0000-00005B530000}"/>
    <cellStyle name="Standard 4 2 2 4 2 6 2 4" xfId="40635" xr:uid="{00000000-0005-0000-0000-00005C530000}"/>
    <cellStyle name="Standard 4 2 2 4 2 6 2 5" xfId="29339" xr:uid="{00000000-0005-0000-0000-00005D530000}"/>
    <cellStyle name="Standard 4 2 2 4 2 6 3" xfId="9571" xr:uid="{00000000-0005-0000-0000-00005E530000}"/>
    <cellStyle name="Standard 4 2 2 4 2 6 3 2" xfId="20867" xr:uid="{00000000-0005-0000-0000-00005F530000}"/>
    <cellStyle name="Standard 4 2 2 4 2 6 3 2 2" xfId="54755" xr:uid="{00000000-0005-0000-0000-000060530000}"/>
    <cellStyle name="Standard 4 2 2 4 2 6 3 3" xfId="43459" xr:uid="{00000000-0005-0000-0000-000061530000}"/>
    <cellStyle name="Standard 4 2 2 4 2 6 3 4" xfId="32163" xr:uid="{00000000-0005-0000-0000-000062530000}"/>
    <cellStyle name="Standard 4 2 2 4 2 6 4" xfId="15219" xr:uid="{00000000-0005-0000-0000-000063530000}"/>
    <cellStyle name="Standard 4 2 2 4 2 6 4 2" xfId="49107" xr:uid="{00000000-0005-0000-0000-000064530000}"/>
    <cellStyle name="Standard 4 2 2 4 2 6 5" xfId="37811" xr:uid="{00000000-0005-0000-0000-000065530000}"/>
    <cellStyle name="Standard 4 2 2 4 2 6 6" xfId="26515" xr:uid="{00000000-0005-0000-0000-000066530000}"/>
    <cellStyle name="Standard 4 2 2 4 2 7" xfId="5695" xr:uid="{00000000-0005-0000-0000-000067530000}"/>
    <cellStyle name="Standard 4 2 2 4 2 7 2" xfId="11345" xr:uid="{00000000-0005-0000-0000-000068530000}"/>
    <cellStyle name="Standard 4 2 2 4 2 7 2 2" xfId="22641" xr:uid="{00000000-0005-0000-0000-000069530000}"/>
    <cellStyle name="Standard 4 2 2 4 2 7 2 2 2" xfId="56529" xr:uid="{00000000-0005-0000-0000-00006A530000}"/>
    <cellStyle name="Standard 4 2 2 4 2 7 2 3" xfId="45233" xr:uid="{00000000-0005-0000-0000-00006B530000}"/>
    <cellStyle name="Standard 4 2 2 4 2 7 2 4" xfId="33937" xr:uid="{00000000-0005-0000-0000-00006C530000}"/>
    <cellStyle name="Standard 4 2 2 4 2 7 3" xfId="16993" xr:uid="{00000000-0005-0000-0000-00006D530000}"/>
    <cellStyle name="Standard 4 2 2 4 2 7 3 2" xfId="50881" xr:uid="{00000000-0005-0000-0000-00006E530000}"/>
    <cellStyle name="Standard 4 2 2 4 2 7 4" xfId="39585" xr:uid="{00000000-0005-0000-0000-00006F530000}"/>
    <cellStyle name="Standard 4 2 2 4 2 7 5" xfId="28289" xr:uid="{00000000-0005-0000-0000-000070530000}"/>
    <cellStyle name="Standard 4 2 2 4 2 8" xfId="8521" xr:uid="{00000000-0005-0000-0000-000071530000}"/>
    <cellStyle name="Standard 4 2 2 4 2 8 2" xfId="19817" xr:uid="{00000000-0005-0000-0000-000072530000}"/>
    <cellStyle name="Standard 4 2 2 4 2 8 2 2" xfId="53705" xr:uid="{00000000-0005-0000-0000-000073530000}"/>
    <cellStyle name="Standard 4 2 2 4 2 8 3" xfId="42409" xr:uid="{00000000-0005-0000-0000-000074530000}"/>
    <cellStyle name="Standard 4 2 2 4 2 8 4" xfId="31113" xr:uid="{00000000-0005-0000-0000-000075530000}"/>
    <cellStyle name="Standard 4 2 2 4 2 9" xfId="14169" xr:uid="{00000000-0005-0000-0000-000076530000}"/>
    <cellStyle name="Standard 4 2 2 4 2 9 2" xfId="48057" xr:uid="{00000000-0005-0000-0000-000077530000}"/>
    <cellStyle name="Standard 4 2 2 4 3" xfId="2638" xr:uid="{00000000-0005-0000-0000-000078530000}"/>
    <cellStyle name="Standard 4 2 2 4 3 2" xfId="3140" xr:uid="{00000000-0005-0000-0000-000079530000}"/>
    <cellStyle name="Standard 4 2 2 4 3 2 2" xfId="5206" xr:uid="{00000000-0005-0000-0000-00007A530000}"/>
    <cellStyle name="Standard 4 2 2 4 3 2 2 2" xfId="8032" xr:uid="{00000000-0005-0000-0000-00007B530000}"/>
    <cellStyle name="Standard 4 2 2 4 3 2 2 2 2" xfId="13681" xr:uid="{00000000-0005-0000-0000-00007C530000}"/>
    <cellStyle name="Standard 4 2 2 4 3 2 2 2 2 2" xfId="24977" xr:uid="{00000000-0005-0000-0000-00007D530000}"/>
    <cellStyle name="Standard 4 2 2 4 3 2 2 2 2 2 2" xfId="58865" xr:uid="{00000000-0005-0000-0000-00007E530000}"/>
    <cellStyle name="Standard 4 2 2 4 3 2 2 2 2 3" xfId="47569" xr:uid="{00000000-0005-0000-0000-00007F530000}"/>
    <cellStyle name="Standard 4 2 2 4 3 2 2 2 2 4" xfId="36273" xr:uid="{00000000-0005-0000-0000-000080530000}"/>
    <cellStyle name="Standard 4 2 2 4 3 2 2 2 3" xfId="19329" xr:uid="{00000000-0005-0000-0000-000081530000}"/>
    <cellStyle name="Standard 4 2 2 4 3 2 2 2 3 2" xfId="53217" xr:uid="{00000000-0005-0000-0000-000082530000}"/>
    <cellStyle name="Standard 4 2 2 4 3 2 2 2 4" xfId="41921" xr:uid="{00000000-0005-0000-0000-000083530000}"/>
    <cellStyle name="Standard 4 2 2 4 3 2 2 2 5" xfId="30625" xr:uid="{00000000-0005-0000-0000-000084530000}"/>
    <cellStyle name="Standard 4 2 2 4 3 2 2 3" xfId="10857" xr:uid="{00000000-0005-0000-0000-000085530000}"/>
    <cellStyle name="Standard 4 2 2 4 3 2 2 3 2" xfId="22153" xr:uid="{00000000-0005-0000-0000-000086530000}"/>
    <cellStyle name="Standard 4 2 2 4 3 2 2 3 2 2" xfId="56041" xr:uid="{00000000-0005-0000-0000-000087530000}"/>
    <cellStyle name="Standard 4 2 2 4 3 2 2 3 3" xfId="44745" xr:uid="{00000000-0005-0000-0000-000088530000}"/>
    <cellStyle name="Standard 4 2 2 4 3 2 2 3 4" xfId="33449" xr:uid="{00000000-0005-0000-0000-000089530000}"/>
    <cellStyle name="Standard 4 2 2 4 3 2 2 4" xfId="16505" xr:uid="{00000000-0005-0000-0000-00008A530000}"/>
    <cellStyle name="Standard 4 2 2 4 3 2 2 4 2" xfId="50393" xr:uid="{00000000-0005-0000-0000-00008B530000}"/>
    <cellStyle name="Standard 4 2 2 4 3 2 2 5" xfId="39097" xr:uid="{00000000-0005-0000-0000-00008C530000}"/>
    <cellStyle name="Standard 4 2 2 4 3 2 2 6" xfId="27801" xr:uid="{00000000-0005-0000-0000-00008D530000}"/>
    <cellStyle name="Standard 4 2 2 4 3 2 3" xfId="6310" xr:uid="{00000000-0005-0000-0000-00008E530000}"/>
    <cellStyle name="Standard 4 2 2 4 3 2 3 2" xfId="11960" xr:uid="{00000000-0005-0000-0000-00008F530000}"/>
    <cellStyle name="Standard 4 2 2 4 3 2 3 2 2" xfId="23256" xr:uid="{00000000-0005-0000-0000-000090530000}"/>
    <cellStyle name="Standard 4 2 2 4 3 2 3 2 2 2" xfId="57144" xr:uid="{00000000-0005-0000-0000-000091530000}"/>
    <cellStyle name="Standard 4 2 2 4 3 2 3 2 3" xfId="45848" xr:uid="{00000000-0005-0000-0000-000092530000}"/>
    <cellStyle name="Standard 4 2 2 4 3 2 3 2 4" xfId="34552" xr:uid="{00000000-0005-0000-0000-000093530000}"/>
    <cellStyle name="Standard 4 2 2 4 3 2 3 3" xfId="17608" xr:uid="{00000000-0005-0000-0000-000094530000}"/>
    <cellStyle name="Standard 4 2 2 4 3 2 3 3 2" xfId="51496" xr:uid="{00000000-0005-0000-0000-000095530000}"/>
    <cellStyle name="Standard 4 2 2 4 3 2 3 4" xfId="40200" xr:uid="{00000000-0005-0000-0000-000096530000}"/>
    <cellStyle name="Standard 4 2 2 4 3 2 3 5" xfId="28904" xr:uid="{00000000-0005-0000-0000-000097530000}"/>
    <cellStyle name="Standard 4 2 2 4 3 2 4" xfId="9136" xr:uid="{00000000-0005-0000-0000-000098530000}"/>
    <cellStyle name="Standard 4 2 2 4 3 2 4 2" xfId="20432" xr:uid="{00000000-0005-0000-0000-000099530000}"/>
    <cellStyle name="Standard 4 2 2 4 3 2 4 2 2" xfId="54320" xr:uid="{00000000-0005-0000-0000-00009A530000}"/>
    <cellStyle name="Standard 4 2 2 4 3 2 4 3" xfId="43024" xr:uid="{00000000-0005-0000-0000-00009B530000}"/>
    <cellStyle name="Standard 4 2 2 4 3 2 4 4" xfId="31728" xr:uid="{00000000-0005-0000-0000-00009C530000}"/>
    <cellStyle name="Standard 4 2 2 4 3 2 5" xfId="14784" xr:uid="{00000000-0005-0000-0000-00009D530000}"/>
    <cellStyle name="Standard 4 2 2 4 3 2 5 2" xfId="48672" xr:uid="{00000000-0005-0000-0000-00009E530000}"/>
    <cellStyle name="Standard 4 2 2 4 3 2 6" xfId="37376" xr:uid="{00000000-0005-0000-0000-00009F530000}"/>
    <cellStyle name="Standard 4 2 2 4 3 2 7" xfId="26080" xr:uid="{00000000-0005-0000-0000-0000A0530000}"/>
    <cellStyle name="Standard 4 2 2 4 3 3" xfId="4423" xr:uid="{00000000-0005-0000-0000-0000A1530000}"/>
    <cellStyle name="Standard 4 2 2 4 3 3 2" xfId="7298" xr:uid="{00000000-0005-0000-0000-0000A2530000}"/>
    <cellStyle name="Standard 4 2 2 4 3 3 2 2" xfId="12947" xr:uid="{00000000-0005-0000-0000-0000A3530000}"/>
    <cellStyle name="Standard 4 2 2 4 3 3 2 2 2" xfId="24243" xr:uid="{00000000-0005-0000-0000-0000A4530000}"/>
    <cellStyle name="Standard 4 2 2 4 3 3 2 2 2 2" xfId="58131" xr:uid="{00000000-0005-0000-0000-0000A5530000}"/>
    <cellStyle name="Standard 4 2 2 4 3 3 2 2 3" xfId="46835" xr:uid="{00000000-0005-0000-0000-0000A6530000}"/>
    <cellStyle name="Standard 4 2 2 4 3 3 2 2 4" xfId="35539" xr:uid="{00000000-0005-0000-0000-0000A7530000}"/>
    <cellStyle name="Standard 4 2 2 4 3 3 2 3" xfId="18595" xr:uid="{00000000-0005-0000-0000-0000A8530000}"/>
    <cellStyle name="Standard 4 2 2 4 3 3 2 3 2" xfId="52483" xr:uid="{00000000-0005-0000-0000-0000A9530000}"/>
    <cellStyle name="Standard 4 2 2 4 3 3 2 4" xfId="41187" xr:uid="{00000000-0005-0000-0000-0000AA530000}"/>
    <cellStyle name="Standard 4 2 2 4 3 3 2 5" xfId="29891" xr:uid="{00000000-0005-0000-0000-0000AB530000}"/>
    <cellStyle name="Standard 4 2 2 4 3 3 3" xfId="10123" xr:uid="{00000000-0005-0000-0000-0000AC530000}"/>
    <cellStyle name="Standard 4 2 2 4 3 3 3 2" xfId="21419" xr:uid="{00000000-0005-0000-0000-0000AD530000}"/>
    <cellStyle name="Standard 4 2 2 4 3 3 3 2 2" xfId="55307" xr:uid="{00000000-0005-0000-0000-0000AE530000}"/>
    <cellStyle name="Standard 4 2 2 4 3 3 3 3" xfId="44011" xr:uid="{00000000-0005-0000-0000-0000AF530000}"/>
    <cellStyle name="Standard 4 2 2 4 3 3 3 4" xfId="32715" xr:uid="{00000000-0005-0000-0000-0000B0530000}"/>
    <cellStyle name="Standard 4 2 2 4 3 3 4" xfId="15771" xr:uid="{00000000-0005-0000-0000-0000B1530000}"/>
    <cellStyle name="Standard 4 2 2 4 3 3 4 2" xfId="49659" xr:uid="{00000000-0005-0000-0000-0000B2530000}"/>
    <cellStyle name="Standard 4 2 2 4 3 3 5" xfId="38363" xr:uid="{00000000-0005-0000-0000-0000B3530000}"/>
    <cellStyle name="Standard 4 2 2 4 3 3 6" xfId="27067" xr:uid="{00000000-0005-0000-0000-0000B4530000}"/>
    <cellStyle name="Standard 4 2 2 4 3 4" xfId="5810" xr:uid="{00000000-0005-0000-0000-0000B5530000}"/>
    <cellStyle name="Standard 4 2 2 4 3 4 2" xfId="11460" xr:uid="{00000000-0005-0000-0000-0000B6530000}"/>
    <cellStyle name="Standard 4 2 2 4 3 4 2 2" xfId="22756" xr:uid="{00000000-0005-0000-0000-0000B7530000}"/>
    <cellStyle name="Standard 4 2 2 4 3 4 2 2 2" xfId="56644" xr:uid="{00000000-0005-0000-0000-0000B8530000}"/>
    <cellStyle name="Standard 4 2 2 4 3 4 2 3" xfId="45348" xr:uid="{00000000-0005-0000-0000-0000B9530000}"/>
    <cellStyle name="Standard 4 2 2 4 3 4 2 4" xfId="34052" xr:uid="{00000000-0005-0000-0000-0000BA530000}"/>
    <cellStyle name="Standard 4 2 2 4 3 4 3" xfId="17108" xr:uid="{00000000-0005-0000-0000-0000BB530000}"/>
    <cellStyle name="Standard 4 2 2 4 3 4 3 2" xfId="50996" xr:uid="{00000000-0005-0000-0000-0000BC530000}"/>
    <cellStyle name="Standard 4 2 2 4 3 4 4" xfId="39700" xr:uid="{00000000-0005-0000-0000-0000BD530000}"/>
    <cellStyle name="Standard 4 2 2 4 3 4 5" xfId="28404" xr:uid="{00000000-0005-0000-0000-0000BE530000}"/>
    <cellStyle name="Standard 4 2 2 4 3 5" xfId="8636" xr:uid="{00000000-0005-0000-0000-0000BF530000}"/>
    <cellStyle name="Standard 4 2 2 4 3 5 2" xfId="19932" xr:uid="{00000000-0005-0000-0000-0000C0530000}"/>
    <cellStyle name="Standard 4 2 2 4 3 5 2 2" xfId="53820" xr:uid="{00000000-0005-0000-0000-0000C1530000}"/>
    <cellStyle name="Standard 4 2 2 4 3 5 3" xfId="42524" xr:uid="{00000000-0005-0000-0000-0000C2530000}"/>
    <cellStyle name="Standard 4 2 2 4 3 5 4" xfId="31228" xr:uid="{00000000-0005-0000-0000-0000C3530000}"/>
    <cellStyle name="Standard 4 2 2 4 3 6" xfId="14284" xr:uid="{00000000-0005-0000-0000-0000C4530000}"/>
    <cellStyle name="Standard 4 2 2 4 3 6 2" xfId="48172" xr:uid="{00000000-0005-0000-0000-0000C5530000}"/>
    <cellStyle name="Standard 4 2 2 4 3 7" xfId="36876" xr:uid="{00000000-0005-0000-0000-0000C6530000}"/>
    <cellStyle name="Standard 4 2 2 4 3 8" xfId="25580" xr:uid="{00000000-0005-0000-0000-0000C7530000}"/>
    <cellStyle name="Standard 4 2 2 4 4" xfId="2892" xr:uid="{00000000-0005-0000-0000-0000C8530000}"/>
    <cellStyle name="Standard 4 2 2 4 4 2" xfId="5203" xr:uid="{00000000-0005-0000-0000-0000C9530000}"/>
    <cellStyle name="Standard 4 2 2 4 4 2 2" xfId="8029" xr:uid="{00000000-0005-0000-0000-0000CA530000}"/>
    <cellStyle name="Standard 4 2 2 4 4 2 2 2" xfId="13678" xr:uid="{00000000-0005-0000-0000-0000CB530000}"/>
    <cellStyle name="Standard 4 2 2 4 4 2 2 2 2" xfId="24974" xr:uid="{00000000-0005-0000-0000-0000CC530000}"/>
    <cellStyle name="Standard 4 2 2 4 4 2 2 2 2 2" xfId="58862" xr:uid="{00000000-0005-0000-0000-0000CD530000}"/>
    <cellStyle name="Standard 4 2 2 4 4 2 2 2 3" xfId="47566" xr:uid="{00000000-0005-0000-0000-0000CE530000}"/>
    <cellStyle name="Standard 4 2 2 4 4 2 2 2 4" xfId="36270" xr:uid="{00000000-0005-0000-0000-0000CF530000}"/>
    <cellStyle name="Standard 4 2 2 4 4 2 2 3" xfId="19326" xr:uid="{00000000-0005-0000-0000-0000D0530000}"/>
    <cellStyle name="Standard 4 2 2 4 4 2 2 3 2" xfId="53214" xr:uid="{00000000-0005-0000-0000-0000D1530000}"/>
    <cellStyle name="Standard 4 2 2 4 4 2 2 4" xfId="41918" xr:uid="{00000000-0005-0000-0000-0000D2530000}"/>
    <cellStyle name="Standard 4 2 2 4 4 2 2 5" xfId="30622" xr:uid="{00000000-0005-0000-0000-0000D3530000}"/>
    <cellStyle name="Standard 4 2 2 4 4 2 3" xfId="10854" xr:uid="{00000000-0005-0000-0000-0000D4530000}"/>
    <cellStyle name="Standard 4 2 2 4 4 2 3 2" xfId="22150" xr:uid="{00000000-0005-0000-0000-0000D5530000}"/>
    <cellStyle name="Standard 4 2 2 4 4 2 3 2 2" xfId="56038" xr:uid="{00000000-0005-0000-0000-0000D6530000}"/>
    <cellStyle name="Standard 4 2 2 4 4 2 3 3" xfId="44742" xr:uid="{00000000-0005-0000-0000-0000D7530000}"/>
    <cellStyle name="Standard 4 2 2 4 4 2 3 4" xfId="33446" xr:uid="{00000000-0005-0000-0000-0000D8530000}"/>
    <cellStyle name="Standard 4 2 2 4 4 2 4" xfId="16502" xr:uid="{00000000-0005-0000-0000-0000D9530000}"/>
    <cellStyle name="Standard 4 2 2 4 4 2 4 2" xfId="50390" xr:uid="{00000000-0005-0000-0000-0000DA530000}"/>
    <cellStyle name="Standard 4 2 2 4 4 2 5" xfId="39094" xr:uid="{00000000-0005-0000-0000-0000DB530000}"/>
    <cellStyle name="Standard 4 2 2 4 4 2 6" xfId="27798" xr:uid="{00000000-0005-0000-0000-0000DC530000}"/>
    <cellStyle name="Standard 4 2 2 4 4 3" xfId="4420" xr:uid="{00000000-0005-0000-0000-0000DD530000}"/>
    <cellStyle name="Standard 4 2 2 4 4 3 2" xfId="7295" xr:uid="{00000000-0005-0000-0000-0000DE530000}"/>
    <cellStyle name="Standard 4 2 2 4 4 3 2 2" xfId="12944" xr:uid="{00000000-0005-0000-0000-0000DF530000}"/>
    <cellStyle name="Standard 4 2 2 4 4 3 2 2 2" xfId="24240" xr:uid="{00000000-0005-0000-0000-0000E0530000}"/>
    <cellStyle name="Standard 4 2 2 4 4 3 2 2 2 2" xfId="58128" xr:uid="{00000000-0005-0000-0000-0000E1530000}"/>
    <cellStyle name="Standard 4 2 2 4 4 3 2 2 3" xfId="46832" xr:uid="{00000000-0005-0000-0000-0000E2530000}"/>
    <cellStyle name="Standard 4 2 2 4 4 3 2 2 4" xfId="35536" xr:uid="{00000000-0005-0000-0000-0000E3530000}"/>
    <cellStyle name="Standard 4 2 2 4 4 3 2 3" xfId="18592" xr:uid="{00000000-0005-0000-0000-0000E4530000}"/>
    <cellStyle name="Standard 4 2 2 4 4 3 2 3 2" xfId="52480" xr:uid="{00000000-0005-0000-0000-0000E5530000}"/>
    <cellStyle name="Standard 4 2 2 4 4 3 2 4" xfId="41184" xr:uid="{00000000-0005-0000-0000-0000E6530000}"/>
    <cellStyle name="Standard 4 2 2 4 4 3 2 5" xfId="29888" xr:uid="{00000000-0005-0000-0000-0000E7530000}"/>
    <cellStyle name="Standard 4 2 2 4 4 3 3" xfId="10120" xr:uid="{00000000-0005-0000-0000-0000E8530000}"/>
    <cellStyle name="Standard 4 2 2 4 4 3 3 2" xfId="21416" xr:uid="{00000000-0005-0000-0000-0000E9530000}"/>
    <cellStyle name="Standard 4 2 2 4 4 3 3 2 2" xfId="55304" xr:uid="{00000000-0005-0000-0000-0000EA530000}"/>
    <cellStyle name="Standard 4 2 2 4 4 3 3 3" xfId="44008" xr:uid="{00000000-0005-0000-0000-0000EB530000}"/>
    <cellStyle name="Standard 4 2 2 4 4 3 3 4" xfId="32712" xr:uid="{00000000-0005-0000-0000-0000EC530000}"/>
    <cellStyle name="Standard 4 2 2 4 4 3 4" xfId="15768" xr:uid="{00000000-0005-0000-0000-0000ED530000}"/>
    <cellStyle name="Standard 4 2 2 4 4 3 4 2" xfId="49656" xr:uid="{00000000-0005-0000-0000-0000EE530000}"/>
    <cellStyle name="Standard 4 2 2 4 4 3 5" xfId="38360" xr:uid="{00000000-0005-0000-0000-0000EF530000}"/>
    <cellStyle name="Standard 4 2 2 4 4 3 6" xfId="27064" xr:uid="{00000000-0005-0000-0000-0000F0530000}"/>
    <cellStyle name="Standard 4 2 2 4 4 4" xfId="6062" xr:uid="{00000000-0005-0000-0000-0000F1530000}"/>
    <cellStyle name="Standard 4 2 2 4 4 4 2" xfId="11712" xr:uid="{00000000-0005-0000-0000-0000F2530000}"/>
    <cellStyle name="Standard 4 2 2 4 4 4 2 2" xfId="23008" xr:uid="{00000000-0005-0000-0000-0000F3530000}"/>
    <cellStyle name="Standard 4 2 2 4 4 4 2 2 2" xfId="56896" xr:uid="{00000000-0005-0000-0000-0000F4530000}"/>
    <cellStyle name="Standard 4 2 2 4 4 4 2 3" xfId="45600" xr:uid="{00000000-0005-0000-0000-0000F5530000}"/>
    <cellStyle name="Standard 4 2 2 4 4 4 2 4" xfId="34304" xr:uid="{00000000-0005-0000-0000-0000F6530000}"/>
    <cellStyle name="Standard 4 2 2 4 4 4 3" xfId="17360" xr:uid="{00000000-0005-0000-0000-0000F7530000}"/>
    <cellStyle name="Standard 4 2 2 4 4 4 3 2" xfId="51248" xr:uid="{00000000-0005-0000-0000-0000F8530000}"/>
    <cellStyle name="Standard 4 2 2 4 4 4 4" xfId="39952" xr:uid="{00000000-0005-0000-0000-0000F9530000}"/>
    <cellStyle name="Standard 4 2 2 4 4 4 5" xfId="28656" xr:uid="{00000000-0005-0000-0000-0000FA530000}"/>
    <cellStyle name="Standard 4 2 2 4 4 5" xfId="8888" xr:uid="{00000000-0005-0000-0000-0000FB530000}"/>
    <cellStyle name="Standard 4 2 2 4 4 5 2" xfId="20184" xr:uid="{00000000-0005-0000-0000-0000FC530000}"/>
    <cellStyle name="Standard 4 2 2 4 4 5 2 2" xfId="54072" xr:uid="{00000000-0005-0000-0000-0000FD530000}"/>
    <cellStyle name="Standard 4 2 2 4 4 5 3" xfId="42776" xr:uid="{00000000-0005-0000-0000-0000FE530000}"/>
    <cellStyle name="Standard 4 2 2 4 4 5 4" xfId="31480" xr:uid="{00000000-0005-0000-0000-0000FF530000}"/>
    <cellStyle name="Standard 4 2 2 4 4 6" xfId="14536" xr:uid="{00000000-0005-0000-0000-000000540000}"/>
    <cellStyle name="Standard 4 2 2 4 4 6 2" xfId="48424" xr:uid="{00000000-0005-0000-0000-000001540000}"/>
    <cellStyle name="Standard 4 2 2 4 4 7" xfId="37128" xr:uid="{00000000-0005-0000-0000-000002540000}"/>
    <cellStyle name="Standard 4 2 2 4 4 8" xfId="25832" xr:uid="{00000000-0005-0000-0000-000003540000}"/>
    <cellStyle name="Standard 4 2 2 4 5" xfId="3774" xr:uid="{00000000-0005-0000-0000-000004540000}"/>
    <cellStyle name="Standard 4 2 2 4 5 2" xfId="6927" xr:uid="{00000000-0005-0000-0000-000005540000}"/>
    <cellStyle name="Standard 4 2 2 4 5 2 2" xfId="12576" xr:uid="{00000000-0005-0000-0000-000006540000}"/>
    <cellStyle name="Standard 4 2 2 4 5 2 2 2" xfId="23872" xr:uid="{00000000-0005-0000-0000-000007540000}"/>
    <cellStyle name="Standard 4 2 2 4 5 2 2 2 2" xfId="57760" xr:uid="{00000000-0005-0000-0000-000008540000}"/>
    <cellStyle name="Standard 4 2 2 4 5 2 2 3" xfId="46464" xr:uid="{00000000-0005-0000-0000-000009540000}"/>
    <cellStyle name="Standard 4 2 2 4 5 2 2 4" xfId="35168" xr:uid="{00000000-0005-0000-0000-00000A540000}"/>
    <cellStyle name="Standard 4 2 2 4 5 2 3" xfId="18224" xr:uid="{00000000-0005-0000-0000-00000B540000}"/>
    <cellStyle name="Standard 4 2 2 4 5 2 3 2" xfId="52112" xr:uid="{00000000-0005-0000-0000-00000C540000}"/>
    <cellStyle name="Standard 4 2 2 4 5 2 4" xfId="40816" xr:uid="{00000000-0005-0000-0000-00000D540000}"/>
    <cellStyle name="Standard 4 2 2 4 5 2 5" xfId="29520" xr:uid="{00000000-0005-0000-0000-00000E540000}"/>
    <cellStyle name="Standard 4 2 2 4 5 3" xfId="9752" xr:uid="{00000000-0005-0000-0000-00000F540000}"/>
    <cellStyle name="Standard 4 2 2 4 5 3 2" xfId="21048" xr:uid="{00000000-0005-0000-0000-000010540000}"/>
    <cellStyle name="Standard 4 2 2 4 5 3 2 2" xfId="54936" xr:uid="{00000000-0005-0000-0000-000011540000}"/>
    <cellStyle name="Standard 4 2 2 4 5 3 3" xfId="43640" xr:uid="{00000000-0005-0000-0000-000012540000}"/>
    <cellStyle name="Standard 4 2 2 4 5 3 4" xfId="32344" xr:uid="{00000000-0005-0000-0000-000013540000}"/>
    <cellStyle name="Standard 4 2 2 4 5 4" xfId="15400" xr:uid="{00000000-0005-0000-0000-000014540000}"/>
    <cellStyle name="Standard 4 2 2 4 5 4 2" xfId="49288" xr:uid="{00000000-0005-0000-0000-000015540000}"/>
    <cellStyle name="Standard 4 2 2 4 5 5" xfId="37992" xr:uid="{00000000-0005-0000-0000-000016540000}"/>
    <cellStyle name="Standard 4 2 2 4 5 6" xfId="26696" xr:uid="{00000000-0005-0000-0000-000017540000}"/>
    <cellStyle name="Standard 4 2 2 4 6" xfId="4874" xr:uid="{00000000-0005-0000-0000-000018540000}"/>
    <cellStyle name="Standard 4 2 2 4 6 2" xfId="7700" xr:uid="{00000000-0005-0000-0000-000019540000}"/>
    <cellStyle name="Standard 4 2 2 4 6 2 2" xfId="13349" xr:uid="{00000000-0005-0000-0000-00001A540000}"/>
    <cellStyle name="Standard 4 2 2 4 6 2 2 2" xfId="24645" xr:uid="{00000000-0005-0000-0000-00001B540000}"/>
    <cellStyle name="Standard 4 2 2 4 6 2 2 2 2" xfId="58533" xr:uid="{00000000-0005-0000-0000-00001C540000}"/>
    <cellStyle name="Standard 4 2 2 4 6 2 2 3" xfId="47237" xr:uid="{00000000-0005-0000-0000-00001D540000}"/>
    <cellStyle name="Standard 4 2 2 4 6 2 2 4" xfId="35941" xr:uid="{00000000-0005-0000-0000-00001E540000}"/>
    <cellStyle name="Standard 4 2 2 4 6 2 3" xfId="18997" xr:uid="{00000000-0005-0000-0000-00001F540000}"/>
    <cellStyle name="Standard 4 2 2 4 6 2 3 2" xfId="52885" xr:uid="{00000000-0005-0000-0000-000020540000}"/>
    <cellStyle name="Standard 4 2 2 4 6 2 4" xfId="41589" xr:uid="{00000000-0005-0000-0000-000021540000}"/>
    <cellStyle name="Standard 4 2 2 4 6 2 5" xfId="30293" xr:uid="{00000000-0005-0000-0000-000022540000}"/>
    <cellStyle name="Standard 4 2 2 4 6 3" xfId="10525" xr:uid="{00000000-0005-0000-0000-000023540000}"/>
    <cellStyle name="Standard 4 2 2 4 6 3 2" xfId="21821" xr:uid="{00000000-0005-0000-0000-000024540000}"/>
    <cellStyle name="Standard 4 2 2 4 6 3 2 2" xfId="55709" xr:uid="{00000000-0005-0000-0000-000025540000}"/>
    <cellStyle name="Standard 4 2 2 4 6 3 3" xfId="44413" xr:uid="{00000000-0005-0000-0000-000026540000}"/>
    <cellStyle name="Standard 4 2 2 4 6 3 4" xfId="33117" xr:uid="{00000000-0005-0000-0000-000027540000}"/>
    <cellStyle name="Standard 4 2 2 4 6 4" xfId="16173" xr:uid="{00000000-0005-0000-0000-000028540000}"/>
    <cellStyle name="Standard 4 2 2 4 6 4 2" xfId="50061" xr:uid="{00000000-0005-0000-0000-000029540000}"/>
    <cellStyle name="Standard 4 2 2 4 6 5" xfId="38765" xr:uid="{00000000-0005-0000-0000-00002A540000}"/>
    <cellStyle name="Standard 4 2 2 4 6 6" xfId="27469" xr:uid="{00000000-0005-0000-0000-00002B540000}"/>
    <cellStyle name="Standard 4 2 2 4 7" xfId="3478" xr:uid="{00000000-0005-0000-0000-00002C540000}"/>
    <cellStyle name="Standard 4 2 2 4 7 2" xfId="6634" xr:uid="{00000000-0005-0000-0000-00002D540000}"/>
    <cellStyle name="Standard 4 2 2 4 7 2 2" xfId="12283" xr:uid="{00000000-0005-0000-0000-00002E540000}"/>
    <cellStyle name="Standard 4 2 2 4 7 2 2 2" xfId="23579" xr:uid="{00000000-0005-0000-0000-00002F540000}"/>
    <cellStyle name="Standard 4 2 2 4 7 2 2 2 2" xfId="57467" xr:uid="{00000000-0005-0000-0000-000030540000}"/>
    <cellStyle name="Standard 4 2 2 4 7 2 2 3" xfId="46171" xr:uid="{00000000-0005-0000-0000-000031540000}"/>
    <cellStyle name="Standard 4 2 2 4 7 2 2 4" xfId="34875" xr:uid="{00000000-0005-0000-0000-000032540000}"/>
    <cellStyle name="Standard 4 2 2 4 7 2 3" xfId="17931" xr:uid="{00000000-0005-0000-0000-000033540000}"/>
    <cellStyle name="Standard 4 2 2 4 7 2 3 2" xfId="51819" xr:uid="{00000000-0005-0000-0000-000034540000}"/>
    <cellStyle name="Standard 4 2 2 4 7 2 4" xfId="40523" xr:uid="{00000000-0005-0000-0000-000035540000}"/>
    <cellStyle name="Standard 4 2 2 4 7 2 5" xfId="29227" xr:uid="{00000000-0005-0000-0000-000036540000}"/>
    <cellStyle name="Standard 4 2 2 4 7 3" xfId="9459" xr:uid="{00000000-0005-0000-0000-000037540000}"/>
    <cellStyle name="Standard 4 2 2 4 7 3 2" xfId="20755" xr:uid="{00000000-0005-0000-0000-000038540000}"/>
    <cellStyle name="Standard 4 2 2 4 7 3 2 2" xfId="54643" xr:uid="{00000000-0005-0000-0000-000039540000}"/>
    <cellStyle name="Standard 4 2 2 4 7 3 3" xfId="43347" xr:uid="{00000000-0005-0000-0000-00003A540000}"/>
    <cellStyle name="Standard 4 2 2 4 7 3 4" xfId="32051" xr:uid="{00000000-0005-0000-0000-00003B540000}"/>
    <cellStyle name="Standard 4 2 2 4 7 4" xfId="15107" xr:uid="{00000000-0005-0000-0000-00003C540000}"/>
    <cellStyle name="Standard 4 2 2 4 7 4 2" xfId="48995" xr:uid="{00000000-0005-0000-0000-00003D540000}"/>
    <cellStyle name="Standard 4 2 2 4 7 5" xfId="37699" xr:uid="{00000000-0005-0000-0000-00003E540000}"/>
    <cellStyle name="Standard 4 2 2 4 7 6" xfId="26403" xr:uid="{00000000-0005-0000-0000-00003F540000}"/>
    <cellStyle name="Standard 4 2 2 4 8" xfId="5562" xr:uid="{00000000-0005-0000-0000-000040540000}"/>
    <cellStyle name="Standard 4 2 2 4 8 2" xfId="11212" xr:uid="{00000000-0005-0000-0000-000041540000}"/>
    <cellStyle name="Standard 4 2 2 4 8 2 2" xfId="22508" xr:uid="{00000000-0005-0000-0000-000042540000}"/>
    <cellStyle name="Standard 4 2 2 4 8 2 2 2" xfId="56396" xr:uid="{00000000-0005-0000-0000-000043540000}"/>
    <cellStyle name="Standard 4 2 2 4 8 2 3" xfId="45100" xr:uid="{00000000-0005-0000-0000-000044540000}"/>
    <cellStyle name="Standard 4 2 2 4 8 2 4" xfId="33804" xr:uid="{00000000-0005-0000-0000-000045540000}"/>
    <cellStyle name="Standard 4 2 2 4 8 3" xfId="16860" xr:uid="{00000000-0005-0000-0000-000046540000}"/>
    <cellStyle name="Standard 4 2 2 4 8 3 2" xfId="50748" xr:uid="{00000000-0005-0000-0000-000047540000}"/>
    <cellStyle name="Standard 4 2 2 4 8 4" xfId="39452" xr:uid="{00000000-0005-0000-0000-000048540000}"/>
    <cellStyle name="Standard 4 2 2 4 8 5" xfId="28156" xr:uid="{00000000-0005-0000-0000-000049540000}"/>
    <cellStyle name="Standard 4 2 2 4 9" xfId="8388" xr:uid="{00000000-0005-0000-0000-00004A540000}"/>
    <cellStyle name="Standard 4 2 2 4 9 2" xfId="19684" xr:uid="{00000000-0005-0000-0000-00004B540000}"/>
    <cellStyle name="Standard 4 2 2 4 9 2 2" xfId="53572" xr:uid="{00000000-0005-0000-0000-00004C540000}"/>
    <cellStyle name="Standard 4 2 2 4 9 3" xfId="42276" xr:uid="{00000000-0005-0000-0000-00004D540000}"/>
    <cellStyle name="Standard 4 2 2 4 9 4" xfId="30980" xr:uid="{00000000-0005-0000-0000-00004E540000}"/>
    <cellStyle name="Standard 4 2 2 5" xfId="668" xr:uid="{00000000-0005-0000-0000-00004F540000}"/>
    <cellStyle name="Standard 4 2 2 5 10" xfId="14081" xr:uid="{00000000-0005-0000-0000-000050540000}"/>
    <cellStyle name="Standard 4 2 2 5 10 2" xfId="47969" xr:uid="{00000000-0005-0000-0000-000051540000}"/>
    <cellStyle name="Standard 4 2 2 5 11" xfId="36673" xr:uid="{00000000-0005-0000-0000-000052540000}"/>
    <cellStyle name="Standard 4 2 2 5 12" xfId="25377" xr:uid="{00000000-0005-0000-0000-000053540000}"/>
    <cellStyle name="Standard 4 2 2 5 2" xfId="1904" xr:uid="{00000000-0005-0000-0000-000054540000}"/>
    <cellStyle name="Standard 4 2 2 5 2 10" xfId="36806" xr:uid="{00000000-0005-0000-0000-000055540000}"/>
    <cellStyle name="Standard 4 2 2 5 2 11" xfId="25510" xr:uid="{00000000-0005-0000-0000-000056540000}"/>
    <cellStyle name="Standard 4 2 2 5 2 2" xfId="2814" xr:uid="{00000000-0005-0000-0000-000057540000}"/>
    <cellStyle name="Standard 4 2 2 5 2 2 2" xfId="3316" xr:uid="{00000000-0005-0000-0000-000058540000}"/>
    <cellStyle name="Standard 4 2 2 5 2 2 2 2" xfId="5209" xr:uid="{00000000-0005-0000-0000-000059540000}"/>
    <cellStyle name="Standard 4 2 2 5 2 2 2 2 2" xfId="8035" xr:uid="{00000000-0005-0000-0000-00005A540000}"/>
    <cellStyle name="Standard 4 2 2 5 2 2 2 2 2 2" xfId="13684" xr:uid="{00000000-0005-0000-0000-00005B540000}"/>
    <cellStyle name="Standard 4 2 2 5 2 2 2 2 2 2 2" xfId="24980" xr:uid="{00000000-0005-0000-0000-00005C540000}"/>
    <cellStyle name="Standard 4 2 2 5 2 2 2 2 2 2 2 2" xfId="58868" xr:uid="{00000000-0005-0000-0000-00005D540000}"/>
    <cellStyle name="Standard 4 2 2 5 2 2 2 2 2 2 3" xfId="47572" xr:uid="{00000000-0005-0000-0000-00005E540000}"/>
    <cellStyle name="Standard 4 2 2 5 2 2 2 2 2 2 4" xfId="36276" xr:uid="{00000000-0005-0000-0000-00005F540000}"/>
    <cellStyle name="Standard 4 2 2 5 2 2 2 2 2 3" xfId="19332" xr:uid="{00000000-0005-0000-0000-000060540000}"/>
    <cellStyle name="Standard 4 2 2 5 2 2 2 2 2 3 2" xfId="53220" xr:uid="{00000000-0005-0000-0000-000061540000}"/>
    <cellStyle name="Standard 4 2 2 5 2 2 2 2 2 4" xfId="41924" xr:uid="{00000000-0005-0000-0000-000062540000}"/>
    <cellStyle name="Standard 4 2 2 5 2 2 2 2 2 5" xfId="30628" xr:uid="{00000000-0005-0000-0000-000063540000}"/>
    <cellStyle name="Standard 4 2 2 5 2 2 2 2 3" xfId="10860" xr:uid="{00000000-0005-0000-0000-000064540000}"/>
    <cellStyle name="Standard 4 2 2 5 2 2 2 2 3 2" xfId="22156" xr:uid="{00000000-0005-0000-0000-000065540000}"/>
    <cellStyle name="Standard 4 2 2 5 2 2 2 2 3 2 2" xfId="56044" xr:uid="{00000000-0005-0000-0000-000066540000}"/>
    <cellStyle name="Standard 4 2 2 5 2 2 2 2 3 3" xfId="44748" xr:uid="{00000000-0005-0000-0000-000067540000}"/>
    <cellStyle name="Standard 4 2 2 5 2 2 2 2 3 4" xfId="33452" xr:uid="{00000000-0005-0000-0000-000068540000}"/>
    <cellStyle name="Standard 4 2 2 5 2 2 2 2 4" xfId="16508" xr:uid="{00000000-0005-0000-0000-000069540000}"/>
    <cellStyle name="Standard 4 2 2 5 2 2 2 2 4 2" xfId="50396" xr:uid="{00000000-0005-0000-0000-00006A540000}"/>
    <cellStyle name="Standard 4 2 2 5 2 2 2 2 5" xfId="39100" xr:uid="{00000000-0005-0000-0000-00006B540000}"/>
    <cellStyle name="Standard 4 2 2 5 2 2 2 2 6" xfId="27804" xr:uid="{00000000-0005-0000-0000-00006C540000}"/>
    <cellStyle name="Standard 4 2 2 5 2 2 2 3" xfId="6486" xr:uid="{00000000-0005-0000-0000-00006D540000}"/>
    <cellStyle name="Standard 4 2 2 5 2 2 2 3 2" xfId="12136" xr:uid="{00000000-0005-0000-0000-00006E540000}"/>
    <cellStyle name="Standard 4 2 2 5 2 2 2 3 2 2" xfId="23432" xr:uid="{00000000-0005-0000-0000-00006F540000}"/>
    <cellStyle name="Standard 4 2 2 5 2 2 2 3 2 2 2" xfId="57320" xr:uid="{00000000-0005-0000-0000-000070540000}"/>
    <cellStyle name="Standard 4 2 2 5 2 2 2 3 2 3" xfId="46024" xr:uid="{00000000-0005-0000-0000-000071540000}"/>
    <cellStyle name="Standard 4 2 2 5 2 2 2 3 2 4" xfId="34728" xr:uid="{00000000-0005-0000-0000-000072540000}"/>
    <cellStyle name="Standard 4 2 2 5 2 2 2 3 3" xfId="17784" xr:uid="{00000000-0005-0000-0000-000073540000}"/>
    <cellStyle name="Standard 4 2 2 5 2 2 2 3 3 2" xfId="51672" xr:uid="{00000000-0005-0000-0000-000074540000}"/>
    <cellStyle name="Standard 4 2 2 5 2 2 2 3 4" xfId="40376" xr:uid="{00000000-0005-0000-0000-000075540000}"/>
    <cellStyle name="Standard 4 2 2 5 2 2 2 3 5" xfId="29080" xr:uid="{00000000-0005-0000-0000-000076540000}"/>
    <cellStyle name="Standard 4 2 2 5 2 2 2 4" xfId="9312" xr:uid="{00000000-0005-0000-0000-000077540000}"/>
    <cellStyle name="Standard 4 2 2 5 2 2 2 4 2" xfId="20608" xr:uid="{00000000-0005-0000-0000-000078540000}"/>
    <cellStyle name="Standard 4 2 2 5 2 2 2 4 2 2" xfId="54496" xr:uid="{00000000-0005-0000-0000-000079540000}"/>
    <cellStyle name="Standard 4 2 2 5 2 2 2 4 3" xfId="43200" xr:uid="{00000000-0005-0000-0000-00007A540000}"/>
    <cellStyle name="Standard 4 2 2 5 2 2 2 4 4" xfId="31904" xr:uid="{00000000-0005-0000-0000-00007B540000}"/>
    <cellStyle name="Standard 4 2 2 5 2 2 2 5" xfId="14960" xr:uid="{00000000-0005-0000-0000-00007C540000}"/>
    <cellStyle name="Standard 4 2 2 5 2 2 2 5 2" xfId="48848" xr:uid="{00000000-0005-0000-0000-00007D540000}"/>
    <cellStyle name="Standard 4 2 2 5 2 2 2 6" xfId="37552" xr:uid="{00000000-0005-0000-0000-00007E540000}"/>
    <cellStyle name="Standard 4 2 2 5 2 2 2 7" xfId="26256" xr:uid="{00000000-0005-0000-0000-00007F540000}"/>
    <cellStyle name="Standard 4 2 2 5 2 2 3" xfId="4426" xr:uid="{00000000-0005-0000-0000-000080540000}"/>
    <cellStyle name="Standard 4 2 2 5 2 2 3 2" xfId="7301" xr:uid="{00000000-0005-0000-0000-000081540000}"/>
    <cellStyle name="Standard 4 2 2 5 2 2 3 2 2" xfId="12950" xr:uid="{00000000-0005-0000-0000-000082540000}"/>
    <cellStyle name="Standard 4 2 2 5 2 2 3 2 2 2" xfId="24246" xr:uid="{00000000-0005-0000-0000-000083540000}"/>
    <cellStyle name="Standard 4 2 2 5 2 2 3 2 2 2 2" xfId="58134" xr:uid="{00000000-0005-0000-0000-000084540000}"/>
    <cellStyle name="Standard 4 2 2 5 2 2 3 2 2 3" xfId="46838" xr:uid="{00000000-0005-0000-0000-000085540000}"/>
    <cellStyle name="Standard 4 2 2 5 2 2 3 2 2 4" xfId="35542" xr:uid="{00000000-0005-0000-0000-000086540000}"/>
    <cellStyle name="Standard 4 2 2 5 2 2 3 2 3" xfId="18598" xr:uid="{00000000-0005-0000-0000-000087540000}"/>
    <cellStyle name="Standard 4 2 2 5 2 2 3 2 3 2" xfId="52486" xr:uid="{00000000-0005-0000-0000-000088540000}"/>
    <cellStyle name="Standard 4 2 2 5 2 2 3 2 4" xfId="41190" xr:uid="{00000000-0005-0000-0000-000089540000}"/>
    <cellStyle name="Standard 4 2 2 5 2 2 3 2 5" xfId="29894" xr:uid="{00000000-0005-0000-0000-00008A540000}"/>
    <cellStyle name="Standard 4 2 2 5 2 2 3 3" xfId="10126" xr:uid="{00000000-0005-0000-0000-00008B540000}"/>
    <cellStyle name="Standard 4 2 2 5 2 2 3 3 2" xfId="21422" xr:uid="{00000000-0005-0000-0000-00008C540000}"/>
    <cellStyle name="Standard 4 2 2 5 2 2 3 3 2 2" xfId="55310" xr:uid="{00000000-0005-0000-0000-00008D540000}"/>
    <cellStyle name="Standard 4 2 2 5 2 2 3 3 3" xfId="44014" xr:uid="{00000000-0005-0000-0000-00008E540000}"/>
    <cellStyle name="Standard 4 2 2 5 2 2 3 3 4" xfId="32718" xr:uid="{00000000-0005-0000-0000-00008F540000}"/>
    <cellStyle name="Standard 4 2 2 5 2 2 3 4" xfId="15774" xr:uid="{00000000-0005-0000-0000-000090540000}"/>
    <cellStyle name="Standard 4 2 2 5 2 2 3 4 2" xfId="49662" xr:uid="{00000000-0005-0000-0000-000091540000}"/>
    <cellStyle name="Standard 4 2 2 5 2 2 3 5" xfId="38366" xr:uid="{00000000-0005-0000-0000-000092540000}"/>
    <cellStyle name="Standard 4 2 2 5 2 2 3 6" xfId="27070" xr:uid="{00000000-0005-0000-0000-000093540000}"/>
    <cellStyle name="Standard 4 2 2 5 2 2 4" xfId="5986" xr:uid="{00000000-0005-0000-0000-000094540000}"/>
    <cellStyle name="Standard 4 2 2 5 2 2 4 2" xfId="11636" xr:uid="{00000000-0005-0000-0000-000095540000}"/>
    <cellStyle name="Standard 4 2 2 5 2 2 4 2 2" xfId="22932" xr:uid="{00000000-0005-0000-0000-000096540000}"/>
    <cellStyle name="Standard 4 2 2 5 2 2 4 2 2 2" xfId="56820" xr:uid="{00000000-0005-0000-0000-000097540000}"/>
    <cellStyle name="Standard 4 2 2 5 2 2 4 2 3" xfId="45524" xr:uid="{00000000-0005-0000-0000-000098540000}"/>
    <cellStyle name="Standard 4 2 2 5 2 2 4 2 4" xfId="34228" xr:uid="{00000000-0005-0000-0000-000099540000}"/>
    <cellStyle name="Standard 4 2 2 5 2 2 4 3" xfId="17284" xr:uid="{00000000-0005-0000-0000-00009A540000}"/>
    <cellStyle name="Standard 4 2 2 5 2 2 4 3 2" xfId="51172" xr:uid="{00000000-0005-0000-0000-00009B540000}"/>
    <cellStyle name="Standard 4 2 2 5 2 2 4 4" xfId="39876" xr:uid="{00000000-0005-0000-0000-00009C540000}"/>
    <cellStyle name="Standard 4 2 2 5 2 2 4 5" xfId="28580" xr:uid="{00000000-0005-0000-0000-00009D540000}"/>
    <cellStyle name="Standard 4 2 2 5 2 2 5" xfId="8812" xr:uid="{00000000-0005-0000-0000-00009E540000}"/>
    <cellStyle name="Standard 4 2 2 5 2 2 5 2" xfId="20108" xr:uid="{00000000-0005-0000-0000-00009F540000}"/>
    <cellStyle name="Standard 4 2 2 5 2 2 5 2 2" xfId="53996" xr:uid="{00000000-0005-0000-0000-0000A0540000}"/>
    <cellStyle name="Standard 4 2 2 5 2 2 5 3" xfId="42700" xr:uid="{00000000-0005-0000-0000-0000A1540000}"/>
    <cellStyle name="Standard 4 2 2 5 2 2 5 4" xfId="31404" xr:uid="{00000000-0005-0000-0000-0000A2540000}"/>
    <cellStyle name="Standard 4 2 2 5 2 2 6" xfId="14460" xr:uid="{00000000-0005-0000-0000-0000A3540000}"/>
    <cellStyle name="Standard 4 2 2 5 2 2 6 2" xfId="48348" xr:uid="{00000000-0005-0000-0000-0000A4540000}"/>
    <cellStyle name="Standard 4 2 2 5 2 2 7" xfId="37052" xr:uid="{00000000-0005-0000-0000-0000A5540000}"/>
    <cellStyle name="Standard 4 2 2 5 2 2 8" xfId="25756" xr:uid="{00000000-0005-0000-0000-0000A6540000}"/>
    <cellStyle name="Standard 4 2 2 5 2 3" xfId="3070" xr:uid="{00000000-0005-0000-0000-0000A7540000}"/>
    <cellStyle name="Standard 4 2 2 5 2 3 2" xfId="5208" xr:uid="{00000000-0005-0000-0000-0000A8540000}"/>
    <cellStyle name="Standard 4 2 2 5 2 3 2 2" xfId="8034" xr:uid="{00000000-0005-0000-0000-0000A9540000}"/>
    <cellStyle name="Standard 4 2 2 5 2 3 2 2 2" xfId="13683" xr:uid="{00000000-0005-0000-0000-0000AA540000}"/>
    <cellStyle name="Standard 4 2 2 5 2 3 2 2 2 2" xfId="24979" xr:uid="{00000000-0005-0000-0000-0000AB540000}"/>
    <cellStyle name="Standard 4 2 2 5 2 3 2 2 2 2 2" xfId="58867" xr:uid="{00000000-0005-0000-0000-0000AC540000}"/>
    <cellStyle name="Standard 4 2 2 5 2 3 2 2 2 3" xfId="47571" xr:uid="{00000000-0005-0000-0000-0000AD540000}"/>
    <cellStyle name="Standard 4 2 2 5 2 3 2 2 2 4" xfId="36275" xr:uid="{00000000-0005-0000-0000-0000AE540000}"/>
    <cellStyle name="Standard 4 2 2 5 2 3 2 2 3" xfId="19331" xr:uid="{00000000-0005-0000-0000-0000AF540000}"/>
    <cellStyle name="Standard 4 2 2 5 2 3 2 2 3 2" xfId="53219" xr:uid="{00000000-0005-0000-0000-0000B0540000}"/>
    <cellStyle name="Standard 4 2 2 5 2 3 2 2 4" xfId="41923" xr:uid="{00000000-0005-0000-0000-0000B1540000}"/>
    <cellStyle name="Standard 4 2 2 5 2 3 2 2 5" xfId="30627" xr:uid="{00000000-0005-0000-0000-0000B2540000}"/>
    <cellStyle name="Standard 4 2 2 5 2 3 2 3" xfId="10859" xr:uid="{00000000-0005-0000-0000-0000B3540000}"/>
    <cellStyle name="Standard 4 2 2 5 2 3 2 3 2" xfId="22155" xr:uid="{00000000-0005-0000-0000-0000B4540000}"/>
    <cellStyle name="Standard 4 2 2 5 2 3 2 3 2 2" xfId="56043" xr:uid="{00000000-0005-0000-0000-0000B5540000}"/>
    <cellStyle name="Standard 4 2 2 5 2 3 2 3 3" xfId="44747" xr:uid="{00000000-0005-0000-0000-0000B6540000}"/>
    <cellStyle name="Standard 4 2 2 5 2 3 2 3 4" xfId="33451" xr:uid="{00000000-0005-0000-0000-0000B7540000}"/>
    <cellStyle name="Standard 4 2 2 5 2 3 2 4" xfId="16507" xr:uid="{00000000-0005-0000-0000-0000B8540000}"/>
    <cellStyle name="Standard 4 2 2 5 2 3 2 4 2" xfId="50395" xr:uid="{00000000-0005-0000-0000-0000B9540000}"/>
    <cellStyle name="Standard 4 2 2 5 2 3 2 5" xfId="39099" xr:uid="{00000000-0005-0000-0000-0000BA540000}"/>
    <cellStyle name="Standard 4 2 2 5 2 3 2 6" xfId="27803" xr:uid="{00000000-0005-0000-0000-0000BB540000}"/>
    <cellStyle name="Standard 4 2 2 5 2 3 3" xfId="4425" xr:uid="{00000000-0005-0000-0000-0000BC540000}"/>
    <cellStyle name="Standard 4 2 2 5 2 3 3 2" xfId="7300" xr:uid="{00000000-0005-0000-0000-0000BD540000}"/>
    <cellStyle name="Standard 4 2 2 5 2 3 3 2 2" xfId="12949" xr:uid="{00000000-0005-0000-0000-0000BE540000}"/>
    <cellStyle name="Standard 4 2 2 5 2 3 3 2 2 2" xfId="24245" xr:uid="{00000000-0005-0000-0000-0000BF540000}"/>
    <cellStyle name="Standard 4 2 2 5 2 3 3 2 2 2 2" xfId="58133" xr:uid="{00000000-0005-0000-0000-0000C0540000}"/>
    <cellStyle name="Standard 4 2 2 5 2 3 3 2 2 3" xfId="46837" xr:uid="{00000000-0005-0000-0000-0000C1540000}"/>
    <cellStyle name="Standard 4 2 2 5 2 3 3 2 2 4" xfId="35541" xr:uid="{00000000-0005-0000-0000-0000C2540000}"/>
    <cellStyle name="Standard 4 2 2 5 2 3 3 2 3" xfId="18597" xr:uid="{00000000-0005-0000-0000-0000C3540000}"/>
    <cellStyle name="Standard 4 2 2 5 2 3 3 2 3 2" xfId="52485" xr:uid="{00000000-0005-0000-0000-0000C4540000}"/>
    <cellStyle name="Standard 4 2 2 5 2 3 3 2 4" xfId="41189" xr:uid="{00000000-0005-0000-0000-0000C5540000}"/>
    <cellStyle name="Standard 4 2 2 5 2 3 3 2 5" xfId="29893" xr:uid="{00000000-0005-0000-0000-0000C6540000}"/>
    <cellStyle name="Standard 4 2 2 5 2 3 3 3" xfId="10125" xr:uid="{00000000-0005-0000-0000-0000C7540000}"/>
    <cellStyle name="Standard 4 2 2 5 2 3 3 3 2" xfId="21421" xr:uid="{00000000-0005-0000-0000-0000C8540000}"/>
    <cellStyle name="Standard 4 2 2 5 2 3 3 3 2 2" xfId="55309" xr:uid="{00000000-0005-0000-0000-0000C9540000}"/>
    <cellStyle name="Standard 4 2 2 5 2 3 3 3 3" xfId="44013" xr:uid="{00000000-0005-0000-0000-0000CA540000}"/>
    <cellStyle name="Standard 4 2 2 5 2 3 3 3 4" xfId="32717" xr:uid="{00000000-0005-0000-0000-0000CB540000}"/>
    <cellStyle name="Standard 4 2 2 5 2 3 3 4" xfId="15773" xr:uid="{00000000-0005-0000-0000-0000CC540000}"/>
    <cellStyle name="Standard 4 2 2 5 2 3 3 4 2" xfId="49661" xr:uid="{00000000-0005-0000-0000-0000CD540000}"/>
    <cellStyle name="Standard 4 2 2 5 2 3 3 5" xfId="38365" xr:uid="{00000000-0005-0000-0000-0000CE540000}"/>
    <cellStyle name="Standard 4 2 2 5 2 3 3 6" xfId="27069" xr:uid="{00000000-0005-0000-0000-0000CF540000}"/>
    <cellStyle name="Standard 4 2 2 5 2 3 4" xfId="6240" xr:uid="{00000000-0005-0000-0000-0000D0540000}"/>
    <cellStyle name="Standard 4 2 2 5 2 3 4 2" xfId="11890" xr:uid="{00000000-0005-0000-0000-0000D1540000}"/>
    <cellStyle name="Standard 4 2 2 5 2 3 4 2 2" xfId="23186" xr:uid="{00000000-0005-0000-0000-0000D2540000}"/>
    <cellStyle name="Standard 4 2 2 5 2 3 4 2 2 2" xfId="57074" xr:uid="{00000000-0005-0000-0000-0000D3540000}"/>
    <cellStyle name="Standard 4 2 2 5 2 3 4 2 3" xfId="45778" xr:uid="{00000000-0005-0000-0000-0000D4540000}"/>
    <cellStyle name="Standard 4 2 2 5 2 3 4 2 4" xfId="34482" xr:uid="{00000000-0005-0000-0000-0000D5540000}"/>
    <cellStyle name="Standard 4 2 2 5 2 3 4 3" xfId="17538" xr:uid="{00000000-0005-0000-0000-0000D6540000}"/>
    <cellStyle name="Standard 4 2 2 5 2 3 4 3 2" xfId="51426" xr:uid="{00000000-0005-0000-0000-0000D7540000}"/>
    <cellStyle name="Standard 4 2 2 5 2 3 4 4" xfId="40130" xr:uid="{00000000-0005-0000-0000-0000D8540000}"/>
    <cellStyle name="Standard 4 2 2 5 2 3 4 5" xfId="28834" xr:uid="{00000000-0005-0000-0000-0000D9540000}"/>
    <cellStyle name="Standard 4 2 2 5 2 3 5" xfId="9066" xr:uid="{00000000-0005-0000-0000-0000DA540000}"/>
    <cellStyle name="Standard 4 2 2 5 2 3 5 2" xfId="20362" xr:uid="{00000000-0005-0000-0000-0000DB540000}"/>
    <cellStyle name="Standard 4 2 2 5 2 3 5 2 2" xfId="54250" xr:uid="{00000000-0005-0000-0000-0000DC540000}"/>
    <cellStyle name="Standard 4 2 2 5 2 3 5 3" xfId="42954" xr:uid="{00000000-0005-0000-0000-0000DD540000}"/>
    <cellStyle name="Standard 4 2 2 5 2 3 5 4" xfId="31658" xr:uid="{00000000-0005-0000-0000-0000DE540000}"/>
    <cellStyle name="Standard 4 2 2 5 2 3 6" xfId="14714" xr:uid="{00000000-0005-0000-0000-0000DF540000}"/>
    <cellStyle name="Standard 4 2 2 5 2 3 6 2" xfId="48602" xr:uid="{00000000-0005-0000-0000-0000E0540000}"/>
    <cellStyle name="Standard 4 2 2 5 2 3 7" xfId="37306" xr:uid="{00000000-0005-0000-0000-0000E1540000}"/>
    <cellStyle name="Standard 4 2 2 5 2 3 8" xfId="26010" xr:uid="{00000000-0005-0000-0000-0000E2540000}"/>
    <cellStyle name="Standard 4 2 2 5 2 4" xfId="3928" xr:uid="{00000000-0005-0000-0000-0000E3540000}"/>
    <cellStyle name="Standard 4 2 2 5 2 4 2" xfId="7081" xr:uid="{00000000-0005-0000-0000-0000E4540000}"/>
    <cellStyle name="Standard 4 2 2 5 2 4 2 2" xfId="12730" xr:uid="{00000000-0005-0000-0000-0000E5540000}"/>
    <cellStyle name="Standard 4 2 2 5 2 4 2 2 2" xfId="24026" xr:uid="{00000000-0005-0000-0000-0000E6540000}"/>
    <cellStyle name="Standard 4 2 2 5 2 4 2 2 2 2" xfId="57914" xr:uid="{00000000-0005-0000-0000-0000E7540000}"/>
    <cellStyle name="Standard 4 2 2 5 2 4 2 2 3" xfId="46618" xr:uid="{00000000-0005-0000-0000-0000E8540000}"/>
    <cellStyle name="Standard 4 2 2 5 2 4 2 2 4" xfId="35322" xr:uid="{00000000-0005-0000-0000-0000E9540000}"/>
    <cellStyle name="Standard 4 2 2 5 2 4 2 3" xfId="18378" xr:uid="{00000000-0005-0000-0000-0000EA540000}"/>
    <cellStyle name="Standard 4 2 2 5 2 4 2 3 2" xfId="52266" xr:uid="{00000000-0005-0000-0000-0000EB540000}"/>
    <cellStyle name="Standard 4 2 2 5 2 4 2 4" xfId="40970" xr:uid="{00000000-0005-0000-0000-0000EC540000}"/>
    <cellStyle name="Standard 4 2 2 5 2 4 2 5" xfId="29674" xr:uid="{00000000-0005-0000-0000-0000ED540000}"/>
    <cellStyle name="Standard 4 2 2 5 2 4 3" xfId="9906" xr:uid="{00000000-0005-0000-0000-0000EE540000}"/>
    <cellStyle name="Standard 4 2 2 5 2 4 3 2" xfId="21202" xr:uid="{00000000-0005-0000-0000-0000EF540000}"/>
    <cellStyle name="Standard 4 2 2 5 2 4 3 2 2" xfId="55090" xr:uid="{00000000-0005-0000-0000-0000F0540000}"/>
    <cellStyle name="Standard 4 2 2 5 2 4 3 3" xfId="43794" xr:uid="{00000000-0005-0000-0000-0000F1540000}"/>
    <cellStyle name="Standard 4 2 2 5 2 4 3 4" xfId="32498" xr:uid="{00000000-0005-0000-0000-0000F2540000}"/>
    <cellStyle name="Standard 4 2 2 5 2 4 4" xfId="15554" xr:uid="{00000000-0005-0000-0000-0000F3540000}"/>
    <cellStyle name="Standard 4 2 2 5 2 4 4 2" xfId="49442" xr:uid="{00000000-0005-0000-0000-0000F4540000}"/>
    <cellStyle name="Standard 4 2 2 5 2 4 5" xfId="38146" xr:uid="{00000000-0005-0000-0000-0000F5540000}"/>
    <cellStyle name="Standard 4 2 2 5 2 4 6" xfId="26850" xr:uid="{00000000-0005-0000-0000-0000F6540000}"/>
    <cellStyle name="Standard 4 2 2 5 2 5" xfId="5028" xr:uid="{00000000-0005-0000-0000-0000F7540000}"/>
    <cellStyle name="Standard 4 2 2 5 2 5 2" xfId="7854" xr:uid="{00000000-0005-0000-0000-0000F8540000}"/>
    <cellStyle name="Standard 4 2 2 5 2 5 2 2" xfId="13503" xr:uid="{00000000-0005-0000-0000-0000F9540000}"/>
    <cellStyle name="Standard 4 2 2 5 2 5 2 2 2" xfId="24799" xr:uid="{00000000-0005-0000-0000-0000FA540000}"/>
    <cellStyle name="Standard 4 2 2 5 2 5 2 2 2 2" xfId="58687" xr:uid="{00000000-0005-0000-0000-0000FB540000}"/>
    <cellStyle name="Standard 4 2 2 5 2 5 2 2 3" xfId="47391" xr:uid="{00000000-0005-0000-0000-0000FC540000}"/>
    <cellStyle name="Standard 4 2 2 5 2 5 2 2 4" xfId="36095" xr:uid="{00000000-0005-0000-0000-0000FD540000}"/>
    <cellStyle name="Standard 4 2 2 5 2 5 2 3" xfId="19151" xr:uid="{00000000-0005-0000-0000-0000FE540000}"/>
    <cellStyle name="Standard 4 2 2 5 2 5 2 3 2" xfId="53039" xr:uid="{00000000-0005-0000-0000-0000FF540000}"/>
    <cellStyle name="Standard 4 2 2 5 2 5 2 4" xfId="41743" xr:uid="{00000000-0005-0000-0000-000000550000}"/>
    <cellStyle name="Standard 4 2 2 5 2 5 2 5" xfId="30447" xr:uid="{00000000-0005-0000-0000-000001550000}"/>
    <cellStyle name="Standard 4 2 2 5 2 5 3" xfId="10679" xr:uid="{00000000-0005-0000-0000-000002550000}"/>
    <cellStyle name="Standard 4 2 2 5 2 5 3 2" xfId="21975" xr:uid="{00000000-0005-0000-0000-000003550000}"/>
    <cellStyle name="Standard 4 2 2 5 2 5 3 2 2" xfId="55863" xr:uid="{00000000-0005-0000-0000-000004550000}"/>
    <cellStyle name="Standard 4 2 2 5 2 5 3 3" xfId="44567" xr:uid="{00000000-0005-0000-0000-000005550000}"/>
    <cellStyle name="Standard 4 2 2 5 2 5 3 4" xfId="33271" xr:uid="{00000000-0005-0000-0000-000006550000}"/>
    <cellStyle name="Standard 4 2 2 5 2 5 4" xfId="16327" xr:uid="{00000000-0005-0000-0000-000007550000}"/>
    <cellStyle name="Standard 4 2 2 5 2 5 4 2" xfId="50215" xr:uid="{00000000-0005-0000-0000-000008550000}"/>
    <cellStyle name="Standard 4 2 2 5 2 5 5" xfId="38919" xr:uid="{00000000-0005-0000-0000-000009550000}"/>
    <cellStyle name="Standard 4 2 2 5 2 5 6" xfId="27623" xr:uid="{00000000-0005-0000-0000-00000A550000}"/>
    <cellStyle name="Standard 4 2 2 5 2 6" xfId="3636" xr:uid="{00000000-0005-0000-0000-00000B550000}"/>
    <cellStyle name="Standard 4 2 2 5 2 6 2" xfId="6791" xr:uid="{00000000-0005-0000-0000-00000C550000}"/>
    <cellStyle name="Standard 4 2 2 5 2 6 2 2" xfId="12440" xr:uid="{00000000-0005-0000-0000-00000D550000}"/>
    <cellStyle name="Standard 4 2 2 5 2 6 2 2 2" xfId="23736" xr:uid="{00000000-0005-0000-0000-00000E550000}"/>
    <cellStyle name="Standard 4 2 2 5 2 6 2 2 2 2" xfId="57624" xr:uid="{00000000-0005-0000-0000-00000F550000}"/>
    <cellStyle name="Standard 4 2 2 5 2 6 2 2 3" xfId="46328" xr:uid="{00000000-0005-0000-0000-000010550000}"/>
    <cellStyle name="Standard 4 2 2 5 2 6 2 2 4" xfId="35032" xr:uid="{00000000-0005-0000-0000-000011550000}"/>
    <cellStyle name="Standard 4 2 2 5 2 6 2 3" xfId="18088" xr:uid="{00000000-0005-0000-0000-000012550000}"/>
    <cellStyle name="Standard 4 2 2 5 2 6 2 3 2" xfId="51976" xr:uid="{00000000-0005-0000-0000-000013550000}"/>
    <cellStyle name="Standard 4 2 2 5 2 6 2 4" xfId="40680" xr:uid="{00000000-0005-0000-0000-000014550000}"/>
    <cellStyle name="Standard 4 2 2 5 2 6 2 5" xfId="29384" xr:uid="{00000000-0005-0000-0000-000015550000}"/>
    <cellStyle name="Standard 4 2 2 5 2 6 3" xfId="9616" xr:uid="{00000000-0005-0000-0000-000016550000}"/>
    <cellStyle name="Standard 4 2 2 5 2 6 3 2" xfId="20912" xr:uid="{00000000-0005-0000-0000-000017550000}"/>
    <cellStyle name="Standard 4 2 2 5 2 6 3 2 2" xfId="54800" xr:uid="{00000000-0005-0000-0000-000018550000}"/>
    <cellStyle name="Standard 4 2 2 5 2 6 3 3" xfId="43504" xr:uid="{00000000-0005-0000-0000-000019550000}"/>
    <cellStyle name="Standard 4 2 2 5 2 6 3 4" xfId="32208" xr:uid="{00000000-0005-0000-0000-00001A550000}"/>
    <cellStyle name="Standard 4 2 2 5 2 6 4" xfId="15264" xr:uid="{00000000-0005-0000-0000-00001B550000}"/>
    <cellStyle name="Standard 4 2 2 5 2 6 4 2" xfId="49152" xr:uid="{00000000-0005-0000-0000-00001C550000}"/>
    <cellStyle name="Standard 4 2 2 5 2 6 5" xfId="37856" xr:uid="{00000000-0005-0000-0000-00001D550000}"/>
    <cellStyle name="Standard 4 2 2 5 2 6 6" xfId="26560" xr:uid="{00000000-0005-0000-0000-00001E550000}"/>
    <cellStyle name="Standard 4 2 2 5 2 7" xfId="5740" xr:uid="{00000000-0005-0000-0000-00001F550000}"/>
    <cellStyle name="Standard 4 2 2 5 2 7 2" xfId="11390" xr:uid="{00000000-0005-0000-0000-000020550000}"/>
    <cellStyle name="Standard 4 2 2 5 2 7 2 2" xfId="22686" xr:uid="{00000000-0005-0000-0000-000021550000}"/>
    <cellStyle name="Standard 4 2 2 5 2 7 2 2 2" xfId="56574" xr:uid="{00000000-0005-0000-0000-000022550000}"/>
    <cellStyle name="Standard 4 2 2 5 2 7 2 3" xfId="45278" xr:uid="{00000000-0005-0000-0000-000023550000}"/>
    <cellStyle name="Standard 4 2 2 5 2 7 2 4" xfId="33982" xr:uid="{00000000-0005-0000-0000-000024550000}"/>
    <cellStyle name="Standard 4 2 2 5 2 7 3" xfId="17038" xr:uid="{00000000-0005-0000-0000-000025550000}"/>
    <cellStyle name="Standard 4 2 2 5 2 7 3 2" xfId="50926" xr:uid="{00000000-0005-0000-0000-000026550000}"/>
    <cellStyle name="Standard 4 2 2 5 2 7 4" xfId="39630" xr:uid="{00000000-0005-0000-0000-000027550000}"/>
    <cellStyle name="Standard 4 2 2 5 2 7 5" xfId="28334" xr:uid="{00000000-0005-0000-0000-000028550000}"/>
    <cellStyle name="Standard 4 2 2 5 2 8" xfId="8566" xr:uid="{00000000-0005-0000-0000-000029550000}"/>
    <cellStyle name="Standard 4 2 2 5 2 8 2" xfId="19862" xr:uid="{00000000-0005-0000-0000-00002A550000}"/>
    <cellStyle name="Standard 4 2 2 5 2 8 2 2" xfId="53750" xr:uid="{00000000-0005-0000-0000-00002B550000}"/>
    <cellStyle name="Standard 4 2 2 5 2 8 3" xfId="42454" xr:uid="{00000000-0005-0000-0000-00002C550000}"/>
    <cellStyle name="Standard 4 2 2 5 2 8 4" xfId="31158" xr:uid="{00000000-0005-0000-0000-00002D550000}"/>
    <cellStyle name="Standard 4 2 2 5 2 9" xfId="14214" xr:uid="{00000000-0005-0000-0000-00002E550000}"/>
    <cellStyle name="Standard 4 2 2 5 2 9 2" xfId="48102" xr:uid="{00000000-0005-0000-0000-00002F550000}"/>
    <cellStyle name="Standard 4 2 2 5 3" xfId="2682" xr:uid="{00000000-0005-0000-0000-000030550000}"/>
    <cellStyle name="Standard 4 2 2 5 3 2" xfId="3184" xr:uid="{00000000-0005-0000-0000-000031550000}"/>
    <cellStyle name="Standard 4 2 2 5 3 2 2" xfId="5210" xr:uid="{00000000-0005-0000-0000-000032550000}"/>
    <cellStyle name="Standard 4 2 2 5 3 2 2 2" xfId="8036" xr:uid="{00000000-0005-0000-0000-000033550000}"/>
    <cellStyle name="Standard 4 2 2 5 3 2 2 2 2" xfId="13685" xr:uid="{00000000-0005-0000-0000-000034550000}"/>
    <cellStyle name="Standard 4 2 2 5 3 2 2 2 2 2" xfId="24981" xr:uid="{00000000-0005-0000-0000-000035550000}"/>
    <cellStyle name="Standard 4 2 2 5 3 2 2 2 2 2 2" xfId="58869" xr:uid="{00000000-0005-0000-0000-000036550000}"/>
    <cellStyle name="Standard 4 2 2 5 3 2 2 2 2 3" xfId="47573" xr:uid="{00000000-0005-0000-0000-000037550000}"/>
    <cellStyle name="Standard 4 2 2 5 3 2 2 2 2 4" xfId="36277" xr:uid="{00000000-0005-0000-0000-000038550000}"/>
    <cellStyle name="Standard 4 2 2 5 3 2 2 2 3" xfId="19333" xr:uid="{00000000-0005-0000-0000-000039550000}"/>
    <cellStyle name="Standard 4 2 2 5 3 2 2 2 3 2" xfId="53221" xr:uid="{00000000-0005-0000-0000-00003A550000}"/>
    <cellStyle name="Standard 4 2 2 5 3 2 2 2 4" xfId="41925" xr:uid="{00000000-0005-0000-0000-00003B550000}"/>
    <cellStyle name="Standard 4 2 2 5 3 2 2 2 5" xfId="30629" xr:uid="{00000000-0005-0000-0000-00003C550000}"/>
    <cellStyle name="Standard 4 2 2 5 3 2 2 3" xfId="10861" xr:uid="{00000000-0005-0000-0000-00003D550000}"/>
    <cellStyle name="Standard 4 2 2 5 3 2 2 3 2" xfId="22157" xr:uid="{00000000-0005-0000-0000-00003E550000}"/>
    <cellStyle name="Standard 4 2 2 5 3 2 2 3 2 2" xfId="56045" xr:uid="{00000000-0005-0000-0000-00003F550000}"/>
    <cellStyle name="Standard 4 2 2 5 3 2 2 3 3" xfId="44749" xr:uid="{00000000-0005-0000-0000-000040550000}"/>
    <cellStyle name="Standard 4 2 2 5 3 2 2 3 4" xfId="33453" xr:uid="{00000000-0005-0000-0000-000041550000}"/>
    <cellStyle name="Standard 4 2 2 5 3 2 2 4" xfId="16509" xr:uid="{00000000-0005-0000-0000-000042550000}"/>
    <cellStyle name="Standard 4 2 2 5 3 2 2 4 2" xfId="50397" xr:uid="{00000000-0005-0000-0000-000043550000}"/>
    <cellStyle name="Standard 4 2 2 5 3 2 2 5" xfId="39101" xr:uid="{00000000-0005-0000-0000-000044550000}"/>
    <cellStyle name="Standard 4 2 2 5 3 2 2 6" xfId="27805" xr:uid="{00000000-0005-0000-0000-000045550000}"/>
    <cellStyle name="Standard 4 2 2 5 3 2 3" xfId="6354" xr:uid="{00000000-0005-0000-0000-000046550000}"/>
    <cellStyle name="Standard 4 2 2 5 3 2 3 2" xfId="12004" xr:uid="{00000000-0005-0000-0000-000047550000}"/>
    <cellStyle name="Standard 4 2 2 5 3 2 3 2 2" xfId="23300" xr:uid="{00000000-0005-0000-0000-000048550000}"/>
    <cellStyle name="Standard 4 2 2 5 3 2 3 2 2 2" xfId="57188" xr:uid="{00000000-0005-0000-0000-000049550000}"/>
    <cellStyle name="Standard 4 2 2 5 3 2 3 2 3" xfId="45892" xr:uid="{00000000-0005-0000-0000-00004A550000}"/>
    <cellStyle name="Standard 4 2 2 5 3 2 3 2 4" xfId="34596" xr:uid="{00000000-0005-0000-0000-00004B550000}"/>
    <cellStyle name="Standard 4 2 2 5 3 2 3 3" xfId="17652" xr:uid="{00000000-0005-0000-0000-00004C550000}"/>
    <cellStyle name="Standard 4 2 2 5 3 2 3 3 2" xfId="51540" xr:uid="{00000000-0005-0000-0000-00004D550000}"/>
    <cellStyle name="Standard 4 2 2 5 3 2 3 4" xfId="40244" xr:uid="{00000000-0005-0000-0000-00004E550000}"/>
    <cellStyle name="Standard 4 2 2 5 3 2 3 5" xfId="28948" xr:uid="{00000000-0005-0000-0000-00004F550000}"/>
    <cellStyle name="Standard 4 2 2 5 3 2 4" xfId="9180" xr:uid="{00000000-0005-0000-0000-000050550000}"/>
    <cellStyle name="Standard 4 2 2 5 3 2 4 2" xfId="20476" xr:uid="{00000000-0005-0000-0000-000051550000}"/>
    <cellStyle name="Standard 4 2 2 5 3 2 4 2 2" xfId="54364" xr:uid="{00000000-0005-0000-0000-000052550000}"/>
    <cellStyle name="Standard 4 2 2 5 3 2 4 3" xfId="43068" xr:uid="{00000000-0005-0000-0000-000053550000}"/>
    <cellStyle name="Standard 4 2 2 5 3 2 4 4" xfId="31772" xr:uid="{00000000-0005-0000-0000-000054550000}"/>
    <cellStyle name="Standard 4 2 2 5 3 2 5" xfId="14828" xr:uid="{00000000-0005-0000-0000-000055550000}"/>
    <cellStyle name="Standard 4 2 2 5 3 2 5 2" xfId="48716" xr:uid="{00000000-0005-0000-0000-000056550000}"/>
    <cellStyle name="Standard 4 2 2 5 3 2 6" xfId="37420" xr:uid="{00000000-0005-0000-0000-000057550000}"/>
    <cellStyle name="Standard 4 2 2 5 3 2 7" xfId="26124" xr:uid="{00000000-0005-0000-0000-000058550000}"/>
    <cellStyle name="Standard 4 2 2 5 3 3" xfId="4427" xr:uid="{00000000-0005-0000-0000-000059550000}"/>
    <cellStyle name="Standard 4 2 2 5 3 3 2" xfId="7302" xr:uid="{00000000-0005-0000-0000-00005A550000}"/>
    <cellStyle name="Standard 4 2 2 5 3 3 2 2" xfId="12951" xr:uid="{00000000-0005-0000-0000-00005B550000}"/>
    <cellStyle name="Standard 4 2 2 5 3 3 2 2 2" xfId="24247" xr:uid="{00000000-0005-0000-0000-00005C550000}"/>
    <cellStyle name="Standard 4 2 2 5 3 3 2 2 2 2" xfId="58135" xr:uid="{00000000-0005-0000-0000-00005D550000}"/>
    <cellStyle name="Standard 4 2 2 5 3 3 2 2 3" xfId="46839" xr:uid="{00000000-0005-0000-0000-00005E550000}"/>
    <cellStyle name="Standard 4 2 2 5 3 3 2 2 4" xfId="35543" xr:uid="{00000000-0005-0000-0000-00005F550000}"/>
    <cellStyle name="Standard 4 2 2 5 3 3 2 3" xfId="18599" xr:uid="{00000000-0005-0000-0000-000060550000}"/>
    <cellStyle name="Standard 4 2 2 5 3 3 2 3 2" xfId="52487" xr:uid="{00000000-0005-0000-0000-000061550000}"/>
    <cellStyle name="Standard 4 2 2 5 3 3 2 4" xfId="41191" xr:uid="{00000000-0005-0000-0000-000062550000}"/>
    <cellStyle name="Standard 4 2 2 5 3 3 2 5" xfId="29895" xr:uid="{00000000-0005-0000-0000-000063550000}"/>
    <cellStyle name="Standard 4 2 2 5 3 3 3" xfId="10127" xr:uid="{00000000-0005-0000-0000-000064550000}"/>
    <cellStyle name="Standard 4 2 2 5 3 3 3 2" xfId="21423" xr:uid="{00000000-0005-0000-0000-000065550000}"/>
    <cellStyle name="Standard 4 2 2 5 3 3 3 2 2" xfId="55311" xr:uid="{00000000-0005-0000-0000-000066550000}"/>
    <cellStyle name="Standard 4 2 2 5 3 3 3 3" xfId="44015" xr:uid="{00000000-0005-0000-0000-000067550000}"/>
    <cellStyle name="Standard 4 2 2 5 3 3 3 4" xfId="32719" xr:uid="{00000000-0005-0000-0000-000068550000}"/>
    <cellStyle name="Standard 4 2 2 5 3 3 4" xfId="15775" xr:uid="{00000000-0005-0000-0000-000069550000}"/>
    <cellStyle name="Standard 4 2 2 5 3 3 4 2" xfId="49663" xr:uid="{00000000-0005-0000-0000-00006A550000}"/>
    <cellStyle name="Standard 4 2 2 5 3 3 5" xfId="38367" xr:uid="{00000000-0005-0000-0000-00006B550000}"/>
    <cellStyle name="Standard 4 2 2 5 3 3 6" xfId="27071" xr:uid="{00000000-0005-0000-0000-00006C550000}"/>
    <cellStyle name="Standard 4 2 2 5 3 4" xfId="5854" xr:uid="{00000000-0005-0000-0000-00006D550000}"/>
    <cellStyle name="Standard 4 2 2 5 3 4 2" xfId="11504" xr:uid="{00000000-0005-0000-0000-00006E550000}"/>
    <cellStyle name="Standard 4 2 2 5 3 4 2 2" xfId="22800" xr:uid="{00000000-0005-0000-0000-00006F550000}"/>
    <cellStyle name="Standard 4 2 2 5 3 4 2 2 2" xfId="56688" xr:uid="{00000000-0005-0000-0000-000070550000}"/>
    <cellStyle name="Standard 4 2 2 5 3 4 2 3" xfId="45392" xr:uid="{00000000-0005-0000-0000-000071550000}"/>
    <cellStyle name="Standard 4 2 2 5 3 4 2 4" xfId="34096" xr:uid="{00000000-0005-0000-0000-000072550000}"/>
    <cellStyle name="Standard 4 2 2 5 3 4 3" xfId="17152" xr:uid="{00000000-0005-0000-0000-000073550000}"/>
    <cellStyle name="Standard 4 2 2 5 3 4 3 2" xfId="51040" xr:uid="{00000000-0005-0000-0000-000074550000}"/>
    <cellStyle name="Standard 4 2 2 5 3 4 4" xfId="39744" xr:uid="{00000000-0005-0000-0000-000075550000}"/>
    <cellStyle name="Standard 4 2 2 5 3 4 5" xfId="28448" xr:uid="{00000000-0005-0000-0000-000076550000}"/>
    <cellStyle name="Standard 4 2 2 5 3 5" xfId="8680" xr:uid="{00000000-0005-0000-0000-000077550000}"/>
    <cellStyle name="Standard 4 2 2 5 3 5 2" xfId="19976" xr:uid="{00000000-0005-0000-0000-000078550000}"/>
    <cellStyle name="Standard 4 2 2 5 3 5 2 2" xfId="53864" xr:uid="{00000000-0005-0000-0000-000079550000}"/>
    <cellStyle name="Standard 4 2 2 5 3 5 3" xfId="42568" xr:uid="{00000000-0005-0000-0000-00007A550000}"/>
    <cellStyle name="Standard 4 2 2 5 3 5 4" xfId="31272" xr:uid="{00000000-0005-0000-0000-00007B550000}"/>
    <cellStyle name="Standard 4 2 2 5 3 6" xfId="14328" xr:uid="{00000000-0005-0000-0000-00007C550000}"/>
    <cellStyle name="Standard 4 2 2 5 3 6 2" xfId="48216" xr:uid="{00000000-0005-0000-0000-00007D550000}"/>
    <cellStyle name="Standard 4 2 2 5 3 7" xfId="36920" xr:uid="{00000000-0005-0000-0000-00007E550000}"/>
    <cellStyle name="Standard 4 2 2 5 3 8" xfId="25624" xr:uid="{00000000-0005-0000-0000-00007F550000}"/>
    <cellStyle name="Standard 4 2 2 5 4" xfId="2937" xr:uid="{00000000-0005-0000-0000-000080550000}"/>
    <cellStyle name="Standard 4 2 2 5 4 2" xfId="5207" xr:uid="{00000000-0005-0000-0000-000081550000}"/>
    <cellStyle name="Standard 4 2 2 5 4 2 2" xfId="8033" xr:uid="{00000000-0005-0000-0000-000082550000}"/>
    <cellStyle name="Standard 4 2 2 5 4 2 2 2" xfId="13682" xr:uid="{00000000-0005-0000-0000-000083550000}"/>
    <cellStyle name="Standard 4 2 2 5 4 2 2 2 2" xfId="24978" xr:uid="{00000000-0005-0000-0000-000084550000}"/>
    <cellStyle name="Standard 4 2 2 5 4 2 2 2 2 2" xfId="58866" xr:uid="{00000000-0005-0000-0000-000085550000}"/>
    <cellStyle name="Standard 4 2 2 5 4 2 2 2 3" xfId="47570" xr:uid="{00000000-0005-0000-0000-000086550000}"/>
    <cellStyle name="Standard 4 2 2 5 4 2 2 2 4" xfId="36274" xr:uid="{00000000-0005-0000-0000-000087550000}"/>
    <cellStyle name="Standard 4 2 2 5 4 2 2 3" xfId="19330" xr:uid="{00000000-0005-0000-0000-000088550000}"/>
    <cellStyle name="Standard 4 2 2 5 4 2 2 3 2" xfId="53218" xr:uid="{00000000-0005-0000-0000-000089550000}"/>
    <cellStyle name="Standard 4 2 2 5 4 2 2 4" xfId="41922" xr:uid="{00000000-0005-0000-0000-00008A550000}"/>
    <cellStyle name="Standard 4 2 2 5 4 2 2 5" xfId="30626" xr:uid="{00000000-0005-0000-0000-00008B550000}"/>
    <cellStyle name="Standard 4 2 2 5 4 2 3" xfId="10858" xr:uid="{00000000-0005-0000-0000-00008C550000}"/>
    <cellStyle name="Standard 4 2 2 5 4 2 3 2" xfId="22154" xr:uid="{00000000-0005-0000-0000-00008D550000}"/>
    <cellStyle name="Standard 4 2 2 5 4 2 3 2 2" xfId="56042" xr:uid="{00000000-0005-0000-0000-00008E550000}"/>
    <cellStyle name="Standard 4 2 2 5 4 2 3 3" xfId="44746" xr:uid="{00000000-0005-0000-0000-00008F550000}"/>
    <cellStyle name="Standard 4 2 2 5 4 2 3 4" xfId="33450" xr:uid="{00000000-0005-0000-0000-000090550000}"/>
    <cellStyle name="Standard 4 2 2 5 4 2 4" xfId="16506" xr:uid="{00000000-0005-0000-0000-000091550000}"/>
    <cellStyle name="Standard 4 2 2 5 4 2 4 2" xfId="50394" xr:uid="{00000000-0005-0000-0000-000092550000}"/>
    <cellStyle name="Standard 4 2 2 5 4 2 5" xfId="39098" xr:uid="{00000000-0005-0000-0000-000093550000}"/>
    <cellStyle name="Standard 4 2 2 5 4 2 6" xfId="27802" xr:uid="{00000000-0005-0000-0000-000094550000}"/>
    <cellStyle name="Standard 4 2 2 5 4 3" xfId="4424" xr:uid="{00000000-0005-0000-0000-000095550000}"/>
    <cellStyle name="Standard 4 2 2 5 4 3 2" xfId="7299" xr:uid="{00000000-0005-0000-0000-000096550000}"/>
    <cellStyle name="Standard 4 2 2 5 4 3 2 2" xfId="12948" xr:uid="{00000000-0005-0000-0000-000097550000}"/>
    <cellStyle name="Standard 4 2 2 5 4 3 2 2 2" xfId="24244" xr:uid="{00000000-0005-0000-0000-000098550000}"/>
    <cellStyle name="Standard 4 2 2 5 4 3 2 2 2 2" xfId="58132" xr:uid="{00000000-0005-0000-0000-000099550000}"/>
    <cellStyle name="Standard 4 2 2 5 4 3 2 2 3" xfId="46836" xr:uid="{00000000-0005-0000-0000-00009A550000}"/>
    <cellStyle name="Standard 4 2 2 5 4 3 2 2 4" xfId="35540" xr:uid="{00000000-0005-0000-0000-00009B550000}"/>
    <cellStyle name="Standard 4 2 2 5 4 3 2 3" xfId="18596" xr:uid="{00000000-0005-0000-0000-00009C550000}"/>
    <cellStyle name="Standard 4 2 2 5 4 3 2 3 2" xfId="52484" xr:uid="{00000000-0005-0000-0000-00009D550000}"/>
    <cellStyle name="Standard 4 2 2 5 4 3 2 4" xfId="41188" xr:uid="{00000000-0005-0000-0000-00009E550000}"/>
    <cellStyle name="Standard 4 2 2 5 4 3 2 5" xfId="29892" xr:uid="{00000000-0005-0000-0000-00009F550000}"/>
    <cellStyle name="Standard 4 2 2 5 4 3 3" xfId="10124" xr:uid="{00000000-0005-0000-0000-0000A0550000}"/>
    <cellStyle name="Standard 4 2 2 5 4 3 3 2" xfId="21420" xr:uid="{00000000-0005-0000-0000-0000A1550000}"/>
    <cellStyle name="Standard 4 2 2 5 4 3 3 2 2" xfId="55308" xr:uid="{00000000-0005-0000-0000-0000A2550000}"/>
    <cellStyle name="Standard 4 2 2 5 4 3 3 3" xfId="44012" xr:uid="{00000000-0005-0000-0000-0000A3550000}"/>
    <cellStyle name="Standard 4 2 2 5 4 3 3 4" xfId="32716" xr:uid="{00000000-0005-0000-0000-0000A4550000}"/>
    <cellStyle name="Standard 4 2 2 5 4 3 4" xfId="15772" xr:uid="{00000000-0005-0000-0000-0000A5550000}"/>
    <cellStyle name="Standard 4 2 2 5 4 3 4 2" xfId="49660" xr:uid="{00000000-0005-0000-0000-0000A6550000}"/>
    <cellStyle name="Standard 4 2 2 5 4 3 5" xfId="38364" xr:uid="{00000000-0005-0000-0000-0000A7550000}"/>
    <cellStyle name="Standard 4 2 2 5 4 3 6" xfId="27068" xr:uid="{00000000-0005-0000-0000-0000A8550000}"/>
    <cellStyle name="Standard 4 2 2 5 4 4" xfId="6107" xr:uid="{00000000-0005-0000-0000-0000A9550000}"/>
    <cellStyle name="Standard 4 2 2 5 4 4 2" xfId="11757" xr:uid="{00000000-0005-0000-0000-0000AA550000}"/>
    <cellStyle name="Standard 4 2 2 5 4 4 2 2" xfId="23053" xr:uid="{00000000-0005-0000-0000-0000AB550000}"/>
    <cellStyle name="Standard 4 2 2 5 4 4 2 2 2" xfId="56941" xr:uid="{00000000-0005-0000-0000-0000AC550000}"/>
    <cellStyle name="Standard 4 2 2 5 4 4 2 3" xfId="45645" xr:uid="{00000000-0005-0000-0000-0000AD550000}"/>
    <cellStyle name="Standard 4 2 2 5 4 4 2 4" xfId="34349" xr:uid="{00000000-0005-0000-0000-0000AE550000}"/>
    <cellStyle name="Standard 4 2 2 5 4 4 3" xfId="17405" xr:uid="{00000000-0005-0000-0000-0000AF550000}"/>
    <cellStyle name="Standard 4 2 2 5 4 4 3 2" xfId="51293" xr:uid="{00000000-0005-0000-0000-0000B0550000}"/>
    <cellStyle name="Standard 4 2 2 5 4 4 4" xfId="39997" xr:uid="{00000000-0005-0000-0000-0000B1550000}"/>
    <cellStyle name="Standard 4 2 2 5 4 4 5" xfId="28701" xr:uid="{00000000-0005-0000-0000-0000B2550000}"/>
    <cellStyle name="Standard 4 2 2 5 4 5" xfId="8933" xr:uid="{00000000-0005-0000-0000-0000B3550000}"/>
    <cellStyle name="Standard 4 2 2 5 4 5 2" xfId="20229" xr:uid="{00000000-0005-0000-0000-0000B4550000}"/>
    <cellStyle name="Standard 4 2 2 5 4 5 2 2" xfId="54117" xr:uid="{00000000-0005-0000-0000-0000B5550000}"/>
    <cellStyle name="Standard 4 2 2 5 4 5 3" xfId="42821" xr:uid="{00000000-0005-0000-0000-0000B6550000}"/>
    <cellStyle name="Standard 4 2 2 5 4 5 4" xfId="31525" xr:uid="{00000000-0005-0000-0000-0000B7550000}"/>
    <cellStyle name="Standard 4 2 2 5 4 6" xfId="14581" xr:uid="{00000000-0005-0000-0000-0000B8550000}"/>
    <cellStyle name="Standard 4 2 2 5 4 6 2" xfId="48469" xr:uid="{00000000-0005-0000-0000-0000B9550000}"/>
    <cellStyle name="Standard 4 2 2 5 4 7" xfId="37173" xr:uid="{00000000-0005-0000-0000-0000BA550000}"/>
    <cellStyle name="Standard 4 2 2 5 4 8" xfId="25877" xr:uid="{00000000-0005-0000-0000-0000BB550000}"/>
    <cellStyle name="Standard 4 2 2 5 5" xfId="3818" xr:uid="{00000000-0005-0000-0000-0000BC550000}"/>
    <cellStyle name="Standard 4 2 2 5 5 2" xfId="6971" xr:uid="{00000000-0005-0000-0000-0000BD550000}"/>
    <cellStyle name="Standard 4 2 2 5 5 2 2" xfId="12620" xr:uid="{00000000-0005-0000-0000-0000BE550000}"/>
    <cellStyle name="Standard 4 2 2 5 5 2 2 2" xfId="23916" xr:uid="{00000000-0005-0000-0000-0000BF550000}"/>
    <cellStyle name="Standard 4 2 2 5 5 2 2 2 2" xfId="57804" xr:uid="{00000000-0005-0000-0000-0000C0550000}"/>
    <cellStyle name="Standard 4 2 2 5 5 2 2 3" xfId="46508" xr:uid="{00000000-0005-0000-0000-0000C1550000}"/>
    <cellStyle name="Standard 4 2 2 5 5 2 2 4" xfId="35212" xr:uid="{00000000-0005-0000-0000-0000C2550000}"/>
    <cellStyle name="Standard 4 2 2 5 5 2 3" xfId="18268" xr:uid="{00000000-0005-0000-0000-0000C3550000}"/>
    <cellStyle name="Standard 4 2 2 5 5 2 3 2" xfId="52156" xr:uid="{00000000-0005-0000-0000-0000C4550000}"/>
    <cellStyle name="Standard 4 2 2 5 5 2 4" xfId="40860" xr:uid="{00000000-0005-0000-0000-0000C5550000}"/>
    <cellStyle name="Standard 4 2 2 5 5 2 5" xfId="29564" xr:uid="{00000000-0005-0000-0000-0000C6550000}"/>
    <cellStyle name="Standard 4 2 2 5 5 3" xfId="9796" xr:uid="{00000000-0005-0000-0000-0000C7550000}"/>
    <cellStyle name="Standard 4 2 2 5 5 3 2" xfId="21092" xr:uid="{00000000-0005-0000-0000-0000C8550000}"/>
    <cellStyle name="Standard 4 2 2 5 5 3 2 2" xfId="54980" xr:uid="{00000000-0005-0000-0000-0000C9550000}"/>
    <cellStyle name="Standard 4 2 2 5 5 3 3" xfId="43684" xr:uid="{00000000-0005-0000-0000-0000CA550000}"/>
    <cellStyle name="Standard 4 2 2 5 5 3 4" xfId="32388" xr:uid="{00000000-0005-0000-0000-0000CB550000}"/>
    <cellStyle name="Standard 4 2 2 5 5 4" xfId="15444" xr:uid="{00000000-0005-0000-0000-0000CC550000}"/>
    <cellStyle name="Standard 4 2 2 5 5 4 2" xfId="49332" xr:uid="{00000000-0005-0000-0000-0000CD550000}"/>
    <cellStyle name="Standard 4 2 2 5 5 5" xfId="38036" xr:uid="{00000000-0005-0000-0000-0000CE550000}"/>
    <cellStyle name="Standard 4 2 2 5 5 6" xfId="26740" xr:uid="{00000000-0005-0000-0000-0000CF550000}"/>
    <cellStyle name="Standard 4 2 2 5 6" xfId="4918" xr:uid="{00000000-0005-0000-0000-0000D0550000}"/>
    <cellStyle name="Standard 4 2 2 5 6 2" xfId="7744" xr:uid="{00000000-0005-0000-0000-0000D1550000}"/>
    <cellStyle name="Standard 4 2 2 5 6 2 2" xfId="13393" xr:uid="{00000000-0005-0000-0000-0000D2550000}"/>
    <cellStyle name="Standard 4 2 2 5 6 2 2 2" xfId="24689" xr:uid="{00000000-0005-0000-0000-0000D3550000}"/>
    <cellStyle name="Standard 4 2 2 5 6 2 2 2 2" xfId="58577" xr:uid="{00000000-0005-0000-0000-0000D4550000}"/>
    <cellStyle name="Standard 4 2 2 5 6 2 2 3" xfId="47281" xr:uid="{00000000-0005-0000-0000-0000D5550000}"/>
    <cellStyle name="Standard 4 2 2 5 6 2 2 4" xfId="35985" xr:uid="{00000000-0005-0000-0000-0000D6550000}"/>
    <cellStyle name="Standard 4 2 2 5 6 2 3" xfId="19041" xr:uid="{00000000-0005-0000-0000-0000D7550000}"/>
    <cellStyle name="Standard 4 2 2 5 6 2 3 2" xfId="52929" xr:uid="{00000000-0005-0000-0000-0000D8550000}"/>
    <cellStyle name="Standard 4 2 2 5 6 2 4" xfId="41633" xr:uid="{00000000-0005-0000-0000-0000D9550000}"/>
    <cellStyle name="Standard 4 2 2 5 6 2 5" xfId="30337" xr:uid="{00000000-0005-0000-0000-0000DA550000}"/>
    <cellStyle name="Standard 4 2 2 5 6 3" xfId="10569" xr:uid="{00000000-0005-0000-0000-0000DB550000}"/>
    <cellStyle name="Standard 4 2 2 5 6 3 2" xfId="21865" xr:uid="{00000000-0005-0000-0000-0000DC550000}"/>
    <cellStyle name="Standard 4 2 2 5 6 3 2 2" xfId="55753" xr:uid="{00000000-0005-0000-0000-0000DD550000}"/>
    <cellStyle name="Standard 4 2 2 5 6 3 3" xfId="44457" xr:uid="{00000000-0005-0000-0000-0000DE550000}"/>
    <cellStyle name="Standard 4 2 2 5 6 3 4" xfId="33161" xr:uid="{00000000-0005-0000-0000-0000DF550000}"/>
    <cellStyle name="Standard 4 2 2 5 6 4" xfId="16217" xr:uid="{00000000-0005-0000-0000-0000E0550000}"/>
    <cellStyle name="Standard 4 2 2 5 6 4 2" xfId="50105" xr:uid="{00000000-0005-0000-0000-0000E1550000}"/>
    <cellStyle name="Standard 4 2 2 5 6 5" xfId="38809" xr:uid="{00000000-0005-0000-0000-0000E2550000}"/>
    <cellStyle name="Standard 4 2 2 5 6 6" xfId="27513" xr:uid="{00000000-0005-0000-0000-0000E3550000}"/>
    <cellStyle name="Standard 4 2 2 5 7" xfId="3524" xr:uid="{00000000-0005-0000-0000-0000E4550000}"/>
    <cellStyle name="Standard 4 2 2 5 7 2" xfId="6679" xr:uid="{00000000-0005-0000-0000-0000E5550000}"/>
    <cellStyle name="Standard 4 2 2 5 7 2 2" xfId="12328" xr:uid="{00000000-0005-0000-0000-0000E6550000}"/>
    <cellStyle name="Standard 4 2 2 5 7 2 2 2" xfId="23624" xr:uid="{00000000-0005-0000-0000-0000E7550000}"/>
    <cellStyle name="Standard 4 2 2 5 7 2 2 2 2" xfId="57512" xr:uid="{00000000-0005-0000-0000-0000E8550000}"/>
    <cellStyle name="Standard 4 2 2 5 7 2 2 3" xfId="46216" xr:uid="{00000000-0005-0000-0000-0000E9550000}"/>
    <cellStyle name="Standard 4 2 2 5 7 2 2 4" xfId="34920" xr:uid="{00000000-0005-0000-0000-0000EA550000}"/>
    <cellStyle name="Standard 4 2 2 5 7 2 3" xfId="17976" xr:uid="{00000000-0005-0000-0000-0000EB550000}"/>
    <cellStyle name="Standard 4 2 2 5 7 2 3 2" xfId="51864" xr:uid="{00000000-0005-0000-0000-0000EC550000}"/>
    <cellStyle name="Standard 4 2 2 5 7 2 4" xfId="40568" xr:uid="{00000000-0005-0000-0000-0000ED550000}"/>
    <cellStyle name="Standard 4 2 2 5 7 2 5" xfId="29272" xr:uid="{00000000-0005-0000-0000-0000EE550000}"/>
    <cellStyle name="Standard 4 2 2 5 7 3" xfId="9504" xr:uid="{00000000-0005-0000-0000-0000EF550000}"/>
    <cellStyle name="Standard 4 2 2 5 7 3 2" xfId="20800" xr:uid="{00000000-0005-0000-0000-0000F0550000}"/>
    <cellStyle name="Standard 4 2 2 5 7 3 2 2" xfId="54688" xr:uid="{00000000-0005-0000-0000-0000F1550000}"/>
    <cellStyle name="Standard 4 2 2 5 7 3 3" xfId="43392" xr:uid="{00000000-0005-0000-0000-0000F2550000}"/>
    <cellStyle name="Standard 4 2 2 5 7 3 4" xfId="32096" xr:uid="{00000000-0005-0000-0000-0000F3550000}"/>
    <cellStyle name="Standard 4 2 2 5 7 4" xfId="15152" xr:uid="{00000000-0005-0000-0000-0000F4550000}"/>
    <cellStyle name="Standard 4 2 2 5 7 4 2" xfId="49040" xr:uid="{00000000-0005-0000-0000-0000F5550000}"/>
    <cellStyle name="Standard 4 2 2 5 7 5" xfId="37744" xr:uid="{00000000-0005-0000-0000-0000F6550000}"/>
    <cellStyle name="Standard 4 2 2 5 7 6" xfId="26448" xr:uid="{00000000-0005-0000-0000-0000F7550000}"/>
    <cellStyle name="Standard 4 2 2 5 8" xfId="5607" xr:uid="{00000000-0005-0000-0000-0000F8550000}"/>
    <cellStyle name="Standard 4 2 2 5 8 2" xfId="11257" xr:uid="{00000000-0005-0000-0000-0000F9550000}"/>
    <cellStyle name="Standard 4 2 2 5 8 2 2" xfId="22553" xr:uid="{00000000-0005-0000-0000-0000FA550000}"/>
    <cellStyle name="Standard 4 2 2 5 8 2 2 2" xfId="56441" xr:uid="{00000000-0005-0000-0000-0000FB550000}"/>
    <cellStyle name="Standard 4 2 2 5 8 2 3" xfId="45145" xr:uid="{00000000-0005-0000-0000-0000FC550000}"/>
    <cellStyle name="Standard 4 2 2 5 8 2 4" xfId="33849" xr:uid="{00000000-0005-0000-0000-0000FD550000}"/>
    <cellStyle name="Standard 4 2 2 5 8 3" xfId="16905" xr:uid="{00000000-0005-0000-0000-0000FE550000}"/>
    <cellStyle name="Standard 4 2 2 5 8 3 2" xfId="50793" xr:uid="{00000000-0005-0000-0000-0000FF550000}"/>
    <cellStyle name="Standard 4 2 2 5 8 4" xfId="39497" xr:uid="{00000000-0005-0000-0000-000000560000}"/>
    <cellStyle name="Standard 4 2 2 5 8 5" xfId="28201" xr:uid="{00000000-0005-0000-0000-000001560000}"/>
    <cellStyle name="Standard 4 2 2 5 9" xfId="8433" xr:uid="{00000000-0005-0000-0000-000002560000}"/>
    <cellStyle name="Standard 4 2 2 5 9 2" xfId="19729" xr:uid="{00000000-0005-0000-0000-000003560000}"/>
    <cellStyle name="Standard 4 2 2 5 9 2 2" xfId="53617" xr:uid="{00000000-0005-0000-0000-000004560000}"/>
    <cellStyle name="Standard 4 2 2 5 9 3" xfId="42321" xr:uid="{00000000-0005-0000-0000-000005560000}"/>
    <cellStyle name="Standard 4 2 2 5 9 4" xfId="31025" xr:uid="{00000000-0005-0000-0000-000006560000}"/>
    <cellStyle name="Standard 4 2 2 6" xfId="1539" xr:uid="{00000000-0005-0000-0000-000007560000}"/>
    <cellStyle name="Standard 4 2 2 6 2" xfId="4429" xr:uid="{00000000-0005-0000-0000-000008560000}"/>
    <cellStyle name="Standard 4 2 2 6 3" xfId="4428" xr:uid="{00000000-0005-0000-0000-000009560000}"/>
    <cellStyle name="Standard 4 2 2 6 3 2" xfId="5211" xr:uid="{00000000-0005-0000-0000-00000A560000}"/>
    <cellStyle name="Standard 4 2 2 6 3 2 2" xfId="8037" xr:uid="{00000000-0005-0000-0000-00000B560000}"/>
    <cellStyle name="Standard 4 2 2 6 3 2 2 2" xfId="13686" xr:uid="{00000000-0005-0000-0000-00000C560000}"/>
    <cellStyle name="Standard 4 2 2 6 3 2 2 2 2" xfId="24982" xr:uid="{00000000-0005-0000-0000-00000D560000}"/>
    <cellStyle name="Standard 4 2 2 6 3 2 2 2 2 2" xfId="58870" xr:uid="{00000000-0005-0000-0000-00000E560000}"/>
    <cellStyle name="Standard 4 2 2 6 3 2 2 2 3" xfId="47574" xr:uid="{00000000-0005-0000-0000-00000F560000}"/>
    <cellStyle name="Standard 4 2 2 6 3 2 2 2 4" xfId="36278" xr:uid="{00000000-0005-0000-0000-000010560000}"/>
    <cellStyle name="Standard 4 2 2 6 3 2 2 3" xfId="19334" xr:uid="{00000000-0005-0000-0000-000011560000}"/>
    <cellStyle name="Standard 4 2 2 6 3 2 2 3 2" xfId="53222" xr:uid="{00000000-0005-0000-0000-000012560000}"/>
    <cellStyle name="Standard 4 2 2 6 3 2 2 4" xfId="41926" xr:uid="{00000000-0005-0000-0000-000013560000}"/>
    <cellStyle name="Standard 4 2 2 6 3 2 2 5" xfId="30630" xr:uid="{00000000-0005-0000-0000-000014560000}"/>
    <cellStyle name="Standard 4 2 2 6 3 2 3" xfId="10862" xr:uid="{00000000-0005-0000-0000-000015560000}"/>
    <cellStyle name="Standard 4 2 2 6 3 2 3 2" xfId="22158" xr:uid="{00000000-0005-0000-0000-000016560000}"/>
    <cellStyle name="Standard 4 2 2 6 3 2 3 2 2" xfId="56046" xr:uid="{00000000-0005-0000-0000-000017560000}"/>
    <cellStyle name="Standard 4 2 2 6 3 2 3 3" xfId="44750" xr:uid="{00000000-0005-0000-0000-000018560000}"/>
    <cellStyle name="Standard 4 2 2 6 3 2 3 4" xfId="33454" xr:uid="{00000000-0005-0000-0000-000019560000}"/>
    <cellStyle name="Standard 4 2 2 6 3 2 4" xfId="16510" xr:uid="{00000000-0005-0000-0000-00001A560000}"/>
    <cellStyle name="Standard 4 2 2 6 3 2 4 2" xfId="50398" xr:uid="{00000000-0005-0000-0000-00001B560000}"/>
    <cellStyle name="Standard 4 2 2 6 3 2 5" xfId="39102" xr:uid="{00000000-0005-0000-0000-00001C560000}"/>
    <cellStyle name="Standard 4 2 2 6 3 2 6" xfId="27806" xr:uid="{00000000-0005-0000-0000-00001D560000}"/>
    <cellStyle name="Standard 4 2 2 6 3 3" xfId="7303" xr:uid="{00000000-0005-0000-0000-00001E560000}"/>
    <cellStyle name="Standard 4 2 2 6 3 3 2" xfId="12952" xr:uid="{00000000-0005-0000-0000-00001F560000}"/>
    <cellStyle name="Standard 4 2 2 6 3 3 2 2" xfId="24248" xr:uid="{00000000-0005-0000-0000-000020560000}"/>
    <cellStyle name="Standard 4 2 2 6 3 3 2 2 2" xfId="58136" xr:uid="{00000000-0005-0000-0000-000021560000}"/>
    <cellStyle name="Standard 4 2 2 6 3 3 2 3" xfId="46840" xr:uid="{00000000-0005-0000-0000-000022560000}"/>
    <cellStyle name="Standard 4 2 2 6 3 3 2 4" xfId="35544" xr:uid="{00000000-0005-0000-0000-000023560000}"/>
    <cellStyle name="Standard 4 2 2 6 3 3 3" xfId="18600" xr:uid="{00000000-0005-0000-0000-000024560000}"/>
    <cellStyle name="Standard 4 2 2 6 3 3 3 2" xfId="52488" xr:uid="{00000000-0005-0000-0000-000025560000}"/>
    <cellStyle name="Standard 4 2 2 6 3 3 4" xfId="41192" xr:uid="{00000000-0005-0000-0000-000026560000}"/>
    <cellStyle name="Standard 4 2 2 6 3 3 5" xfId="29896" xr:uid="{00000000-0005-0000-0000-000027560000}"/>
    <cellStyle name="Standard 4 2 2 6 3 4" xfId="10128" xr:uid="{00000000-0005-0000-0000-000028560000}"/>
    <cellStyle name="Standard 4 2 2 6 3 4 2" xfId="21424" xr:uid="{00000000-0005-0000-0000-000029560000}"/>
    <cellStyle name="Standard 4 2 2 6 3 4 2 2" xfId="55312" xr:uid="{00000000-0005-0000-0000-00002A560000}"/>
    <cellStyle name="Standard 4 2 2 6 3 4 3" xfId="44016" xr:uid="{00000000-0005-0000-0000-00002B560000}"/>
    <cellStyle name="Standard 4 2 2 6 3 4 4" xfId="32720" xr:uid="{00000000-0005-0000-0000-00002C560000}"/>
    <cellStyle name="Standard 4 2 2 6 3 5" xfId="15776" xr:uid="{00000000-0005-0000-0000-00002D560000}"/>
    <cellStyle name="Standard 4 2 2 6 3 5 2" xfId="49664" xr:uid="{00000000-0005-0000-0000-00002E560000}"/>
    <cellStyle name="Standard 4 2 2 6 3 6" xfId="38368" xr:uid="{00000000-0005-0000-0000-00002F560000}"/>
    <cellStyle name="Standard 4 2 2 6 3 7" xfId="27072" xr:uid="{00000000-0005-0000-0000-000030560000}"/>
    <cellStyle name="Standard 4 2 2 6 4" xfId="3866" xr:uid="{00000000-0005-0000-0000-000031560000}"/>
    <cellStyle name="Standard 4 2 2 6 4 2" xfId="7019" xr:uid="{00000000-0005-0000-0000-000032560000}"/>
    <cellStyle name="Standard 4 2 2 6 4 2 2" xfId="12668" xr:uid="{00000000-0005-0000-0000-000033560000}"/>
    <cellStyle name="Standard 4 2 2 6 4 2 2 2" xfId="23964" xr:uid="{00000000-0005-0000-0000-000034560000}"/>
    <cellStyle name="Standard 4 2 2 6 4 2 2 2 2" xfId="57852" xr:uid="{00000000-0005-0000-0000-000035560000}"/>
    <cellStyle name="Standard 4 2 2 6 4 2 2 3" xfId="46556" xr:uid="{00000000-0005-0000-0000-000036560000}"/>
    <cellStyle name="Standard 4 2 2 6 4 2 2 4" xfId="35260" xr:uid="{00000000-0005-0000-0000-000037560000}"/>
    <cellStyle name="Standard 4 2 2 6 4 2 3" xfId="18316" xr:uid="{00000000-0005-0000-0000-000038560000}"/>
    <cellStyle name="Standard 4 2 2 6 4 2 3 2" xfId="52204" xr:uid="{00000000-0005-0000-0000-000039560000}"/>
    <cellStyle name="Standard 4 2 2 6 4 2 4" xfId="40908" xr:uid="{00000000-0005-0000-0000-00003A560000}"/>
    <cellStyle name="Standard 4 2 2 6 4 2 5" xfId="29612" xr:uid="{00000000-0005-0000-0000-00003B560000}"/>
    <cellStyle name="Standard 4 2 2 6 4 3" xfId="9844" xr:uid="{00000000-0005-0000-0000-00003C560000}"/>
    <cellStyle name="Standard 4 2 2 6 4 3 2" xfId="21140" xr:uid="{00000000-0005-0000-0000-00003D560000}"/>
    <cellStyle name="Standard 4 2 2 6 4 3 2 2" xfId="55028" xr:uid="{00000000-0005-0000-0000-00003E560000}"/>
    <cellStyle name="Standard 4 2 2 6 4 3 3" xfId="43732" xr:uid="{00000000-0005-0000-0000-00003F560000}"/>
    <cellStyle name="Standard 4 2 2 6 4 3 4" xfId="32436" xr:uid="{00000000-0005-0000-0000-000040560000}"/>
    <cellStyle name="Standard 4 2 2 6 4 4" xfId="15492" xr:uid="{00000000-0005-0000-0000-000041560000}"/>
    <cellStyle name="Standard 4 2 2 6 4 4 2" xfId="49380" xr:uid="{00000000-0005-0000-0000-000042560000}"/>
    <cellStyle name="Standard 4 2 2 6 4 5" xfId="38084" xr:uid="{00000000-0005-0000-0000-000043560000}"/>
    <cellStyle name="Standard 4 2 2 6 4 6" xfId="26788" xr:uid="{00000000-0005-0000-0000-000044560000}"/>
    <cellStyle name="Standard 4 2 2 6 5" xfId="4966" xr:uid="{00000000-0005-0000-0000-000045560000}"/>
    <cellStyle name="Standard 4 2 2 6 5 2" xfId="7792" xr:uid="{00000000-0005-0000-0000-000046560000}"/>
    <cellStyle name="Standard 4 2 2 6 5 2 2" xfId="13441" xr:uid="{00000000-0005-0000-0000-000047560000}"/>
    <cellStyle name="Standard 4 2 2 6 5 2 2 2" xfId="24737" xr:uid="{00000000-0005-0000-0000-000048560000}"/>
    <cellStyle name="Standard 4 2 2 6 5 2 2 2 2" xfId="58625" xr:uid="{00000000-0005-0000-0000-000049560000}"/>
    <cellStyle name="Standard 4 2 2 6 5 2 2 3" xfId="47329" xr:uid="{00000000-0005-0000-0000-00004A560000}"/>
    <cellStyle name="Standard 4 2 2 6 5 2 2 4" xfId="36033" xr:uid="{00000000-0005-0000-0000-00004B560000}"/>
    <cellStyle name="Standard 4 2 2 6 5 2 3" xfId="19089" xr:uid="{00000000-0005-0000-0000-00004C560000}"/>
    <cellStyle name="Standard 4 2 2 6 5 2 3 2" xfId="52977" xr:uid="{00000000-0005-0000-0000-00004D560000}"/>
    <cellStyle name="Standard 4 2 2 6 5 2 4" xfId="41681" xr:uid="{00000000-0005-0000-0000-00004E560000}"/>
    <cellStyle name="Standard 4 2 2 6 5 2 5" xfId="30385" xr:uid="{00000000-0005-0000-0000-00004F560000}"/>
    <cellStyle name="Standard 4 2 2 6 5 3" xfId="10617" xr:uid="{00000000-0005-0000-0000-000050560000}"/>
    <cellStyle name="Standard 4 2 2 6 5 3 2" xfId="21913" xr:uid="{00000000-0005-0000-0000-000051560000}"/>
    <cellStyle name="Standard 4 2 2 6 5 3 2 2" xfId="55801" xr:uid="{00000000-0005-0000-0000-000052560000}"/>
    <cellStyle name="Standard 4 2 2 6 5 3 3" xfId="44505" xr:uid="{00000000-0005-0000-0000-000053560000}"/>
    <cellStyle name="Standard 4 2 2 6 5 3 4" xfId="33209" xr:uid="{00000000-0005-0000-0000-000054560000}"/>
    <cellStyle name="Standard 4 2 2 6 5 4" xfId="16265" xr:uid="{00000000-0005-0000-0000-000055560000}"/>
    <cellStyle name="Standard 4 2 2 6 5 4 2" xfId="50153" xr:uid="{00000000-0005-0000-0000-000056560000}"/>
    <cellStyle name="Standard 4 2 2 6 5 5" xfId="38857" xr:uid="{00000000-0005-0000-0000-000057560000}"/>
    <cellStyle name="Standard 4 2 2 6 5 6" xfId="27561" xr:uid="{00000000-0005-0000-0000-000058560000}"/>
    <cellStyle name="Standard 4 2 2 6 6" xfId="3573" xr:uid="{00000000-0005-0000-0000-000059560000}"/>
    <cellStyle name="Standard 4 2 2 6 6 2" xfId="6728" xr:uid="{00000000-0005-0000-0000-00005A560000}"/>
    <cellStyle name="Standard 4 2 2 6 6 2 2" xfId="12377" xr:uid="{00000000-0005-0000-0000-00005B560000}"/>
    <cellStyle name="Standard 4 2 2 6 6 2 2 2" xfId="23673" xr:uid="{00000000-0005-0000-0000-00005C560000}"/>
    <cellStyle name="Standard 4 2 2 6 6 2 2 2 2" xfId="57561" xr:uid="{00000000-0005-0000-0000-00005D560000}"/>
    <cellStyle name="Standard 4 2 2 6 6 2 2 3" xfId="46265" xr:uid="{00000000-0005-0000-0000-00005E560000}"/>
    <cellStyle name="Standard 4 2 2 6 6 2 2 4" xfId="34969" xr:uid="{00000000-0005-0000-0000-00005F560000}"/>
    <cellStyle name="Standard 4 2 2 6 6 2 3" xfId="18025" xr:uid="{00000000-0005-0000-0000-000060560000}"/>
    <cellStyle name="Standard 4 2 2 6 6 2 3 2" xfId="51913" xr:uid="{00000000-0005-0000-0000-000061560000}"/>
    <cellStyle name="Standard 4 2 2 6 6 2 4" xfId="40617" xr:uid="{00000000-0005-0000-0000-000062560000}"/>
    <cellStyle name="Standard 4 2 2 6 6 2 5" xfId="29321" xr:uid="{00000000-0005-0000-0000-000063560000}"/>
    <cellStyle name="Standard 4 2 2 6 6 3" xfId="9553" xr:uid="{00000000-0005-0000-0000-000064560000}"/>
    <cellStyle name="Standard 4 2 2 6 6 3 2" xfId="20849" xr:uid="{00000000-0005-0000-0000-000065560000}"/>
    <cellStyle name="Standard 4 2 2 6 6 3 2 2" xfId="54737" xr:uid="{00000000-0005-0000-0000-000066560000}"/>
    <cellStyle name="Standard 4 2 2 6 6 3 3" xfId="43441" xr:uid="{00000000-0005-0000-0000-000067560000}"/>
    <cellStyle name="Standard 4 2 2 6 6 3 4" xfId="32145" xr:uid="{00000000-0005-0000-0000-000068560000}"/>
    <cellStyle name="Standard 4 2 2 6 6 4" xfId="15201" xr:uid="{00000000-0005-0000-0000-000069560000}"/>
    <cellStyle name="Standard 4 2 2 6 6 4 2" xfId="49089" xr:uid="{00000000-0005-0000-0000-00006A560000}"/>
    <cellStyle name="Standard 4 2 2 6 6 5" xfId="37793" xr:uid="{00000000-0005-0000-0000-00006B560000}"/>
    <cellStyle name="Standard 4 2 2 6 6 6" xfId="26497" xr:uid="{00000000-0005-0000-0000-00006C560000}"/>
    <cellStyle name="Standard 4 2 2 7" xfId="1554" xr:uid="{00000000-0005-0000-0000-00006D560000}"/>
    <cellStyle name="Standard 4 2 2 7 10" xfId="36742" xr:uid="{00000000-0005-0000-0000-00006E560000}"/>
    <cellStyle name="Standard 4 2 2 7 11" xfId="25446" xr:uid="{00000000-0005-0000-0000-00006F560000}"/>
    <cellStyle name="Standard 4 2 2 7 2" xfId="2750" xr:uid="{00000000-0005-0000-0000-000070560000}"/>
    <cellStyle name="Standard 4 2 2 7 2 2" xfId="3252" xr:uid="{00000000-0005-0000-0000-000071560000}"/>
    <cellStyle name="Standard 4 2 2 7 2 2 2" xfId="5213" xr:uid="{00000000-0005-0000-0000-000072560000}"/>
    <cellStyle name="Standard 4 2 2 7 2 2 2 2" xfId="8039" xr:uid="{00000000-0005-0000-0000-000073560000}"/>
    <cellStyle name="Standard 4 2 2 7 2 2 2 2 2" xfId="13688" xr:uid="{00000000-0005-0000-0000-000074560000}"/>
    <cellStyle name="Standard 4 2 2 7 2 2 2 2 2 2" xfId="24984" xr:uid="{00000000-0005-0000-0000-000075560000}"/>
    <cellStyle name="Standard 4 2 2 7 2 2 2 2 2 2 2" xfId="58872" xr:uid="{00000000-0005-0000-0000-000076560000}"/>
    <cellStyle name="Standard 4 2 2 7 2 2 2 2 2 3" xfId="47576" xr:uid="{00000000-0005-0000-0000-000077560000}"/>
    <cellStyle name="Standard 4 2 2 7 2 2 2 2 2 4" xfId="36280" xr:uid="{00000000-0005-0000-0000-000078560000}"/>
    <cellStyle name="Standard 4 2 2 7 2 2 2 2 3" xfId="19336" xr:uid="{00000000-0005-0000-0000-000079560000}"/>
    <cellStyle name="Standard 4 2 2 7 2 2 2 2 3 2" xfId="53224" xr:uid="{00000000-0005-0000-0000-00007A560000}"/>
    <cellStyle name="Standard 4 2 2 7 2 2 2 2 4" xfId="41928" xr:uid="{00000000-0005-0000-0000-00007B560000}"/>
    <cellStyle name="Standard 4 2 2 7 2 2 2 2 5" xfId="30632" xr:uid="{00000000-0005-0000-0000-00007C560000}"/>
    <cellStyle name="Standard 4 2 2 7 2 2 2 3" xfId="10864" xr:uid="{00000000-0005-0000-0000-00007D560000}"/>
    <cellStyle name="Standard 4 2 2 7 2 2 2 3 2" xfId="22160" xr:uid="{00000000-0005-0000-0000-00007E560000}"/>
    <cellStyle name="Standard 4 2 2 7 2 2 2 3 2 2" xfId="56048" xr:uid="{00000000-0005-0000-0000-00007F560000}"/>
    <cellStyle name="Standard 4 2 2 7 2 2 2 3 3" xfId="44752" xr:uid="{00000000-0005-0000-0000-000080560000}"/>
    <cellStyle name="Standard 4 2 2 7 2 2 2 3 4" xfId="33456" xr:uid="{00000000-0005-0000-0000-000081560000}"/>
    <cellStyle name="Standard 4 2 2 7 2 2 2 4" xfId="16512" xr:uid="{00000000-0005-0000-0000-000082560000}"/>
    <cellStyle name="Standard 4 2 2 7 2 2 2 4 2" xfId="50400" xr:uid="{00000000-0005-0000-0000-000083560000}"/>
    <cellStyle name="Standard 4 2 2 7 2 2 2 5" xfId="39104" xr:uid="{00000000-0005-0000-0000-000084560000}"/>
    <cellStyle name="Standard 4 2 2 7 2 2 2 6" xfId="27808" xr:uid="{00000000-0005-0000-0000-000085560000}"/>
    <cellStyle name="Standard 4 2 2 7 2 2 3" xfId="6422" xr:uid="{00000000-0005-0000-0000-000086560000}"/>
    <cellStyle name="Standard 4 2 2 7 2 2 3 2" xfId="12072" xr:uid="{00000000-0005-0000-0000-000087560000}"/>
    <cellStyle name="Standard 4 2 2 7 2 2 3 2 2" xfId="23368" xr:uid="{00000000-0005-0000-0000-000088560000}"/>
    <cellStyle name="Standard 4 2 2 7 2 2 3 2 2 2" xfId="57256" xr:uid="{00000000-0005-0000-0000-000089560000}"/>
    <cellStyle name="Standard 4 2 2 7 2 2 3 2 3" xfId="45960" xr:uid="{00000000-0005-0000-0000-00008A560000}"/>
    <cellStyle name="Standard 4 2 2 7 2 2 3 2 4" xfId="34664" xr:uid="{00000000-0005-0000-0000-00008B560000}"/>
    <cellStyle name="Standard 4 2 2 7 2 2 3 3" xfId="17720" xr:uid="{00000000-0005-0000-0000-00008C560000}"/>
    <cellStyle name="Standard 4 2 2 7 2 2 3 3 2" xfId="51608" xr:uid="{00000000-0005-0000-0000-00008D560000}"/>
    <cellStyle name="Standard 4 2 2 7 2 2 3 4" xfId="40312" xr:uid="{00000000-0005-0000-0000-00008E560000}"/>
    <cellStyle name="Standard 4 2 2 7 2 2 3 5" xfId="29016" xr:uid="{00000000-0005-0000-0000-00008F560000}"/>
    <cellStyle name="Standard 4 2 2 7 2 2 4" xfId="9248" xr:uid="{00000000-0005-0000-0000-000090560000}"/>
    <cellStyle name="Standard 4 2 2 7 2 2 4 2" xfId="20544" xr:uid="{00000000-0005-0000-0000-000091560000}"/>
    <cellStyle name="Standard 4 2 2 7 2 2 4 2 2" xfId="54432" xr:uid="{00000000-0005-0000-0000-000092560000}"/>
    <cellStyle name="Standard 4 2 2 7 2 2 4 3" xfId="43136" xr:uid="{00000000-0005-0000-0000-000093560000}"/>
    <cellStyle name="Standard 4 2 2 7 2 2 4 4" xfId="31840" xr:uid="{00000000-0005-0000-0000-000094560000}"/>
    <cellStyle name="Standard 4 2 2 7 2 2 5" xfId="14896" xr:uid="{00000000-0005-0000-0000-000095560000}"/>
    <cellStyle name="Standard 4 2 2 7 2 2 5 2" xfId="48784" xr:uid="{00000000-0005-0000-0000-000096560000}"/>
    <cellStyle name="Standard 4 2 2 7 2 2 6" xfId="37488" xr:uid="{00000000-0005-0000-0000-000097560000}"/>
    <cellStyle name="Standard 4 2 2 7 2 2 7" xfId="26192" xr:uid="{00000000-0005-0000-0000-000098560000}"/>
    <cellStyle name="Standard 4 2 2 7 2 3" xfId="4431" xr:uid="{00000000-0005-0000-0000-000099560000}"/>
    <cellStyle name="Standard 4 2 2 7 2 3 2" xfId="7305" xr:uid="{00000000-0005-0000-0000-00009A560000}"/>
    <cellStyle name="Standard 4 2 2 7 2 3 2 2" xfId="12954" xr:uid="{00000000-0005-0000-0000-00009B560000}"/>
    <cellStyle name="Standard 4 2 2 7 2 3 2 2 2" xfId="24250" xr:uid="{00000000-0005-0000-0000-00009C560000}"/>
    <cellStyle name="Standard 4 2 2 7 2 3 2 2 2 2" xfId="58138" xr:uid="{00000000-0005-0000-0000-00009D560000}"/>
    <cellStyle name="Standard 4 2 2 7 2 3 2 2 3" xfId="46842" xr:uid="{00000000-0005-0000-0000-00009E560000}"/>
    <cellStyle name="Standard 4 2 2 7 2 3 2 2 4" xfId="35546" xr:uid="{00000000-0005-0000-0000-00009F560000}"/>
    <cellStyle name="Standard 4 2 2 7 2 3 2 3" xfId="18602" xr:uid="{00000000-0005-0000-0000-0000A0560000}"/>
    <cellStyle name="Standard 4 2 2 7 2 3 2 3 2" xfId="52490" xr:uid="{00000000-0005-0000-0000-0000A1560000}"/>
    <cellStyle name="Standard 4 2 2 7 2 3 2 4" xfId="41194" xr:uid="{00000000-0005-0000-0000-0000A2560000}"/>
    <cellStyle name="Standard 4 2 2 7 2 3 2 5" xfId="29898" xr:uid="{00000000-0005-0000-0000-0000A3560000}"/>
    <cellStyle name="Standard 4 2 2 7 2 3 3" xfId="10130" xr:uid="{00000000-0005-0000-0000-0000A4560000}"/>
    <cellStyle name="Standard 4 2 2 7 2 3 3 2" xfId="21426" xr:uid="{00000000-0005-0000-0000-0000A5560000}"/>
    <cellStyle name="Standard 4 2 2 7 2 3 3 2 2" xfId="55314" xr:uid="{00000000-0005-0000-0000-0000A6560000}"/>
    <cellStyle name="Standard 4 2 2 7 2 3 3 3" xfId="44018" xr:uid="{00000000-0005-0000-0000-0000A7560000}"/>
    <cellStyle name="Standard 4 2 2 7 2 3 3 4" xfId="32722" xr:uid="{00000000-0005-0000-0000-0000A8560000}"/>
    <cellStyle name="Standard 4 2 2 7 2 3 4" xfId="15778" xr:uid="{00000000-0005-0000-0000-0000A9560000}"/>
    <cellStyle name="Standard 4 2 2 7 2 3 4 2" xfId="49666" xr:uid="{00000000-0005-0000-0000-0000AA560000}"/>
    <cellStyle name="Standard 4 2 2 7 2 3 5" xfId="38370" xr:uid="{00000000-0005-0000-0000-0000AB560000}"/>
    <cellStyle name="Standard 4 2 2 7 2 3 6" xfId="27074" xr:uid="{00000000-0005-0000-0000-0000AC560000}"/>
    <cellStyle name="Standard 4 2 2 7 2 4" xfId="5922" xr:uid="{00000000-0005-0000-0000-0000AD560000}"/>
    <cellStyle name="Standard 4 2 2 7 2 4 2" xfId="11572" xr:uid="{00000000-0005-0000-0000-0000AE560000}"/>
    <cellStyle name="Standard 4 2 2 7 2 4 2 2" xfId="22868" xr:uid="{00000000-0005-0000-0000-0000AF560000}"/>
    <cellStyle name="Standard 4 2 2 7 2 4 2 2 2" xfId="56756" xr:uid="{00000000-0005-0000-0000-0000B0560000}"/>
    <cellStyle name="Standard 4 2 2 7 2 4 2 3" xfId="45460" xr:uid="{00000000-0005-0000-0000-0000B1560000}"/>
    <cellStyle name="Standard 4 2 2 7 2 4 2 4" xfId="34164" xr:uid="{00000000-0005-0000-0000-0000B2560000}"/>
    <cellStyle name="Standard 4 2 2 7 2 4 3" xfId="17220" xr:uid="{00000000-0005-0000-0000-0000B3560000}"/>
    <cellStyle name="Standard 4 2 2 7 2 4 3 2" xfId="51108" xr:uid="{00000000-0005-0000-0000-0000B4560000}"/>
    <cellStyle name="Standard 4 2 2 7 2 4 4" xfId="39812" xr:uid="{00000000-0005-0000-0000-0000B5560000}"/>
    <cellStyle name="Standard 4 2 2 7 2 4 5" xfId="28516" xr:uid="{00000000-0005-0000-0000-0000B6560000}"/>
    <cellStyle name="Standard 4 2 2 7 2 5" xfId="8748" xr:uid="{00000000-0005-0000-0000-0000B7560000}"/>
    <cellStyle name="Standard 4 2 2 7 2 5 2" xfId="20044" xr:uid="{00000000-0005-0000-0000-0000B8560000}"/>
    <cellStyle name="Standard 4 2 2 7 2 5 2 2" xfId="53932" xr:uid="{00000000-0005-0000-0000-0000B9560000}"/>
    <cellStyle name="Standard 4 2 2 7 2 5 3" xfId="42636" xr:uid="{00000000-0005-0000-0000-0000BA560000}"/>
    <cellStyle name="Standard 4 2 2 7 2 5 4" xfId="31340" xr:uid="{00000000-0005-0000-0000-0000BB560000}"/>
    <cellStyle name="Standard 4 2 2 7 2 6" xfId="14396" xr:uid="{00000000-0005-0000-0000-0000BC560000}"/>
    <cellStyle name="Standard 4 2 2 7 2 6 2" xfId="48284" xr:uid="{00000000-0005-0000-0000-0000BD560000}"/>
    <cellStyle name="Standard 4 2 2 7 2 7" xfId="36988" xr:uid="{00000000-0005-0000-0000-0000BE560000}"/>
    <cellStyle name="Standard 4 2 2 7 2 8" xfId="25692" xr:uid="{00000000-0005-0000-0000-0000BF560000}"/>
    <cellStyle name="Standard 4 2 2 7 3" xfId="3006" xr:uid="{00000000-0005-0000-0000-0000C0560000}"/>
    <cellStyle name="Standard 4 2 2 7 3 2" xfId="5212" xr:uid="{00000000-0005-0000-0000-0000C1560000}"/>
    <cellStyle name="Standard 4 2 2 7 3 2 2" xfId="8038" xr:uid="{00000000-0005-0000-0000-0000C2560000}"/>
    <cellStyle name="Standard 4 2 2 7 3 2 2 2" xfId="13687" xr:uid="{00000000-0005-0000-0000-0000C3560000}"/>
    <cellStyle name="Standard 4 2 2 7 3 2 2 2 2" xfId="24983" xr:uid="{00000000-0005-0000-0000-0000C4560000}"/>
    <cellStyle name="Standard 4 2 2 7 3 2 2 2 2 2" xfId="58871" xr:uid="{00000000-0005-0000-0000-0000C5560000}"/>
    <cellStyle name="Standard 4 2 2 7 3 2 2 2 3" xfId="47575" xr:uid="{00000000-0005-0000-0000-0000C6560000}"/>
    <cellStyle name="Standard 4 2 2 7 3 2 2 2 4" xfId="36279" xr:uid="{00000000-0005-0000-0000-0000C7560000}"/>
    <cellStyle name="Standard 4 2 2 7 3 2 2 3" xfId="19335" xr:uid="{00000000-0005-0000-0000-0000C8560000}"/>
    <cellStyle name="Standard 4 2 2 7 3 2 2 3 2" xfId="53223" xr:uid="{00000000-0005-0000-0000-0000C9560000}"/>
    <cellStyle name="Standard 4 2 2 7 3 2 2 4" xfId="41927" xr:uid="{00000000-0005-0000-0000-0000CA560000}"/>
    <cellStyle name="Standard 4 2 2 7 3 2 2 5" xfId="30631" xr:uid="{00000000-0005-0000-0000-0000CB560000}"/>
    <cellStyle name="Standard 4 2 2 7 3 2 3" xfId="10863" xr:uid="{00000000-0005-0000-0000-0000CC560000}"/>
    <cellStyle name="Standard 4 2 2 7 3 2 3 2" xfId="22159" xr:uid="{00000000-0005-0000-0000-0000CD560000}"/>
    <cellStyle name="Standard 4 2 2 7 3 2 3 2 2" xfId="56047" xr:uid="{00000000-0005-0000-0000-0000CE560000}"/>
    <cellStyle name="Standard 4 2 2 7 3 2 3 3" xfId="44751" xr:uid="{00000000-0005-0000-0000-0000CF560000}"/>
    <cellStyle name="Standard 4 2 2 7 3 2 3 4" xfId="33455" xr:uid="{00000000-0005-0000-0000-0000D0560000}"/>
    <cellStyle name="Standard 4 2 2 7 3 2 4" xfId="16511" xr:uid="{00000000-0005-0000-0000-0000D1560000}"/>
    <cellStyle name="Standard 4 2 2 7 3 2 4 2" xfId="50399" xr:uid="{00000000-0005-0000-0000-0000D2560000}"/>
    <cellStyle name="Standard 4 2 2 7 3 2 5" xfId="39103" xr:uid="{00000000-0005-0000-0000-0000D3560000}"/>
    <cellStyle name="Standard 4 2 2 7 3 2 6" xfId="27807" xr:uid="{00000000-0005-0000-0000-0000D4560000}"/>
    <cellStyle name="Standard 4 2 2 7 3 3" xfId="4430" xr:uid="{00000000-0005-0000-0000-0000D5560000}"/>
    <cellStyle name="Standard 4 2 2 7 3 3 2" xfId="7304" xr:uid="{00000000-0005-0000-0000-0000D6560000}"/>
    <cellStyle name="Standard 4 2 2 7 3 3 2 2" xfId="12953" xr:uid="{00000000-0005-0000-0000-0000D7560000}"/>
    <cellStyle name="Standard 4 2 2 7 3 3 2 2 2" xfId="24249" xr:uid="{00000000-0005-0000-0000-0000D8560000}"/>
    <cellStyle name="Standard 4 2 2 7 3 3 2 2 2 2" xfId="58137" xr:uid="{00000000-0005-0000-0000-0000D9560000}"/>
    <cellStyle name="Standard 4 2 2 7 3 3 2 2 3" xfId="46841" xr:uid="{00000000-0005-0000-0000-0000DA560000}"/>
    <cellStyle name="Standard 4 2 2 7 3 3 2 2 4" xfId="35545" xr:uid="{00000000-0005-0000-0000-0000DB560000}"/>
    <cellStyle name="Standard 4 2 2 7 3 3 2 3" xfId="18601" xr:uid="{00000000-0005-0000-0000-0000DC560000}"/>
    <cellStyle name="Standard 4 2 2 7 3 3 2 3 2" xfId="52489" xr:uid="{00000000-0005-0000-0000-0000DD560000}"/>
    <cellStyle name="Standard 4 2 2 7 3 3 2 4" xfId="41193" xr:uid="{00000000-0005-0000-0000-0000DE560000}"/>
    <cellStyle name="Standard 4 2 2 7 3 3 2 5" xfId="29897" xr:uid="{00000000-0005-0000-0000-0000DF560000}"/>
    <cellStyle name="Standard 4 2 2 7 3 3 3" xfId="10129" xr:uid="{00000000-0005-0000-0000-0000E0560000}"/>
    <cellStyle name="Standard 4 2 2 7 3 3 3 2" xfId="21425" xr:uid="{00000000-0005-0000-0000-0000E1560000}"/>
    <cellStyle name="Standard 4 2 2 7 3 3 3 2 2" xfId="55313" xr:uid="{00000000-0005-0000-0000-0000E2560000}"/>
    <cellStyle name="Standard 4 2 2 7 3 3 3 3" xfId="44017" xr:uid="{00000000-0005-0000-0000-0000E3560000}"/>
    <cellStyle name="Standard 4 2 2 7 3 3 3 4" xfId="32721" xr:uid="{00000000-0005-0000-0000-0000E4560000}"/>
    <cellStyle name="Standard 4 2 2 7 3 3 4" xfId="15777" xr:uid="{00000000-0005-0000-0000-0000E5560000}"/>
    <cellStyle name="Standard 4 2 2 7 3 3 4 2" xfId="49665" xr:uid="{00000000-0005-0000-0000-0000E6560000}"/>
    <cellStyle name="Standard 4 2 2 7 3 3 5" xfId="38369" xr:uid="{00000000-0005-0000-0000-0000E7560000}"/>
    <cellStyle name="Standard 4 2 2 7 3 3 6" xfId="27073" xr:uid="{00000000-0005-0000-0000-0000E8560000}"/>
    <cellStyle name="Standard 4 2 2 7 3 4" xfId="6176" xr:uid="{00000000-0005-0000-0000-0000E9560000}"/>
    <cellStyle name="Standard 4 2 2 7 3 4 2" xfId="11826" xr:uid="{00000000-0005-0000-0000-0000EA560000}"/>
    <cellStyle name="Standard 4 2 2 7 3 4 2 2" xfId="23122" xr:uid="{00000000-0005-0000-0000-0000EB560000}"/>
    <cellStyle name="Standard 4 2 2 7 3 4 2 2 2" xfId="57010" xr:uid="{00000000-0005-0000-0000-0000EC560000}"/>
    <cellStyle name="Standard 4 2 2 7 3 4 2 3" xfId="45714" xr:uid="{00000000-0005-0000-0000-0000ED560000}"/>
    <cellStyle name="Standard 4 2 2 7 3 4 2 4" xfId="34418" xr:uid="{00000000-0005-0000-0000-0000EE560000}"/>
    <cellStyle name="Standard 4 2 2 7 3 4 3" xfId="17474" xr:uid="{00000000-0005-0000-0000-0000EF560000}"/>
    <cellStyle name="Standard 4 2 2 7 3 4 3 2" xfId="51362" xr:uid="{00000000-0005-0000-0000-0000F0560000}"/>
    <cellStyle name="Standard 4 2 2 7 3 4 4" xfId="40066" xr:uid="{00000000-0005-0000-0000-0000F1560000}"/>
    <cellStyle name="Standard 4 2 2 7 3 4 5" xfId="28770" xr:uid="{00000000-0005-0000-0000-0000F2560000}"/>
    <cellStyle name="Standard 4 2 2 7 3 5" xfId="9002" xr:uid="{00000000-0005-0000-0000-0000F3560000}"/>
    <cellStyle name="Standard 4 2 2 7 3 5 2" xfId="20298" xr:uid="{00000000-0005-0000-0000-0000F4560000}"/>
    <cellStyle name="Standard 4 2 2 7 3 5 2 2" xfId="54186" xr:uid="{00000000-0005-0000-0000-0000F5560000}"/>
    <cellStyle name="Standard 4 2 2 7 3 5 3" xfId="42890" xr:uid="{00000000-0005-0000-0000-0000F6560000}"/>
    <cellStyle name="Standard 4 2 2 7 3 5 4" xfId="31594" xr:uid="{00000000-0005-0000-0000-0000F7560000}"/>
    <cellStyle name="Standard 4 2 2 7 3 6" xfId="14650" xr:uid="{00000000-0005-0000-0000-0000F8560000}"/>
    <cellStyle name="Standard 4 2 2 7 3 6 2" xfId="48538" xr:uid="{00000000-0005-0000-0000-0000F9560000}"/>
    <cellStyle name="Standard 4 2 2 7 3 7" xfId="37242" xr:uid="{00000000-0005-0000-0000-0000FA560000}"/>
    <cellStyle name="Standard 4 2 2 7 3 8" xfId="25946" xr:uid="{00000000-0005-0000-0000-0000FB560000}"/>
    <cellStyle name="Standard 4 2 2 7 4" xfId="3756" xr:uid="{00000000-0005-0000-0000-0000FC560000}"/>
    <cellStyle name="Standard 4 2 2 7 4 2" xfId="6909" xr:uid="{00000000-0005-0000-0000-0000FD560000}"/>
    <cellStyle name="Standard 4 2 2 7 4 2 2" xfId="12558" xr:uid="{00000000-0005-0000-0000-0000FE560000}"/>
    <cellStyle name="Standard 4 2 2 7 4 2 2 2" xfId="23854" xr:uid="{00000000-0005-0000-0000-0000FF560000}"/>
    <cellStyle name="Standard 4 2 2 7 4 2 2 2 2" xfId="57742" xr:uid="{00000000-0005-0000-0000-000000570000}"/>
    <cellStyle name="Standard 4 2 2 7 4 2 2 3" xfId="46446" xr:uid="{00000000-0005-0000-0000-000001570000}"/>
    <cellStyle name="Standard 4 2 2 7 4 2 2 4" xfId="35150" xr:uid="{00000000-0005-0000-0000-000002570000}"/>
    <cellStyle name="Standard 4 2 2 7 4 2 3" xfId="18206" xr:uid="{00000000-0005-0000-0000-000003570000}"/>
    <cellStyle name="Standard 4 2 2 7 4 2 3 2" xfId="52094" xr:uid="{00000000-0005-0000-0000-000004570000}"/>
    <cellStyle name="Standard 4 2 2 7 4 2 4" xfId="40798" xr:uid="{00000000-0005-0000-0000-000005570000}"/>
    <cellStyle name="Standard 4 2 2 7 4 2 5" xfId="29502" xr:uid="{00000000-0005-0000-0000-000006570000}"/>
    <cellStyle name="Standard 4 2 2 7 4 3" xfId="9734" xr:uid="{00000000-0005-0000-0000-000007570000}"/>
    <cellStyle name="Standard 4 2 2 7 4 3 2" xfId="21030" xr:uid="{00000000-0005-0000-0000-000008570000}"/>
    <cellStyle name="Standard 4 2 2 7 4 3 2 2" xfId="54918" xr:uid="{00000000-0005-0000-0000-000009570000}"/>
    <cellStyle name="Standard 4 2 2 7 4 3 3" xfId="43622" xr:uid="{00000000-0005-0000-0000-00000A570000}"/>
    <cellStyle name="Standard 4 2 2 7 4 3 4" xfId="32326" xr:uid="{00000000-0005-0000-0000-00000B570000}"/>
    <cellStyle name="Standard 4 2 2 7 4 4" xfId="15382" xr:uid="{00000000-0005-0000-0000-00000C570000}"/>
    <cellStyle name="Standard 4 2 2 7 4 4 2" xfId="49270" xr:uid="{00000000-0005-0000-0000-00000D570000}"/>
    <cellStyle name="Standard 4 2 2 7 4 5" xfId="37974" xr:uid="{00000000-0005-0000-0000-00000E570000}"/>
    <cellStyle name="Standard 4 2 2 7 4 6" xfId="26678" xr:uid="{00000000-0005-0000-0000-00000F570000}"/>
    <cellStyle name="Standard 4 2 2 7 5" xfId="4856" xr:uid="{00000000-0005-0000-0000-000010570000}"/>
    <cellStyle name="Standard 4 2 2 7 5 2" xfId="7682" xr:uid="{00000000-0005-0000-0000-000011570000}"/>
    <cellStyle name="Standard 4 2 2 7 5 2 2" xfId="13331" xr:uid="{00000000-0005-0000-0000-000012570000}"/>
    <cellStyle name="Standard 4 2 2 7 5 2 2 2" xfId="24627" xr:uid="{00000000-0005-0000-0000-000013570000}"/>
    <cellStyle name="Standard 4 2 2 7 5 2 2 2 2" xfId="58515" xr:uid="{00000000-0005-0000-0000-000014570000}"/>
    <cellStyle name="Standard 4 2 2 7 5 2 2 3" xfId="47219" xr:uid="{00000000-0005-0000-0000-000015570000}"/>
    <cellStyle name="Standard 4 2 2 7 5 2 2 4" xfId="35923" xr:uid="{00000000-0005-0000-0000-000016570000}"/>
    <cellStyle name="Standard 4 2 2 7 5 2 3" xfId="18979" xr:uid="{00000000-0005-0000-0000-000017570000}"/>
    <cellStyle name="Standard 4 2 2 7 5 2 3 2" xfId="52867" xr:uid="{00000000-0005-0000-0000-000018570000}"/>
    <cellStyle name="Standard 4 2 2 7 5 2 4" xfId="41571" xr:uid="{00000000-0005-0000-0000-000019570000}"/>
    <cellStyle name="Standard 4 2 2 7 5 2 5" xfId="30275" xr:uid="{00000000-0005-0000-0000-00001A570000}"/>
    <cellStyle name="Standard 4 2 2 7 5 3" xfId="10507" xr:uid="{00000000-0005-0000-0000-00001B570000}"/>
    <cellStyle name="Standard 4 2 2 7 5 3 2" xfId="21803" xr:uid="{00000000-0005-0000-0000-00001C570000}"/>
    <cellStyle name="Standard 4 2 2 7 5 3 2 2" xfId="55691" xr:uid="{00000000-0005-0000-0000-00001D570000}"/>
    <cellStyle name="Standard 4 2 2 7 5 3 3" xfId="44395" xr:uid="{00000000-0005-0000-0000-00001E570000}"/>
    <cellStyle name="Standard 4 2 2 7 5 3 4" xfId="33099" xr:uid="{00000000-0005-0000-0000-00001F570000}"/>
    <cellStyle name="Standard 4 2 2 7 5 4" xfId="16155" xr:uid="{00000000-0005-0000-0000-000020570000}"/>
    <cellStyle name="Standard 4 2 2 7 5 4 2" xfId="50043" xr:uid="{00000000-0005-0000-0000-000021570000}"/>
    <cellStyle name="Standard 4 2 2 7 5 5" xfId="38747" xr:uid="{00000000-0005-0000-0000-000022570000}"/>
    <cellStyle name="Standard 4 2 2 7 5 6" xfId="27451" xr:uid="{00000000-0005-0000-0000-000023570000}"/>
    <cellStyle name="Standard 4 2 2 7 6" xfId="3458" xr:uid="{00000000-0005-0000-0000-000024570000}"/>
    <cellStyle name="Standard 4 2 2 7 6 2" xfId="6615" xr:uid="{00000000-0005-0000-0000-000025570000}"/>
    <cellStyle name="Standard 4 2 2 7 6 2 2" xfId="12264" xr:uid="{00000000-0005-0000-0000-000026570000}"/>
    <cellStyle name="Standard 4 2 2 7 6 2 2 2" xfId="23560" xr:uid="{00000000-0005-0000-0000-000027570000}"/>
    <cellStyle name="Standard 4 2 2 7 6 2 2 2 2" xfId="57448" xr:uid="{00000000-0005-0000-0000-000028570000}"/>
    <cellStyle name="Standard 4 2 2 7 6 2 2 3" xfId="46152" xr:uid="{00000000-0005-0000-0000-000029570000}"/>
    <cellStyle name="Standard 4 2 2 7 6 2 2 4" xfId="34856" xr:uid="{00000000-0005-0000-0000-00002A570000}"/>
    <cellStyle name="Standard 4 2 2 7 6 2 3" xfId="17912" xr:uid="{00000000-0005-0000-0000-00002B570000}"/>
    <cellStyle name="Standard 4 2 2 7 6 2 3 2" xfId="51800" xr:uid="{00000000-0005-0000-0000-00002C570000}"/>
    <cellStyle name="Standard 4 2 2 7 6 2 4" xfId="40504" xr:uid="{00000000-0005-0000-0000-00002D570000}"/>
    <cellStyle name="Standard 4 2 2 7 6 2 5" xfId="29208" xr:uid="{00000000-0005-0000-0000-00002E570000}"/>
    <cellStyle name="Standard 4 2 2 7 6 3" xfId="9440" xr:uid="{00000000-0005-0000-0000-00002F570000}"/>
    <cellStyle name="Standard 4 2 2 7 6 3 2" xfId="20736" xr:uid="{00000000-0005-0000-0000-000030570000}"/>
    <cellStyle name="Standard 4 2 2 7 6 3 2 2" xfId="54624" xr:uid="{00000000-0005-0000-0000-000031570000}"/>
    <cellStyle name="Standard 4 2 2 7 6 3 3" xfId="43328" xr:uid="{00000000-0005-0000-0000-000032570000}"/>
    <cellStyle name="Standard 4 2 2 7 6 3 4" xfId="32032" xr:uid="{00000000-0005-0000-0000-000033570000}"/>
    <cellStyle name="Standard 4 2 2 7 6 4" xfId="15088" xr:uid="{00000000-0005-0000-0000-000034570000}"/>
    <cellStyle name="Standard 4 2 2 7 6 4 2" xfId="48976" xr:uid="{00000000-0005-0000-0000-000035570000}"/>
    <cellStyle name="Standard 4 2 2 7 6 5" xfId="37680" xr:uid="{00000000-0005-0000-0000-000036570000}"/>
    <cellStyle name="Standard 4 2 2 7 6 6" xfId="26384" xr:uid="{00000000-0005-0000-0000-000037570000}"/>
    <cellStyle name="Standard 4 2 2 7 7" xfId="5676" xr:uid="{00000000-0005-0000-0000-000038570000}"/>
    <cellStyle name="Standard 4 2 2 7 7 2" xfId="11326" xr:uid="{00000000-0005-0000-0000-000039570000}"/>
    <cellStyle name="Standard 4 2 2 7 7 2 2" xfId="22622" xr:uid="{00000000-0005-0000-0000-00003A570000}"/>
    <cellStyle name="Standard 4 2 2 7 7 2 2 2" xfId="56510" xr:uid="{00000000-0005-0000-0000-00003B570000}"/>
    <cellStyle name="Standard 4 2 2 7 7 2 3" xfId="45214" xr:uid="{00000000-0005-0000-0000-00003C570000}"/>
    <cellStyle name="Standard 4 2 2 7 7 2 4" xfId="33918" xr:uid="{00000000-0005-0000-0000-00003D570000}"/>
    <cellStyle name="Standard 4 2 2 7 7 3" xfId="16974" xr:uid="{00000000-0005-0000-0000-00003E570000}"/>
    <cellStyle name="Standard 4 2 2 7 7 3 2" xfId="50862" xr:uid="{00000000-0005-0000-0000-00003F570000}"/>
    <cellStyle name="Standard 4 2 2 7 7 4" xfId="39566" xr:uid="{00000000-0005-0000-0000-000040570000}"/>
    <cellStyle name="Standard 4 2 2 7 7 5" xfId="28270" xr:uid="{00000000-0005-0000-0000-000041570000}"/>
    <cellStyle name="Standard 4 2 2 7 8" xfId="8502" xr:uid="{00000000-0005-0000-0000-000042570000}"/>
    <cellStyle name="Standard 4 2 2 7 8 2" xfId="19798" xr:uid="{00000000-0005-0000-0000-000043570000}"/>
    <cellStyle name="Standard 4 2 2 7 8 2 2" xfId="53686" xr:uid="{00000000-0005-0000-0000-000044570000}"/>
    <cellStyle name="Standard 4 2 2 7 8 3" xfId="42390" xr:uid="{00000000-0005-0000-0000-000045570000}"/>
    <cellStyle name="Standard 4 2 2 7 8 4" xfId="31094" xr:uid="{00000000-0005-0000-0000-000046570000}"/>
    <cellStyle name="Standard 4 2 2 7 9" xfId="14150" xr:uid="{00000000-0005-0000-0000-000047570000}"/>
    <cellStyle name="Standard 4 2 2 7 9 2" xfId="48038" xr:uid="{00000000-0005-0000-0000-000048570000}"/>
    <cellStyle name="Standard 4 2 2 8" xfId="2619" xr:uid="{00000000-0005-0000-0000-000049570000}"/>
    <cellStyle name="Standard 4 2 2 8 2" xfId="3121" xr:uid="{00000000-0005-0000-0000-00004A570000}"/>
    <cellStyle name="Standard 4 2 2 8 2 2" xfId="5214" xr:uid="{00000000-0005-0000-0000-00004B570000}"/>
    <cellStyle name="Standard 4 2 2 8 2 2 2" xfId="8040" xr:uid="{00000000-0005-0000-0000-00004C570000}"/>
    <cellStyle name="Standard 4 2 2 8 2 2 2 2" xfId="13689" xr:uid="{00000000-0005-0000-0000-00004D570000}"/>
    <cellStyle name="Standard 4 2 2 8 2 2 2 2 2" xfId="24985" xr:uid="{00000000-0005-0000-0000-00004E570000}"/>
    <cellStyle name="Standard 4 2 2 8 2 2 2 2 2 2" xfId="58873" xr:uid="{00000000-0005-0000-0000-00004F570000}"/>
    <cellStyle name="Standard 4 2 2 8 2 2 2 2 3" xfId="47577" xr:uid="{00000000-0005-0000-0000-000050570000}"/>
    <cellStyle name="Standard 4 2 2 8 2 2 2 2 4" xfId="36281" xr:uid="{00000000-0005-0000-0000-000051570000}"/>
    <cellStyle name="Standard 4 2 2 8 2 2 2 3" xfId="19337" xr:uid="{00000000-0005-0000-0000-000052570000}"/>
    <cellStyle name="Standard 4 2 2 8 2 2 2 3 2" xfId="53225" xr:uid="{00000000-0005-0000-0000-000053570000}"/>
    <cellStyle name="Standard 4 2 2 8 2 2 2 4" xfId="41929" xr:uid="{00000000-0005-0000-0000-000054570000}"/>
    <cellStyle name="Standard 4 2 2 8 2 2 2 5" xfId="30633" xr:uid="{00000000-0005-0000-0000-000055570000}"/>
    <cellStyle name="Standard 4 2 2 8 2 2 3" xfId="10865" xr:uid="{00000000-0005-0000-0000-000056570000}"/>
    <cellStyle name="Standard 4 2 2 8 2 2 3 2" xfId="22161" xr:uid="{00000000-0005-0000-0000-000057570000}"/>
    <cellStyle name="Standard 4 2 2 8 2 2 3 2 2" xfId="56049" xr:uid="{00000000-0005-0000-0000-000058570000}"/>
    <cellStyle name="Standard 4 2 2 8 2 2 3 3" xfId="44753" xr:uid="{00000000-0005-0000-0000-000059570000}"/>
    <cellStyle name="Standard 4 2 2 8 2 2 3 4" xfId="33457" xr:uid="{00000000-0005-0000-0000-00005A570000}"/>
    <cellStyle name="Standard 4 2 2 8 2 2 4" xfId="16513" xr:uid="{00000000-0005-0000-0000-00005B570000}"/>
    <cellStyle name="Standard 4 2 2 8 2 2 4 2" xfId="50401" xr:uid="{00000000-0005-0000-0000-00005C570000}"/>
    <cellStyle name="Standard 4 2 2 8 2 2 5" xfId="39105" xr:uid="{00000000-0005-0000-0000-00005D570000}"/>
    <cellStyle name="Standard 4 2 2 8 2 2 6" xfId="27809" xr:uid="{00000000-0005-0000-0000-00005E570000}"/>
    <cellStyle name="Standard 4 2 2 8 2 3" xfId="6291" xr:uid="{00000000-0005-0000-0000-00005F570000}"/>
    <cellStyle name="Standard 4 2 2 8 2 3 2" xfId="11941" xr:uid="{00000000-0005-0000-0000-000060570000}"/>
    <cellStyle name="Standard 4 2 2 8 2 3 2 2" xfId="23237" xr:uid="{00000000-0005-0000-0000-000061570000}"/>
    <cellStyle name="Standard 4 2 2 8 2 3 2 2 2" xfId="57125" xr:uid="{00000000-0005-0000-0000-000062570000}"/>
    <cellStyle name="Standard 4 2 2 8 2 3 2 3" xfId="45829" xr:uid="{00000000-0005-0000-0000-000063570000}"/>
    <cellStyle name="Standard 4 2 2 8 2 3 2 4" xfId="34533" xr:uid="{00000000-0005-0000-0000-000064570000}"/>
    <cellStyle name="Standard 4 2 2 8 2 3 3" xfId="17589" xr:uid="{00000000-0005-0000-0000-000065570000}"/>
    <cellStyle name="Standard 4 2 2 8 2 3 3 2" xfId="51477" xr:uid="{00000000-0005-0000-0000-000066570000}"/>
    <cellStyle name="Standard 4 2 2 8 2 3 4" xfId="40181" xr:uid="{00000000-0005-0000-0000-000067570000}"/>
    <cellStyle name="Standard 4 2 2 8 2 3 5" xfId="28885" xr:uid="{00000000-0005-0000-0000-000068570000}"/>
    <cellStyle name="Standard 4 2 2 8 2 4" xfId="9117" xr:uid="{00000000-0005-0000-0000-000069570000}"/>
    <cellStyle name="Standard 4 2 2 8 2 4 2" xfId="20413" xr:uid="{00000000-0005-0000-0000-00006A570000}"/>
    <cellStyle name="Standard 4 2 2 8 2 4 2 2" xfId="54301" xr:uid="{00000000-0005-0000-0000-00006B570000}"/>
    <cellStyle name="Standard 4 2 2 8 2 4 3" xfId="43005" xr:uid="{00000000-0005-0000-0000-00006C570000}"/>
    <cellStyle name="Standard 4 2 2 8 2 4 4" xfId="31709" xr:uid="{00000000-0005-0000-0000-00006D570000}"/>
    <cellStyle name="Standard 4 2 2 8 2 5" xfId="14765" xr:uid="{00000000-0005-0000-0000-00006E570000}"/>
    <cellStyle name="Standard 4 2 2 8 2 5 2" xfId="48653" xr:uid="{00000000-0005-0000-0000-00006F570000}"/>
    <cellStyle name="Standard 4 2 2 8 2 6" xfId="37357" xr:uid="{00000000-0005-0000-0000-000070570000}"/>
    <cellStyle name="Standard 4 2 2 8 2 7" xfId="26061" xr:uid="{00000000-0005-0000-0000-000071570000}"/>
    <cellStyle name="Standard 4 2 2 8 3" xfId="4432" xr:uid="{00000000-0005-0000-0000-000072570000}"/>
    <cellStyle name="Standard 4 2 2 8 3 2" xfId="7306" xr:uid="{00000000-0005-0000-0000-000073570000}"/>
    <cellStyle name="Standard 4 2 2 8 3 2 2" xfId="12955" xr:uid="{00000000-0005-0000-0000-000074570000}"/>
    <cellStyle name="Standard 4 2 2 8 3 2 2 2" xfId="24251" xr:uid="{00000000-0005-0000-0000-000075570000}"/>
    <cellStyle name="Standard 4 2 2 8 3 2 2 2 2" xfId="58139" xr:uid="{00000000-0005-0000-0000-000076570000}"/>
    <cellStyle name="Standard 4 2 2 8 3 2 2 3" xfId="46843" xr:uid="{00000000-0005-0000-0000-000077570000}"/>
    <cellStyle name="Standard 4 2 2 8 3 2 2 4" xfId="35547" xr:uid="{00000000-0005-0000-0000-000078570000}"/>
    <cellStyle name="Standard 4 2 2 8 3 2 3" xfId="18603" xr:uid="{00000000-0005-0000-0000-000079570000}"/>
    <cellStyle name="Standard 4 2 2 8 3 2 3 2" xfId="52491" xr:uid="{00000000-0005-0000-0000-00007A570000}"/>
    <cellStyle name="Standard 4 2 2 8 3 2 4" xfId="41195" xr:uid="{00000000-0005-0000-0000-00007B570000}"/>
    <cellStyle name="Standard 4 2 2 8 3 2 5" xfId="29899" xr:uid="{00000000-0005-0000-0000-00007C570000}"/>
    <cellStyle name="Standard 4 2 2 8 3 3" xfId="10131" xr:uid="{00000000-0005-0000-0000-00007D570000}"/>
    <cellStyle name="Standard 4 2 2 8 3 3 2" xfId="21427" xr:uid="{00000000-0005-0000-0000-00007E570000}"/>
    <cellStyle name="Standard 4 2 2 8 3 3 2 2" xfId="55315" xr:uid="{00000000-0005-0000-0000-00007F570000}"/>
    <cellStyle name="Standard 4 2 2 8 3 3 3" xfId="44019" xr:uid="{00000000-0005-0000-0000-000080570000}"/>
    <cellStyle name="Standard 4 2 2 8 3 3 4" xfId="32723" xr:uid="{00000000-0005-0000-0000-000081570000}"/>
    <cellStyle name="Standard 4 2 2 8 3 4" xfId="15779" xr:uid="{00000000-0005-0000-0000-000082570000}"/>
    <cellStyle name="Standard 4 2 2 8 3 4 2" xfId="49667" xr:uid="{00000000-0005-0000-0000-000083570000}"/>
    <cellStyle name="Standard 4 2 2 8 3 5" xfId="38371" xr:uid="{00000000-0005-0000-0000-000084570000}"/>
    <cellStyle name="Standard 4 2 2 8 3 6" xfId="27075" xr:uid="{00000000-0005-0000-0000-000085570000}"/>
    <cellStyle name="Standard 4 2 2 8 4" xfId="5791" xr:uid="{00000000-0005-0000-0000-000086570000}"/>
    <cellStyle name="Standard 4 2 2 8 4 2" xfId="11441" xr:uid="{00000000-0005-0000-0000-000087570000}"/>
    <cellStyle name="Standard 4 2 2 8 4 2 2" xfId="22737" xr:uid="{00000000-0005-0000-0000-000088570000}"/>
    <cellStyle name="Standard 4 2 2 8 4 2 2 2" xfId="56625" xr:uid="{00000000-0005-0000-0000-000089570000}"/>
    <cellStyle name="Standard 4 2 2 8 4 2 3" xfId="45329" xr:uid="{00000000-0005-0000-0000-00008A570000}"/>
    <cellStyle name="Standard 4 2 2 8 4 2 4" xfId="34033" xr:uid="{00000000-0005-0000-0000-00008B570000}"/>
    <cellStyle name="Standard 4 2 2 8 4 3" xfId="17089" xr:uid="{00000000-0005-0000-0000-00008C570000}"/>
    <cellStyle name="Standard 4 2 2 8 4 3 2" xfId="50977" xr:uid="{00000000-0005-0000-0000-00008D570000}"/>
    <cellStyle name="Standard 4 2 2 8 4 4" xfId="39681" xr:uid="{00000000-0005-0000-0000-00008E570000}"/>
    <cellStyle name="Standard 4 2 2 8 4 5" xfId="28385" xr:uid="{00000000-0005-0000-0000-00008F570000}"/>
    <cellStyle name="Standard 4 2 2 8 5" xfId="8617" xr:uid="{00000000-0005-0000-0000-000090570000}"/>
    <cellStyle name="Standard 4 2 2 8 5 2" xfId="19913" xr:uid="{00000000-0005-0000-0000-000091570000}"/>
    <cellStyle name="Standard 4 2 2 8 5 2 2" xfId="53801" xr:uid="{00000000-0005-0000-0000-000092570000}"/>
    <cellStyle name="Standard 4 2 2 8 5 3" xfId="42505" xr:uid="{00000000-0005-0000-0000-000093570000}"/>
    <cellStyle name="Standard 4 2 2 8 5 4" xfId="31209" xr:uid="{00000000-0005-0000-0000-000094570000}"/>
    <cellStyle name="Standard 4 2 2 8 6" xfId="14265" xr:uid="{00000000-0005-0000-0000-000095570000}"/>
    <cellStyle name="Standard 4 2 2 8 6 2" xfId="48153" xr:uid="{00000000-0005-0000-0000-000096570000}"/>
    <cellStyle name="Standard 4 2 2 8 7" xfId="36857" xr:uid="{00000000-0005-0000-0000-000097570000}"/>
    <cellStyle name="Standard 4 2 2 8 8" xfId="25561" xr:uid="{00000000-0005-0000-0000-000098570000}"/>
    <cellStyle name="Standard 4 2 2 9" xfId="2872" xr:uid="{00000000-0005-0000-0000-000099570000}"/>
    <cellStyle name="Standard 4 2 2 9 2" xfId="5174" xr:uid="{00000000-0005-0000-0000-00009A570000}"/>
    <cellStyle name="Standard 4 2 2 9 2 2" xfId="8000" xr:uid="{00000000-0005-0000-0000-00009B570000}"/>
    <cellStyle name="Standard 4 2 2 9 2 2 2" xfId="13649" xr:uid="{00000000-0005-0000-0000-00009C570000}"/>
    <cellStyle name="Standard 4 2 2 9 2 2 2 2" xfId="24945" xr:uid="{00000000-0005-0000-0000-00009D570000}"/>
    <cellStyle name="Standard 4 2 2 9 2 2 2 2 2" xfId="58833" xr:uid="{00000000-0005-0000-0000-00009E570000}"/>
    <cellStyle name="Standard 4 2 2 9 2 2 2 3" xfId="47537" xr:uid="{00000000-0005-0000-0000-00009F570000}"/>
    <cellStyle name="Standard 4 2 2 9 2 2 2 4" xfId="36241" xr:uid="{00000000-0005-0000-0000-0000A0570000}"/>
    <cellStyle name="Standard 4 2 2 9 2 2 3" xfId="19297" xr:uid="{00000000-0005-0000-0000-0000A1570000}"/>
    <cellStyle name="Standard 4 2 2 9 2 2 3 2" xfId="53185" xr:uid="{00000000-0005-0000-0000-0000A2570000}"/>
    <cellStyle name="Standard 4 2 2 9 2 2 4" xfId="41889" xr:uid="{00000000-0005-0000-0000-0000A3570000}"/>
    <cellStyle name="Standard 4 2 2 9 2 2 5" xfId="30593" xr:uid="{00000000-0005-0000-0000-0000A4570000}"/>
    <cellStyle name="Standard 4 2 2 9 2 3" xfId="10825" xr:uid="{00000000-0005-0000-0000-0000A5570000}"/>
    <cellStyle name="Standard 4 2 2 9 2 3 2" xfId="22121" xr:uid="{00000000-0005-0000-0000-0000A6570000}"/>
    <cellStyle name="Standard 4 2 2 9 2 3 2 2" xfId="56009" xr:uid="{00000000-0005-0000-0000-0000A7570000}"/>
    <cellStyle name="Standard 4 2 2 9 2 3 3" xfId="44713" xr:uid="{00000000-0005-0000-0000-0000A8570000}"/>
    <cellStyle name="Standard 4 2 2 9 2 3 4" xfId="33417" xr:uid="{00000000-0005-0000-0000-0000A9570000}"/>
    <cellStyle name="Standard 4 2 2 9 2 4" xfId="16473" xr:uid="{00000000-0005-0000-0000-0000AA570000}"/>
    <cellStyle name="Standard 4 2 2 9 2 4 2" xfId="50361" xr:uid="{00000000-0005-0000-0000-0000AB570000}"/>
    <cellStyle name="Standard 4 2 2 9 2 5" xfId="39065" xr:uid="{00000000-0005-0000-0000-0000AC570000}"/>
    <cellStyle name="Standard 4 2 2 9 2 6" xfId="27769" xr:uid="{00000000-0005-0000-0000-0000AD570000}"/>
    <cellStyle name="Standard 4 2 2 9 3" xfId="4391" xr:uid="{00000000-0005-0000-0000-0000AE570000}"/>
    <cellStyle name="Standard 4 2 2 9 3 2" xfId="7266" xr:uid="{00000000-0005-0000-0000-0000AF570000}"/>
    <cellStyle name="Standard 4 2 2 9 3 2 2" xfId="12915" xr:uid="{00000000-0005-0000-0000-0000B0570000}"/>
    <cellStyle name="Standard 4 2 2 9 3 2 2 2" xfId="24211" xr:uid="{00000000-0005-0000-0000-0000B1570000}"/>
    <cellStyle name="Standard 4 2 2 9 3 2 2 2 2" xfId="58099" xr:uid="{00000000-0005-0000-0000-0000B2570000}"/>
    <cellStyle name="Standard 4 2 2 9 3 2 2 3" xfId="46803" xr:uid="{00000000-0005-0000-0000-0000B3570000}"/>
    <cellStyle name="Standard 4 2 2 9 3 2 2 4" xfId="35507" xr:uid="{00000000-0005-0000-0000-0000B4570000}"/>
    <cellStyle name="Standard 4 2 2 9 3 2 3" xfId="18563" xr:uid="{00000000-0005-0000-0000-0000B5570000}"/>
    <cellStyle name="Standard 4 2 2 9 3 2 3 2" xfId="52451" xr:uid="{00000000-0005-0000-0000-0000B6570000}"/>
    <cellStyle name="Standard 4 2 2 9 3 2 4" xfId="41155" xr:uid="{00000000-0005-0000-0000-0000B7570000}"/>
    <cellStyle name="Standard 4 2 2 9 3 2 5" xfId="29859" xr:uid="{00000000-0005-0000-0000-0000B8570000}"/>
    <cellStyle name="Standard 4 2 2 9 3 3" xfId="10091" xr:uid="{00000000-0005-0000-0000-0000B9570000}"/>
    <cellStyle name="Standard 4 2 2 9 3 3 2" xfId="21387" xr:uid="{00000000-0005-0000-0000-0000BA570000}"/>
    <cellStyle name="Standard 4 2 2 9 3 3 2 2" xfId="55275" xr:uid="{00000000-0005-0000-0000-0000BB570000}"/>
    <cellStyle name="Standard 4 2 2 9 3 3 3" xfId="43979" xr:uid="{00000000-0005-0000-0000-0000BC570000}"/>
    <cellStyle name="Standard 4 2 2 9 3 3 4" xfId="32683" xr:uid="{00000000-0005-0000-0000-0000BD570000}"/>
    <cellStyle name="Standard 4 2 2 9 3 4" xfId="15739" xr:uid="{00000000-0005-0000-0000-0000BE570000}"/>
    <cellStyle name="Standard 4 2 2 9 3 4 2" xfId="49627" xr:uid="{00000000-0005-0000-0000-0000BF570000}"/>
    <cellStyle name="Standard 4 2 2 9 3 5" xfId="38331" xr:uid="{00000000-0005-0000-0000-0000C0570000}"/>
    <cellStyle name="Standard 4 2 2 9 3 6" xfId="27035" xr:uid="{00000000-0005-0000-0000-0000C1570000}"/>
    <cellStyle name="Standard 4 2 2 9 4" xfId="6042" xr:uid="{00000000-0005-0000-0000-0000C2570000}"/>
    <cellStyle name="Standard 4 2 2 9 4 2" xfId="11692" xr:uid="{00000000-0005-0000-0000-0000C3570000}"/>
    <cellStyle name="Standard 4 2 2 9 4 2 2" xfId="22988" xr:uid="{00000000-0005-0000-0000-0000C4570000}"/>
    <cellStyle name="Standard 4 2 2 9 4 2 2 2" xfId="56876" xr:uid="{00000000-0005-0000-0000-0000C5570000}"/>
    <cellStyle name="Standard 4 2 2 9 4 2 3" xfId="45580" xr:uid="{00000000-0005-0000-0000-0000C6570000}"/>
    <cellStyle name="Standard 4 2 2 9 4 2 4" xfId="34284" xr:uid="{00000000-0005-0000-0000-0000C7570000}"/>
    <cellStyle name="Standard 4 2 2 9 4 3" xfId="17340" xr:uid="{00000000-0005-0000-0000-0000C8570000}"/>
    <cellStyle name="Standard 4 2 2 9 4 3 2" xfId="51228" xr:uid="{00000000-0005-0000-0000-0000C9570000}"/>
    <cellStyle name="Standard 4 2 2 9 4 4" xfId="39932" xr:uid="{00000000-0005-0000-0000-0000CA570000}"/>
    <cellStyle name="Standard 4 2 2 9 4 5" xfId="28636" xr:uid="{00000000-0005-0000-0000-0000CB570000}"/>
    <cellStyle name="Standard 4 2 2 9 5" xfId="8868" xr:uid="{00000000-0005-0000-0000-0000CC570000}"/>
    <cellStyle name="Standard 4 2 2 9 5 2" xfId="20164" xr:uid="{00000000-0005-0000-0000-0000CD570000}"/>
    <cellStyle name="Standard 4 2 2 9 5 2 2" xfId="54052" xr:uid="{00000000-0005-0000-0000-0000CE570000}"/>
    <cellStyle name="Standard 4 2 2 9 5 3" xfId="42756" xr:uid="{00000000-0005-0000-0000-0000CF570000}"/>
    <cellStyle name="Standard 4 2 2 9 5 4" xfId="31460" xr:uid="{00000000-0005-0000-0000-0000D0570000}"/>
    <cellStyle name="Standard 4 2 2 9 6" xfId="14516" xr:uid="{00000000-0005-0000-0000-0000D1570000}"/>
    <cellStyle name="Standard 4 2 2 9 6 2" xfId="48404" xr:uid="{00000000-0005-0000-0000-0000D2570000}"/>
    <cellStyle name="Standard 4 2 2 9 7" xfId="37108" xr:uid="{00000000-0005-0000-0000-0000D3570000}"/>
    <cellStyle name="Standard 4 2 2 9 8" xfId="25812" xr:uid="{00000000-0005-0000-0000-0000D4570000}"/>
    <cellStyle name="Standard 4 2 3" xfId="213" xr:uid="{00000000-0005-0000-0000-0000D5570000}"/>
    <cellStyle name="Standard 4 2 3 10" xfId="3408" xr:uid="{00000000-0005-0000-0000-0000D6570000}"/>
    <cellStyle name="Standard 4 2 3 10 2" xfId="6565" xr:uid="{00000000-0005-0000-0000-0000D7570000}"/>
    <cellStyle name="Standard 4 2 3 10 2 2" xfId="12214" xr:uid="{00000000-0005-0000-0000-0000D8570000}"/>
    <cellStyle name="Standard 4 2 3 10 2 2 2" xfId="23510" xr:uid="{00000000-0005-0000-0000-0000D9570000}"/>
    <cellStyle name="Standard 4 2 3 10 2 2 2 2" xfId="57398" xr:uid="{00000000-0005-0000-0000-0000DA570000}"/>
    <cellStyle name="Standard 4 2 3 10 2 2 3" xfId="46102" xr:uid="{00000000-0005-0000-0000-0000DB570000}"/>
    <cellStyle name="Standard 4 2 3 10 2 2 4" xfId="34806" xr:uid="{00000000-0005-0000-0000-0000DC570000}"/>
    <cellStyle name="Standard 4 2 3 10 2 3" xfId="17862" xr:uid="{00000000-0005-0000-0000-0000DD570000}"/>
    <cellStyle name="Standard 4 2 3 10 2 3 2" xfId="51750" xr:uid="{00000000-0005-0000-0000-0000DE570000}"/>
    <cellStyle name="Standard 4 2 3 10 2 4" xfId="40454" xr:uid="{00000000-0005-0000-0000-0000DF570000}"/>
    <cellStyle name="Standard 4 2 3 10 2 5" xfId="29158" xr:uid="{00000000-0005-0000-0000-0000E0570000}"/>
    <cellStyle name="Standard 4 2 3 10 3" xfId="9390" xr:uid="{00000000-0005-0000-0000-0000E1570000}"/>
    <cellStyle name="Standard 4 2 3 10 3 2" xfId="20686" xr:uid="{00000000-0005-0000-0000-0000E2570000}"/>
    <cellStyle name="Standard 4 2 3 10 3 2 2" xfId="54574" xr:uid="{00000000-0005-0000-0000-0000E3570000}"/>
    <cellStyle name="Standard 4 2 3 10 3 3" xfId="43278" xr:uid="{00000000-0005-0000-0000-0000E4570000}"/>
    <cellStyle name="Standard 4 2 3 10 3 4" xfId="31982" xr:uid="{00000000-0005-0000-0000-0000E5570000}"/>
    <cellStyle name="Standard 4 2 3 10 4" xfId="15038" xr:uid="{00000000-0005-0000-0000-0000E6570000}"/>
    <cellStyle name="Standard 4 2 3 10 4 2" xfId="48926" xr:uid="{00000000-0005-0000-0000-0000E7570000}"/>
    <cellStyle name="Standard 4 2 3 10 5" xfId="37630" xr:uid="{00000000-0005-0000-0000-0000E8570000}"/>
    <cellStyle name="Standard 4 2 3 10 6" xfId="26334" xr:uid="{00000000-0005-0000-0000-0000E9570000}"/>
    <cellStyle name="Standard 4 2 3 11" xfId="5550" xr:uid="{00000000-0005-0000-0000-0000EA570000}"/>
    <cellStyle name="Standard 4 2 3 11 2" xfId="11200" xr:uid="{00000000-0005-0000-0000-0000EB570000}"/>
    <cellStyle name="Standard 4 2 3 11 2 2" xfId="22496" xr:uid="{00000000-0005-0000-0000-0000EC570000}"/>
    <cellStyle name="Standard 4 2 3 11 2 2 2" xfId="56384" xr:uid="{00000000-0005-0000-0000-0000ED570000}"/>
    <cellStyle name="Standard 4 2 3 11 2 3" xfId="45088" xr:uid="{00000000-0005-0000-0000-0000EE570000}"/>
    <cellStyle name="Standard 4 2 3 11 2 4" xfId="33792" xr:uid="{00000000-0005-0000-0000-0000EF570000}"/>
    <cellStyle name="Standard 4 2 3 11 3" xfId="16848" xr:uid="{00000000-0005-0000-0000-0000F0570000}"/>
    <cellStyle name="Standard 4 2 3 11 3 2" xfId="50736" xr:uid="{00000000-0005-0000-0000-0000F1570000}"/>
    <cellStyle name="Standard 4 2 3 11 4" xfId="39440" xr:uid="{00000000-0005-0000-0000-0000F2570000}"/>
    <cellStyle name="Standard 4 2 3 11 5" xfId="28144" xr:uid="{00000000-0005-0000-0000-0000F3570000}"/>
    <cellStyle name="Standard 4 2 3 12" xfId="8376" xr:uid="{00000000-0005-0000-0000-0000F4570000}"/>
    <cellStyle name="Standard 4 2 3 12 2" xfId="19672" xr:uid="{00000000-0005-0000-0000-0000F5570000}"/>
    <cellStyle name="Standard 4 2 3 12 2 2" xfId="53560" xr:uid="{00000000-0005-0000-0000-0000F6570000}"/>
    <cellStyle name="Standard 4 2 3 12 3" xfId="42264" xr:uid="{00000000-0005-0000-0000-0000F7570000}"/>
    <cellStyle name="Standard 4 2 3 12 4" xfId="30968" xr:uid="{00000000-0005-0000-0000-0000F8570000}"/>
    <cellStyle name="Standard 4 2 3 13" xfId="14024" xr:uid="{00000000-0005-0000-0000-0000F9570000}"/>
    <cellStyle name="Standard 4 2 3 13 2" xfId="47912" xr:uid="{00000000-0005-0000-0000-0000FA570000}"/>
    <cellStyle name="Standard 4 2 3 14" xfId="36616" xr:uid="{00000000-0005-0000-0000-0000FB570000}"/>
    <cellStyle name="Standard 4 2 3 15" xfId="25320" xr:uid="{00000000-0005-0000-0000-0000FC570000}"/>
    <cellStyle name="Standard 4 2 3 2" xfId="332" xr:uid="{00000000-0005-0000-0000-0000FD570000}"/>
    <cellStyle name="Standard 4 2 3 2 10" xfId="8421" xr:uid="{00000000-0005-0000-0000-0000FE570000}"/>
    <cellStyle name="Standard 4 2 3 2 10 2" xfId="19717" xr:uid="{00000000-0005-0000-0000-0000FF570000}"/>
    <cellStyle name="Standard 4 2 3 2 10 2 2" xfId="53605" xr:uid="{00000000-0005-0000-0000-000000580000}"/>
    <cellStyle name="Standard 4 2 3 2 10 3" xfId="42309" xr:uid="{00000000-0005-0000-0000-000001580000}"/>
    <cellStyle name="Standard 4 2 3 2 10 4" xfId="31013" xr:uid="{00000000-0005-0000-0000-000002580000}"/>
    <cellStyle name="Standard 4 2 3 2 11" xfId="14069" xr:uid="{00000000-0005-0000-0000-000003580000}"/>
    <cellStyle name="Standard 4 2 3 2 11 2" xfId="47957" xr:uid="{00000000-0005-0000-0000-000004580000}"/>
    <cellStyle name="Standard 4 2 3 2 12" xfId="36661" xr:uid="{00000000-0005-0000-0000-000005580000}"/>
    <cellStyle name="Standard 4 2 3 2 13" xfId="25365" xr:uid="{00000000-0005-0000-0000-000006580000}"/>
    <cellStyle name="Standard 4 2 3 2 2" xfId="723" xr:uid="{00000000-0005-0000-0000-000007580000}"/>
    <cellStyle name="Standard 4 2 3 2 2 10" xfId="14113" xr:uid="{00000000-0005-0000-0000-000008580000}"/>
    <cellStyle name="Standard 4 2 3 2 2 10 2" xfId="48001" xr:uid="{00000000-0005-0000-0000-000009580000}"/>
    <cellStyle name="Standard 4 2 3 2 2 11" xfId="36705" xr:uid="{00000000-0005-0000-0000-00000A580000}"/>
    <cellStyle name="Standard 4 2 3 2 2 12" xfId="25409" xr:uid="{00000000-0005-0000-0000-00000B580000}"/>
    <cellStyle name="Standard 4 2 3 2 2 2" xfId="1959" xr:uid="{00000000-0005-0000-0000-00000C580000}"/>
    <cellStyle name="Standard 4 2 3 2 2 2 10" xfId="36838" xr:uid="{00000000-0005-0000-0000-00000D580000}"/>
    <cellStyle name="Standard 4 2 3 2 2 2 11" xfId="25542" xr:uid="{00000000-0005-0000-0000-00000E580000}"/>
    <cellStyle name="Standard 4 2 3 2 2 2 2" xfId="2846" xr:uid="{00000000-0005-0000-0000-00000F580000}"/>
    <cellStyle name="Standard 4 2 3 2 2 2 2 2" xfId="3348" xr:uid="{00000000-0005-0000-0000-000010580000}"/>
    <cellStyle name="Standard 4 2 3 2 2 2 2 2 2" xfId="5219" xr:uid="{00000000-0005-0000-0000-000011580000}"/>
    <cellStyle name="Standard 4 2 3 2 2 2 2 2 2 2" xfId="8045" xr:uid="{00000000-0005-0000-0000-000012580000}"/>
    <cellStyle name="Standard 4 2 3 2 2 2 2 2 2 2 2" xfId="13694" xr:uid="{00000000-0005-0000-0000-000013580000}"/>
    <cellStyle name="Standard 4 2 3 2 2 2 2 2 2 2 2 2" xfId="24990" xr:uid="{00000000-0005-0000-0000-000014580000}"/>
    <cellStyle name="Standard 4 2 3 2 2 2 2 2 2 2 2 2 2" xfId="58878" xr:uid="{00000000-0005-0000-0000-000015580000}"/>
    <cellStyle name="Standard 4 2 3 2 2 2 2 2 2 2 2 3" xfId="47582" xr:uid="{00000000-0005-0000-0000-000016580000}"/>
    <cellStyle name="Standard 4 2 3 2 2 2 2 2 2 2 2 4" xfId="36286" xr:uid="{00000000-0005-0000-0000-000017580000}"/>
    <cellStyle name="Standard 4 2 3 2 2 2 2 2 2 2 3" xfId="19342" xr:uid="{00000000-0005-0000-0000-000018580000}"/>
    <cellStyle name="Standard 4 2 3 2 2 2 2 2 2 2 3 2" xfId="53230" xr:uid="{00000000-0005-0000-0000-000019580000}"/>
    <cellStyle name="Standard 4 2 3 2 2 2 2 2 2 2 4" xfId="41934" xr:uid="{00000000-0005-0000-0000-00001A580000}"/>
    <cellStyle name="Standard 4 2 3 2 2 2 2 2 2 2 5" xfId="30638" xr:uid="{00000000-0005-0000-0000-00001B580000}"/>
    <cellStyle name="Standard 4 2 3 2 2 2 2 2 2 3" xfId="10870" xr:uid="{00000000-0005-0000-0000-00001C580000}"/>
    <cellStyle name="Standard 4 2 3 2 2 2 2 2 2 3 2" xfId="22166" xr:uid="{00000000-0005-0000-0000-00001D580000}"/>
    <cellStyle name="Standard 4 2 3 2 2 2 2 2 2 3 2 2" xfId="56054" xr:uid="{00000000-0005-0000-0000-00001E580000}"/>
    <cellStyle name="Standard 4 2 3 2 2 2 2 2 2 3 3" xfId="44758" xr:uid="{00000000-0005-0000-0000-00001F580000}"/>
    <cellStyle name="Standard 4 2 3 2 2 2 2 2 2 3 4" xfId="33462" xr:uid="{00000000-0005-0000-0000-000020580000}"/>
    <cellStyle name="Standard 4 2 3 2 2 2 2 2 2 4" xfId="16518" xr:uid="{00000000-0005-0000-0000-000021580000}"/>
    <cellStyle name="Standard 4 2 3 2 2 2 2 2 2 4 2" xfId="50406" xr:uid="{00000000-0005-0000-0000-000022580000}"/>
    <cellStyle name="Standard 4 2 3 2 2 2 2 2 2 5" xfId="39110" xr:uid="{00000000-0005-0000-0000-000023580000}"/>
    <cellStyle name="Standard 4 2 3 2 2 2 2 2 2 6" xfId="27814" xr:uid="{00000000-0005-0000-0000-000024580000}"/>
    <cellStyle name="Standard 4 2 3 2 2 2 2 2 3" xfId="6518" xr:uid="{00000000-0005-0000-0000-000025580000}"/>
    <cellStyle name="Standard 4 2 3 2 2 2 2 2 3 2" xfId="12168" xr:uid="{00000000-0005-0000-0000-000026580000}"/>
    <cellStyle name="Standard 4 2 3 2 2 2 2 2 3 2 2" xfId="23464" xr:uid="{00000000-0005-0000-0000-000027580000}"/>
    <cellStyle name="Standard 4 2 3 2 2 2 2 2 3 2 2 2" xfId="57352" xr:uid="{00000000-0005-0000-0000-000028580000}"/>
    <cellStyle name="Standard 4 2 3 2 2 2 2 2 3 2 3" xfId="46056" xr:uid="{00000000-0005-0000-0000-000029580000}"/>
    <cellStyle name="Standard 4 2 3 2 2 2 2 2 3 2 4" xfId="34760" xr:uid="{00000000-0005-0000-0000-00002A580000}"/>
    <cellStyle name="Standard 4 2 3 2 2 2 2 2 3 3" xfId="17816" xr:uid="{00000000-0005-0000-0000-00002B580000}"/>
    <cellStyle name="Standard 4 2 3 2 2 2 2 2 3 3 2" xfId="51704" xr:uid="{00000000-0005-0000-0000-00002C580000}"/>
    <cellStyle name="Standard 4 2 3 2 2 2 2 2 3 4" xfId="40408" xr:uid="{00000000-0005-0000-0000-00002D580000}"/>
    <cellStyle name="Standard 4 2 3 2 2 2 2 2 3 5" xfId="29112" xr:uid="{00000000-0005-0000-0000-00002E580000}"/>
    <cellStyle name="Standard 4 2 3 2 2 2 2 2 4" xfId="9344" xr:uid="{00000000-0005-0000-0000-00002F580000}"/>
    <cellStyle name="Standard 4 2 3 2 2 2 2 2 4 2" xfId="20640" xr:uid="{00000000-0005-0000-0000-000030580000}"/>
    <cellStyle name="Standard 4 2 3 2 2 2 2 2 4 2 2" xfId="54528" xr:uid="{00000000-0005-0000-0000-000031580000}"/>
    <cellStyle name="Standard 4 2 3 2 2 2 2 2 4 3" xfId="43232" xr:uid="{00000000-0005-0000-0000-000032580000}"/>
    <cellStyle name="Standard 4 2 3 2 2 2 2 2 4 4" xfId="31936" xr:uid="{00000000-0005-0000-0000-000033580000}"/>
    <cellStyle name="Standard 4 2 3 2 2 2 2 2 5" xfId="14992" xr:uid="{00000000-0005-0000-0000-000034580000}"/>
    <cellStyle name="Standard 4 2 3 2 2 2 2 2 5 2" xfId="48880" xr:uid="{00000000-0005-0000-0000-000035580000}"/>
    <cellStyle name="Standard 4 2 3 2 2 2 2 2 6" xfId="37584" xr:uid="{00000000-0005-0000-0000-000036580000}"/>
    <cellStyle name="Standard 4 2 3 2 2 2 2 2 7" xfId="26288" xr:uid="{00000000-0005-0000-0000-000037580000}"/>
    <cellStyle name="Standard 4 2 3 2 2 2 2 3" xfId="4437" xr:uid="{00000000-0005-0000-0000-000038580000}"/>
    <cellStyle name="Standard 4 2 3 2 2 2 2 3 2" xfId="7311" xr:uid="{00000000-0005-0000-0000-000039580000}"/>
    <cellStyle name="Standard 4 2 3 2 2 2 2 3 2 2" xfId="12960" xr:uid="{00000000-0005-0000-0000-00003A580000}"/>
    <cellStyle name="Standard 4 2 3 2 2 2 2 3 2 2 2" xfId="24256" xr:uid="{00000000-0005-0000-0000-00003B580000}"/>
    <cellStyle name="Standard 4 2 3 2 2 2 2 3 2 2 2 2" xfId="58144" xr:uid="{00000000-0005-0000-0000-00003C580000}"/>
    <cellStyle name="Standard 4 2 3 2 2 2 2 3 2 2 3" xfId="46848" xr:uid="{00000000-0005-0000-0000-00003D580000}"/>
    <cellStyle name="Standard 4 2 3 2 2 2 2 3 2 2 4" xfId="35552" xr:uid="{00000000-0005-0000-0000-00003E580000}"/>
    <cellStyle name="Standard 4 2 3 2 2 2 2 3 2 3" xfId="18608" xr:uid="{00000000-0005-0000-0000-00003F580000}"/>
    <cellStyle name="Standard 4 2 3 2 2 2 2 3 2 3 2" xfId="52496" xr:uid="{00000000-0005-0000-0000-000040580000}"/>
    <cellStyle name="Standard 4 2 3 2 2 2 2 3 2 4" xfId="41200" xr:uid="{00000000-0005-0000-0000-000041580000}"/>
    <cellStyle name="Standard 4 2 3 2 2 2 2 3 2 5" xfId="29904" xr:uid="{00000000-0005-0000-0000-000042580000}"/>
    <cellStyle name="Standard 4 2 3 2 2 2 2 3 3" xfId="10136" xr:uid="{00000000-0005-0000-0000-000043580000}"/>
    <cellStyle name="Standard 4 2 3 2 2 2 2 3 3 2" xfId="21432" xr:uid="{00000000-0005-0000-0000-000044580000}"/>
    <cellStyle name="Standard 4 2 3 2 2 2 2 3 3 2 2" xfId="55320" xr:uid="{00000000-0005-0000-0000-000045580000}"/>
    <cellStyle name="Standard 4 2 3 2 2 2 2 3 3 3" xfId="44024" xr:uid="{00000000-0005-0000-0000-000046580000}"/>
    <cellStyle name="Standard 4 2 3 2 2 2 2 3 3 4" xfId="32728" xr:uid="{00000000-0005-0000-0000-000047580000}"/>
    <cellStyle name="Standard 4 2 3 2 2 2 2 3 4" xfId="15784" xr:uid="{00000000-0005-0000-0000-000048580000}"/>
    <cellStyle name="Standard 4 2 3 2 2 2 2 3 4 2" xfId="49672" xr:uid="{00000000-0005-0000-0000-000049580000}"/>
    <cellStyle name="Standard 4 2 3 2 2 2 2 3 5" xfId="38376" xr:uid="{00000000-0005-0000-0000-00004A580000}"/>
    <cellStyle name="Standard 4 2 3 2 2 2 2 3 6" xfId="27080" xr:uid="{00000000-0005-0000-0000-00004B580000}"/>
    <cellStyle name="Standard 4 2 3 2 2 2 2 4" xfId="6018" xr:uid="{00000000-0005-0000-0000-00004C580000}"/>
    <cellStyle name="Standard 4 2 3 2 2 2 2 4 2" xfId="11668" xr:uid="{00000000-0005-0000-0000-00004D580000}"/>
    <cellStyle name="Standard 4 2 3 2 2 2 2 4 2 2" xfId="22964" xr:uid="{00000000-0005-0000-0000-00004E580000}"/>
    <cellStyle name="Standard 4 2 3 2 2 2 2 4 2 2 2" xfId="56852" xr:uid="{00000000-0005-0000-0000-00004F580000}"/>
    <cellStyle name="Standard 4 2 3 2 2 2 2 4 2 3" xfId="45556" xr:uid="{00000000-0005-0000-0000-000050580000}"/>
    <cellStyle name="Standard 4 2 3 2 2 2 2 4 2 4" xfId="34260" xr:uid="{00000000-0005-0000-0000-000051580000}"/>
    <cellStyle name="Standard 4 2 3 2 2 2 2 4 3" xfId="17316" xr:uid="{00000000-0005-0000-0000-000052580000}"/>
    <cellStyle name="Standard 4 2 3 2 2 2 2 4 3 2" xfId="51204" xr:uid="{00000000-0005-0000-0000-000053580000}"/>
    <cellStyle name="Standard 4 2 3 2 2 2 2 4 4" xfId="39908" xr:uid="{00000000-0005-0000-0000-000054580000}"/>
    <cellStyle name="Standard 4 2 3 2 2 2 2 4 5" xfId="28612" xr:uid="{00000000-0005-0000-0000-000055580000}"/>
    <cellStyle name="Standard 4 2 3 2 2 2 2 5" xfId="8844" xr:uid="{00000000-0005-0000-0000-000056580000}"/>
    <cellStyle name="Standard 4 2 3 2 2 2 2 5 2" xfId="20140" xr:uid="{00000000-0005-0000-0000-000057580000}"/>
    <cellStyle name="Standard 4 2 3 2 2 2 2 5 2 2" xfId="54028" xr:uid="{00000000-0005-0000-0000-000058580000}"/>
    <cellStyle name="Standard 4 2 3 2 2 2 2 5 3" xfId="42732" xr:uid="{00000000-0005-0000-0000-000059580000}"/>
    <cellStyle name="Standard 4 2 3 2 2 2 2 5 4" xfId="31436" xr:uid="{00000000-0005-0000-0000-00005A580000}"/>
    <cellStyle name="Standard 4 2 3 2 2 2 2 6" xfId="14492" xr:uid="{00000000-0005-0000-0000-00005B580000}"/>
    <cellStyle name="Standard 4 2 3 2 2 2 2 6 2" xfId="48380" xr:uid="{00000000-0005-0000-0000-00005C580000}"/>
    <cellStyle name="Standard 4 2 3 2 2 2 2 7" xfId="37084" xr:uid="{00000000-0005-0000-0000-00005D580000}"/>
    <cellStyle name="Standard 4 2 3 2 2 2 2 8" xfId="25788" xr:uid="{00000000-0005-0000-0000-00005E580000}"/>
    <cellStyle name="Standard 4 2 3 2 2 2 3" xfId="3102" xr:uid="{00000000-0005-0000-0000-00005F580000}"/>
    <cellStyle name="Standard 4 2 3 2 2 2 3 2" xfId="5218" xr:uid="{00000000-0005-0000-0000-000060580000}"/>
    <cellStyle name="Standard 4 2 3 2 2 2 3 2 2" xfId="8044" xr:uid="{00000000-0005-0000-0000-000061580000}"/>
    <cellStyle name="Standard 4 2 3 2 2 2 3 2 2 2" xfId="13693" xr:uid="{00000000-0005-0000-0000-000062580000}"/>
    <cellStyle name="Standard 4 2 3 2 2 2 3 2 2 2 2" xfId="24989" xr:uid="{00000000-0005-0000-0000-000063580000}"/>
    <cellStyle name="Standard 4 2 3 2 2 2 3 2 2 2 2 2" xfId="58877" xr:uid="{00000000-0005-0000-0000-000064580000}"/>
    <cellStyle name="Standard 4 2 3 2 2 2 3 2 2 2 3" xfId="47581" xr:uid="{00000000-0005-0000-0000-000065580000}"/>
    <cellStyle name="Standard 4 2 3 2 2 2 3 2 2 2 4" xfId="36285" xr:uid="{00000000-0005-0000-0000-000066580000}"/>
    <cellStyle name="Standard 4 2 3 2 2 2 3 2 2 3" xfId="19341" xr:uid="{00000000-0005-0000-0000-000067580000}"/>
    <cellStyle name="Standard 4 2 3 2 2 2 3 2 2 3 2" xfId="53229" xr:uid="{00000000-0005-0000-0000-000068580000}"/>
    <cellStyle name="Standard 4 2 3 2 2 2 3 2 2 4" xfId="41933" xr:uid="{00000000-0005-0000-0000-000069580000}"/>
    <cellStyle name="Standard 4 2 3 2 2 2 3 2 2 5" xfId="30637" xr:uid="{00000000-0005-0000-0000-00006A580000}"/>
    <cellStyle name="Standard 4 2 3 2 2 2 3 2 3" xfId="10869" xr:uid="{00000000-0005-0000-0000-00006B580000}"/>
    <cellStyle name="Standard 4 2 3 2 2 2 3 2 3 2" xfId="22165" xr:uid="{00000000-0005-0000-0000-00006C580000}"/>
    <cellStyle name="Standard 4 2 3 2 2 2 3 2 3 2 2" xfId="56053" xr:uid="{00000000-0005-0000-0000-00006D580000}"/>
    <cellStyle name="Standard 4 2 3 2 2 2 3 2 3 3" xfId="44757" xr:uid="{00000000-0005-0000-0000-00006E580000}"/>
    <cellStyle name="Standard 4 2 3 2 2 2 3 2 3 4" xfId="33461" xr:uid="{00000000-0005-0000-0000-00006F580000}"/>
    <cellStyle name="Standard 4 2 3 2 2 2 3 2 4" xfId="16517" xr:uid="{00000000-0005-0000-0000-000070580000}"/>
    <cellStyle name="Standard 4 2 3 2 2 2 3 2 4 2" xfId="50405" xr:uid="{00000000-0005-0000-0000-000071580000}"/>
    <cellStyle name="Standard 4 2 3 2 2 2 3 2 5" xfId="39109" xr:uid="{00000000-0005-0000-0000-000072580000}"/>
    <cellStyle name="Standard 4 2 3 2 2 2 3 2 6" xfId="27813" xr:uid="{00000000-0005-0000-0000-000073580000}"/>
    <cellStyle name="Standard 4 2 3 2 2 2 3 3" xfId="4436" xr:uid="{00000000-0005-0000-0000-000074580000}"/>
    <cellStyle name="Standard 4 2 3 2 2 2 3 3 2" xfId="7310" xr:uid="{00000000-0005-0000-0000-000075580000}"/>
    <cellStyle name="Standard 4 2 3 2 2 2 3 3 2 2" xfId="12959" xr:uid="{00000000-0005-0000-0000-000076580000}"/>
    <cellStyle name="Standard 4 2 3 2 2 2 3 3 2 2 2" xfId="24255" xr:uid="{00000000-0005-0000-0000-000077580000}"/>
    <cellStyle name="Standard 4 2 3 2 2 2 3 3 2 2 2 2" xfId="58143" xr:uid="{00000000-0005-0000-0000-000078580000}"/>
    <cellStyle name="Standard 4 2 3 2 2 2 3 3 2 2 3" xfId="46847" xr:uid="{00000000-0005-0000-0000-000079580000}"/>
    <cellStyle name="Standard 4 2 3 2 2 2 3 3 2 2 4" xfId="35551" xr:uid="{00000000-0005-0000-0000-00007A580000}"/>
    <cellStyle name="Standard 4 2 3 2 2 2 3 3 2 3" xfId="18607" xr:uid="{00000000-0005-0000-0000-00007B580000}"/>
    <cellStyle name="Standard 4 2 3 2 2 2 3 3 2 3 2" xfId="52495" xr:uid="{00000000-0005-0000-0000-00007C580000}"/>
    <cellStyle name="Standard 4 2 3 2 2 2 3 3 2 4" xfId="41199" xr:uid="{00000000-0005-0000-0000-00007D580000}"/>
    <cellStyle name="Standard 4 2 3 2 2 2 3 3 2 5" xfId="29903" xr:uid="{00000000-0005-0000-0000-00007E580000}"/>
    <cellStyle name="Standard 4 2 3 2 2 2 3 3 3" xfId="10135" xr:uid="{00000000-0005-0000-0000-00007F580000}"/>
    <cellStyle name="Standard 4 2 3 2 2 2 3 3 3 2" xfId="21431" xr:uid="{00000000-0005-0000-0000-000080580000}"/>
    <cellStyle name="Standard 4 2 3 2 2 2 3 3 3 2 2" xfId="55319" xr:uid="{00000000-0005-0000-0000-000081580000}"/>
    <cellStyle name="Standard 4 2 3 2 2 2 3 3 3 3" xfId="44023" xr:uid="{00000000-0005-0000-0000-000082580000}"/>
    <cellStyle name="Standard 4 2 3 2 2 2 3 3 3 4" xfId="32727" xr:uid="{00000000-0005-0000-0000-000083580000}"/>
    <cellStyle name="Standard 4 2 3 2 2 2 3 3 4" xfId="15783" xr:uid="{00000000-0005-0000-0000-000084580000}"/>
    <cellStyle name="Standard 4 2 3 2 2 2 3 3 4 2" xfId="49671" xr:uid="{00000000-0005-0000-0000-000085580000}"/>
    <cellStyle name="Standard 4 2 3 2 2 2 3 3 5" xfId="38375" xr:uid="{00000000-0005-0000-0000-000086580000}"/>
    <cellStyle name="Standard 4 2 3 2 2 2 3 3 6" xfId="27079" xr:uid="{00000000-0005-0000-0000-000087580000}"/>
    <cellStyle name="Standard 4 2 3 2 2 2 3 4" xfId="6272" xr:uid="{00000000-0005-0000-0000-000088580000}"/>
    <cellStyle name="Standard 4 2 3 2 2 2 3 4 2" xfId="11922" xr:uid="{00000000-0005-0000-0000-000089580000}"/>
    <cellStyle name="Standard 4 2 3 2 2 2 3 4 2 2" xfId="23218" xr:uid="{00000000-0005-0000-0000-00008A580000}"/>
    <cellStyle name="Standard 4 2 3 2 2 2 3 4 2 2 2" xfId="57106" xr:uid="{00000000-0005-0000-0000-00008B580000}"/>
    <cellStyle name="Standard 4 2 3 2 2 2 3 4 2 3" xfId="45810" xr:uid="{00000000-0005-0000-0000-00008C580000}"/>
    <cellStyle name="Standard 4 2 3 2 2 2 3 4 2 4" xfId="34514" xr:uid="{00000000-0005-0000-0000-00008D580000}"/>
    <cellStyle name="Standard 4 2 3 2 2 2 3 4 3" xfId="17570" xr:uid="{00000000-0005-0000-0000-00008E580000}"/>
    <cellStyle name="Standard 4 2 3 2 2 2 3 4 3 2" xfId="51458" xr:uid="{00000000-0005-0000-0000-00008F580000}"/>
    <cellStyle name="Standard 4 2 3 2 2 2 3 4 4" xfId="40162" xr:uid="{00000000-0005-0000-0000-000090580000}"/>
    <cellStyle name="Standard 4 2 3 2 2 2 3 4 5" xfId="28866" xr:uid="{00000000-0005-0000-0000-000091580000}"/>
    <cellStyle name="Standard 4 2 3 2 2 2 3 5" xfId="9098" xr:uid="{00000000-0005-0000-0000-000092580000}"/>
    <cellStyle name="Standard 4 2 3 2 2 2 3 5 2" xfId="20394" xr:uid="{00000000-0005-0000-0000-000093580000}"/>
    <cellStyle name="Standard 4 2 3 2 2 2 3 5 2 2" xfId="54282" xr:uid="{00000000-0005-0000-0000-000094580000}"/>
    <cellStyle name="Standard 4 2 3 2 2 2 3 5 3" xfId="42986" xr:uid="{00000000-0005-0000-0000-000095580000}"/>
    <cellStyle name="Standard 4 2 3 2 2 2 3 5 4" xfId="31690" xr:uid="{00000000-0005-0000-0000-000096580000}"/>
    <cellStyle name="Standard 4 2 3 2 2 2 3 6" xfId="14746" xr:uid="{00000000-0005-0000-0000-000097580000}"/>
    <cellStyle name="Standard 4 2 3 2 2 2 3 6 2" xfId="48634" xr:uid="{00000000-0005-0000-0000-000098580000}"/>
    <cellStyle name="Standard 4 2 3 2 2 2 3 7" xfId="37338" xr:uid="{00000000-0005-0000-0000-000099580000}"/>
    <cellStyle name="Standard 4 2 3 2 2 2 3 8" xfId="26042" xr:uid="{00000000-0005-0000-0000-00009A580000}"/>
    <cellStyle name="Standard 4 2 3 2 2 2 4" xfId="3960" xr:uid="{00000000-0005-0000-0000-00009B580000}"/>
    <cellStyle name="Standard 4 2 3 2 2 2 4 2" xfId="7113" xr:uid="{00000000-0005-0000-0000-00009C580000}"/>
    <cellStyle name="Standard 4 2 3 2 2 2 4 2 2" xfId="12762" xr:uid="{00000000-0005-0000-0000-00009D580000}"/>
    <cellStyle name="Standard 4 2 3 2 2 2 4 2 2 2" xfId="24058" xr:uid="{00000000-0005-0000-0000-00009E580000}"/>
    <cellStyle name="Standard 4 2 3 2 2 2 4 2 2 2 2" xfId="57946" xr:uid="{00000000-0005-0000-0000-00009F580000}"/>
    <cellStyle name="Standard 4 2 3 2 2 2 4 2 2 3" xfId="46650" xr:uid="{00000000-0005-0000-0000-0000A0580000}"/>
    <cellStyle name="Standard 4 2 3 2 2 2 4 2 2 4" xfId="35354" xr:uid="{00000000-0005-0000-0000-0000A1580000}"/>
    <cellStyle name="Standard 4 2 3 2 2 2 4 2 3" xfId="18410" xr:uid="{00000000-0005-0000-0000-0000A2580000}"/>
    <cellStyle name="Standard 4 2 3 2 2 2 4 2 3 2" xfId="52298" xr:uid="{00000000-0005-0000-0000-0000A3580000}"/>
    <cellStyle name="Standard 4 2 3 2 2 2 4 2 4" xfId="41002" xr:uid="{00000000-0005-0000-0000-0000A4580000}"/>
    <cellStyle name="Standard 4 2 3 2 2 2 4 2 5" xfId="29706" xr:uid="{00000000-0005-0000-0000-0000A5580000}"/>
    <cellStyle name="Standard 4 2 3 2 2 2 4 3" xfId="9938" xr:uid="{00000000-0005-0000-0000-0000A6580000}"/>
    <cellStyle name="Standard 4 2 3 2 2 2 4 3 2" xfId="21234" xr:uid="{00000000-0005-0000-0000-0000A7580000}"/>
    <cellStyle name="Standard 4 2 3 2 2 2 4 3 2 2" xfId="55122" xr:uid="{00000000-0005-0000-0000-0000A8580000}"/>
    <cellStyle name="Standard 4 2 3 2 2 2 4 3 3" xfId="43826" xr:uid="{00000000-0005-0000-0000-0000A9580000}"/>
    <cellStyle name="Standard 4 2 3 2 2 2 4 3 4" xfId="32530" xr:uid="{00000000-0005-0000-0000-0000AA580000}"/>
    <cellStyle name="Standard 4 2 3 2 2 2 4 4" xfId="15586" xr:uid="{00000000-0005-0000-0000-0000AB580000}"/>
    <cellStyle name="Standard 4 2 3 2 2 2 4 4 2" xfId="49474" xr:uid="{00000000-0005-0000-0000-0000AC580000}"/>
    <cellStyle name="Standard 4 2 3 2 2 2 4 5" xfId="38178" xr:uid="{00000000-0005-0000-0000-0000AD580000}"/>
    <cellStyle name="Standard 4 2 3 2 2 2 4 6" xfId="26882" xr:uid="{00000000-0005-0000-0000-0000AE580000}"/>
    <cellStyle name="Standard 4 2 3 2 2 2 5" xfId="5060" xr:uid="{00000000-0005-0000-0000-0000AF580000}"/>
    <cellStyle name="Standard 4 2 3 2 2 2 5 2" xfId="7886" xr:uid="{00000000-0005-0000-0000-0000B0580000}"/>
    <cellStyle name="Standard 4 2 3 2 2 2 5 2 2" xfId="13535" xr:uid="{00000000-0005-0000-0000-0000B1580000}"/>
    <cellStyle name="Standard 4 2 3 2 2 2 5 2 2 2" xfId="24831" xr:uid="{00000000-0005-0000-0000-0000B2580000}"/>
    <cellStyle name="Standard 4 2 3 2 2 2 5 2 2 2 2" xfId="58719" xr:uid="{00000000-0005-0000-0000-0000B3580000}"/>
    <cellStyle name="Standard 4 2 3 2 2 2 5 2 2 3" xfId="47423" xr:uid="{00000000-0005-0000-0000-0000B4580000}"/>
    <cellStyle name="Standard 4 2 3 2 2 2 5 2 2 4" xfId="36127" xr:uid="{00000000-0005-0000-0000-0000B5580000}"/>
    <cellStyle name="Standard 4 2 3 2 2 2 5 2 3" xfId="19183" xr:uid="{00000000-0005-0000-0000-0000B6580000}"/>
    <cellStyle name="Standard 4 2 3 2 2 2 5 2 3 2" xfId="53071" xr:uid="{00000000-0005-0000-0000-0000B7580000}"/>
    <cellStyle name="Standard 4 2 3 2 2 2 5 2 4" xfId="41775" xr:uid="{00000000-0005-0000-0000-0000B8580000}"/>
    <cellStyle name="Standard 4 2 3 2 2 2 5 2 5" xfId="30479" xr:uid="{00000000-0005-0000-0000-0000B9580000}"/>
    <cellStyle name="Standard 4 2 3 2 2 2 5 3" xfId="10711" xr:uid="{00000000-0005-0000-0000-0000BA580000}"/>
    <cellStyle name="Standard 4 2 3 2 2 2 5 3 2" xfId="22007" xr:uid="{00000000-0005-0000-0000-0000BB580000}"/>
    <cellStyle name="Standard 4 2 3 2 2 2 5 3 2 2" xfId="55895" xr:uid="{00000000-0005-0000-0000-0000BC580000}"/>
    <cellStyle name="Standard 4 2 3 2 2 2 5 3 3" xfId="44599" xr:uid="{00000000-0005-0000-0000-0000BD580000}"/>
    <cellStyle name="Standard 4 2 3 2 2 2 5 3 4" xfId="33303" xr:uid="{00000000-0005-0000-0000-0000BE580000}"/>
    <cellStyle name="Standard 4 2 3 2 2 2 5 4" xfId="16359" xr:uid="{00000000-0005-0000-0000-0000BF580000}"/>
    <cellStyle name="Standard 4 2 3 2 2 2 5 4 2" xfId="50247" xr:uid="{00000000-0005-0000-0000-0000C0580000}"/>
    <cellStyle name="Standard 4 2 3 2 2 2 5 5" xfId="38951" xr:uid="{00000000-0005-0000-0000-0000C1580000}"/>
    <cellStyle name="Standard 4 2 3 2 2 2 5 6" xfId="27655" xr:uid="{00000000-0005-0000-0000-0000C2580000}"/>
    <cellStyle name="Standard 4 2 3 2 2 2 6" xfId="3668" xr:uid="{00000000-0005-0000-0000-0000C3580000}"/>
    <cellStyle name="Standard 4 2 3 2 2 2 6 2" xfId="6823" xr:uid="{00000000-0005-0000-0000-0000C4580000}"/>
    <cellStyle name="Standard 4 2 3 2 2 2 6 2 2" xfId="12472" xr:uid="{00000000-0005-0000-0000-0000C5580000}"/>
    <cellStyle name="Standard 4 2 3 2 2 2 6 2 2 2" xfId="23768" xr:uid="{00000000-0005-0000-0000-0000C6580000}"/>
    <cellStyle name="Standard 4 2 3 2 2 2 6 2 2 2 2" xfId="57656" xr:uid="{00000000-0005-0000-0000-0000C7580000}"/>
    <cellStyle name="Standard 4 2 3 2 2 2 6 2 2 3" xfId="46360" xr:uid="{00000000-0005-0000-0000-0000C8580000}"/>
    <cellStyle name="Standard 4 2 3 2 2 2 6 2 2 4" xfId="35064" xr:uid="{00000000-0005-0000-0000-0000C9580000}"/>
    <cellStyle name="Standard 4 2 3 2 2 2 6 2 3" xfId="18120" xr:uid="{00000000-0005-0000-0000-0000CA580000}"/>
    <cellStyle name="Standard 4 2 3 2 2 2 6 2 3 2" xfId="52008" xr:uid="{00000000-0005-0000-0000-0000CB580000}"/>
    <cellStyle name="Standard 4 2 3 2 2 2 6 2 4" xfId="40712" xr:uid="{00000000-0005-0000-0000-0000CC580000}"/>
    <cellStyle name="Standard 4 2 3 2 2 2 6 2 5" xfId="29416" xr:uid="{00000000-0005-0000-0000-0000CD580000}"/>
    <cellStyle name="Standard 4 2 3 2 2 2 6 3" xfId="9648" xr:uid="{00000000-0005-0000-0000-0000CE580000}"/>
    <cellStyle name="Standard 4 2 3 2 2 2 6 3 2" xfId="20944" xr:uid="{00000000-0005-0000-0000-0000CF580000}"/>
    <cellStyle name="Standard 4 2 3 2 2 2 6 3 2 2" xfId="54832" xr:uid="{00000000-0005-0000-0000-0000D0580000}"/>
    <cellStyle name="Standard 4 2 3 2 2 2 6 3 3" xfId="43536" xr:uid="{00000000-0005-0000-0000-0000D1580000}"/>
    <cellStyle name="Standard 4 2 3 2 2 2 6 3 4" xfId="32240" xr:uid="{00000000-0005-0000-0000-0000D2580000}"/>
    <cellStyle name="Standard 4 2 3 2 2 2 6 4" xfId="15296" xr:uid="{00000000-0005-0000-0000-0000D3580000}"/>
    <cellStyle name="Standard 4 2 3 2 2 2 6 4 2" xfId="49184" xr:uid="{00000000-0005-0000-0000-0000D4580000}"/>
    <cellStyle name="Standard 4 2 3 2 2 2 6 5" xfId="37888" xr:uid="{00000000-0005-0000-0000-0000D5580000}"/>
    <cellStyle name="Standard 4 2 3 2 2 2 6 6" xfId="26592" xr:uid="{00000000-0005-0000-0000-0000D6580000}"/>
    <cellStyle name="Standard 4 2 3 2 2 2 7" xfId="5772" xr:uid="{00000000-0005-0000-0000-0000D7580000}"/>
    <cellStyle name="Standard 4 2 3 2 2 2 7 2" xfId="11422" xr:uid="{00000000-0005-0000-0000-0000D8580000}"/>
    <cellStyle name="Standard 4 2 3 2 2 2 7 2 2" xfId="22718" xr:uid="{00000000-0005-0000-0000-0000D9580000}"/>
    <cellStyle name="Standard 4 2 3 2 2 2 7 2 2 2" xfId="56606" xr:uid="{00000000-0005-0000-0000-0000DA580000}"/>
    <cellStyle name="Standard 4 2 3 2 2 2 7 2 3" xfId="45310" xr:uid="{00000000-0005-0000-0000-0000DB580000}"/>
    <cellStyle name="Standard 4 2 3 2 2 2 7 2 4" xfId="34014" xr:uid="{00000000-0005-0000-0000-0000DC580000}"/>
    <cellStyle name="Standard 4 2 3 2 2 2 7 3" xfId="17070" xr:uid="{00000000-0005-0000-0000-0000DD580000}"/>
    <cellStyle name="Standard 4 2 3 2 2 2 7 3 2" xfId="50958" xr:uid="{00000000-0005-0000-0000-0000DE580000}"/>
    <cellStyle name="Standard 4 2 3 2 2 2 7 4" xfId="39662" xr:uid="{00000000-0005-0000-0000-0000DF580000}"/>
    <cellStyle name="Standard 4 2 3 2 2 2 7 5" xfId="28366" xr:uid="{00000000-0005-0000-0000-0000E0580000}"/>
    <cellStyle name="Standard 4 2 3 2 2 2 8" xfId="8598" xr:uid="{00000000-0005-0000-0000-0000E1580000}"/>
    <cellStyle name="Standard 4 2 3 2 2 2 8 2" xfId="19894" xr:uid="{00000000-0005-0000-0000-0000E2580000}"/>
    <cellStyle name="Standard 4 2 3 2 2 2 8 2 2" xfId="53782" xr:uid="{00000000-0005-0000-0000-0000E3580000}"/>
    <cellStyle name="Standard 4 2 3 2 2 2 8 3" xfId="42486" xr:uid="{00000000-0005-0000-0000-0000E4580000}"/>
    <cellStyle name="Standard 4 2 3 2 2 2 8 4" xfId="31190" xr:uid="{00000000-0005-0000-0000-0000E5580000}"/>
    <cellStyle name="Standard 4 2 3 2 2 2 9" xfId="14246" xr:uid="{00000000-0005-0000-0000-0000E6580000}"/>
    <cellStyle name="Standard 4 2 3 2 2 2 9 2" xfId="48134" xr:uid="{00000000-0005-0000-0000-0000E7580000}"/>
    <cellStyle name="Standard 4 2 3 2 2 3" xfId="2714" xr:uid="{00000000-0005-0000-0000-0000E8580000}"/>
    <cellStyle name="Standard 4 2 3 2 2 3 2" xfId="3216" xr:uid="{00000000-0005-0000-0000-0000E9580000}"/>
    <cellStyle name="Standard 4 2 3 2 2 3 2 2" xfId="5220" xr:uid="{00000000-0005-0000-0000-0000EA580000}"/>
    <cellStyle name="Standard 4 2 3 2 2 3 2 2 2" xfId="8046" xr:uid="{00000000-0005-0000-0000-0000EB580000}"/>
    <cellStyle name="Standard 4 2 3 2 2 3 2 2 2 2" xfId="13695" xr:uid="{00000000-0005-0000-0000-0000EC580000}"/>
    <cellStyle name="Standard 4 2 3 2 2 3 2 2 2 2 2" xfId="24991" xr:uid="{00000000-0005-0000-0000-0000ED580000}"/>
    <cellStyle name="Standard 4 2 3 2 2 3 2 2 2 2 2 2" xfId="58879" xr:uid="{00000000-0005-0000-0000-0000EE580000}"/>
    <cellStyle name="Standard 4 2 3 2 2 3 2 2 2 2 3" xfId="47583" xr:uid="{00000000-0005-0000-0000-0000EF580000}"/>
    <cellStyle name="Standard 4 2 3 2 2 3 2 2 2 2 4" xfId="36287" xr:uid="{00000000-0005-0000-0000-0000F0580000}"/>
    <cellStyle name="Standard 4 2 3 2 2 3 2 2 2 3" xfId="19343" xr:uid="{00000000-0005-0000-0000-0000F1580000}"/>
    <cellStyle name="Standard 4 2 3 2 2 3 2 2 2 3 2" xfId="53231" xr:uid="{00000000-0005-0000-0000-0000F2580000}"/>
    <cellStyle name="Standard 4 2 3 2 2 3 2 2 2 4" xfId="41935" xr:uid="{00000000-0005-0000-0000-0000F3580000}"/>
    <cellStyle name="Standard 4 2 3 2 2 3 2 2 2 5" xfId="30639" xr:uid="{00000000-0005-0000-0000-0000F4580000}"/>
    <cellStyle name="Standard 4 2 3 2 2 3 2 2 3" xfId="10871" xr:uid="{00000000-0005-0000-0000-0000F5580000}"/>
    <cellStyle name="Standard 4 2 3 2 2 3 2 2 3 2" xfId="22167" xr:uid="{00000000-0005-0000-0000-0000F6580000}"/>
    <cellStyle name="Standard 4 2 3 2 2 3 2 2 3 2 2" xfId="56055" xr:uid="{00000000-0005-0000-0000-0000F7580000}"/>
    <cellStyle name="Standard 4 2 3 2 2 3 2 2 3 3" xfId="44759" xr:uid="{00000000-0005-0000-0000-0000F8580000}"/>
    <cellStyle name="Standard 4 2 3 2 2 3 2 2 3 4" xfId="33463" xr:uid="{00000000-0005-0000-0000-0000F9580000}"/>
    <cellStyle name="Standard 4 2 3 2 2 3 2 2 4" xfId="16519" xr:uid="{00000000-0005-0000-0000-0000FA580000}"/>
    <cellStyle name="Standard 4 2 3 2 2 3 2 2 4 2" xfId="50407" xr:uid="{00000000-0005-0000-0000-0000FB580000}"/>
    <cellStyle name="Standard 4 2 3 2 2 3 2 2 5" xfId="39111" xr:uid="{00000000-0005-0000-0000-0000FC580000}"/>
    <cellStyle name="Standard 4 2 3 2 2 3 2 2 6" xfId="27815" xr:uid="{00000000-0005-0000-0000-0000FD580000}"/>
    <cellStyle name="Standard 4 2 3 2 2 3 2 3" xfId="6386" xr:uid="{00000000-0005-0000-0000-0000FE580000}"/>
    <cellStyle name="Standard 4 2 3 2 2 3 2 3 2" xfId="12036" xr:uid="{00000000-0005-0000-0000-0000FF580000}"/>
    <cellStyle name="Standard 4 2 3 2 2 3 2 3 2 2" xfId="23332" xr:uid="{00000000-0005-0000-0000-000000590000}"/>
    <cellStyle name="Standard 4 2 3 2 2 3 2 3 2 2 2" xfId="57220" xr:uid="{00000000-0005-0000-0000-000001590000}"/>
    <cellStyle name="Standard 4 2 3 2 2 3 2 3 2 3" xfId="45924" xr:uid="{00000000-0005-0000-0000-000002590000}"/>
    <cellStyle name="Standard 4 2 3 2 2 3 2 3 2 4" xfId="34628" xr:uid="{00000000-0005-0000-0000-000003590000}"/>
    <cellStyle name="Standard 4 2 3 2 2 3 2 3 3" xfId="17684" xr:uid="{00000000-0005-0000-0000-000004590000}"/>
    <cellStyle name="Standard 4 2 3 2 2 3 2 3 3 2" xfId="51572" xr:uid="{00000000-0005-0000-0000-000005590000}"/>
    <cellStyle name="Standard 4 2 3 2 2 3 2 3 4" xfId="40276" xr:uid="{00000000-0005-0000-0000-000006590000}"/>
    <cellStyle name="Standard 4 2 3 2 2 3 2 3 5" xfId="28980" xr:uid="{00000000-0005-0000-0000-000007590000}"/>
    <cellStyle name="Standard 4 2 3 2 2 3 2 4" xfId="9212" xr:uid="{00000000-0005-0000-0000-000008590000}"/>
    <cellStyle name="Standard 4 2 3 2 2 3 2 4 2" xfId="20508" xr:uid="{00000000-0005-0000-0000-000009590000}"/>
    <cellStyle name="Standard 4 2 3 2 2 3 2 4 2 2" xfId="54396" xr:uid="{00000000-0005-0000-0000-00000A590000}"/>
    <cellStyle name="Standard 4 2 3 2 2 3 2 4 3" xfId="43100" xr:uid="{00000000-0005-0000-0000-00000B590000}"/>
    <cellStyle name="Standard 4 2 3 2 2 3 2 4 4" xfId="31804" xr:uid="{00000000-0005-0000-0000-00000C590000}"/>
    <cellStyle name="Standard 4 2 3 2 2 3 2 5" xfId="14860" xr:uid="{00000000-0005-0000-0000-00000D590000}"/>
    <cellStyle name="Standard 4 2 3 2 2 3 2 5 2" xfId="48748" xr:uid="{00000000-0005-0000-0000-00000E590000}"/>
    <cellStyle name="Standard 4 2 3 2 2 3 2 6" xfId="37452" xr:uid="{00000000-0005-0000-0000-00000F590000}"/>
    <cellStyle name="Standard 4 2 3 2 2 3 2 7" xfId="26156" xr:uid="{00000000-0005-0000-0000-000010590000}"/>
    <cellStyle name="Standard 4 2 3 2 2 3 3" xfId="4438" xr:uid="{00000000-0005-0000-0000-000011590000}"/>
    <cellStyle name="Standard 4 2 3 2 2 3 3 2" xfId="7312" xr:uid="{00000000-0005-0000-0000-000012590000}"/>
    <cellStyle name="Standard 4 2 3 2 2 3 3 2 2" xfId="12961" xr:uid="{00000000-0005-0000-0000-000013590000}"/>
    <cellStyle name="Standard 4 2 3 2 2 3 3 2 2 2" xfId="24257" xr:uid="{00000000-0005-0000-0000-000014590000}"/>
    <cellStyle name="Standard 4 2 3 2 2 3 3 2 2 2 2" xfId="58145" xr:uid="{00000000-0005-0000-0000-000015590000}"/>
    <cellStyle name="Standard 4 2 3 2 2 3 3 2 2 3" xfId="46849" xr:uid="{00000000-0005-0000-0000-000016590000}"/>
    <cellStyle name="Standard 4 2 3 2 2 3 3 2 2 4" xfId="35553" xr:uid="{00000000-0005-0000-0000-000017590000}"/>
    <cellStyle name="Standard 4 2 3 2 2 3 3 2 3" xfId="18609" xr:uid="{00000000-0005-0000-0000-000018590000}"/>
    <cellStyle name="Standard 4 2 3 2 2 3 3 2 3 2" xfId="52497" xr:uid="{00000000-0005-0000-0000-000019590000}"/>
    <cellStyle name="Standard 4 2 3 2 2 3 3 2 4" xfId="41201" xr:uid="{00000000-0005-0000-0000-00001A590000}"/>
    <cellStyle name="Standard 4 2 3 2 2 3 3 2 5" xfId="29905" xr:uid="{00000000-0005-0000-0000-00001B590000}"/>
    <cellStyle name="Standard 4 2 3 2 2 3 3 3" xfId="10137" xr:uid="{00000000-0005-0000-0000-00001C590000}"/>
    <cellStyle name="Standard 4 2 3 2 2 3 3 3 2" xfId="21433" xr:uid="{00000000-0005-0000-0000-00001D590000}"/>
    <cellStyle name="Standard 4 2 3 2 2 3 3 3 2 2" xfId="55321" xr:uid="{00000000-0005-0000-0000-00001E590000}"/>
    <cellStyle name="Standard 4 2 3 2 2 3 3 3 3" xfId="44025" xr:uid="{00000000-0005-0000-0000-00001F590000}"/>
    <cellStyle name="Standard 4 2 3 2 2 3 3 3 4" xfId="32729" xr:uid="{00000000-0005-0000-0000-000020590000}"/>
    <cellStyle name="Standard 4 2 3 2 2 3 3 4" xfId="15785" xr:uid="{00000000-0005-0000-0000-000021590000}"/>
    <cellStyle name="Standard 4 2 3 2 2 3 3 4 2" xfId="49673" xr:uid="{00000000-0005-0000-0000-000022590000}"/>
    <cellStyle name="Standard 4 2 3 2 2 3 3 5" xfId="38377" xr:uid="{00000000-0005-0000-0000-000023590000}"/>
    <cellStyle name="Standard 4 2 3 2 2 3 3 6" xfId="27081" xr:uid="{00000000-0005-0000-0000-000024590000}"/>
    <cellStyle name="Standard 4 2 3 2 2 3 4" xfId="5886" xr:uid="{00000000-0005-0000-0000-000025590000}"/>
    <cellStyle name="Standard 4 2 3 2 2 3 4 2" xfId="11536" xr:uid="{00000000-0005-0000-0000-000026590000}"/>
    <cellStyle name="Standard 4 2 3 2 2 3 4 2 2" xfId="22832" xr:uid="{00000000-0005-0000-0000-000027590000}"/>
    <cellStyle name="Standard 4 2 3 2 2 3 4 2 2 2" xfId="56720" xr:uid="{00000000-0005-0000-0000-000028590000}"/>
    <cellStyle name="Standard 4 2 3 2 2 3 4 2 3" xfId="45424" xr:uid="{00000000-0005-0000-0000-000029590000}"/>
    <cellStyle name="Standard 4 2 3 2 2 3 4 2 4" xfId="34128" xr:uid="{00000000-0005-0000-0000-00002A590000}"/>
    <cellStyle name="Standard 4 2 3 2 2 3 4 3" xfId="17184" xr:uid="{00000000-0005-0000-0000-00002B590000}"/>
    <cellStyle name="Standard 4 2 3 2 2 3 4 3 2" xfId="51072" xr:uid="{00000000-0005-0000-0000-00002C590000}"/>
    <cellStyle name="Standard 4 2 3 2 2 3 4 4" xfId="39776" xr:uid="{00000000-0005-0000-0000-00002D590000}"/>
    <cellStyle name="Standard 4 2 3 2 2 3 4 5" xfId="28480" xr:uid="{00000000-0005-0000-0000-00002E590000}"/>
    <cellStyle name="Standard 4 2 3 2 2 3 5" xfId="8712" xr:uid="{00000000-0005-0000-0000-00002F590000}"/>
    <cellStyle name="Standard 4 2 3 2 2 3 5 2" xfId="20008" xr:uid="{00000000-0005-0000-0000-000030590000}"/>
    <cellStyle name="Standard 4 2 3 2 2 3 5 2 2" xfId="53896" xr:uid="{00000000-0005-0000-0000-000031590000}"/>
    <cellStyle name="Standard 4 2 3 2 2 3 5 3" xfId="42600" xr:uid="{00000000-0005-0000-0000-000032590000}"/>
    <cellStyle name="Standard 4 2 3 2 2 3 5 4" xfId="31304" xr:uid="{00000000-0005-0000-0000-000033590000}"/>
    <cellStyle name="Standard 4 2 3 2 2 3 6" xfId="14360" xr:uid="{00000000-0005-0000-0000-000034590000}"/>
    <cellStyle name="Standard 4 2 3 2 2 3 6 2" xfId="48248" xr:uid="{00000000-0005-0000-0000-000035590000}"/>
    <cellStyle name="Standard 4 2 3 2 2 3 7" xfId="36952" xr:uid="{00000000-0005-0000-0000-000036590000}"/>
    <cellStyle name="Standard 4 2 3 2 2 3 8" xfId="25656" xr:uid="{00000000-0005-0000-0000-000037590000}"/>
    <cellStyle name="Standard 4 2 3 2 2 4" xfId="2969" xr:uid="{00000000-0005-0000-0000-000038590000}"/>
    <cellStyle name="Standard 4 2 3 2 2 4 2" xfId="5217" xr:uid="{00000000-0005-0000-0000-000039590000}"/>
    <cellStyle name="Standard 4 2 3 2 2 4 2 2" xfId="8043" xr:uid="{00000000-0005-0000-0000-00003A590000}"/>
    <cellStyle name="Standard 4 2 3 2 2 4 2 2 2" xfId="13692" xr:uid="{00000000-0005-0000-0000-00003B590000}"/>
    <cellStyle name="Standard 4 2 3 2 2 4 2 2 2 2" xfId="24988" xr:uid="{00000000-0005-0000-0000-00003C590000}"/>
    <cellStyle name="Standard 4 2 3 2 2 4 2 2 2 2 2" xfId="58876" xr:uid="{00000000-0005-0000-0000-00003D590000}"/>
    <cellStyle name="Standard 4 2 3 2 2 4 2 2 2 3" xfId="47580" xr:uid="{00000000-0005-0000-0000-00003E590000}"/>
    <cellStyle name="Standard 4 2 3 2 2 4 2 2 2 4" xfId="36284" xr:uid="{00000000-0005-0000-0000-00003F590000}"/>
    <cellStyle name="Standard 4 2 3 2 2 4 2 2 3" xfId="19340" xr:uid="{00000000-0005-0000-0000-000040590000}"/>
    <cellStyle name="Standard 4 2 3 2 2 4 2 2 3 2" xfId="53228" xr:uid="{00000000-0005-0000-0000-000041590000}"/>
    <cellStyle name="Standard 4 2 3 2 2 4 2 2 4" xfId="41932" xr:uid="{00000000-0005-0000-0000-000042590000}"/>
    <cellStyle name="Standard 4 2 3 2 2 4 2 2 5" xfId="30636" xr:uid="{00000000-0005-0000-0000-000043590000}"/>
    <cellStyle name="Standard 4 2 3 2 2 4 2 3" xfId="10868" xr:uid="{00000000-0005-0000-0000-000044590000}"/>
    <cellStyle name="Standard 4 2 3 2 2 4 2 3 2" xfId="22164" xr:uid="{00000000-0005-0000-0000-000045590000}"/>
    <cellStyle name="Standard 4 2 3 2 2 4 2 3 2 2" xfId="56052" xr:uid="{00000000-0005-0000-0000-000046590000}"/>
    <cellStyle name="Standard 4 2 3 2 2 4 2 3 3" xfId="44756" xr:uid="{00000000-0005-0000-0000-000047590000}"/>
    <cellStyle name="Standard 4 2 3 2 2 4 2 3 4" xfId="33460" xr:uid="{00000000-0005-0000-0000-000048590000}"/>
    <cellStyle name="Standard 4 2 3 2 2 4 2 4" xfId="16516" xr:uid="{00000000-0005-0000-0000-000049590000}"/>
    <cellStyle name="Standard 4 2 3 2 2 4 2 4 2" xfId="50404" xr:uid="{00000000-0005-0000-0000-00004A590000}"/>
    <cellStyle name="Standard 4 2 3 2 2 4 2 5" xfId="39108" xr:uid="{00000000-0005-0000-0000-00004B590000}"/>
    <cellStyle name="Standard 4 2 3 2 2 4 2 6" xfId="27812" xr:uid="{00000000-0005-0000-0000-00004C590000}"/>
    <cellStyle name="Standard 4 2 3 2 2 4 3" xfId="4435" xr:uid="{00000000-0005-0000-0000-00004D590000}"/>
    <cellStyle name="Standard 4 2 3 2 2 4 3 2" xfId="7309" xr:uid="{00000000-0005-0000-0000-00004E590000}"/>
    <cellStyle name="Standard 4 2 3 2 2 4 3 2 2" xfId="12958" xr:uid="{00000000-0005-0000-0000-00004F590000}"/>
    <cellStyle name="Standard 4 2 3 2 2 4 3 2 2 2" xfId="24254" xr:uid="{00000000-0005-0000-0000-000050590000}"/>
    <cellStyle name="Standard 4 2 3 2 2 4 3 2 2 2 2" xfId="58142" xr:uid="{00000000-0005-0000-0000-000051590000}"/>
    <cellStyle name="Standard 4 2 3 2 2 4 3 2 2 3" xfId="46846" xr:uid="{00000000-0005-0000-0000-000052590000}"/>
    <cellStyle name="Standard 4 2 3 2 2 4 3 2 2 4" xfId="35550" xr:uid="{00000000-0005-0000-0000-000053590000}"/>
    <cellStyle name="Standard 4 2 3 2 2 4 3 2 3" xfId="18606" xr:uid="{00000000-0005-0000-0000-000054590000}"/>
    <cellStyle name="Standard 4 2 3 2 2 4 3 2 3 2" xfId="52494" xr:uid="{00000000-0005-0000-0000-000055590000}"/>
    <cellStyle name="Standard 4 2 3 2 2 4 3 2 4" xfId="41198" xr:uid="{00000000-0005-0000-0000-000056590000}"/>
    <cellStyle name="Standard 4 2 3 2 2 4 3 2 5" xfId="29902" xr:uid="{00000000-0005-0000-0000-000057590000}"/>
    <cellStyle name="Standard 4 2 3 2 2 4 3 3" xfId="10134" xr:uid="{00000000-0005-0000-0000-000058590000}"/>
    <cellStyle name="Standard 4 2 3 2 2 4 3 3 2" xfId="21430" xr:uid="{00000000-0005-0000-0000-000059590000}"/>
    <cellStyle name="Standard 4 2 3 2 2 4 3 3 2 2" xfId="55318" xr:uid="{00000000-0005-0000-0000-00005A590000}"/>
    <cellStyle name="Standard 4 2 3 2 2 4 3 3 3" xfId="44022" xr:uid="{00000000-0005-0000-0000-00005B590000}"/>
    <cellStyle name="Standard 4 2 3 2 2 4 3 3 4" xfId="32726" xr:uid="{00000000-0005-0000-0000-00005C590000}"/>
    <cellStyle name="Standard 4 2 3 2 2 4 3 4" xfId="15782" xr:uid="{00000000-0005-0000-0000-00005D590000}"/>
    <cellStyle name="Standard 4 2 3 2 2 4 3 4 2" xfId="49670" xr:uid="{00000000-0005-0000-0000-00005E590000}"/>
    <cellStyle name="Standard 4 2 3 2 2 4 3 5" xfId="38374" xr:uid="{00000000-0005-0000-0000-00005F590000}"/>
    <cellStyle name="Standard 4 2 3 2 2 4 3 6" xfId="27078" xr:uid="{00000000-0005-0000-0000-000060590000}"/>
    <cellStyle name="Standard 4 2 3 2 2 4 4" xfId="6139" xr:uid="{00000000-0005-0000-0000-000061590000}"/>
    <cellStyle name="Standard 4 2 3 2 2 4 4 2" xfId="11789" xr:uid="{00000000-0005-0000-0000-000062590000}"/>
    <cellStyle name="Standard 4 2 3 2 2 4 4 2 2" xfId="23085" xr:uid="{00000000-0005-0000-0000-000063590000}"/>
    <cellStyle name="Standard 4 2 3 2 2 4 4 2 2 2" xfId="56973" xr:uid="{00000000-0005-0000-0000-000064590000}"/>
    <cellStyle name="Standard 4 2 3 2 2 4 4 2 3" xfId="45677" xr:uid="{00000000-0005-0000-0000-000065590000}"/>
    <cellStyle name="Standard 4 2 3 2 2 4 4 2 4" xfId="34381" xr:uid="{00000000-0005-0000-0000-000066590000}"/>
    <cellStyle name="Standard 4 2 3 2 2 4 4 3" xfId="17437" xr:uid="{00000000-0005-0000-0000-000067590000}"/>
    <cellStyle name="Standard 4 2 3 2 2 4 4 3 2" xfId="51325" xr:uid="{00000000-0005-0000-0000-000068590000}"/>
    <cellStyle name="Standard 4 2 3 2 2 4 4 4" xfId="40029" xr:uid="{00000000-0005-0000-0000-000069590000}"/>
    <cellStyle name="Standard 4 2 3 2 2 4 4 5" xfId="28733" xr:uid="{00000000-0005-0000-0000-00006A590000}"/>
    <cellStyle name="Standard 4 2 3 2 2 4 5" xfId="8965" xr:uid="{00000000-0005-0000-0000-00006B590000}"/>
    <cellStyle name="Standard 4 2 3 2 2 4 5 2" xfId="20261" xr:uid="{00000000-0005-0000-0000-00006C590000}"/>
    <cellStyle name="Standard 4 2 3 2 2 4 5 2 2" xfId="54149" xr:uid="{00000000-0005-0000-0000-00006D590000}"/>
    <cellStyle name="Standard 4 2 3 2 2 4 5 3" xfId="42853" xr:uid="{00000000-0005-0000-0000-00006E590000}"/>
    <cellStyle name="Standard 4 2 3 2 2 4 5 4" xfId="31557" xr:uid="{00000000-0005-0000-0000-00006F590000}"/>
    <cellStyle name="Standard 4 2 3 2 2 4 6" xfId="14613" xr:uid="{00000000-0005-0000-0000-000070590000}"/>
    <cellStyle name="Standard 4 2 3 2 2 4 6 2" xfId="48501" xr:uid="{00000000-0005-0000-0000-000071590000}"/>
    <cellStyle name="Standard 4 2 3 2 2 4 7" xfId="37205" xr:uid="{00000000-0005-0000-0000-000072590000}"/>
    <cellStyle name="Standard 4 2 3 2 2 4 8" xfId="25909" xr:uid="{00000000-0005-0000-0000-000073590000}"/>
    <cellStyle name="Standard 4 2 3 2 2 5" xfId="3850" xr:uid="{00000000-0005-0000-0000-000074590000}"/>
    <cellStyle name="Standard 4 2 3 2 2 5 2" xfId="7003" xr:uid="{00000000-0005-0000-0000-000075590000}"/>
    <cellStyle name="Standard 4 2 3 2 2 5 2 2" xfId="12652" xr:uid="{00000000-0005-0000-0000-000076590000}"/>
    <cellStyle name="Standard 4 2 3 2 2 5 2 2 2" xfId="23948" xr:uid="{00000000-0005-0000-0000-000077590000}"/>
    <cellStyle name="Standard 4 2 3 2 2 5 2 2 2 2" xfId="57836" xr:uid="{00000000-0005-0000-0000-000078590000}"/>
    <cellStyle name="Standard 4 2 3 2 2 5 2 2 3" xfId="46540" xr:uid="{00000000-0005-0000-0000-000079590000}"/>
    <cellStyle name="Standard 4 2 3 2 2 5 2 2 4" xfId="35244" xr:uid="{00000000-0005-0000-0000-00007A590000}"/>
    <cellStyle name="Standard 4 2 3 2 2 5 2 3" xfId="18300" xr:uid="{00000000-0005-0000-0000-00007B590000}"/>
    <cellStyle name="Standard 4 2 3 2 2 5 2 3 2" xfId="52188" xr:uid="{00000000-0005-0000-0000-00007C590000}"/>
    <cellStyle name="Standard 4 2 3 2 2 5 2 4" xfId="40892" xr:uid="{00000000-0005-0000-0000-00007D590000}"/>
    <cellStyle name="Standard 4 2 3 2 2 5 2 5" xfId="29596" xr:uid="{00000000-0005-0000-0000-00007E590000}"/>
    <cellStyle name="Standard 4 2 3 2 2 5 3" xfId="9828" xr:uid="{00000000-0005-0000-0000-00007F590000}"/>
    <cellStyle name="Standard 4 2 3 2 2 5 3 2" xfId="21124" xr:uid="{00000000-0005-0000-0000-000080590000}"/>
    <cellStyle name="Standard 4 2 3 2 2 5 3 2 2" xfId="55012" xr:uid="{00000000-0005-0000-0000-000081590000}"/>
    <cellStyle name="Standard 4 2 3 2 2 5 3 3" xfId="43716" xr:uid="{00000000-0005-0000-0000-000082590000}"/>
    <cellStyle name="Standard 4 2 3 2 2 5 3 4" xfId="32420" xr:uid="{00000000-0005-0000-0000-000083590000}"/>
    <cellStyle name="Standard 4 2 3 2 2 5 4" xfId="15476" xr:uid="{00000000-0005-0000-0000-000084590000}"/>
    <cellStyle name="Standard 4 2 3 2 2 5 4 2" xfId="49364" xr:uid="{00000000-0005-0000-0000-000085590000}"/>
    <cellStyle name="Standard 4 2 3 2 2 5 5" xfId="38068" xr:uid="{00000000-0005-0000-0000-000086590000}"/>
    <cellStyle name="Standard 4 2 3 2 2 5 6" xfId="26772" xr:uid="{00000000-0005-0000-0000-000087590000}"/>
    <cellStyle name="Standard 4 2 3 2 2 6" xfId="4950" xr:uid="{00000000-0005-0000-0000-000088590000}"/>
    <cellStyle name="Standard 4 2 3 2 2 6 2" xfId="7776" xr:uid="{00000000-0005-0000-0000-000089590000}"/>
    <cellStyle name="Standard 4 2 3 2 2 6 2 2" xfId="13425" xr:uid="{00000000-0005-0000-0000-00008A590000}"/>
    <cellStyle name="Standard 4 2 3 2 2 6 2 2 2" xfId="24721" xr:uid="{00000000-0005-0000-0000-00008B590000}"/>
    <cellStyle name="Standard 4 2 3 2 2 6 2 2 2 2" xfId="58609" xr:uid="{00000000-0005-0000-0000-00008C590000}"/>
    <cellStyle name="Standard 4 2 3 2 2 6 2 2 3" xfId="47313" xr:uid="{00000000-0005-0000-0000-00008D590000}"/>
    <cellStyle name="Standard 4 2 3 2 2 6 2 2 4" xfId="36017" xr:uid="{00000000-0005-0000-0000-00008E590000}"/>
    <cellStyle name="Standard 4 2 3 2 2 6 2 3" xfId="19073" xr:uid="{00000000-0005-0000-0000-00008F590000}"/>
    <cellStyle name="Standard 4 2 3 2 2 6 2 3 2" xfId="52961" xr:uid="{00000000-0005-0000-0000-000090590000}"/>
    <cellStyle name="Standard 4 2 3 2 2 6 2 4" xfId="41665" xr:uid="{00000000-0005-0000-0000-000091590000}"/>
    <cellStyle name="Standard 4 2 3 2 2 6 2 5" xfId="30369" xr:uid="{00000000-0005-0000-0000-000092590000}"/>
    <cellStyle name="Standard 4 2 3 2 2 6 3" xfId="10601" xr:uid="{00000000-0005-0000-0000-000093590000}"/>
    <cellStyle name="Standard 4 2 3 2 2 6 3 2" xfId="21897" xr:uid="{00000000-0005-0000-0000-000094590000}"/>
    <cellStyle name="Standard 4 2 3 2 2 6 3 2 2" xfId="55785" xr:uid="{00000000-0005-0000-0000-000095590000}"/>
    <cellStyle name="Standard 4 2 3 2 2 6 3 3" xfId="44489" xr:uid="{00000000-0005-0000-0000-000096590000}"/>
    <cellStyle name="Standard 4 2 3 2 2 6 3 4" xfId="33193" xr:uid="{00000000-0005-0000-0000-000097590000}"/>
    <cellStyle name="Standard 4 2 3 2 2 6 4" xfId="16249" xr:uid="{00000000-0005-0000-0000-000098590000}"/>
    <cellStyle name="Standard 4 2 3 2 2 6 4 2" xfId="50137" xr:uid="{00000000-0005-0000-0000-000099590000}"/>
    <cellStyle name="Standard 4 2 3 2 2 6 5" xfId="38841" xr:uid="{00000000-0005-0000-0000-00009A590000}"/>
    <cellStyle name="Standard 4 2 3 2 2 6 6" xfId="27545" xr:uid="{00000000-0005-0000-0000-00009B590000}"/>
    <cellStyle name="Standard 4 2 3 2 2 7" xfId="3556" xr:uid="{00000000-0005-0000-0000-00009C590000}"/>
    <cellStyle name="Standard 4 2 3 2 2 7 2" xfId="6711" xr:uid="{00000000-0005-0000-0000-00009D590000}"/>
    <cellStyle name="Standard 4 2 3 2 2 7 2 2" xfId="12360" xr:uid="{00000000-0005-0000-0000-00009E590000}"/>
    <cellStyle name="Standard 4 2 3 2 2 7 2 2 2" xfId="23656" xr:uid="{00000000-0005-0000-0000-00009F590000}"/>
    <cellStyle name="Standard 4 2 3 2 2 7 2 2 2 2" xfId="57544" xr:uid="{00000000-0005-0000-0000-0000A0590000}"/>
    <cellStyle name="Standard 4 2 3 2 2 7 2 2 3" xfId="46248" xr:uid="{00000000-0005-0000-0000-0000A1590000}"/>
    <cellStyle name="Standard 4 2 3 2 2 7 2 2 4" xfId="34952" xr:uid="{00000000-0005-0000-0000-0000A2590000}"/>
    <cellStyle name="Standard 4 2 3 2 2 7 2 3" xfId="18008" xr:uid="{00000000-0005-0000-0000-0000A3590000}"/>
    <cellStyle name="Standard 4 2 3 2 2 7 2 3 2" xfId="51896" xr:uid="{00000000-0005-0000-0000-0000A4590000}"/>
    <cellStyle name="Standard 4 2 3 2 2 7 2 4" xfId="40600" xr:uid="{00000000-0005-0000-0000-0000A5590000}"/>
    <cellStyle name="Standard 4 2 3 2 2 7 2 5" xfId="29304" xr:uid="{00000000-0005-0000-0000-0000A6590000}"/>
    <cellStyle name="Standard 4 2 3 2 2 7 3" xfId="9536" xr:uid="{00000000-0005-0000-0000-0000A7590000}"/>
    <cellStyle name="Standard 4 2 3 2 2 7 3 2" xfId="20832" xr:uid="{00000000-0005-0000-0000-0000A8590000}"/>
    <cellStyle name="Standard 4 2 3 2 2 7 3 2 2" xfId="54720" xr:uid="{00000000-0005-0000-0000-0000A9590000}"/>
    <cellStyle name="Standard 4 2 3 2 2 7 3 3" xfId="43424" xr:uid="{00000000-0005-0000-0000-0000AA590000}"/>
    <cellStyle name="Standard 4 2 3 2 2 7 3 4" xfId="32128" xr:uid="{00000000-0005-0000-0000-0000AB590000}"/>
    <cellStyle name="Standard 4 2 3 2 2 7 4" xfId="15184" xr:uid="{00000000-0005-0000-0000-0000AC590000}"/>
    <cellStyle name="Standard 4 2 3 2 2 7 4 2" xfId="49072" xr:uid="{00000000-0005-0000-0000-0000AD590000}"/>
    <cellStyle name="Standard 4 2 3 2 2 7 5" xfId="37776" xr:uid="{00000000-0005-0000-0000-0000AE590000}"/>
    <cellStyle name="Standard 4 2 3 2 2 7 6" xfId="26480" xr:uid="{00000000-0005-0000-0000-0000AF590000}"/>
    <cellStyle name="Standard 4 2 3 2 2 8" xfId="5639" xr:uid="{00000000-0005-0000-0000-0000B0590000}"/>
    <cellStyle name="Standard 4 2 3 2 2 8 2" xfId="11289" xr:uid="{00000000-0005-0000-0000-0000B1590000}"/>
    <cellStyle name="Standard 4 2 3 2 2 8 2 2" xfId="22585" xr:uid="{00000000-0005-0000-0000-0000B2590000}"/>
    <cellStyle name="Standard 4 2 3 2 2 8 2 2 2" xfId="56473" xr:uid="{00000000-0005-0000-0000-0000B3590000}"/>
    <cellStyle name="Standard 4 2 3 2 2 8 2 3" xfId="45177" xr:uid="{00000000-0005-0000-0000-0000B4590000}"/>
    <cellStyle name="Standard 4 2 3 2 2 8 2 4" xfId="33881" xr:uid="{00000000-0005-0000-0000-0000B5590000}"/>
    <cellStyle name="Standard 4 2 3 2 2 8 3" xfId="16937" xr:uid="{00000000-0005-0000-0000-0000B6590000}"/>
    <cellStyle name="Standard 4 2 3 2 2 8 3 2" xfId="50825" xr:uid="{00000000-0005-0000-0000-0000B7590000}"/>
    <cellStyle name="Standard 4 2 3 2 2 8 4" xfId="39529" xr:uid="{00000000-0005-0000-0000-0000B8590000}"/>
    <cellStyle name="Standard 4 2 3 2 2 8 5" xfId="28233" xr:uid="{00000000-0005-0000-0000-0000B9590000}"/>
    <cellStyle name="Standard 4 2 3 2 2 9" xfId="8465" xr:uid="{00000000-0005-0000-0000-0000BA590000}"/>
    <cellStyle name="Standard 4 2 3 2 2 9 2" xfId="19761" xr:uid="{00000000-0005-0000-0000-0000BB590000}"/>
    <cellStyle name="Standard 4 2 3 2 2 9 2 2" xfId="53649" xr:uid="{00000000-0005-0000-0000-0000BC590000}"/>
    <cellStyle name="Standard 4 2 3 2 2 9 3" xfId="42353" xr:uid="{00000000-0005-0000-0000-0000BD590000}"/>
    <cellStyle name="Standard 4 2 3 2 2 9 4" xfId="31057" xr:uid="{00000000-0005-0000-0000-0000BE590000}"/>
    <cellStyle name="Standard 4 2 3 2 3" xfId="1642" xr:uid="{00000000-0005-0000-0000-0000BF590000}"/>
    <cellStyle name="Standard 4 2 3 2 3 10" xfId="36794" xr:uid="{00000000-0005-0000-0000-0000C0590000}"/>
    <cellStyle name="Standard 4 2 3 2 3 11" xfId="25498" xr:uid="{00000000-0005-0000-0000-0000C1590000}"/>
    <cellStyle name="Standard 4 2 3 2 3 2" xfId="2802" xr:uid="{00000000-0005-0000-0000-0000C2590000}"/>
    <cellStyle name="Standard 4 2 3 2 3 2 2" xfId="3304" xr:uid="{00000000-0005-0000-0000-0000C3590000}"/>
    <cellStyle name="Standard 4 2 3 2 3 2 2 2" xfId="5222" xr:uid="{00000000-0005-0000-0000-0000C4590000}"/>
    <cellStyle name="Standard 4 2 3 2 3 2 2 2 2" xfId="8048" xr:uid="{00000000-0005-0000-0000-0000C5590000}"/>
    <cellStyle name="Standard 4 2 3 2 3 2 2 2 2 2" xfId="13697" xr:uid="{00000000-0005-0000-0000-0000C6590000}"/>
    <cellStyle name="Standard 4 2 3 2 3 2 2 2 2 2 2" xfId="24993" xr:uid="{00000000-0005-0000-0000-0000C7590000}"/>
    <cellStyle name="Standard 4 2 3 2 3 2 2 2 2 2 2 2" xfId="58881" xr:uid="{00000000-0005-0000-0000-0000C8590000}"/>
    <cellStyle name="Standard 4 2 3 2 3 2 2 2 2 2 3" xfId="47585" xr:uid="{00000000-0005-0000-0000-0000C9590000}"/>
    <cellStyle name="Standard 4 2 3 2 3 2 2 2 2 2 4" xfId="36289" xr:uid="{00000000-0005-0000-0000-0000CA590000}"/>
    <cellStyle name="Standard 4 2 3 2 3 2 2 2 2 3" xfId="19345" xr:uid="{00000000-0005-0000-0000-0000CB590000}"/>
    <cellStyle name="Standard 4 2 3 2 3 2 2 2 2 3 2" xfId="53233" xr:uid="{00000000-0005-0000-0000-0000CC590000}"/>
    <cellStyle name="Standard 4 2 3 2 3 2 2 2 2 4" xfId="41937" xr:uid="{00000000-0005-0000-0000-0000CD590000}"/>
    <cellStyle name="Standard 4 2 3 2 3 2 2 2 2 5" xfId="30641" xr:uid="{00000000-0005-0000-0000-0000CE590000}"/>
    <cellStyle name="Standard 4 2 3 2 3 2 2 2 3" xfId="10873" xr:uid="{00000000-0005-0000-0000-0000CF590000}"/>
    <cellStyle name="Standard 4 2 3 2 3 2 2 2 3 2" xfId="22169" xr:uid="{00000000-0005-0000-0000-0000D0590000}"/>
    <cellStyle name="Standard 4 2 3 2 3 2 2 2 3 2 2" xfId="56057" xr:uid="{00000000-0005-0000-0000-0000D1590000}"/>
    <cellStyle name="Standard 4 2 3 2 3 2 2 2 3 3" xfId="44761" xr:uid="{00000000-0005-0000-0000-0000D2590000}"/>
    <cellStyle name="Standard 4 2 3 2 3 2 2 2 3 4" xfId="33465" xr:uid="{00000000-0005-0000-0000-0000D3590000}"/>
    <cellStyle name="Standard 4 2 3 2 3 2 2 2 4" xfId="16521" xr:uid="{00000000-0005-0000-0000-0000D4590000}"/>
    <cellStyle name="Standard 4 2 3 2 3 2 2 2 4 2" xfId="50409" xr:uid="{00000000-0005-0000-0000-0000D5590000}"/>
    <cellStyle name="Standard 4 2 3 2 3 2 2 2 5" xfId="39113" xr:uid="{00000000-0005-0000-0000-0000D6590000}"/>
    <cellStyle name="Standard 4 2 3 2 3 2 2 2 6" xfId="27817" xr:uid="{00000000-0005-0000-0000-0000D7590000}"/>
    <cellStyle name="Standard 4 2 3 2 3 2 2 3" xfId="6474" xr:uid="{00000000-0005-0000-0000-0000D8590000}"/>
    <cellStyle name="Standard 4 2 3 2 3 2 2 3 2" xfId="12124" xr:uid="{00000000-0005-0000-0000-0000D9590000}"/>
    <cellStyle name="Standard 4 2 3 2 3 2 2 3 2 2" xfId="23420" xr:uid="{00000000-0005-0000-0000-0000DA590000}"/>
    <cellStyle name="Standard 4 2 3 2 3 2 2 3 2 2 2" xfId="57308" xr:uid="{00000000-0005-0000-0000-0000DB590000}"/>
    <cellStyle name="Standard 4 2 3 2 3 2 2 3 2 3" xfId="46012" xr:uid="{00000000-0005-0000-0000-0000DC590000}"/>
    <cellStyle name="Standard 4 2 3 2 3 2 2 3 2 4" xfId="34716" xr:uid="{00000000-0005-0000-0000-0000DD590000}"/>
    <cellStyle name="Standard 4 2 3 2 3 2 2 3 3" xfId="17772" xr:uid="{00000000-0005-0000-0000-0000DE590000}"/>
    <cellStyle name="Standard 4 2 3 2 3 2 2 3 3 2" xfId="51660" xr:uid="{00000000-0005-0000-0000-0000DF590000}"/>
    <cellStyle name="Standard 4 2 3 2 3 2 2 3 4" xfId="40364" xr:uid="{00000000-0005-0000-0000-0000E0590000}"/>
    <cellStyle name="Standard 4 2 3 2 3 2 2 3 5" xfId="29068" xr:uid="{00000000-0005-0000-0000-0000E1590000}"/>
    <cellStyle name="Standard 4 2 3 2 3 2 2 4" xfId="9300" xr:uid="{00000000-0005-0000-0000-0000E2590000}"/>
    <cellStyle name="Standard 4 2 3 2 3 2 2 4 2" xfId="20596" xr:uid="{00000000-0005-0000-0000-0000E3590000}"/>
    <cellStyle name="Standard 4 2 3 2 3 2 2 4 2 2" xfId="54484" xr:uid="{00000000-0005-0000-0000-0000E4590000}"/>
    <cellStyle name="Standard 4 2 3 2 3 2 2 4 3" xfId="43188" xr:uid="{00000000-0005-0000-0000-0000E5590000}"/>
    <cellStyle name="Standard 4 2 3 2 3 2 2 4 4" xfId="31892" xr:uid="{00000000-0005-0000-0000-0000E6590000}"/>
    <cellStyle name="Standard 4 2 3 2 3 2 2 5" xfId="14948" xr:uid="{00000000-0005-0000-0000-0000E7590000}"/>
    <cellStyle name="Standard 4 2 3 2 3 2 2 5 2" xfId="48836" xr:uid="{00000000-0005-0000-0000-0000E8590000}"/>
    <cellStyle name="Standard 4 2 3 2 3 2 2 6" xfId="37540" xr:uid="{00000000-0005-0000-0000-0000E9590000}"/>
    <cellStyle name="Standard 4 2 3 2 3 2 2 7" xfId="26244" xr:uid="{00000000-0005-0000-0000-0000EA590000}"/>
    <cellStyle name="Standard 4 2 3 2 3 2 3" xfId="4440" xr:uid="{00000000-0005-0000-0000-0000EB590000}"/>
    <cellStyle name="Standard 4 2 3 2 3 2 3 2" xfId="7314" xr:uid="{00000000-0005-0000-0000-0000EC590000}"/>
    <cellStyle name="Standard 4 2 3 2 3 2 3 2 2" xfId="12963" xr:uid="{00000000-0005-0000-0000-0000ED590000}"/>
    <cellStyle name="Standard 4 2 3 2 3 2 3 2 2 2" xfId="24259" xr:uid="{00000000-0005-0000-0000-0000EE590000}"/>
    <cellStyle name="Standard 4 2 3 2 3 2 3 2 2 2 2" xfId="58147" xr:uid="{00000000-0005-0000-0000-0000EF590000}"/>
    <cellStyle name="Standard 4 2 3 2 3 2 3 2 2 3" xfId="46851" xr:uid="{00000000-0005-0000-0000-0000F0590000}"/>
    <cellStyle name="Standard 4 2 3 2 3 2 3 2 2 4" xfId="35555" xr:uid="{00000000-0005-0000-0000-0000F1590000}"/>
    <cellStyle name="Standard 4 2 3 2 3 2 3 2 3" xfId="18611" xr:uid="{00000000-0005-0000-0000-0000F2590000}"/>
    <cellStyle name="Standard 4 2 3 2 3 2 3 2 3 2" xfId="52499" xr:uid="{00000000-0005-0000-0000-0000F3590000}"/>
    <cellStyle name="Standard 4 2 3 2 3 2 3 2 4" xfId="41203" xr:uid="{00000000-0005-0000-0000-0000F4590000}"/>
    <cellStyle name="Standard 4 2 3 2 3 2 3 2 5" xfId="29907" xr:uid="{00000000-0005-0000-0000-0000F5590000}"/>
    <cellStyle name="Standard 4 2 3 2 3 2 3 3" xfId="10139" xr:uid="{00000000-0005-0000-0000-0000F6590000}"/>
    <cellStyle name="Standard 4 2 3 2 3 2 3 3 2" xfId="21435" xr:uid="{00000000-0005-0000-0000-0000F7590000}"/>
    <cellStyle name="Standard 4 2 3 2 3 2 3 3 2 2" xfId="55323" xr:uid="{00000000-0005-0000-0000-0000F8590000}"/>
    <cellStyle name="Standard 4 2 3 2 3 2 3 3 3" xfId="44027" xr:uid="{00000000-0005-0000-0000-0000F9590000}"/>
    <cellStyle name="Standard 4 2 3 2 3 2 3 3 4" xfId="32731" xr:uid="{00000000-0005-0000-0000-0000FA590000}"/>
    <cellStyle name="Standard 4 2 3 2 3 2 3 4" xfId="15787" xr:uid="{00000000-0005-0000-0000-0000FB590000}"/>
    <cellStyle name="Standard 4 2 3 2 3 2 3 4 2" xfId="49675" xr:uid="{00000000-0005-0000-0000-0000FC590000}"/>
    <cellStyle name="Standard 4 2 3 2 3 2 3 5" xfId="38379" xr:uid="{00000000-0005-0000-0000-0000FD590000}"/>
    <cellStyle name="Standard 4 2 3 2 3 2 3 6" xfId="27083" xr:uid="{00000000-0005-0000-0000-0000FE590000}"/>
    <cellStyle name="Standard 4 2 3 2 3 2 4" xfId="5974" xr:uid="{00000000-0005-0000-0000-0000FF590000}"/>
    <cellStyle name="Standard 4 2 3 2 3 2 4 2" xfId="11624" xr:uid="{00000000-0005-0000-0000-0000005A0000}"/>
    <cellStyle name="Standard 4 2 3 2 3 2 4 2 2" xfId="22920" xr:uid="{00000000-0005-0000-0000-0000015A0000}"/>
    <cellStyle name="Standard 4 2 3 2 3 2 4 2 2 2" xfId="56808" xr:uid="{00000000-0005-0000-0000-0000025A0000}"/>
    <cellStyle name="Standard 4 2 3 2 3 2 4 2 3" xfId="45512" xr:uid="{00000000-0005-0000-0000-0000035A0000}"/>
    <cellStyle name="Standard 4 2 3 2 3 2 4 2 4" xfId="34216" xr:uid="{00000000-0005-0000-0000-0000045A0000}"/>
    <cellStyle name="Standard 4 2 3 2 3 2 4 3" xfId="17272" xr:uid="{00000000-0005-0000-0000-0000055A0000}"/>
    <cellStyle name="Standard 4 2 3 2 3 2 4 3 2" xfId="51160" xr:uid="{00000000-0005-0000-0000-0000065A0000}"/>
    <cellStyle name="Standard 4 2 3 2 3 2 4 4" xfId="39864" xr:uid="{00000000-0005-0000-0000-0000075A0000}"/>
    <cellStyle name="Standard 4 2 3 2 3 2 4 5" xfId="28568" xr:uid="{00000000-0005-0000-0000-0000085A0000}"/>
    <cellStyle name="Standard 4 2 3 2 3 2 5" xfId="8800" xr:uid="{00000000-0005-0000-0000-0000095A0000}"/>
    <cellStyle name="Standard 4 2 3 2 3 2 5 2" xfId="20096" xr:uid="{00000000-0005-0000-0000-00000A5A0000}"/>
    <cellStyle name="Standard 4 2 3 2 3 2 5 2 2" xfId="53984" xr:uid="{00000000-0005-0000-0000-00000B5A0000}"/>
    <cellStyle name="Standard 4 2 3 2 3 2 5 3" xfId="42688" xr:uid="{00000000-0005-0000-0000-00000C5A0000}"/>
    <cellStyle name="Standard 4 2 3 2 3 2 5 4" xfId="31392" xr:uid="{00000000-0005-0000-0000-00000D5A0000}"/>
    <cellStyle name="Standard 4 2 3 2 3 2 6" xfId="14448" xr:uid="{00000000-0005-0000-0000-00000E5A0000}"/>
    <cellStyle name="Standard 4 2 3 2 3 2 6 2" xfId="48336" xr:uid="{00000000-0005-0000-0000-00000F5A0000}"/>
    <cellStyle name="Standard 4 2 3 2 3 2 7" xfId="37040" xr:uid="{00000000-0005-0000-0000-0000105A0000}"/>
    <cellStyle name="Standard 4 2 3 2 3 2 8" xfId="25744" xr:uid="{00000000-0005-0000-0000-0000115A0000}"/>
    <cellStyle name="Standard 4 2 3 2 3 3" xfId="3058" xr:uid="{00000000-0005-0000-0000-0000125A0000}"/>
    <cellStyle name="Standard 4 2 3 2 3 3 2" xfId="5221" xr:uid="{00000000-0005-0000-0000-0000135A0000}"/>
    <cellStyle name="Standard 4 2 3 2 3 3 2 2" xfId="8047" xr:uid="{00000000-0005-0000-0000-0000145A0000}"/>
    <cellStyle name="Standard 4 2 3 2 3 3 2 2 2" xfId="13696" xr:uid="{00000000-0005-0000-0000-0000155A0000}"/>
    <cellStyle name="Standard 4 2 3 2 3 3 2 2 2 2" xfId="24992" xr:uid="{00000000-0005-0000-0000-0000165A0000}"/>
    <cellStyle name="Standard 4 2 3 2 3 3 2 2 2 2 2" xfId="58880" xr:uid="{00000000-0005-0000-0000-0000175A0000}"/>
    <cellStyle name="Standard 4 2 3 2 3 3 2 2 2 3" xfId="47584" xr:uid="{00000000-0005-0000-0000-0000185A0000}"/>
    <cellStyle name="Standard 4 2 3 2 3 3 2 2 2 4" xfId="36288" xr:uid="{00000000-0005-0000-0000-0000195A0000}"/>
    <cellStyle name="Standard 4 2 3 2 3 3 2 2 3" xfId="19344" xr:uid="{00000000-0005-0000-0000-00001A5A0000}"/>
    <cellStyle name="Standard 4 2 3 2 3 3 2 2 3 2" xfId="53232" xr:uid="{00000000-0005-0000-0000-00001B5A0000}"/>
    <cellStyle name="Standard 4 2 3 2 3 3 2 2 4" xfId="41936" xr:uid="{00000000-0005-0000-0000-00001C5A0000}"/>
    <cellStyle name="Standard 4 2 3 2 3 3 2 2 5" xfId="30640" xr:uid="{00000000-0005-0000-0000-00001D5A0000}"/>
    <cellStyle name="Standard 4 2 3 2 3 3 2 3" xfId="10872" xr:uid="{00000000-0005-0000-0000-00001E5A0000}"/>
    <cellStyle name="Standard 4 2 3 2 3 3 2 3 2" xfId="22168" xr:uid="{00000000-0005-0000-0000-00001F5A0000}"/>
    <cellStyle name="Standard 4 2 3 2 3 3 2 3 2 2" xfId="56056" xr:uid="{00000000-0005-0000-0000-0000205A0000}"/>
    <cellStyle name="Standard 4 2 3 2 3 3 2 3 3" xfId="44760" xr:uid="{00000000-0005-0000-0000-0000215A0000}"/>
    <cellStyle name="Standard 4 2 3 2 3 3 2 3 4" xfId="33464" xr:uid="{00000000-0005-0000-0000-0000225A0000}"/>
    <cellStyle name="Standard 4 2 3 2 3 3 2 4" xfId="16520" xr:uid="{00000000-0005-0000-0000-0000235A0000}"/>
    <cellStyle name="Standard 4 2 3 2 3 3 2 4 2" xfId="50408" xr:uid="{00000000-0005-0000-0000-0000245A0000}"/>
    <cellStyle name="Standard 4 2 3 2 3 3 2 5" xfId="39112" xr:uid="{00000000-0005-0000-0000-0000255A0000}"/>
    <cellStyle name="Standard 4 2 3 2 3 3 2 6" xfId="27816" xr:uid="{00000000-0005-0000-0000-0000265A0000}"/>
    <cellStyle name="Standard 4 2 3 2 3 3 3" xfId="4439" xr:uid="{00000000-0005-0000-0000-0000275A0000}"/>
    <cellStyle name="Standard 4 2 3 2 3 3 3 2" xfId="7313" xr:uid="{00000000-0005-0000-0000-0000285A0000}"/>
    <cellStyle name="Standard 4 2 3 2 3 3 3 2 2" xfId="12962" xr:uid="{00000000-0005-0000-0000-0000295A0000}"/>
    <cellStyle name="Standard 4 2 3 2 3 3 3 2 2 2" xfId="24258" xr:uid="{00000000-0005-0000-0000-00002A5A0000}"/>
    <cellStyle name="Standard 4 2 3 2 3 3 3 2 2 2 2" xfId="58146" xr:uid="{00000000-0005-0000-0000-00002B5A0000}"/>
    <cellStyle name="Standard 4 2 3 2 3 3 3 2 2 3" xfId="46850" xr:uid="{00000000-0005-0000-0000-00002C5A0000}"/>
    <cellStyle name="Standard 4 2 3 2 3 3 3 2 2 4" xfId="35554" xr:uid="{00000000-0005-0000-0000-00002D5A0000}"/>
    <cellStyle name="Standard 4 2 3 2 3 3 3 2 3" xfId="18610" xr:uid="{00000000-0005-0000-0000-00002E5A0000}"/>
    <cellStyle name="Standard 4 2 3 2 3 3 3 2 3 2" xfId="52498" xr:uid="{00000000-0005-0000-0000-00002F5A0000}"/>
    <cellStyle name="Standard 4 2 3 2 3 3 3 2 4" xfId="41202" xr:uid="{00000000-0005-0000-0000-0000305A0000}"/>
    <cellStyle name="Standard 4 2 3 2 3 3 3 2 5" xfId="29906" xr:uid="{00000000-0005-0000-0000-0000315A0000}"/>
    <cellStyle name="Standard 4 2 3 2 3 3 3 3" xfId="10138" xr:uid="{00000000-0005-0000-0000-0000325A0000}"/>
    <cellStyle name="Standard 4 2 3 2 3 3 3 3 2" xfId="21434" xr:uid="{00000000-0005-0000-0000-0000335A0000}"/>
    <cellStyle name="Standard 4 2 3 2 3 3 3 3 2 2" xfId="55322" xr:uid="{00000000-0005-0000-0000-0000345A0000}"/>
    <cellStyle name="Standard 4 2 3 2 3 3 3 3 3" xfId="44026" xr:uid="{00000000-0005-0000-0000-0000355A0000}"/>
    <cellStyle name="Standard 4 2 3 2 3 3 3 3 4" xfId="32730" xr:uid="{00000000-0005-0000-0000-0000365A0000}"/>
    <cellStyle name="Standard 4 2 3 2 3 3 3 4" xfId="15786" xr:uid="{00000000-0005-0000-0000-0000375A0000}"/>
    <cellStyle name="Standard 4 2 3 2 3 3 3 4 2" xfId="49674" xr:uid="{00000000-0005-0000-0000-0000385A0000}"/>
    <cellStyle name="Standard 4 2 3 2 3 3 3 5" xfId="38378" xr:uid="{00000000-0005-0000-0000-0000395A0000}"/>
    <cellStyle name="Standard 4 2 3 2 3 3 3 6" xfId="27082" xr:uid="{00000000-0005-0000-0000-00003A5A0000}"/>
    <cellStyle name="Standard 4 2 3 2 3 3 4" xfId="6228" xr:uid="{00000000-0005-0000-0000-00003B5A0000}"/>
    <cellStyle name="Standard 4 2 3 2 3 3 4 2" xfId="11878" xr:uid="{00000000-0005-0000-0000-00003C5A0000}"/>
    <cellStyle name="Standard 4 2 3 2 3 3 4 2 2" xfId="23174" xr:uid="{00000000-0005-0000-0000-00003D5A0000}"/>
    <cellStyle name="Standard 4 2 3 2 3 3 4 2 2 2" xfId="57062" xr:uid="{00000000-0005-0000-0000-00003E5A0000}"/>
    <cellStyle name="Standard 4 2 3 2 3 3 4 2 3" xfId="45766" xr:uid="{00000000-0005-0000-0000-00003F5A0000}"/>
    <cellStyle name="Standard 4 2 3 2 3 3 4 2 4" xfId="34470" xr:uid="{00000000-0005-0000-0000-0000405A0000}"/>
    <cellStyle name="Standard 4 2 3 2 3 3 4 3" xfId="17526" xr:uid="{00000000-0005-0000-0000-0000415A0000}"/>
    <cellStyle name="Standard 4 2 3 2 3 3 4 3 2" xfId="51414" xr:uid="{00000000-0005-0000-0000-0000425A0000}"/>
    <cellStyle name="Standard 4 2 3 2 3 3 4 4" xfId="40118" xr:uid="{00000000-0005-0000-0000-0000435A0000}"/>
    <cellStyle name="Standard 4 2 3 2 3 3 4 5" xfId="28822" xr:uid="{00000000-0005-0000-0000-0000445A0000}"/>
    <cellStyle name="Standard 4 2 3 2 3 3 5" xfId="9054" xr:uid="{00000000-0005-0000-0000-0000455A0000}"/>
    <cellStyle name="Standard 4 2 3 2 3 3 5 2" xfId="20350" xr:uid="{00000000-0005-0000-0000-0000465A0000}"/>
    <cellStyle name="Standard 4 2 3 2 3 3 5 2 2" xfId="54238" xr:uid="{00000000-0005-0000-0000-0000475A0000}"/>
    <cellStyle name="Standard 4 2 3 2 3 3 5 3" xfId="42942" xr:uid="{00000000-0005-0000-0000-0000485A0000}"/>
    <cellStyle name="Standard 4 2 3 2 3 3 5 4" xfId="31646" xr:uid="{00000000-0005-0000-0000-0000495A0000}"/>
    <cellStyle name="Standard 4 2 3 2 3 3 6" xfId="14702" xr:uid="{00000000-0005-0000-0000-00004A5A0000}"/>
    <cellStyle name="Standard 4 2 3 2 3 3 6 2" xfId="48590" xr:uid="{00000000-0005-0000-0000-00004B5A0000}"/>
    <cellStyle name="Standard 4 2 3 2 3 3 7" xfId="37294" xr:uid="{00000000-0005-0000-0000-00004C5A0000}"/>
    <cellStyle name="Standard 4 2 3 2 3 3 8" xfId="25998" xr:uid="{00000000-0005-0000-0000-00004D5A0000}"/>
    <cellStyle name="Standard 4 2 3 2 3 4" xfId="3916" xr:uid="{00000000-0005-0000-0000-00004E5A0000}"/>
    <cellStyle name="Standard 4 2 3 2 3 4 2" xfId="7069" xr:uid="{00000000-0005-0000-0000-00004F5A0000}"/>
    <cellStyle name="Standard 4 2 3 2 3 4 2 2" xfId="12718" xr:uid="{00000000-0005-0000-0000-0000505A0000}"/>
    <cellStyle name="Standard 4 2 3 2 3 4 2 2 2" xfId="24014" xr:uid="{00000000-0005-0000-0000-0000515A0000}"/>
    <cellStyle name="Standard 4 2 3 2 3 4 2 2 2 2" xfId="57902" xr:uid="{00000000-0005-0000-0000-0000525A0000}"/>
    <cellStyle name="Standard 4 2 3 2 3 4 2 2 3" xfId="46606" xr:uid="{00000000-0005-0000-0000-0000535A0000}"/>
    <cellStyle name="Standard 4 2 3 2 3 4 2 2 4" xfId="35310" xr:uid="{00000000-0005-0000-0000-0000545A0000}"/>
    <cellStyle name="Standard 4 2 3 2 3 4 2 3" xfId="18366" xr:uid="{00000000-0005-0000-0000-0000555A0000}"/>
    <cellStyle name="Standard 4 2 3 2 3 4 2 3 2" xfId="52254" xr:uid="{00000000-0005-0000-0000-0000565A0000}"/>
    <cellStyle name="Standard 4 2 3 2 3 4 2 4" xfId="40958" xr:uid="{00000000-0005-0000-0000-0000575A0000}"/>
    <cellStyle name="Standard 4 2 3 2 3 4 2 5" xfId="29662" xr:uid="{00000000-0005-0000-0000-0000585A0000}"/>
    <cellStyle name="Standard 4 2 3 2 3 4 3" xfId="9894" xr:uid="{00000000-0005-0000-0000-0000595A0000}"/>
    <cellStyle name="Standard 4 2 3 2 3 4 3 2" xfId="21190" xr:uid="{00000000-0005-0000-0000-00005A5A0000}"/>
    <cellStyle name="Standard 4 2 3 2 3 4 3 2 2" xfId="55078" xr:uid="{00000000-0005-0000-0000-00005B5A0000}"/>
    <cellStyle name="Standard 4 2 3 2 3 4 3 3" xfId="43782" xr:uid="{00000000-0005-0000-0000-00005C5A0000}"/>
    <cellStyle name="Standard 4 2 3 2 3 4 3 4" xfId="32486" xr:uid="{00000000-0005-0000-0000-00005D5A0000}"/>
    <cellStyle name="Standard 4 2 3 2 3 4 4" xfId="15542" xr:uid="{00000000-0005-0000-0000-00005E5A0000}"/>
    <cellStyle name="Standard 4 2 3 2 3 4 4 2" xfId="49430" xr:uid="{00000000-0005-0000-0000-00005F5A0000}"/>
    <cellStyle name="Standard 4 2 3 2 3 4 5" xfId="38134" xr:uid="{00000000-0005-0000-0000-0000605A0000}"/>
    <cellStyle name="Standard 4 2 3 2 3 4 6" xfId="26838" xr:uid="{00000000-0005-0000-0000-0000615A0000}"/>
    <cellStyle name="Standard 4 2 3 2 3 5" xfId="5016" xr:uid="{00000000-0005-0000-0000-0000625A0000}"/>
    <cellStyle name="Standard 4 2 3 2 3 5 2" xfId="7842" xr:uid="{00000000-0005-0000-0000-0000635A0000}"/>
    <cellStyle name="Standard 4 2 3 2 3 5 2 2" xfId="13491" xr:uid="{00000000-0005-0000-0000-0000645A0000}"/>
    <cellStyle name="Standard 4 2 3 2 3 5 2 2 2" xfId="24787" xr:uid="{00000000-0005-0000-0000-0000655A0000}"/>
    <cellStyle name="Standard 4 2 3 2 3 5 2 2 2 2" xfId="58675" xr:uid="{00000000-0005-0000-0000-0000665A0000}"/>
    <cellStyle name="Standard 4 2 3 2 3 5 2 2 3" xfId="47379" xr:uid="{00000000-0005-0000-0000-0000675A0000}"/>
    <cellStyle name="Standard 4 2 3 2 3 5 2 2 4" xfId="36083" xr:uid="{00000000-0005-0000-0000-0000685A0000}"/>
    <cellStyle name="Standard 4 2 3 2 3 5 2 3" xfId="19139" xr:uid="{00000000-0005-0000-0000-0000695A0000}"/>
    <cellStyle name="Standard 4 2 3 2 3 5 2 3 2" xfId="53027" xr:uid="{00000000-0005-0000-0000-00006A5A0000}"/>
    <cellStyle name="Standard 4 2 3 2 3 5 2 4" xfId="41731" xr:uid="{00000000-0005-0000-0000-00006B5A0000}"/>
    <cellStyle name="Standard 4 2 3 2 3 5 2 5" xfId="30435" xr:uid="{00000000-0005-0000-0000-00006C5A0000}"/>
    <cellStyle name="Standard 4 2 3 2 3 5 3" xfId="10667" xr:uid="{00000000-0005-0000-0000-00006D5A0000}"/>
    <cellStyle name="Standard 4 2 3 2 3 5 3 2" xfId="21963" xr:uid="{00000000-0005-0000-0000-00006E5A0000}"/>
    <cellStyle name="Standard 4 2 3 2 3 5 3 2 2" xfId="55851" xr:uid="{00000000-0005-0000-0000-00006F5A0000}"/>
    <cellStyle name="Standard 4 2 3 2 3 5 3 3" xfId="44555" xr:uid="{00000000-0005-0000-0000-0000705A0000}"/>
    <cellStyle name="Standard 4 2 3 2 3 5 3 4" xfId="33259" xr:uid="{00000000-0005-0000-0000-0000715A0000}"/>
    <cellStyle name="Standard 4 2 3 2 3 5 4" xfId="16315" xr:uid="{00000000-0005-0000-0000-0000725A0000}"/>
    <cellStyle name="Standard 4 2 3 2 3 5 4 2" xfId="50203" xr:uid="{00000000-0005-0000-0000-0000735A0000}"/>
    <cellStyle name="Standard 4 2 3 2 3 5 5" xfId="38907" xr:uid="{00000000-0005-0000-0000-0000745A0000}"/>
    <cellStyle name="Standard 4 2 3 2 3 5 6" xfId="27611" xr:uid="{00000000-0005-0000-0000-0000755A0000}"/>
    <cellStyle name="Standard 4 2 3 2 3 6" xfId="3624" xr:uid="{00000000-0005-0000-0000-0000765A0000}"/>
    <cellStyle name="Standard 4 2 3 2 3 6 2" xfId="6779" xr:uid="{00000000-0005-0000-0000-0000775A0000}"/>
    <cellStyle name="Standard 4 2 3 2 3 6 2 2" xfId="12428" xr:uid="{00000000-0005-0000-0000-0000785A0000}"/>
    <cellStyle name="Standard 4 2 3 2 3 6 2 2 2" xfId="23724" xr:uid="{00000000-0005-0000-0000-0000795A0000}"/>
    <cellStyle name="Standard 4 2 3 2 3 6 2 2 2 2" xfId="57612" xr:uid="{00000000-0005-0000-0000-00007A5A0000}"/>
    <cellStyle name="Standard 4 2 3 2 3 6 2 2 3" xfId="46316" xr:uid="{00000000-0005-0000-0000-00007B5A0000}"/>
    <cellStyle name="Standard 4 2 3 2 3 6 2 2 4" xfId="35020" xr:uid="{00000000-0005-0000-0000-00007C5A0000}"/>
    <cellStyle name="Standard 4 2 3 2 3 6 2 3" xfId="18076" xr:uid="{00000000-0005-0000-0000-00007D5A0000}"/>
    <cellStyle name="Standard 4 2 3 2 3 6 2 3 2" xfId="51964" xr:uid="{00000000-0005-0000-0000-00007E5A0000}"/>
    <cellStyle name="Standard 4 2 3 2 3 6 2 4" xfId="40668" xr:uid="{00000000-0005-0000-0000-00007F5A0000}"/>
    <cellStyle name="Standard 4 2 3 2 3 6 2 5" xfId="29372" xr:uid="{00000000-0005-0000-0000-0000805A0000}"/>
    <cellStyle name="Standard 4 2 3 2 3 6 3" xfId="9604" xr:uid="{00000000-0005-0000-0000-0000815A0000}"/>
    <cellStyle name="Standard 4 2 3 2 3 6 3 2" xfId="20900" xr:uid="{00000000-0005-0000-0000-0000825A0000}"/>
    <cellStyle name="Standard 4 2 3 2 3 6 3 2 2" xfId="54788" xr:uid="{00000000-0005-0000-0000-0000835A0000}"/>
    <cellStyle name="Standard 4 2 3 2 3 6 3 3" xfId="43492" xr:uid="{00000000-0005-0000-0000-0000845A0000}"/>
    <cellStyle name="Standard 4 2 3 2 3 6 3 4" xfId="32196" xr:uid="{00000000-0005-0000-0000-0000855A0000}"/>
    <cellStyle name="Standard 4 2 3 2 3 6 4" xfId="15252" xr:uid="{00000000-0005-0000-0000-0000865A0000}"/>
    <cellStyle name="Standard 4 2 3 2 3 6 4 2" xfId="49140" xr:uid="{00000000-0005-0000-0000-0000875A0000}"/>
    <cellStyle name="Standard 4 2 3 2 3 6 5" xfId="37844" xr:uid="{00000000-0005-0000-0000-0000885A0000}"/>
    <cellStyle name="Standard 4 2 3 2 3 6 6" xfId="26548" xr:uid="{00000000-0005-0000-0000-0000895A0000}"/>
    <cellStyle name="Standard 4 2 3 2 3 7" xfId="5728" xr:uid="{00000000-0005-0000-0000-00008A5A0000}"/>
    <cellStyle name="Standard 4 2 3 2 3 7 2" xfId="11378" xr:uid="{00000000-0005-0000-0000-00008B5A0000}"/>
    <cellStyle name="Standard 4 2 3 2 3 7 2 2" xfId="22674" xr:uid="{00000000-0005-0000-0000-00008C5A0000}"/>
    <cellStyle name="Standard 4 2 3 2 3 7 2 2 2" xfId="56562" xr:uid="{00000000-0005-0000-0000-00008D5A0000}"/>
    <cellStyle name="Standard 4 2 3 2 3 7 2 3" xfId="45266" xr:uid="{00000000-0005-0000-0000-00008E5A0000}"/>
    <cellStyle name="Standard 4 2 3 2 3 7 2 4" xfId="33970" xr:uid="{00000000-0005-0000-0000-00008F5A0000}"/>
    <cellStyle name="Standard 4 2 3 2 3 7 3" xfId="17026" xr:uid="{00000000-0005-0000-0000-0000905A0000}"/>
    <cellStyle name="Standard 4 2 3 2 3 7 3 2" xfId="50914" xr:uid="{00000000-0005-0000-0000-0000915A0000}"/>
    <cellStyle name="Standard 4 2 3 2 3 7 4" xfId="39618" xr:uid="{00000000-0005-0000-0000-0000925A0000}"/>
    <cellStyle name="Standard 4 2 3 2 3 7 5" xfId="28322" xr:uid="{00000000-0005-0000-0000-0000935A0000}"/>
    <cellStyle name="Standard 4 2 3 2 3 8" xfId="8554" xr:uid="{00000000-0005-0000-0000-0000945A0000}"/>
    <cellStyle name="Standard 4 2 3 2 3 8 2" xfId="19850" xr:uid="{00000000-0005-0000-0000-0000955A0000}"/>
    <cellStyle name="Standard 4 2 3 2 3 8 2 2" xfId="53738" xr:uid="{00000000-0005-0000-0000-0000965A0000}"/>
    <cellStyle name="Standard 4 2 3 2 3 8 3" xfId="42442" xr:uid="{00000000-0005-0000-0000-0000975A0000}"/>
    <cellStyle name="Standard 4 2 3 2 3 8 4" xfId="31146" xr:uid="{00000000-0005-0000-0000-0000985A0000}"/>
    <cellStyle name="Standard 4 2 3 2 3 9" xfId="14202" xr:uid="{00000000-0005-0000-0000-0000995A0000}"/>
    <cellStyle name="Standard 4 2 3 2 3 9 2" xfId="48090" xr:uid="{00000000-0005-0000-0000-00009A5A0000}"/>
    <cellStyle name="Standard 4 2 3 2 4" xfId="2670" xr:uid="{00000000-0005-0000-0000-00009B5A0000}"/>
    <cellStyle name="Standard 4 2 3 2 4 10" xfId="25612" xr:uid="{00000000-0005-0000-0000-00009C5A0000}"/>
    <cellStyle name="Standard 4 2 3 2 4 2" xfId="3172" xr:uid="{00000000-0005-0000-0000-00009D5A0000}"/>
    <cellStyle name="Standard 4 2 3 2 4 2 2" xfId="5223" xr:uid="{00000000-0005-0000-0000-00009E5A0000}"/>
    <cellStyle name="Standard 4 2 3 2 4 2 2 2" xfId="8049" xr:uid="{00000000-0005-0000-0000-00009F5A0000}"/>
    <cellStyle name="Standard 4 2 3 2 4 2 2 2 2" xfId="13698" xr:uid="{00000000-0005-0000-0000-0000A05A0000}"/>
    <cellStyle name="Standard 4 2 3 2 4 2 2 2 2 2" xfId="24994" xr:uid="{00000000-0005-0000-0000-0000A15A0000}"/>
    <cellStyle name="Standard 4 2 3 2 4 2 2 2 2 2 2" xfId="58882" xr:uid="{00000000-0005-0000-0000-0000A25A0000}"/>
    <cellStyle name="Standard 4 2 3 2 4 2 2 2 2 3" xfId="47586" xr:uid="{00000000-0005-0000-0000-0000A35A0000}"/>
    <cellStyle name="Standard 4 2 3 2 4 2 2 2 2 4" xfId="36290" xr:uid="{00000000-0005-0000-0000-0000A45A0000}"/>
    <cellStyle name="Standard 4 2 3 2 4 2 2 2 3" xfId="19346" xr:uid="{00000000-0005-0000-0000-0000A55A0000}"/>
    <cellStyle name="Standard 4 2 3 2 4 2 2 2 3 2" xfId="53234" xr:uid="{00000000-0005-0000-0000-0000A65A0000}"/>
    <cellStyle name="Standard 4 2 3 2 4 2 2 2 4" xfId="41938" xr:uid="{00000000-0005-0000-0000-0000A75A0000}"/>
    <cellStyle name="Standard 4 2 3 2 4 2 2 2 5" xfId="30642" xr:uid="{00000000-0005-0000-0000-0000A85A0000}"/>
    <cellStyle name="Standard 4 2 3 2 4 2 2 3" xfId="10874" xr:uid="{00000000-0005-0000-0000-0000A95A0000}"/>
    <cellStyle name="Standard 4 2 3 2 4 2 2 3 2" xfId="22170" xr:uid="{00000000-0005-0000-0000-0000AA5A0000}"/>
    <cellStyle name="Standard 4 2 3 2 4 2 2 3 2 2" xfId="56058" xr:uid="{00000000-0005-0000-0000-0000AB5A0000}"/>
    <cellStyle name="Standard 4 2 3 2 4 2 2 3 3" xfId="44762" xr:uid="{00000000-0005-0000-0000-0000AC5A0000}"/>
    <cellStyle name="Standard 4 2 3 2 4 2 2 3 4" xfId="33466" xr:uid="{00000000-0005-0000-0000-0000AD5A0000}"/>
    <cellStyle name="Standard 4 2 3 2 4 2 2 4" xfId="16522" xr:uid="{00000000-0005-0000-0000-0000AE5A0000}"/>
    <cellStyle name="Standard 4 2 3 2 4 2 2 4 2" xfId="50410" xr:uid="{00000000-0005-0000-0000-0000AF5A0000}"/>
    <cellStyle name="Standard 4 2 3 2 4 2 2 5" xfId="39114" xr:uid="{00000000-0005-0000-0000-0000B05A0000}"/>
    <cellStyle name="Standard 4 2 3 2 4 2 2 6" xfId="27818" xr:uid="{00000000-0005-0000-0000-0000B15A0000}"/>
    <cellStyle name="Standard 4 2 3 2 4 2 3" xfId="4441" xr:uid="{00000000-0005-0000-0000-0000B25A0000}"/>
    <cellStyle name="Standard 4 2 3 2 4 2 3 2" xfId="7315" xr:uid="{00000000-0005-0000-0000-0000B35A0000}"/>
    <cellStyle name="Standard 4 2 3 2 4 2 3 2 2" xfId="12964" xr:uid="{00000000-0005-0000-0000-0000B45A0000}"/>
    <cellStyle name="Standard 4 2 3 2 4 2 3 2 2 2" xfId="24260" xr:uid="{00000000-0005-0000-0000-0000B55A0000}"/>
    <cellStyle name="Standard 4 2 3 2 4 2 3 2 2 2 2" xfId="58148" xr:uid="{00000000-0005-0000-0000-0000B65A0000}"/>
    <cellStyle name="Standard 4 2 3 2 4 2 3 2 2 3" xfId="46852" xr:uid="{00000000-0005-0000-0000-0000B75A0000}"/>
    <cellStyle name="Standard 4 2 3 2 4 2 3 2 2 4" xfId="35556" xr:uid="{00000000-0005-0000-0000-0000B85A0000}"/>
    <cellStyle name="Standard 4 2 3 2 4 2 3 2 3" xfId="18612" xr:uid="{00000000-0005-0000-0000-0000B95A0000}"/>
    <cellStyle name="Standard 4 2 3 2 4 2 3 2 3 2" xfId="52500" xr:uid="{00000000-0005-0000-0000-0000BA5A0000}"/>
    <cellStyle name="Standard 4 2 3 2 4 2 3 2 4" xfId="41204" xr:uid="{00000000-0005-0000-0000-0000BB5A0000}"/>
    <cellStyle name="Standard 4 2 3 2 4 2 3 2 5" xfId="29908" xr:uid="{00000000-0005-0000-0000-0000BC5A0000}"/>
    <cellStyle name="Standard 4 2 3 2 4 2 3 3" xfId="10140" xr:uid="{00000000-0005-0000-0000-0000BD5A0000}"/>
    <cellStyle name="Standard 4 2 3 2 4 2 3 3 2" xfId="21436" xr:uid="{00000000-0005-0000-0000-0000BE5A0000}"/>
    <cellStyle name="Standard 4 2 3 2 4 2 3 3 2 2" xfId="55324" xr:uid="{00000000-0005-0000-0000-0000BF5A0000}"/>
    <cellStyle name="Standard 4 2 3 2 4 2 3 3 3" xfId="44028" xr:uid="{00000000-0005-0000-0000-0000C05A0000}"/>
    <cellStyle name="Standard 4 2 3 2 4 2 3 3 4" xfId="32732" xr:uid="{00000000-0005-0000-0000-0000C15A0000}"/>
    <cellStyle name="Standard 4 2 3 2 4 2 3 4" xfId="15788" xr:uid="{00000000-0005-0000-0000-0000C25A0000}"/>
    <cellStyle name="Standard 4 2 3 2 4 2 3 4 2" xfId="49676" xr:uid="{00000000-0005-0000-0000-0000C35A0000}"/>
    <cellStyle name="Standard 4 2 3 2 4 2 3 5" xfId="38380" xr:uid="{00000000-0005-0000-0000-0000C45A0000}"/>
    <cellStyle name="Standard 4 2 3 2 4 2 3 6" xfId="27084" xr:uid="{00000000-0005-0000-0000-0000C55A0000}"/>
    <cellStyle name="Standard 4 2 3 2 4 2 4" xfId="6342" xr:uid="{00000000-0005-0000-0000-0000C65A0000}"/>
    <cellStyle name="Standard 4 2 3 2 4 2 4 2" xfId="11992" xr:uid="{00000000-0005-0000-0000-0000C75A0000}"/>
    <cellStyle name="Standard 4 2 3 2 4 2 4 2 2" xfId="23288" xr:uid="{00000000-0005-0000-0000-0000C85A0000}"/>
    <cellStyle name="Standard 4 2 3 2 4 2 4 2 2 2" xfId="57176" xr:uid="{00000000-0005-0000-0000-0000C95A0000}"/>
    <cellStyle name="Standard 4 2 3 2 4 2 4 2 3" xfId="45880" xr:uid="{00000000-0005-0000-0000-0000CA5A0000}"/>
    <cellStyle name="Standard 4 2 3 2 4 2 4 2 4" xfId="34584" xr:uid="{00000000-0005-0000-0000-0000CB5A0000}"/>
    <cellStyle name="Standard 4 2 3 2 4 2 4 3" xfId="17640" xr:uid="{00000000-0005-0000-0000-0000CC5A0000}"/>
    <cellStyle name="Standard 4 2 3 2 4 2 4 3 2" xfId="51528" xr:uid="{00000000-0005-0000-0000-0000CD5A0000}"/>
    <cellStyle name="Standard 4 2 3 2 4 2 4 4" xfId="40232" xr:uid="{00000000-0005-0000-0000-0000CE5A0000}"/>
    <cellStyle name="Standard 4 2 3 2 4 2 4 5" xfId="28936" xr:uid="{00000000-0005-0000-0000-0000CF5A0000}"/>
    <cellStyle name="Standard 4 2 3 2 4 2 5" xfId="9168" xr:uid="{00000000-0005-0000-0000-0000D05A0000}"/>
    <cellStyle name="Standard 4 2 3 2 4 2 5 2" xfId="20464" xr:uid="{00000000-0005-0000-0000-0000D15A0000}"/>
    <cellStyle name="Standard 4 2 3 2 4 2 5 2 2" xfId="54352" xr:uid="{00000000-0005-0000-0000-0000D25A0000}"/>
    <cellStyle name="Standard 4 2 3 2 4 2 5 3" xfId="43056" xr:uid="{00000000-0005-0000-0000-0000D35A0000}"/>
    <cellStyle name="Standard 4 2 3 2 4 2 5 4" xfId="31760" xr:uid="{00000000-0005-0000-0000-0000D45A0000}"/>
    <cellStyle name="Standard 4 2 3 2 4 2 6" xfId="14816" xr:uid="{00000000-0005-0000-0000-0000D55A0000}"/>
    <cellStyle name="Standard 4 2 3 2 4 2 6 2" xfId="48704" xr:uid="{00000000-0005-0000-0000-0000D65A0000}"/>
    <cellStyle name="Standard 4 2 3 2 4 2 7" xfId="37408" xr:uid="{00000000-0005-0000-0000-0000D75A0000}"/>
    <cellStyle name="Standard 4 2 3 2 4 2 8" xfId="26112" xr:uid="{00000000-0005-0000-0000-0000D85A0000}"/>
    <cellStyle name="Standard 4 2 3 2 4 3" xfId="3806" xr:uid="{00000000-0005-0000-0000-0000D95A0000}"/>
    <cellStyle name="Standard 4 2 3 2 4 3 2" xfId="6959" xr:uid="{00000000-0005-0000-0000-0000DA5A0000}"/>
    <cellStyle name="Standard 4 2 3 2 4 3 2 2" xfId="12608" xr:uid="{00000000-0005-0000-0000-0000DB5A0000}"/>
    <cellStyle name="Standard 4 2 3 2 4 3 2 2 2" xfId="23904" xr:uid="{00000000-0005-0000-0000-0000DC5A0000}"/>
    <cellStyle name="Standard 4 2 3 2 4 3 2 2 2 2" xfId="57792" xr:uid="{00000000-0005-0000-0000-0000DD5A0000}"/>
    <cellStyle name="Standard 4 2 3 2 4 3 2 2 3" xfId="46496" xr:uid="{00000000-0005-0000-0000-0000DE5A0000}"/>
    <cellStyle name="Standard 4 2 3 2 4 3 2 2 4" xfId="35200" xr:uid="{00000000-0005-0000-0000-0000DF5A0000}"/>
    <cellStyle name="Standard 4 2 3 2 4 3 2 3" xfId="18256" xr:uid="{00000000-0005-0000-0000-0000E05A0000}"/>
    <cellStyle name="Standard 4 2 3 2 4 3 2 3 2" xfId="52144" xr:uid="{00000000-0005-0000-0000-0000E15A0000}"/>
    <cellStyle name="Standard 4 2 3 2 4 3 2 4" xfId="40848" xr:uid="{00000000-0005-0000-0000-0000E25A0000}"/>
    <cellStyle name="Standard 4 2 3 2 4 3 2 5" xfId="29552" xr:uid="{00000000-0005-0000-0000-0000E35A0000}"/>
    <cellStyle name="Standard 4 2 3 2 4 3 3" xfId="9784" xr:uid="{00000000-0005-0000-0000-0000E45A0000}"/>
    <cellStyle name="Standard 4 2 3 2 4 3 3 2" xfId="21080" xr:uid="{00000000-0005-0000-0000-0000E55A0000}"/>
    <cellStyle name="Standard 4 2 3 2 4 3 3 2 2" xfId="54968" xr:uid="{00000000-0005-0000-0000-0000E65A0000}"/>
    <cellStyle name="Standard 4 2 3 2 4 3 3 3" xfId="43672" xr:uid="{00000000-0005-0000-0000-0000E75A0000}"/>
    <cellStyle name="Standard 4 2 3 2 4 3 3 4" xfId="32376" xr:uid="{00000000-0005-0000-0000-0000E85A0000}"/>
    <cellStyle name="Standard 4 2 3 2 4 3 4" xfId="15432" xr:uid="{00000000-0005-0000-0000-0000E95A0000}"/>
    <cellStyle name="Standard 4 2 3 2 4 3 4 2" xfId="49320" xr:uid="{00000000-0005-0000-0000-0000EA5A0000}"/>
    <cellStyle name="Standard 4 2 3 2 4 3 5" xfId="38024" xr:uid="{00000000-0005-0000-0000-0000EB5A0000}"/>
    <cellStyle name="Standard 4 2 3 2 4 3 6" xfId="26728" xr:uid="{00000000-0005-0000-0000-0000EC5A0000}"/>
    <cellStyle name="Standard 4 2 3 2 4 4" xfId="4906" xr:uid="{00000000-0005-0000-0000-0000ED5A0000}"/>
    <cellStyle name="Standard 4 2 3 2 4 4 2" xfId="7732" xr:uid="{00000000-0005-0000-0000-0000EE5A0000}"/>
    <cellStyle name="Standard 4 2 3 2 4 4 2 2" xfId="13381" xr:uid="{00000000-0005-0000-0000-0000EF5A0000}"/>
    <cellStyle name="Standard 4 2 3 2 4 4 2 2 2" xfId="24677" xr:uid="{00000000-0005-0000-0000-0000F05A0000}"/>
    <cellStyle name="Standard 4 2 3 2 4 4 2 2 2 2" xfId="58565" xr:uid="{00000000-0005-0000-0000-0000F15A0000}"/>
    <cellStyle name="Standard 4 2 3 2 4 4 2 2 3" xfId="47269" xr:uid="{00000000-0005-0000-0000-0000F25A0000}"/>
    <cellStyle name="Standard 4 2 3 2 4 4 2 2 4" xfId="35973" xr:uid="{00000000-0005-0000-0000-0000F35A0000}"/>
    <cellStyle name="Standard 4 2 3 2 4 4 2 3" xfId="19029" xr:uid="{00000000-0005-0000-0000-0000F45A0000}"/>
    <cellStyle name="Standard 4 2 3 2 4 4 2 3 2" xfId="52917" xr:uid="{00000000-0005-0000-0000-0000F55A0000}"/>
    <cellStyle name="Standard 4 2 3 2 4 4 2 4" xfId="41621" xr:uid="{00000000-0005-0000-0000-0000F65A0000}"/>
    <cellStyle name="Standard 4 2 3 2 4 4 2 5" xfId="30325" xr:uid="{00000000-0005-0000-0000-0000F75A0000}"/>
    <cellStyle name="Standard 4 2 3 2 4 4 3" xfId="10557" xr:uid="{00000000-0005-0000-0000-0000F85A0000}"/>
    <cellStyle name="Standard 4 2 3 2 4 4 3 2" xfId="21853" xr:uid="{00000000-0005-0000-0000-0000F95A0000}"/>
    <cellStyle name="Standard 4 2 3 2 4 4 3 2 2" xfId="55741" xr:uid="{00000000-0005-0000-0000-0000FA5A0000}"/>
    <cellStyle name="Standard 4 2 3 2 4 4 3 3" xfId="44445" xr:uid="{00000000-0005-0000-0000-0000FB5A0000}"/>
    <cellStyle name="Standard 4 2 3 2 4 4 3 4" xfId="33149" xr:uid="{00000000-0005-0000-0000-0000FC5A0000}"/>
    <cellStyle name="Standard 4 2 3 2 4 4 4" xfId="16205" xr:uid="{00000000-0005-0000-0000-0000FD5A0000}"/>
    <cellStyle name="Standard 4 2 3 2 4 4 4 2" xfId="50093" xr:uid="{00000000-0005-0000-0000-0000FE5A0000}"/>
    <cellStyle name="Standard 4 2 3 2 4 4 5" xfId="38797" xr:uid="{00000000-0005-0000-0000-0000FF5A0000}"/>
    <cellStyle name="Standard 4 2 3 2 4 4 6" xfId="27501" xr:uid="{00000000-0005-0000-0000-0000005B0000}"/>
    <cellStyle name="Standard 4 2 3 2 4 5" xfId="3511" xr:uid="{00000000-0005-0000-0000-0000015B0000}"/>
    <cellStyle name="Standard 4 2 3 2 4 5 2" xfId="6667" xr:uid="{00000000-0005-0000-0000-0000025B0000}"/>
    <cellStyle name="Standard 4 2 3 2 4 5 2 2" xfId="12316" xr:uid="{00000000-0005-0000-0000-0000035B0000}"/>
    <cellStyle name="Standard 4 2 3 2 4 5 2 2 2" xfId="23612" xr:uid="{00000000-0005-0000-0000-0000045B0000}"/>
    <cellStyle name="Standard 4 2 3 2 4 5 2 2 2 2" xfId="57500" xr:uid="{00000000-0005-0000-0000-0000055B0000}"/>
    <cellStyle name="Standard 4 2 3 2 4 5 2 2 3" xfId="46204" xr:uid="{00000000-0005-0000-0000-0000065B0000}"/>
    <cellStyle name="Standard 4 2 3 2 4 5 2 2 4" xfId="34908" xr:uid="{00000000-0005-0000-0000-0000075B0000}"/>
    <cellStyle name="Standard 4 2 3 2 4 5 2 3" xfId="17964" xr:uid="{00000000-0005-0000-0000-0000085B0000}"/>
    <cellStyle name="Standard 4 2 3 2 4 5 2 3 2" xfId="51852" xr:uid="{00000000-0005-0000-0000-0000095B0000}"/>
    <cellStyle name="Standard 4 2 3 2 4 5 2 4" xfId="40556" xr:uid="{00000000-0005-0000-0000-00000A5B0000}"/>
    <cellStyle name="Standard 4 2 3 2 4 5 2 5" xfId="29260" xr:uid="{00000000-0005-0000-0000-00000B5B0000}"/>
    <cellStyle name="Standard 4 2 3 2 4 5 3" xfId="9492" xr:uid="{00000000-0005-0000-0000-00000C5B0000}"/>
    <cellStyle name="Standard 4 2 3 2 4 5 3 2" xfId="20788" xr:uid="{00000000-0005-0000-0000-00000D5B0000}"/>
    <cellStyle name="Standard 4 2 3 2 4 5 3 2 2" xfId="54676" xr:uid="{00000000-0005-0000-0000-00000E5B0000}"/>
    <cellStyle name="Standard 4 2 3 2 4 5 3 3" xfId="43380" xr:uid="{00000000-0005-0000-0000-00000F5B0000}"/>
    <cellStyle name="Standard 4 2 3 2 4 5 3 4" xfId="32084" xr:uid="{00000000-0005-0000-0000-0000105B0000}"/>
    <cellStyle name="Standard 4 2 3 2 4 5 4" xfId="15140" xr:uid="{00000000-0005-0000-0000-0000115B0000}"/>
    <cellStyle name="Standard 4 2 3 2 4 5 4 2" xfId="49028" xr:uid="{00000000-0005-0000-0000-0000125B0000}"/>
    <cellStyle name="Standard 4 2 3 2 4 5 5" xfId="37732" xr:uid="{00000000-0005-0000-0000-0000135B0000}"/>
    <cellStyle name="Standard 4 2 3 2 4 5 6" xfId="26436" xr:uid="{00000000-0005-0000-0000-0000145B0000}"/>
    <cellStyle name="Standard 4 2 3 2 4 6" xfId="5842" xr:uid="{00000000-0005-0000-0000-0000155B0000}"/>
    <cellStyle name="Standard 4 2 3 2 4 6 2" xfId="11492" xr:uid="{00000000-0005-0000-0000-0000165B0000}"/>
    <cellStyle name="Standard 4 2 3 2 4 6 2 2" xfId="22788" xr:uid="{00000000-0005-0000-0000-0000175B0000}"/>
    <cellStyle name="Standard 4 2 3 2 4 6 2 2 2" xfId="56676" xr:uid="{00000000-0005-0000-0000-0000185B0000}"/>
    <cellStyle name="Standard 4 2 3 2 4 6 2 3" xfId="45380" xr:uid="{00000000-0005-0000-0000-0000195B0000}"/>
    <cellStyle name="Standard 4 2 3 2 4 6 2 4" xfId="34084" xr:uid="{00000000-0005-0000-0000-00001A5B0000}"/>
    <cellStyle name="Standard 4 2 3 2 4 6 3" xfId="17140" xr:uid="{00000000-0005-0000-0000-00001B5B0000}"/>
    <cellStyle name="Standard 4 2 3 2 4 6 3 2" xfId="51028" xr:uid="{00000000-0005-0000-0000-00001C5B0000}"/>
    <cellStyle name="Standard 4 2 3 2 4 6 4" xfId="39732" xr:uid="{00000000-0005-0000-0000-00001D5B0000}"/>
    <cellStyle name="Standard 4 2 3 2 4 6 5" xfId="28436" xr:uid="{00000000-0005-0000-0000-00001E5B0000}"/>
    <cellStyle name="Standard 4 2 3 2 4 7" xfId="8668" xr:uid="{00000000-0005-0000-0000-00001F5B0000}"/>
    <cellStyle name="Standard 4 2 3 2 4 7 2" xfId="19964" xr:uid="{00000000-0005-0000-0000-0000205B0000}"/>
    <cellStyle name="Standard 4 2 3 2 4 7 2 2" xfId="53852" xr:uid="{00000000-0005-0000-0000-0000215B0000}"/>
    <cellStyle name="Standard 4 2 3 2 4 7 3" xfId="42556" xr:uid="{00000000-0005-0000-0000-0000225B0000}"/>
    <cellStyle name="Standard 4 2 3 2 4 7 4" xfId="31260" xr:uid="{00000000-0005-0000-0000-0000235B0000}"/>
    <cellStyle name="Standard 4 2 3 2 4 8" xfId="14316" xr:uid="{00000000-0005-0000-0000-0000245B0000}"/>
    <cellStyle name="Standard 4 2 3 2 4 8 2" xfId="48204" xr:uid="{00000000-0005-0000-0000-0000255B0000}"/>
    <cellStyle name="Standard 4 2 3 2 4 9" xfId="36908" xr:uid="{00000000-0005-0000-0000-0000265B0000}"/>
    <cellStyle name="Standard 4 2 3 2 5" xfId="2925" xr:uid="{00000000-0005-0000-0000-0000275B0000}"/>
    <cellStyle name="Standard 4 2 3 2 5 2" xfId="5216" xr:uid="{00000000-0005-0000-0000-0000285B0000}"/>
    <cellStyle name="Standard 4 2 3 2 5 2 2" xfId="8042" xr:uid="{00000000-0005-0000-0000-0000295B0000}"/>
    <cellStyle name="Standard 4 2 3 2 5 2 2 2" xfId="13691" xr:uid="{00000000-0005-0000-0000-00002A5B0000}"/>
    <cellStyle name="Standard 4 2 3 2 5 2 2 2 2" xfId="24987" xr:uid="{00000000-0005-0000-0000-00002B5B0000}"/>
    <cellStyle name="Standard 4 2 3 2 5 2 2 2 2 2" xfId="58875" xr:uid="{00000000-0005-0000-0000-00002C5B0000}"/>
    <cellStyle name="Standard 4 2 3 2 5 2 2 2 3" xfId="47579" xr:uid="{00000000-0005-0000-0000-00002D5B0000}"/>
    <cellStyle name="Standard 4 2 3 2 5 2 2 2 4" xfId="36283" xr:uid="{00000000-0005-0000-0000-00002E5B0000}"/>
    <cellStyle name="Standard 4 2 3 2 5 2 2 3" xfId="19339" xr:uid="{00000000-0005-0000-0000-00002F5B0000}"/>
    <cellStyle name="Standard 4 2 3 2 5 2 2 3 2" xfId="53227" xr:uid="{00000000-0005-0000-0000-0000305B0000}"/>
    <cellStyle name="Standard 4 2 3 2 5 2 2 4" xfId="41931" xr:uid="{00000000-0005-0000-0000-0000315B0000}"/>
    <cellStyle name="Standard 4 2 3 2 5 2 2 5" xfId="30635" xr:uid="{00000000-0005-0000-0000-0000325B0000}"/>
    <cellStyle name="Standard 4 2 3 2 5 2 3" xfId="10867" xr:uid="{00000000-0005-0000-0000-0000335B0000}"/>
    <cellStyle name="Standard 4 2 3 2 5 2 3 2" xfId="22163" xr:uid="{00000000-0005-0000-0000-0000345B0000}"/>
    <cellStyle name="Standard 4 2 3 2 5 2 3 2 2" xfId="56051" xr:uid="{00000000-0005-0000-0000-0000355B0000}"/>
    <cellStyle name="Standard 4 2 3 2 5 2 3 3" xfId="44755" xr:uid="{00000000-0005-0000-0000-0000365B0000}"/>
    <cellStyle name="Standard 4 2 3 2 5 2 3 4" xfId="33459" xr:uid="{00000000-0005-0000-0000-0000375B0000}"/>
    <cellStyle name="Standard 4 2 3 2 5 2 4" xfId="16515" xr:uid="{00000000-0005-0000-0000-0000385B0000}"/>
    <cellStyle name="Standard 4 2 3 2 5 2 4 2" xfId="50403" xr:uid="{00000000-0005-0000-0000-0000395B0000}"/>
    <cellStyle name="Standard 4 2 3 2 5 2 5" xfId="39107" xr:uid="{00000000-0005-0000-0000-00003A5B0000}"/>
    <cellStyle name="Standard 4 2 3 2 5 2 6" xfId="27811" xr:uid="{00000000-0005-0000-0000-00003B5B0000}"/>
    <cellStyle name="Standard 4 2 3 2 5 3" xfId="4434" xr:uid="{00000000-0005-0000-0000-00003C5B0000}"/>
    <cellStyle name="Standard 4 2 3 2 5 3 2" xfId="7308" xr:uid="{00000000-0005-0000-0000-00003D5B0000}"/>
    <cellStyle name="Standard 4 2 3 2 5 3 2 2" xfId="12957" xr:uid="{00000000-0005-0000-0000-00003E5B0000}"/>
    <cellStyle name="Standard 4 2 3 2 5 3 2 2 2" xfId="24253" xr:uid="{00000000-0005-0000-0000-00003F5B0000}"/>
    <cellStyle name="Standard 4 2 3 2 5 3 2 2 2 2" xfId="58141" xr:uid="{00000000-0005-0000-0000-0000405B0000}"/>
    <cellStyle name="Standard 4 2 3 2 5 3 2 2 3" xfId="46845" xr:uid="{00000000-0005-0000-0000-0000415B0000}"/>
    <cellStyle name="Standard 4 2 3 2 5 3 2 2 4" xfId="35549" xr:uid="{00000000-0005-0000-0000-0000425B0000}"/>
    <cellStyle name="Standard 4 2 3 2 5 3 2 3" xfId="18605" xr:uid="{00000000-0005-0000-0000-0000435B0000}"/>
    <cellStyle name="Standard 4 2 3 2 5 3 2 3 2" xfId="52493" xr:uid="{00000000-0005-0000-0000-0000445B0000}"/>
    <cellStyle name="Standard 4 2 3 2 5 3 2 4" xfId="41197" xr:uid="{00000000-0005-0000-0000-0000455B0000}"/>
    <cellStyle name="Standard 4 2 3 2 5 3 2 5" xfId="29901" xr:uid="{00000000-0005-0000-0000-0000465B0000}"/>
    <cellStyle name="Standard 4 2 3 2 5 3 3" xfId="10133" xr:uid="{00000000-0005-0000-0000-0000475B0000}"/>
    <cellStyle name="Standard 4 2 3 2 5 3 3 2" xfId="21429" xr:uid="{00000000-0005-0000-0000-0000485B0000}"/>
    <cellStyle name="Standard 4 2 3 2 5 3 3 2 2" xfId="55317" xr:uid="{00000000-0005-0000-0000-0000495B0000}"/>
    <cellStyle name="Standard 4 2 3 2 5 3 3 3" xfId="44021" xr:uid="{00000000-0005-0000-0000-00004A5B0000}"/>
    <cellStyle name="Standard 4 2 3 2 5 3 3 4" xfId="32725" xr:uid="{00000000-0005-0000-0000-00004B5B0000}"/>
    <cellStyle name="Standard 4 2 3 2 5 3 4" xfId="15781" xr:uid="{00000000-0005-0000-0000-00004C5B0000}"/>
    <cellStyle name="Standard 4 2 3 2 5 3 4 2" xfId="49669" xr:uid="{00000000-0005-0000-0000-00004D5B0000}"/>
    <cellStyle name="Standard 4 2 3 2 5 3 5" xfId="38373" xr:uid="{00000000-0005-0000-0000-00004E5B0000}"/>
    <cellStyle name="Standard 4 2 3 2 5 3 6" xfId="27077" xr:uid="{00000000-0005-0000-0000-00004F5B0000}"/>
    <cellStyle name="Standard 4 2 3 2 5 4" xfId="6095" xr:uid="{00000000-0005-0000-0000-0000505B0000}"/>
    <cellStyle name="Standard 4 2 3 2 5 4 2" xfId="11745" xr:uid="{00000000-0005-0000-0000-0000515B0000}"/>
    <cellStyle name="Standard 4 2 3 2 5 4 2 2" xfId="23041" xr:uid="{00000000-0005-0000-0000-0000525B0000}"/>
    <cellStyle name="Standard 4 2 3 2 5 4 2 2 2" xfId="56929" xr:uid="{00000000-0005-0000-0000-0000535B0000}"/>
    <cellStyle name="Standard 4 2 3 2 5 4 2 3" xfId="45633" xr:uid="{00000000-0005-0000-0000-0000545B0000}"/>
    <cellStyle name="Standard 4 2 3 2 5 4 2 4" xfId="34337" xr:uid="{00000000-0005-0000-0000-0000555B0000}"/>
    <cellStyle name="Standard 4 2 3 2 5 4 3" xfId="17393" xr:uid="{00000000-0005-0000-0000-0000565B0000}"/>
    <cellStyle name="Standard 4 2 3 2 5 4 3 2" xfId="51281" xr:uid="{00000000-0005-0000-0000-0000575B0000}"/>
    <cellStyle name="Standard 4 2 3 2 5 4 4" xfId="39985" xr:uid="{00000000-0005-0000-0000-0000585B0000}"/>
    <cellStyle name="Standard 4 2 3 2 5 4 5" xfId="28689" xr:uid="{00000000-0005-0000-0000-0000595B0000}"/>
    <cellStyle name="Standard 4 2 3 2 5 5" xfId="8921" xr:uid="{00000000-0005-0000-0000-00005A5B0000}"/>
    <cellStyle name="Standard 4 2 3 2 5 5 2" xfId="20217" xr:uid="{00000000-0005-0000-0000-00005B5B0000}"/>
    <cellStyle name="Standard 4 2 3 2 5 5 2 2" xfId="54105" xr:uid="{00000000-0005-0000-0000-00005C5B0000}"/>
    <cellStyle name="Standard 4 2 3 2 5 5 3" xfId="42809" xr:uid="{00000000-0005-0000-0000-00005D5B0000}"/>
    <cellStyle name="Standard 4 2 3 2 5 5 4" xfId="31513" xr:uid="{00000000-0005-0000-0000-00005E5B0000}"/>
    <cellStyle name="Standard 4 2 3 2 5 6" xfId="14569" xr:uid="{00000000-0005-0000-0000-00005F5B0000}"/>
    <cellStyle name="Standard 4 2 3 2 5 6 2" xfId="48457" xr:uid="{00000000-0005-0000-0000-0000605B0000}"/>
    <cellStyle name="Standard 4 2 3 2 5 7" xfId="37161" xr:uid="{00000000-0005-0000-0000-0000615B0000}"/>
    <cellStyle name="Standard 4 2 3 2 5 8" xfId="25865" xr:uid="{00000000-0005-0000-0000-0000625B0000}"/>
    <cellStyle name="Standard 4 2 3 2 6" xfId="3739" xr:uid="{00000000-0005-0000-0000-0000635B0000}"/>
    <cellStyle name="Standard 4 2 3 2 6 2" xfId="6892" xr:uid="{00000000-0005-0000-0000-0000645B0000}"/>
    <cellStyle name="Standard 4 2 3 2 6 2 2" xfId="12541" xr:uid="{00000000-0005-0000-0000-0000655B0000}"/>
    <cellStyle name="Standard 4 2 3 2 6 2 2 2" xfId="23837" xr:uid="{00000000-0005-0000-0000-0000665B0000}"/>
    <cellStyle name="Standard 4 2 3 2 6 2 2 2 2" xfId="57725" xr:uid="{00000000-0005-0000-0000-0000675B0000}"/>
    <cellStyle name="Standard 4 2 3 2 6 2 2 3" xfId="46429" xr:uid="{00000000-0005-0000-0000-0000685B0000}"/>
    <cellStyle name="Standard 4 2 3 2 6 2 2 4" xfId="35133" xr:uid="{00000000-0005-0000-0000-0000695B0000}"/>
    <cellStyle name="Standard 4 2 3 2 6 2 3" xfId="18189" xr:uid="{00000000-0005-0000-0000-00006A5B0000}"/>
    <cellStyle name="Standard 4 2 3 2 6 2 3 2" xfId="52077" xr:uid="{00000000-0005-0000-0000-00006B5B0000}"/>
    <cellStyle name="Standard 4 2 3 2 6 2 4" xfId="40781" xr:uid="{00000000-0005-0000-0000-00006C5B0000}"/>
    <cellStyle name="Standard 4 2 3 2 6 2 5" xfId="29485" xr:uid="{00000000-0005-0000-0000-00006D5B0000}"/>
    <cellStyle name="Standard 4 2 3 2 6 3" xfId="9717" xr:uid="{00000000-0005-0000-0000-00006E5B0000}"/>
    <cellStyle name="Standard 4 2 3 2 6 3 2" xfId="21013" xr:uid="{00000000-0005-0000-0000-00006F5B0000}"/>
    <cellStyle name="Standard 4 2 3 2 6 3 2 2" xfId="54901" xr:uid="{00000000-0005-0000-0000-0000705B0000}"/>
    <cellStyle name="Standard 4 2 3 2 6 3 3" xfId="43605" xr:uid="{00000000-0005-0000-0000-0000715B0000}"/>
    <cellStyle name="Standard 4 2 3 2 6 3 4" xfId="32309" xr:uid="{00000000-0005-0000-0000-0000725B0000}"/>
    <cellStyle name="Standard 4 2 3 2 6 4" xfId="15365" xr:uid="{00000000-0005-0000-0000-0000735B0000}"/>
    <cellStyle name="Standard 4 2 3 2 6 4 2" xfId="49253" xr:uid="{00000000-0005-0000-0000-0000745B0000}"/>
    <cellStyle name="Standard 4 2 3 2 6 5" xfId="37957" xr:uid="{00000000-0005-0000-0000-0000755B0000}"/>
    <cellStyle name="Standard 4 2 3 2 6 6" xfId="26661" xr:uid="{00000000-0005-0000-0000-0000765B0000}"/>
    <cellStyle name="Standard 4 2 3 2 7" xfId="4839" xr:uid="{00000000-0005-0000-0000-0000775B0000}"/>
    <cellStyle name="Standard 4 2 3 2 7 2" xfId="7665" xr:uid="{00000000-0005-0000-0000-0000785B0000}"/>
    <cellStyle name="Standard 4 2 3 2 7 2 2" xfId="13314" xr:uid="{00000000-0005-0000-0000-0000795B0000}"/>
    <cellStyle name="Standard 4 2 3 2 7 2 2 2" xfId="24610" xr:uid="{00000000-0005-0000-0000-00007A5B0000}"/>
    <cellStyle name="Standard 4 2 3 2 7 2 2 2 2" xfId="58498" xr:uid="{00000000-0005-0000-0000-00007B5B0000}"/>
    <cellStyle name="Standard 4 2 3 2 7 2 2 3" xfId="47202" xr:uid="{00000000-0005-0000-0000-00007C5B0000}"/>
    <cellStyle name="Standard 4 2 3 2 7 2 2 4" xfId="35906" xr:uid="{00000000-0005-0000-0000-00007D5B0000}"/>
    <cellStyle name="Standard 4 2 3 2 7 2 3" xfId="18962" xr:uid="{00000000-0005-0000-0000-00007E5B0000}"/>
    <cellStyle name="Standard 4 2 3 2 7 2 3 2" xfId="52850" xr:uid="{00000000-0005-0000-0000-00007F5B0000}"/>
    <cellStyle name="Standard 4 2 3 2 7 2 4" xfId="41554" xr:uid="{00000000-0005-0000-0000-0000805B0000}"/>
    <cellStyle name="Standard 4 2 3 2 7 2 5" xfId="30258" xr:uid="{00000000-0005-0000-0000-0000815B0000}"/>
    <cellStyle name="Standard 4 2 3 2 7 3" xfId="10490" xr:uid="{00000000-0005-0000-0000-0000825B0000}"/>
    <cellStyle name="Standard 4 2 3 2 7 3 2" xfId="21786" xr:uid="{00000000-0005-0000-0000-0000835B0000}"/>
    <cellStyle name="Standard 4 2 3 2 7 3 2 2" xfId="55674" xr:uid="{00000000-0005-0000-0000-0000845B0000}"/>
    <cellStyle name="Standard 4 2 3 2 7 3 3" xfId="44378" xr:uid="{00000000-0005-0000-0000-0000855B0000}"/>
    <cellStyle name="Standard 4 2 3 2 7 3 4" xfId="33082" xr:uid="{00000000-0005-0000-0000-0000865B0000}"/>
    <cellStyle name="Standard 4 2 3 2 7 4" xfId="16138" xr:uid="{00000000-0005-0000-0000-0000875B0000}"/>
    <cellStyle name="Standard 4 2 3 2 7 4 2" xfId="50026" xr:uid="{00000000-0005-0000-0000-0000885B0000}"/>
    <cellStyle name="Standard 4 2 3 2 7 5" xfId="38730" xr:uid="{00000000-0005-0000-0000-0000895B0000}"/>
    <cellStyle name="Standard 4 2 3 2 7 6" xfId="27434" xr:uid="{00000000-0005-0000-0000-00008A5B0000}"/>
    <cellStyle name="Standard 4 2 3 2 8" xfId="3440" xr:uid="{00000000-0005-0000-0000-00008B5B0000}"/>
    <cellStyle name="Standard 4 2 3 2 8 2" xfId="6597" xr:uid="{00000000-0005-0000-0000-00008C5B0000}"/>
    <cellStyle name="Standard 4 2 3 2 8 2 2" xfId="12246" xr:uid="{00000000-0005-0000-0000-00008D5B0000}"/>
    <cellStyle name="Standard 4 2 3 2 8 2 2 2" xfId="23542" xr:uid="{00000000-0005-0000-0000-00008E5B0000}"/>
    <cellStyle name="Standard 4 2 3 2 8 2 2 2 2" xfId="57430" xr:uid="{00000000-0005-0000-0000-00008F5B0000}"/>
    <cellStyle name="Standard 4 2 3 2 8 2 2 3" xfId="46134" xr:uid="{00000000-0005-0000-0000-0000905B0000}"/>
    <cellStyle name="Standard 4 2 3 2 8 2 2 4" xfId="34838" xr:uid="{00000000-0005-0000-0000-0000915B0000}"/>
    <cellStyle name="Standard 4 2 3 2 8 2 3" xfId="17894" xr:uid="{00000000-0005-0000-0000-0000925B0000}"/>
    <cellStyle name="Standard 4 2 3 2 8 2 3 2" xfId="51782" xr:uid="{00000000-0005-0000-0000-0000935B0000}"/>
    <cellStyle name="Standard 4 2 3 2 8 2 4" xfId="40486" xr:uid="{00000000-0005-0000-0000-0000945B0000}"/>
    <cellStyle name="Standard 4 2 3 2 8 2 5" xfId="29190" xr:uid="{00000000-0005-0000-0000-0000955B0000}"/>
    <cellStyle name="Standard 4 2 3 2 8 3" xfId="9422" xr:uid="{00000000-0005-0000-0000-0000965B0000}"/>
    <cellStyle name="Standard 4 2 3 2 8 3 2" xfId="20718" xr:uid="{00000000-0005-0000-0000-0000975B0000}"/>
    <cellStyle name="Standard 4 2 3 2 8 3 2 2" xfId="54606" xr:uid="{00000000-0005-0000-0000-0000985B0000}"/>
    <cellStyle name="Standard 4 2 3 2 8 3 3" xfId="43310" xr:uid="{00000000-0005-0000-0000-0000995B0000}"/>
    <cellStyle name="Standard 4 2 3 2 8 3 4" xfId="32014" xr:uid="{00000000-0005-0000-0000-00009A5B0000}"/>
    <cellStyle name="Standard 4 2 3 2 8 4" xfId="15070" xr:uid="{00000000-0005-0000-0000-00009B5B0000}"/>
    <cellStyle name="Standard 4 2 3 2 8 4 2" xfId="48958" xr:uid="{00000000-0005-0000-0000-00009C5B0000}"/>
    <cellStyle name="Standard 4 2 3 2 8 5" xfId="37662" xr:uid="{00000000-0005-0000-0000-00009D5B0000}"/>
    <cellStyle name="Standard 4 2 3 2 8 6" xfId="26366" xr:uid="{00000000-0005-0000-0000-00009E5B0000}"/>
    <cellStyle name="Standard 4 2 3 2 9" xfId="5595" xr:uid="{00000000-0005-0000-0000-00009F5B0000}"/>
    <cellStyle name="Standard 4 2 3 2 9 2" xfId="11245" xr:uid="{00000000-0005-0000-0000-0000A05B0000}"/>
    <cellStyle name="Standard 4 2 3 2 9 2 2" xfId="22541" xr:uid="{00000000-0005-0000-0000-0000A15B0000}"/>
    <cellStyle name="Standard 4 2 3 2 9 2 2 2" xfId="56429" xr:uid="{00000000-0005-0000-0000-0000A25B0000}"/>
    <cellStyle name="Standard 4 2 3 2 9 2 3" xfId="45133" xr:uid="{00000000-0005-0000-0000-0000A35B0000}"/>
    <cellStyle name="Standard 4 2 3 2 9 2 4" xfId="33837" xr:uid="{00000000-0005-0000-0000-0000A45B0000}"/>
    <cellStyle name="Standard 4 2 3 2 9 3" xfId="16893" xr:uid="{00000000-0005-0000-0000-0000A55B0000}"/>
    <cellStyle name="Standard 4 2 3 2 9 3 2" xfId="50781" xr:uid="{00000000-0005-0000-0000-0000A65B0000}"/>
    <cellStyle name="Standard 4 2 3 2 9 4" xfId="39485" xr:uid="{00000000-0005-0000-0000-0000A75B0000}"/>
    <cellStyle name="Standard 4 2 3 2 9 5" xfId="28189" xr:uid="{00000000-0005-0000-0000-0000A85B0000}"/>
    <cellStyle name="Standard 4 2 3 3" xfId="247" xr:uid="{00000000-0005-0000-0000-0000A95B0000}"/>
    <cellStyle name="Standard 4 2 3 3 10" xfId="14040" xr:uid="{00000000-0005-0000-0000-0000AA5B0000}"/>
    <cellStyle name="Standard 4 2 3 3 10 2" xfId="47928" xr:uid="{00000000-0005-0000-0000-0000AB5B0000}"/>
    <cellStyle name="Standard 4 2 3 3 11" xfId="36632" xr:uid="{00000000-0005-0000-0000-0000AC5B0000}"/>
    <cellStyle name="Standard 4 2 3 3 12" xfId="25336" xr:uid="{00000000-0005-0000-0000-0000AD5B0000}"/>
    <cellStyle name="Standard 4 2 3 3 2" xfId="1587" xr:uid="{00000000-0005-0000-0000-0000AE5B0000}"/>
    <cellStyle name="Standard 4 2 3 3 2 10" xfId="36765" xr:uid="{00000000-0005-0000-0000-0000AF5B0000}"/>
    <cellStyle name="Standard 4 2 3 3 2 11" xfId="25469" xr:uid="{00000000-0005-0000-0000-0000B05B0000}"/>
    <cellStyle name="Standard 4 2 3 3 2 2" xfId="2773" xr:uid="{00000000-0005-0000-0000-0000B15B0000}"/>
    <cellStyle name="Standard 4 2 3 3 2 2 2" xfId="3275" xr:uid="{00000000-0005-0000-0000-0000B25B0000}"/>
    <cellStyle name="Standard 4 2 3 3 2 2 2 2" xfId="5226" xr:uid="{00000000-0005-0000-0000-0000B35B0000}"/>
    <cellStyle name="Standard 4 2 3 3 2 2 2 2 2" xfId="8052" xr:uid="{00000000-0005-0000-0000-0000B45B0000}"/>
    <cellStyle name="Standard 4 2 3 3 2 2 2 2 2 2" xfId="13701" xr:uid="{00000000-0005-0000-0000-0000B55B0000}"/>
    <cellStyle name="Standard 4 2 3 3 2 2 2 2 2 2 2" xfId="24997" xr:uid="{00000000-0005-0000-0000-0000B65B0000}"/>
    <cellStyle name="Standard 4 2 3 3 2 2 2 2 2 2 2 2" xfId="58885" xr:uid="{00000000-0005-0000-0000-0000B75B0000}"/>
    <cellStyle name="Standard 4 2 3 3 2 2 2 2 2 2 3" xfId="47589" xr:uid="{00000000-0005-0000-0000-0000B85B0000}"/>
    <cellStyle name="Standard 4 2 3 3 2 2 2 2 2 2 4" xfId="36293" xr:uid="{00000000-0005-0000-0000-0000B95B0000}"/>
    <cellStyle name="Standard 4 2 3 3 2 2 2 2 2 3" xfId="19349" xr:uid="{00000000-0005-0000-0000-0000BA5B0000}"/>
    <cellStyle name="Standard 4 2 3 3 2 2 2 2 2 3 2" xfId="53237" xr:uid="{00000000-0005-0000-0000-0000BB5B0000}"/>
    <cellStyle name="Standard 4 2 3 3 2 2 2 2 2 4" xfId="41941" xr:uid="{00000000-0005-0000-0000-0000BC5B0000}"/>
    <cellStyle name="Standard 4 2 3 3 2 2 2 2 2 5" xfId="30645" xr:uid="{00000000-0005-0000-0000-0000BD5B0000}"/>
    <cellStyle name="Standard 4 2 3 3 2 2 2 2 3" xfId="10877" xr:uid="{00000000-0005-0000-0000-0000BE5B0000}"/>
    <cellStyle name="Standard 4 2 3 3 2 2 2 2 3 2" xfId="22173" xr:uid="{00000000-0005-0000-0000-0000BF5B0000}"/>
    <cellStyle name="Standard 4 2 3 3 2 2 2 2 3 2 2" xfId="56061" xr:uid="{00000000-0005-0000-0000-0000C05B0000}"/>
    <cellStyle name="Standard 4 2 3 3 2 2 2 2 3 3" xfId="44765" xr:uid="{00000000-0005-0000-0000-0000C15B0000}"/>
    <cellStyle name="Standard 4 2 3 3 2 2 2 2 3 4" xfId="33469" xr:uid="{00000000-0005-0000-0000-0000C25B0000}"/>
    <cellStyle name="Standard 4 2 3 3 2 2 2 2 4" xfId="16525" xr:uid="{00000000-0005-0000-0000-0000C35B0000}"/>
    <cellStyle name="Standard 4 2 3 3 2 2 2 2 4 2" xfId="50413" xr:uid="{00000000-0005-0000-0000-0000C45B0000}"/>
    <cellStyle name="Standard 4 2 3 3 2 2 2 2 5" xfId="39117" xr:uid="{00000000-0005-0000-0000-0000C55B0000}"/>
    <cellStyle name="Standard 4 2 3 3 2 2 2 2 6" xfId="27821" xr:uid="{00000000-0005-0000-0000-0000C65B0000}"/>
    <cellStyle name="Standard 4 2 3 3 2 2 2 3" xfId="6445" xr:uid="{00000000-0005-0000-0000-0000C75B0000}"/>
    <cellStyle name="Standard 4 2 3 3 2 2 2 3 2" xfId="12095" xr:uid="{00000000-0005-0000-0000-0000C85B0000}"/>
    <cellStyle name="Standard 4 2 3 3 2 2 2 3 2 2" xfId="23391" xr:uid="{00000000-0005-0000-0000-0000C95B0000}"/>
    <cellStyle name="Standard 4 2 3 3 2 2 2 3 2 2 2" xfId="57279" xr:uid="{00000000-0005-0000-0000-0000CA5B0000}"/>
    <cellStyle name="Standard 4 2 3 3 2 2 2 3 2 3" xfId="45983" xr:uid="{00000000-0005-0000-0000-0000CB5B0000}"/>
    <cellStyle name="Standard 4 2 3 3 2 2 2 3 2 4" xfId="34687" xr:uid="{00000000-0005-0000-0000-0000CC5B0000}"/>
    <cellStyle name="Standard 4 2 3 3 2 2 2 3 3" xfId="17743" xr:uid="{00000000-0005-0000-0000-0000CD5B0000}"/>
    <cellStyle name="Standard 4 2 3 3 2 2 2 3 3 2" xfId="51631" xr:uid="{00000000-0005-0000-0000-0000CE5B0000}"/>
    <cellStyle name="Standard 4 2 3 3 2 2 2 3 4" xfId="40335" xr:uid="{00000000-0005-0000-0000-0000CF5B0000}"/>
    <cellStyle name="Standard 4 2 3 3 2 2 2 3 5" xfId="29039" xr:uid="{00000000-0005-0000-0000-0000D05B0000}"/>
    <cellStyle name="Standard 4 2 3 3 2 2 2 4" xfId="9271" xr:uid="{00000000-0005-0000-0000-0000D15B0000}"/>
    <cellStyle name="Standard 4 2 3 3 2 2 2 4 2" xfId="20567" xr:uid="{00000000-0005-0000-0000-0000D25B0000}"/>
    <cellStyle name="Standard 4 2 3 3 2 2 2 4 2 2" xfId="54455" xr:uid="{00000000-0005-0000-0000-0000D35B0000}"/>
    <cellStyle name="Standard 4 2 3 3 2 2 2 4 3" xfId="43159" xr:uid="{00000000-0005-0000-0000-0000D45B0000}"/>
    <cellStyle name="Standard 4 2 3 3 2 2 2 4 4" xfId="31863" xr:uid="{00000000-0005-0000-0000-0000D55B0000}"/>
    <cellStyle name="Standard 4 2 3 3 2 2 2 5" xfId="14919" xr:uid="{00000000-0005-0000-0000-0000D65B0000}"/>
    <cellStyle name="Standard 4 2 3 3 2 2 2 5 2" xfId="48807" xr:uid="{00000000-0005-0000-0000-0000D75B0000}"/>
    <cellStyle name="Standard 4 2 3 3 2 2 2 6" xfId="37511" xr:uid="{00000000-0005-0000-0000-0000D85B0000}"/>
    <cellStyle name="Standard 4 2 3 3 2 2 2 7" xfId="26215" xr:uid="{00000000-0005-0000-0000-0000D95B0000}"/>
    <cellStyle name="Standard 4 2 3 3 2 2 3" xfId="4444" xr:uid="{00000000-0005-0000-0000-0000DA5B0000}"/>
    <cellStyle name="Standard 4 2 3 3 2 2 3 2" xfId="7318" xr:uid="{00000000-0005-0000-0000-0000DB5B0000}"/>
    <cellStyle name="Standard 4 2 3 3 2 2 3 2 2" xfId="12967" xr:uid="{00000000-0005-0000-0000-0000DC5B0000}"/>
    <cellStyle name="Standard 4 2 3 3 2 2 3 2 2 2" xfId="24263" xr:uid="{00000000-0005-0000-0000-0000DD5B0000}"/>
    <cellStyle name="Standard 4 2 3 3 2 2 3 2 2 2 2" xfId="58151" xr:uid="{00000000-0005-0000-0000-0000DE5B0000}"/>
    <cellStyle name="Standard 4 2 3 3 2 2 3 2 2 3" xfId="46855" xr:uid="{00000000-0005-0000-0000-0000DF5B0000}"/>
    <cellStyle name="Standard 4 2 3 3 2 2 3 2 2 4" xfId="35559" xr:uid="{00000000-0005-0000-0000-0000E05B0000}"/>
    <cellStyle name="Standard 4 2 3 3 2 2 3 2 3" xfId="18615" xr:uid="{00000000-0005-0000-0000-0000E15B0000}"/>
    <cellStyle name="Standard 4 2 3 3 2 2 3 2 3 2" xfId="52503" xr:uid="{00000000-0005-0000-0000-0000E25B0000}"/>
    <cellStyle name="Standard 4 2 3 3 2 2 3 2 4" xfId="41207" xr:uid="{00000000-0005-0000-0000-0000E35B0000}"/>
    <cellStyle name="Standard 4 2 3 3 2 2 3 2 5" xfId="29911" xr:uid="{00000000-0005-0000-0000-0000E45B0000}"/>
    <cellStyle name="Standard 4 2 3 3 2 2 3 3" xfId="10143" xr:uid="{00000000-0005-0000-0000-0000E55B0000}"/>
    <cellStyle name="Standard 4 2 3 3 2 2 3 3 2" xfId="21439" xr:uid="{00000000-0005-0000-0000-0000E65B0000}"/>
    <cellStyle name="Standard 4 2 3 3 2 2 3 3 2 2" xfId="55327" xr:uid="{00000000-0005-0000-0000-0000E75B0000}"/>
    <cellStyle name="Standard 4 2 3 3 2 2 3 3 3" xfId="44031" xr:uid="{00000000-0005-0000-0000-0000E85B0000}"/>
    <cellStyle name="Standard 4 2 3 3 2 2 3 3 4" xfId="32735" xr:uid="{00000000-0005-0000-0000-0000E95B0000}"/>
    <cellStyle name="Standard 4 2 3 3 2 2 3 4" xfId="15791" xr:uid="{00000000-0005-0000-0000-0000EA5B0000}"/>
    <cellStyle name="Standard 4 2 3 3 2 2 3 4 2" xfId="49679" xr:uid="{00000000-0005-0000-0000-0000EB5B0000}"/>
    <cellStyle name="Standard 4 2 3 3 2 2 3 5" xfId="38383" xr:uid="{00000000-0005-0000-0000-0000EC5B0000}"/>
    <cellStyle name="Standard 4 2 3 3 2 2 3 6" xfId="27087" xr:uid="{00000000-0005-0000-0000-0000ED5B0000}"/>
    <cellStyle name="Standard 4 2 3 3 2 2 4" xfId="5945" xr:uid="{00000000-0005-0000-0000-0000EE5B0000}"/>
    <cellStyle name="Standard 4 2 3 3 2 2 4 2" xfId="11595" xr:uid="{00000000-0005-0000-0000-0000EF5B0000}"/>
    <cellStyle name="Standard 4 2 3 3 2 2 4 2 2" xfId="22891" xr:uid="{00000000-0005-0000-0000-0000F05B0000}"/>
    <cellStyle name="Standard 4 2 3 3 2 2 4 2 2 2" xfId="56779" xr:uid="{00000000-0005-0000-0000-0000F15B0000}"/>
    <cellStyle name="Standard 4 2 3 3 2 2 4 2 3" xfId="45483" xr:uid="{00000000-0005-0000-0000-0000F25B0000}"/>
    <cellStyle name="Standard 4 2 3 3 2 2 4 2 4" xfId="34187" xr:uid="{00000000-0005-0000-0000-0000F35B0000}"/>
    <cellStyle name="Standard 4 2 3 3 2 2 4 3" xfId="17243" xr:uid="{00000000-0005-0000-0000-0000F45B0000}"/>
    <cellStyle name="Standard 4 2 3 3 2 2 4 3 2" xfId="51131" xr:uid="{00000000-0005-0000-0000-0000F55B0000}"/>
    <cellStyle name="Standard 4 2 3 3 2 2 4 4" xfId="39835" xr:uid="{00000000-0005-0000-0000-0000F65B0000}"/>
    <cellStyle name="Standard 4 2 3 3 2 2 4 5" xfId="28539" xr:uid="{00000000-0005-0000-0000-0000F75B0000}"/>
    <cellStyle name="Standard 4 2 3 3 2 2 5" xfId="8771" xr:uid="{00000000-0005-0000-0000-0000F85B0000}"/>
    <cellStyle name="Standard 4 2 3 3 2 2 5 2" xfId="20067" xr:uid="{00000000-0005-0000-0000-0000F95B0000}"/>
    <cellStyle name="Standard 4 2 3 3 2 2 5 2 2" xfId="53955" xr:uid="{00000000-0005-0000-0000-0000FA5B0000}"/>
    <cellStyle name="Standard 4 2 3 3 2 2 5 3" xfId="42659" xr:uid="{00000000-0005-0000-0000-0000FB5B0000}"/>
    <cellStyle name="Standard 4 2 3 3 2 2 5 4" xfId="31363" xr:uid="{00000000-0005-0000-0000-0000FC5B0000}"/>
    <cellStyle name="Standard 4 2 3 3 2 2 6" xfId="14419" xr:uid="{00000000-0005-0000-0000-0000FD5B0000}"/>
    <cellStyle name="Standard 4 2 3 3 2 2 6 2" xfId="48307" xr:uid="{00000000-0005-0000-0000-0000FE5B0000}"/>
    <cellStyle name="Standard 4 2 3 3 2 2 7" xfId="37011" xr:uid="{00000000-0005-0000-0000-0000FF5B0000}"/>
    <cellStyle name="Standard 4 2 3 3 2 2 8" xfId="25715" xr:uid="{00000000-0005-0000-0000-0000005C0000}"/>
    <cellStyle name="Standard 4 2 3 3 2 3" xfId="3029" xr:uid="{00000000-0005-0000-0000-0000015C0000}"/>
    <cellStyle name="Standard 4 2 3 3 2 3 2" xfId="5225" xr:uid="{00000000-0005-0000-0000-0000025C0000}"/>
    <cellStyle name="Standard 4 2 3 3 2 3 2 2" xfId="8051" xr:uid="{00000000-0005-0000-0000-0000035C0000}"/>
    <cellStyle name="Standard 4 2 3 3 2 3 2 2 2" xfId="13700" xr:uid="{00000000-0005-0000-0000-0000045C0000}"/>
    <cellStyle name="Standard 4 2 3 3 2 3 2 2 2 2" xfId="24996" xr:uid="{00000000-0005-0000-0000-0000055C0000}"/>
    <cellStyle name="Standard 4 2 3 3 2 3 2 2 2 2 2" xfId="58884" xr:uid="{00000000-0005-0000-0000-0000065C0000}"/>
    <cellStyle name="Standard 4 2 3 3 2 3 2 2 2 3" xfId="47588" xr:uid="{00000000-0005-0000-0000-0000075C0000}"/>
    <cellStyle name="Standard 4 2 3 3 2 3 2 2 2 4" xfId="36292" xr:uid="{00000000-0005-0000-0000-0000085C0000}"/>
    <cellStyle name="Standard 4 2 3 3 2 3 2 2 3" xfId="19348" xr:uid="{00000000-0005-0000-0000-0000095C0000}"/>
    <cellStyle name="Standard 4 2 3 3 2 3 2 2 3 2" xfId="53236" xr:uid="{00000000-0005-0000-0000-00000A5C0000}"/>
    <cellStyle name="Standard 4 2 3 3 2 3 2 2 4" xfId="41940" xr:uid="{00000000-0005-0000-0000-00000B5C0000}"/>
    <cellStyle name="Standard 4 2 3 3 2 3 2 2 5" xfId="30644" xr:uid="{00000000-0005-0000-0000-00000C5C0000}"/>
    <cellStyle name="Standard 4 2 3 3 2 3 2 3" xfId="10876" xr:uid="{00000000-0005-0000-0000-00000D5C0000}"/>
    <cellStyle name="Standard 4 2 3 3 2 3 2 3 2" xfId="22172" xr:uid="{00000000-0005-0000-0000-00000E5C0000}"/>
    <cellStyle name="Standard 4 2 3 3 2 3 2 3 2 2" xfId="56060" xr:uid="{00000000-0005-0000-0000-00000F5C0000}"/>
    <cellStyle name="Standard 4 2 3 3 2 3 2 3 3" xfId="44764" xr:uid="{00000000-0005-0000-0000-0000105C0000}"/>
    <cellStyle name="Standard 4 2 3 3 2 3 2 3 4" xfId="33468" xr:uid="{00000000-0005-0000-0000-0000115C0000}"/>
    <cellStyle name="Standard 4 2 3 3 2 3 2 4" xfId="16524" xr:uid="{00000000-0005-0000-0000-0000125C0000}"/>
    <cellStyle name="Standard 4 2 3 3 2 3 2 4 2" xfId="50412" xr:uid="{00000000-0005-0000-0000-0000135C0000}"/>
    <cellStyle name="Standard 4 2 3 3 2 3 2 5" xfId="39116" xr:uid="{00000000-0005-0000-0000-0000145C0000}"/>
    <cellStyle name="Standard 4 2 3 3 2 3 2 6" xfId="27820" xr:uid="{00000000-0005-0000-0000-0000155C0000}"/>
    <cellStyle name="Standard 4 2 3 3 2 3 3" xfId="4443" xr:uid="{00000000-0005-0000-0000-0000165C0000}"/>
    <cellStyle name="Standard 4 2 3 3 2 3 3 2" xfId="7317" xr:uid="{00000000-0005-0000-0000-0000175C0000}"/>
    <cellStyle name="Standard 4 2 3 3 2 3 3 2 2" xfId="12966" xr:uid="{00000000-0005-0000-0000-0000185C0000}"/>
    <cellStyle name="Standard 4 2 3 3 2 3 3 2 2 2" xfId="24262" xr:uid="{00000000-0005-0000-0000-0000195C0000}"/>
    <cellStyle name="Standard 4 2 3 3 2 3 3 2 2 2 2" xfId="58150" xr:uid="{00000000-0005-0000-0000-00001A5C0000}"/>
    <cellStyle name="Standard 4 2 3 3 2 3 3 2 2 3" xfId="46854" xr:uid="{00000000-0005-0000-0000-00001B5C0000}"/>
    <cellStyle name="Standard 4 2 3 3 2 3 3 2 2 4" xfId="35558" xr:uid="{00000000-0005-0000-0000-00001C5C0000}"/>
    <cellStyle name="Standard 4 2 3 3 2 3 3 2 3" xfId="18614" xr:uid="{00000000-0005-0000-0000-00001D5C0000}"/>
    <cellStyle name="Standard 4 2 3 3 2 3 3 2 3 2" xfId="52502" xr:uid="{00000000-0005-0000-0000-00001E5C0000}"/>
    <cellStyle name="Standard 4 2 3 3 2 3 3 2 4" xfId="41206" xr:uid="{00000000-0005-0000-0000-00001F5C0000}"/>
    <cellStyle name="Standard 4 2 3 3 2 3 3 2 5" xfId="29910" xr:uid="{00000000-0005-0000-0000-0000205C0000}"/>
    <cellStyle name="Standard 4 2 3 3 2 3 3 3" xfId="10142" xr:uid="{00000000-0005-0000-0000-0000215C0000}"/>
    <cellStyle name="Standard 4 2 3 3 2 3 3 3 2" xfId="21438" xr:uid="{00000000-0005-0000-0000-0000225C0000}"/>
    <cellStyle name="Standard 4 2 3 3 2 3 3 3 2 2" xfId="55326" xr:uid="{00000000-0005-0000-0000-0000235C0000}"/>
    <cellStyle name="Standard 4 2 3 3 2 3 3 3 3" xfId="44030" xr:uid="{00000000-0005-0000-0000-0000245C0000}"/>
    <cellStyle name="Standard 4 2 3 3 2 3 3 3 4" xfId="32734" xr:uid="{00000000-0005-0000-0000-0000255C0000}"/>
    <cellStyle name="Standard 4 2 3 3 2 3 3 4" xfId="15790" xr:uid="{00000000-0005-0000-0000-0000265C0000}"/>
    <cellStyle name="Standard 4 2 3 3 2 3 3 4 2" xfId="49678" xr:uid="{00000000-0005-0000-0000-0000275C0000}"/>
    <cellStyle name="Standard 4 2 3 3 2 3 3 5" xfId="38382" xr:uid="{00000000-0005-0000-0000-0000285C0000}"/>
    <cellStyle name="Standard 4 2 3 3 2 3 3 6" xfId="27086" xr:uid="{00000000-0005-0000-0000-0000295C0000}"/>
    <cellStyle name="Standard 4 2 3 3 2 3 4" xfId="6199" xr:uid="{00000000-0005-0000-0000-00002A5C0000}"/>
    <cellStyle name="Standard 4 2 3 3 2 3 4 2" xfId="11849" xr:uid="{00000000-0005-0000-0000-00002B5C0000}"/>
    <cellStyle name="Standard 4 2 3 3 2 3 4 2 2" xfId="23145" xr:uid="{00000000-0005-0000-0000-00002C5C0000}"/>
    <cellStyle name="Standard 4 2 3 3 2 3 4 2 2 2" xfId="57033" xr:uid="{00000000-0005-0000-0000-00002D5C0000}"/>
    <cellStyle name="Standard 4 2 3 3 2 3 4 2 3" xfId="45737" xr:uid="{00000000-0005-0000-0000-00002E5C0000}"/>
    <cellStyle name="Standard 4 2 3 3 2 3 4 2 4" xfId="34441" xr:uid="{00000000-0005-0000-0000-00002F5C0000}"/>
    <cellStyle name="Standard 4 2 3 3 2 3 4 3" xfId="17497" xr:uid="{00000000-0005-0000-0000-0000305C0000}"/>
    <cellStyle name="Standard 4 2 3 3 2 3 4 3 2" xfId="51385" xr:uid="{00000000-0005-0000-0000-0000315C0000}"/>
    <cellStyle name="Standard 4 2 3 3 2 3 4 4" xfId="40089" xr:uid="{00000000-0005-0000-0000-0000325C0000}"/>
    <cellStyle name="Standard 4 2 3 3 2 3 4 5" xfId="28793" xr:uid="{00000000-0005-0000-0000-0000335C0000}"/>
    <cellStyle name="Standard 4 2 3 3 2 3 5" xfId="9025" xr:uid="{00000000-0005-0000-0000-0000345C0000}"/>
    <cellStyle name="Standard 4 2 3 3 2 3 5 2" xfId="20321" xr:uid="{00000000-0005-0000-0000-0000355C0000}"/>
    <cellStyle name="Standard 4 2 3 3 2 3 5 2 2" xfId="54209" xr:uid="{00000000-0005-0000-0000-0000365C0000}"/>
    <cellStyle name="Standard 4 2 3 3 2 3 5 3" xfId="42913" xr:uid="{00000000-0005-0000-0000-0000375C0000}"/>
    <cellStyle name="Standard 4 2 3 3 2 3 5 4" xfId="31617" xr:uid="{00000000-0005-0000-0000-0000385C0000}"/>
    <cellStyle name="Standard 4 2 3 3 2 3 6" xfId="14673" xr:uid="{00000000-0005-0000-0000-0000395C0000}"/>
    <cellStyle name="Standard 4 2 3 3 2 3 6 2" xfId="48561" xr:uid="{00000000-0005-0000-0000-00003A5C0000}"/>
    <cellStyle name="Standard 4 2 3 3 2 3 7" xfId="37265" xr:uid="{00000000-0005-0000-0000-00003B5C0000}"/>
    <cellStyle name="Standard 4 2 3 3 2 3 8" xfId="25969" xr:uid="{00000000-0005-0000-0000-00003C5C0000}"/>
    <cellStyle name="Standard 4 2 3 3 2 4" xfId="3888" xr:uid="{00000000-0005-0000-0000-00003D5C0000}"/>
    <cellStyle name="Standard 4 2 3 3 2 4 2" xfId="7041" xr:uid="{00000000-0005-0000-0000-00003E5C0000}"/>
    <cellStyle name="Standard 4 2 3 3 2 4 2 2" xfId="12690" xr:uid="{00000000-0005-0000-0000-00003F5C0000}"/>
    <cellStyle name="Standard 4 2 3 3 2 4 2 2 2" xfId="23986" xr:uid="{00000000-0005-0000-0000-0000405C0000}"/>
    <cellStyle name="Standard 4 2 3 3 2 4 2 2 2 2" xfId="57874" xr:uid="{00000000-0005-0000-0000-0000415C0000}"/>
    <cellStyle name="Standard 4 2 3 3 2 4 2 2 3" xfId="46578" xr:uid="{00000000-0005-0000-0000-0000425C0000}"/>
    <cellStyle name="Standard 4 2 3 3 2 4 2 2 4" xfId="35282" xr:uid="{00000000-0005-0000-0000-0000435C0000}"/>
    <cellStyle name="Standard 4 2 3 3 2 4 2 3" xfId="18338" xr:uid="{00000000-0005-0000-0000-0000445C0000}"/>
    <cellStyle name="Standard 4 2 3 3 2 4 2 3 2" xfId="52226" xr:uid="{00000000-0005-0000-0000-0000455C0000}"/>
    <cellStyle name="Standard 4 2 3 3 2 4 2 4" xfId="40930" xr:uid="{00000000-0005-0000-0000-0000465C0000}"/>
    <cellStyle name="Standard 4 2 3 3 2 4 2 5" xfId="29634" xr:uid="{00000000-0005-0000-0000-0000475C0000}"/>
    <cellStyle name="Standard 4 2 3 3 2 4 3" xfId="9866" xr:uid="{00000000-0005-0000-0000-0000485C0000}"/>
    <cellStyle name="Standard 4 2 3 3 2 4 3 2" xfId="21162" xr:uid="{00000000-0005-0000-0000-0000495C0000}"/>
    <cellStyle name="Standard 4 2 3 3 2 4 3 2 2" xfId="55050" xr:uid="{00000000-0005-0000-0000-00004A5C0000}"/>
    <cellStyle name="Standard 4 2 3 3 2 4 3 3" xfId="43754" xr:uid="{00000000-0005-0000-0000-00004B5C0000}"/>
    <cellStyle name="Standard 4 2 3 3 2 4 3 4" xfId="32458" xr:uid="{00000000-0005-0000-0000-00004C5C0000}"/>
    <cellStyle name="Standard 4 2 3 3 2 4 4" xfId="15514" xr:uid="{00000000-0005-0000-0000-00004D5C0000}"/>
    <cellStyle name="Standard 4 2 3 3 2 4 4 2" xfId="49402" xr:uid="{00000000-0005-0000-0000-00004E5C0000}"/>
    <cellStyle name="Standard 4 2 3 3 2 4 5" xfId="38106" xr:uid="{00000000-0005-0000-0000-00004F5C0000}"/>
    <cellStyle name="Standard 4 2 3 3 2 4 6" xfId="26810" xr:uid="{00000000-0005-0000-0000-0000505C0000}"/>
    <cellStyle name="Standard 4 2 3 3 2 5" xfId="4988" xr:uid="{00000000-0005-0000-0000-0000515C0000}"/>
    <cellStyle name="Standard 4 2 3 3 2 5 2" xfId="7814" xr:uid="{00000000-0005-0000-0000-0000525C0000}"/>
    <cellStyle name="Standard 4 2 3 3 2 5 2 2" xfId="13463" xr:uid="{00000000-0005-0000-0000-0000535C0000}"/>
    <cellStyle name="Standard 4 2 3 3 2 5 2 2 2" xfId="24759" xr:uid="{00000000-0005-0000-0000-0000545C0000}"/>
    <cellStyle name="Standard 4 2 3 3 2 5 2 2 2 2" xfId="58647" xr:uid="{00000000-0005-0000-0000-0000555C0000}"/>
    <cellStyle name="Standard 4 2 3 3 2 5 2 2 3" xfId="47351" xr:uid="{00000000-0005-0000-0000-0000565C0000}"/>
    <cellStyle name="Standard 4 2 3 3 2 5 2 2 4" xfId="36055" xr:uid="{00000000-0005-0000-0000-0000575C0000}"/>
    <cellStyle name="Standard 4 2 3 3 2 5 2 3" xfId="19111" xr:uid="{00000000-0005-0000-0000-0000585C0000}"/>
    <cellStyle name="Standard 4 2 3 3 2 5 2 3 2" xfId="52999" xr:uid="{00000000-0005-0000-0000-0000595C0000}"/>
    <cellStyle name="Standard 4 2 3 3 2 5 2 4" xfId="41703" xr:uid="{00000000-0005-0000-0000-00005A5C0000}"/>
    <cellStyle name="Standard 4 2 3 3 2 5 2 5" xfId="30407" xr:uid="{00000000-0005-0000-0000-00005B5C0000}"/>
    <cellStyle name="Standard 4 2 3 3 2 5 3" xfId="10639" xr:uid="{00000000-0005-0000-0000-00005C5C0000}"/>
    <cellStyle name="Standard 4 2 3 3 2 5 3 2" xfId="21935" xr:uid="{00000000-0005-0000-0000-00005D5C0000}"/>
    <cellStyle name="Standard 4 2 3 3 2 5 3 2 2" xfId="55823" xr:uid="{00000000-0005-0000-0000-00005E5C0000}"/>
    <cellStyle name="Standard 4 2 3 3 2 5 3 3" xfId="44527" xr:uid="{00000000-0005-0000-0000-00005F5C0000}"/>
    <cellStyle name="Standard 4 2 3 3 2 5 3 4" xfId="33231" xr:uid="{00000000-0005-0000-0000-0000605C0000}"/>
    <cellStyle name="Standard 4 2 3 3 2 5 4" xfId="16287" xr:uid="{00000000-0005-0000-0000-0000615C0000}"/>
    <cellStyle name="Standard 4 2 3 3 2 5 4 2" xfId="50175" xr:uid="{00000000-0005-0000-0000-0000625C0000}"/>
    <cellStyle name="Standard 4 2 3 3 2 5 5" xfId="38879" xr:uid="{00000000-0005-0000-0000-0000635C0000}"/>
    <cellStyle name="Standard 4 2 3 3 2 5 6" xfId="27583" xr:uid="{00000000-0005-0000-0000-0000645C0000}"/>
    <cellStyle name="Standard 4 2 3 3 2 6" xfId="3595" xr:uid="{00000000-0005-0000-0000-0000655C0000}"/>
    <cellStyle name="Standard 4 2 3 3 2 6 2" xfId="6750" xr:uid="{00000000-0005-0000-0000-0000665C0000}"/>
    <cellStyle name="Standard 4 2 3 3 2 6 2 2" xfId="12399" xr:uid="{00000000-0005-0000-0000-0000675C0000}"/>
    <cellStyle name="Standard 4 2 3 3 2 6 2 2 2" xfId="23695" xr:uid="{00000000-0005-0000-0000-0000685C0000}"/>
    <cellStyle name="Standard 4 2 3 3 2 6 2 2 2 2" xfId="57583" xr:uid="{00000000-0005-0000-0000-0000695C0000}"/>
    <cellStyle name="Standard 4 2 3 3 2 6 2 2 3" xfId="46287" xr:uid="{00000000-0005-0000-0000-00006A5C0000}"/>
    <cellStyle name="Standard 4 2 3 3 2 6 2 2 4" xfId="34991" xr:uid="{00000000-0005-0000-0000-00006B5C0000}"/>
    <cellStyle name="Standard 4 2 3 3 2 6 2 3" xfId="18047" xr:uid="{00000000-0005-0000-0000-00006C5C0000}"/>
    <cellStyle name="Standard 4 2 3 3 2 6 2 3 2" xfId="51935" xr:uid="{00000000-0005-0000-0000-00006D5C0000}"/>
    <cellStyle name="Standard 4 2 3 3 2 6 2 4" xfId="40639" xr:uid="{00000000-0005-0000-0000-00006E5C0000}"/>
    <cellStyle name="Standard 4 2 3 3 2 6 2 5" xfId="29343" xr:uid="{00000000-0005-0000-0000-00006F5C0000}"/>
    <cellStyle name="Standard 4 2 3 3 2 6 3" xfId="9575" xr:uid="{00000000-0005-0000-0000-0000705C0000}"/>
    <cellStyle name="Standard 4 2 3 3 2 6 3 2" xfId="20871" xr:uid="{00000000-0005-0000-0000-0000715C0000}"/>
    <cellStyle name="Standard 4 2 3 3 2 6 3 2 2" xfId="54759" xr:uid="{00000000-0005-0000-0000-0000725C0000}"/>
    <cellStyle name="Standard 4 2 3 3 2 6 3 3" xfId="43463" xr:uid="{00000000-0005-0000-0000-0000735C0000}"/>
    <cellStyle name="Standard 4 2 3 3 2 6 3 4" xfId="32167" xr:uid="{00000000-0005-0000-0000-0000745C0000}"/>
    <cellStyle name="Standard 4 2 3 3 2 6 4" xfId="15223" xr:uid="{00000000-0005-0000-0000-0000755C0000}"/>
    <cellStyle name="Standard 4 2 3 3 2 6 4 2" xfId="49111" xr:uid="{00000000-0005-0000-0000-0000765C0000}"/>
    <cellStyle name="Standard 4 2 3 3 2 6 5" xfId="37815" xr:uid="{00000000-0005-0000-0000-0000775C0000}"/>
    <cellStyle name="Standard 4 2 3 3 2 6 6" xfId="26519" xr:uid="{00000000-0005-0000-0000-0000785C0000}"/>
    <cellStyle name="Standard 4 2 3 3 2 7" xfId="5699" xr:uid="{00000000-0005-0000-0000-0000795C0000}"/>
    <cellStyle name="Standard 4 2 3 3 2 7 2" xfId="11349" xr:uid="{00000000-0005-0000-0000-00007A5C0000}"/>
    <cellStyle name="Standard 4 2 3 3 2 7 2 2" xfId="22645" xr:uid="{00000000-0005-0000-0000-00007B5C0000}"/>
    <cellStyle name="Standard 4 2 3 3 2 7 2 2 2" xfId="56533" xr:uid="{00000000-0005-0000-0000-00007C5C0000}"/>
    <cellStyle name="Standard 4 2 3 3 2 7 2 3" xfId="45237" xr:uid="{00000000-0005-0000-0000-00007D5C0000}"/>
    <cellStyle name="Standard 4 2 3 3 2 7 2 4" xfId="33941" xr:uid="{00000000-0005-0000-0000-00007E5C0000}"/>
    <cellStyle name="Standard 4 2 3 3 2 7 3" xfId="16997" xr:uid="{00000000-0005-0000-0000-00007F5C0000}"/>
    <cellStyle name="Standard 4 2 3 3 2 7 3 2" xfId="50885" xr:uid="{00000000-0005-0000-0000-0000805C0000}"/>
    <cellStyle name="Standard 4 2 3 3 2 7 4" xfId="39589" xr:uid="{00000000-0005-0000-0000-0000815C0000}"/>
    <cellStyle name="Standard 4 2 3 3 2 7 5" xfId="28293" xr:uid="{00000000-0005-0000-0000-0000825C0000}"/>
    <cellStyle name="Standard 4 2 3 3 2 8" xfId="8525" xr:uid="{00000000-0005-0000-0000-0000835C0000}"/>
    <cellStyle name="Standard 4 2 3 3 2 8 2" xfId="19821" xr:uid="{00000000-0005-0000-0000-0000845C0000}"/>
    <cellStyle name="Standard 4 2 3 3 2 8 2 2" xfId="53709" xr:uid="{00000000-0005-0000-0000-0000855C0000}"/>
    <cellStyle name="Standard 4 2 3 3 2 8 3" xfId="42413" xr:uid="{00000000-0005-0000-0000-0000865C0000}"/>
    <cellStyle name="Standard 4 2 3 3 2 8 4" xfId="31117" xr:uid="{00000000-0005-0000-0000-0000875C0000}"/>
    <cellStyle name="Standard 4 2 3 3 2 9" xfId="14173" xr:uid="{00000000-0005-0000-0000-0000885C0000}"/>
    <cellStyle name="Standard 4 2 3 3 2 9 2" xfId="48061" xr:uid="{00000000-0005-0000-0000-0000895C0000}"/>
    <cellStyle name="Standard 4 2 3 3 3" xfId="2642" xr:uid="{00000000-0005-0000-0000-00008A5C0000}"/>
    <cellStyle name="Standard 4 2 3 3 3 2" xfId="3144" xr:uid="{00000000-0005-0000-0000-00008B5C0000}"/>
    <cellStyle name="Standard 4 2 3 3 3 2 2" xfId="5227" xr:uid="{00000000-0005-0000-0000-00008C5C0000}"/>
    <cellStyle name="Standard 4 2 3 3 3 2 2 2" xfId="8053" xr:uid="{00000000-0005-0000-0000-00008D5C0000}"/>
    <cellStyle name="Standard 4 2 3 3 3 2 2 2 2" xfId="13702" xr:uid="{00000000-0005-0000-0000-00008E5C0000}"/>
    <cellStyle name="Standard 4 2 3 3 3 2 2 2 2 2" xfId="24998" xr:uid="{00000000-0005-0000-0000-00008F5C0000}"/>
    <cellStyle name="Standard 4 2 3 3 3 2 2 2 2 2 2" xfId="58886" xr:uid="{00000000-0005-0000-0000-0000905C0000}"/>
    <cellStyle name="Standard 4 2 3 3 3 2 2 2 2 3" xfId="47590" xr:uid="{00000000-0005-0000-0000-0000915C0000}"/>
    <cellStyle name="Standard 4 2 3 3 3 2 2 2 2 4" xfId="36294" xr:uid="{00000000-0005-0000-0000-0000925C0000}"/>
    <cellStyle name="Standard 4 2 3 3 3 2 2 2 3" xfId="19350" xr:uid="{00000000-0005-0000-0000-0000935C0000}"/>
    <cellStyle name="Standard 4 2 3 3 3 2 2 2 3 2" xfId="53238" xr:uid="{00000000-0005-0000-0000-0000945C0000}"/>
    <cellStyle name="Standard 4 2 3 3 3 2 2 2 4" xfId="41942" xr:uid="{00000000-0005-0000-0000-0000955C0000}"/>
    <cellStyle name="Standard 4 2 3 3 3 2 2 2 5" xfId="30646" xr:uid="{00000000-0005-0000-0000-0000965C0000}"/>
    <cellStyle name="Standard 4 2 3 3 3 2 2 3" xfId="10878" xr:uid="{00000000-0005-0000-0000-0000975C0000}"/>
    <cellStyle name="Standard 4 2 3 3 3 2 2 3 2" xfId="22174" xr:uid="{00000000-0005-0000-0000-0000985C0000}"/>
    <cellStyle name="Standard 4 2 3 3 3 2 2 3 2 2" xfId="56062" xr:uid="{00000000-0005-0000-0000-0000995C0000}"/>
    <cellStyle name="Standard 4 2 3 3 3 2 2 3 3" xfId="44766" xr:uid="{00000000-0005-0000-0000-00009A5C0000}"/>
    <cellStyle name="Standard 4 2 3 3 3 2 2 3 4" xfId="33470" xr:uid="{00000000-0005-0000-0000-00009B5C0000}"/>
    <cellStyle name="Standard 4 2 3 3 3 2 2 4" xfId="16526" xr:uid="{00000000-0005-0000-0000-00009C5C0000}"/>
    <cellStyle name="Standard 4 2 3 3 3 2 2 4 2" xfId="50414" xr:uid="{00000000-0005-0000-0000-00009D5C0000}"/>
    <cellStyle name="Standard 4 2 3 3 3 2 2 5" xfId="39118" xr:uid="{00000000-0005-0000-0000-00009E5C0000}"/>
    <cellStyle name="Standard 4 2 3 3 3 2 2 6" xfId="27822" xr:uid="{00000000-0005-0000-0000-00009F5C0000}"/>
    <cellStyle name="Standard 4 2 3 3 3 2 3" xfId="6314" xr:uid="{00000000-0005-0000-0000-0000A05C0000}"/>
    <cellStyle name="Standard 4 2 3 3 3 2 3 2" xfId="11964" xr:uid="{00000000-0005-0000-0000-0000A15C0000}"/>
    <cellStyle name="Standard 4 2 3 3 3 2 3 2 2" xfId="23260" xr:uid="{00000000-0005-0000-0000-0000A25C0000}"/>
    <cellStyle name="Standard 4 2 3 3 3 2 3 2 2 2" xfId="57148" xr:uid="{00000000-0005-0000-0000-0000A35C0000}"/>
    <cellStyle name="Standard 4 2 3 3 3 2 3 2 3" xfId="45852" xr:uid="{00000000-0005-0000-0000-0000A45C0000}"/>
    <cellStyle name="Standard 4 2 3 3 3 2 3 2 4" xfId="34556" xr:uid="{00000000-0005-0000-0000-0000A55C0000}"/>
    <cellStyle name="Standard 4 2 3 3 3 2 3 3" xfId="17612" xr:uid="{00000000-0005-0000-0000-0000A65C0000}"/>
    <cellStyle name="Standard 4 2 3 3 3 2 3 3 2" xfId="51500" xr:uid="{00000000-0005-0000-0000-0000A75C0000}"/>
    <cellStyle name="Standard 4 2 3 3 3 2 3 4" xfId="40204" xr:uid="{00000000-0005-0000-0000-0000A85C0000}"/>
    <cellStyle name="Standard 4 2 3 3 3 2 3 5" xfId="28908" xr:uid="{00000000-0005-0000-0000-0000A95C0000}"/>
    <cellStyle name="Standard 4 2 3 3 3 2 4" xfId="9140" xr:uid="{00000000-0005-0000-0000-0000AA5C0000}"/>
    <cellStyle name="Standard 4 2 3 3 3 2 4 2" xfId="20436" xr:uid="{00000000-0005-0000-0000-0000AB5C0000}"/>
    <cellStyle name="Standard 4 2 3 3 3 2 4 2 2" xfId="54324" xr:uid="{00000000-0005-0000-0000-0000AC5C0000}"/>
    <cellStyle name="Standard 4 2 3 3 3 2 4 3" xfId="43028" xr:uid="{00000000-0005-0000-0000-0000AD5C0000}"/>
    <cellStyle name="Standard 4 2 3 3 3 2 4 4" xfId="31732" xr:uid="{00000000-0005-0000-0000-0000AE5C0000}"/>
    <cellStyle name="Standard 4 2 3 3 3 2 5" xfId="14788" xr:uid="{00000000-0005-0000-0000-0000AF5C0000}"/>
    <cellStyle name="Standard 4 2 3 3 3 2 5 2" xfId="48676" xr:uid="{00000000-0005-0000-0000-0000B05C0000}"/>
    <cellStyle name="Standard 4 2 3 3 3 2 6" xfId="37380" xr:uid="{00000000-0005-0000-0000-0000B15C0000}"/>
    <cellStyle name="Standard 4 2 3 3 3 2 7" xfId="26084" xr:uid="{00000000-0005-0000-0000-0000B25C0000}"/>
    <cellStyle name="Standard 4 2 3 3 3 3" xfId="4445" xr:uid="{00000000-0005-0000-0000-0000B35C0000}"/>
    <cellStyle name="Standard 4 2 3 3 3 3 2" xfId="7319" xr:uid="{00000000-0005-0000-0000-0000B45C0000}"/>
    <cellStyle name="Standard 4 2 3 3 3 3 2 2" xfId="12968" xr:uid="{00000000-0005-0000-0000-0000B55C0000}"/>
    <cellStyle name="Standard 4 2 3 3 3 3 2 2 2" xfId="24264" xr:uid="{00000000-0005-0000-0000-0000B65C0000}"/>
    <cellStyle name="Standard 4 2 3 3 3 3 2 2 2 2" xfId="58152" xr:uid="{00000000-0005-0000-0000-0000B75C0000}"/>
    <cellStyle name="Standard 4 2 3 3 3 3 2 2 3" xfId="46856" xr:uid="{00000000-0005-0000-0000-0000B85C0000}"/>
    <cellStyle name="Standard 4 2 3 3 3 3 2 2 4" xfId="35560" xr:uid="{00000000-0005-0000-0000-0000B95C0000}"/>
    <cellStyle name="Standard 4 2 3 3 3 3 2 3" xfId="18616" xr:uid="{00000000-0005-0000-0000-0000BA5C0000}"/>
    <cellStyle name="Standard 4 2 3 3 3 3 2 3 2" xfId="52504" xr:uid="{00000000-0005-0000-0000-0000BB5C0000}"/>
    <cellStyle name="Standard 4 2 3 3 3 3 2 4" xfId="41208" xr:uid="{00000000-0005-0000-0000-0000BC5C0000}"/>
    <cellStyle name="Standard 4 2 3 3 3 3 2 5" xfId="29912" xr:uid="{00000000-0005-0000-0000-0000BD5C0000}"/>
    <cellStyle name="Standard 4 2 3 3 3 3 3" xfId="10144" xr:uid="{00000000-0005-0000-0000-0000BE5C0000}"/>
    <cellStyle name="Standard 4 2 3 3 3 3 3 2" xfId="21440" xr:uid="{00000000-0005-0000-0000-0000BF5C0000}"/>
    <cellStyle name="Standard 4 2 3 3 3 3 3 2 2" xfId="55328" xr:uid="{00000000-0005-0000-0000-0000C05C0000}"/>
    <cellStyle name="Standard 4 2 3 3 3 3 3 3" xfId="44032" xr:uid="{00000000-0005-0000-0000-0000C15C0000}"/>
    <cellStyle name="Standard 4 2 3 3 3 3 3 4" xfId="32736" xr:uid="{00000000-0005-0000-0000-0000C25C0000}"/>
    <cellStyle name="Standard 4 2 3 3 3 3 4" xfId="15792" xr:uid="{00000000-0005-0000-0000-0000C35C0000}"/>
    <cellStyle name="Standard 4 2 3 3 3 3 4 2" xfId="49680" xr:uid="{00000000-0005-0000-0000-0000C45C0000}"/>
    <cellStyle name="Standard 4 2 3 3 3 3 5" xfId="38384" xr:uid="{00000000-0005-0000-0000-0000C55C0000}"/>
    <cellStyle name="Standard 4 2 3 3 3 3 6" xfId="27088" xr:uid="{00000000-0005-0000-0000-0000C65C0000}"/>
    <cellStyle name="Standard 4 2 3 3 3 4" xfId="5814" xr:uid="{00000000-0005-0000-0000-0000C75C0000}"/>
    <cellStyle name="Standard 4 2 3 3 3 4 2" xfId="11464" xr:uid="{00000000-0005-0000-0000-0000C85C0000}"/>
    <cellStyle name="Standard 4 2 3 3 3 4 2 2" xfId="22760" xr:uid="{00000000-0005-0000-0000-0000C95C0000}"/>
    <cellStyle name="Standard 4 2 3 3 3 4 2 2 2" xfId="56648" xr:uid="{00000000-0005-0000-0000-0000CA5C0000}"/>
    <cellStyle name="Standard 4 2 3 3 3 4 2 3" xfId="45352" xr:uid="{00000000-0005-0000-0000-0000CB5C0000}"/>
    <cellStyle name="Standard 4 2 3 3 3 4 2 4" xfId="34056" xr:uid="{00000000-0005-0000-0000-0000CC5C0000}"/>
    <cellStyle name="Standard 4 2 3 3 3 4 3" xfId="17112" xr:uid="{00000000-0005-0000-0000-0000CD5C0000}"/>
    <cellStyle name="Standard 4 2 3 3 3 4 3 2" xfId="51000" xr:uid="{00000000-0005-0000-0000-0000CE5C0000}"/>
    <cellStyle name="Standard 4 2 3 3 3 4 4" xfId="39704" xr:uid="{00000000-0005-0000-0000-0000CF5C0000}"/>
    <cellStyle name="Standard 4 2 3 3 3 4 5" xfId="28408" xr:uid="{00000000-0005-0000-0000-0000D05C0000}"/>
    <cellStyle name="Standard 4 2 3 3 3 5" xfId="8640" xr:uid="{00000000-0005-0000-0000-0000D15C0000}"/>
    <cellStyle name="Standard 4 2 3 3 3 5 2" xfId="19936" xr:uid="{00000000-0005-0000-0000-0000D25C0000}"/>
    <cellStyle name="Standard 4 2 3 3 3 5 2 2" xfId="53824" xr:uid="{00000000-0005-0000-0000-0000D35C0000}"/>
    <cellStyle name="Standard 4 2 3 3 3 5 3" xfId="42528" xr:uid="{00000000-0005-0000-0000-0000D45C0000}"/>
    <cellStyle name="Standard 4 2 3 3 3 5 4" xfId="31232" xr:uid="{00000000-0005-0000-0000-0000D55C0000}"/>
    <cellStyle name="Standard 4 2 3 3 3 6" xfId="14288" xr:uid="{00000000-0005-0000-0000-0000D65C0000}"/>
    <cellStyle name="Standard 4 2 3 3 3 6 2" xfId="48176" xr:uid="{00000000-0005-0000-0000-0000D75C0000}"/>
    <cellStyle name="Standard 4 2 3 3 3 7" xfId="36880" xr:uid="{00000000-0005-0000-0000-0000D85C0000}"/>
    <cellStyle name="Standard 4 2 3 3 3 8" xfId="25584" xr:uid="{00000000-0005-0000-0000-0000D95C0000}"/>
    <cellStyle name="Standard 4 2 3 3 4" xfId="2896" xr:uid="{00000000-0005-0000-0000-0000DA5C0000}"/>
    <cellStyle name="Standard 4 2 3 3 4 2" xfId="5224" xr:uid="{00000000-0005-0000-0000-0000DB5C0000}"/>
    <cellStyle name="Standard 4 2 3 3 4 2 2" xfId="8050" xr:uid="{00000000-0005-0000-0000-0000DC5C0000}"/>
    <cellStyle name="Standard 4 2 3 3 4 2 2 2" xfId="13699" xr:uid="{00000000-0005-0000-0000-0000DD5C0000}"/>
    <cellStyle name="Standard 4 2 3 3 4 2 2 2 2" xfId="24995" xr:uid="{00000000-0005-0000-0000-0000DE5C0000}"/>
    <cellStyle name="Standard 4 2 3 3 4 2 2 2 2 2" xfId="58883" xr:uid="{00000000-0005-0000-0000-0000DF5C0000}"/>
    <cellStyle name="Standard 4 2 3 3 4 2 2 2 3" xfId="47587" xr:uid="{00000000-0005-0000-0000-0000E05C0000}"/>
    <cellStyle name="Standard 4 2 3 3 4 2 2 2 4" xfId="36291" xr:uid="{00000000-0005-0000-0000-0000E15C0000}"/>
    <cellStyle name="Standard 4 2 3 3 4 2 2 3" xfId="19347" xr:uid="{00000000-0005-0000-0000-0000E25C0000}"/>
    <cellStyle name="Standard 4 2 3 3 4 2 2 3 2" xfId="53235" xr:uid="{00000000-0005-0000-0000-0000E35C0000}"/>
    <cellStyle name="Standard 4 2 3 3 4 2 2 4" xfId="41939" xr:uid="{00000000-0005-0000-0000-0000E45C0000}"/>
    <cellStyle name="Standard 4 2 3 3 4 2 2 5" xfId="30643" xr:uid="{00000000-0005-0000-0000-0000E55C0000}"/>
    <cellStyle name="Standard 4 2 3 3 4 2 3" xfId="10875" xr:uid="{00000000-0005-0000-0000-0000E65C0000}"/>
    <cellStyle name="Standard 4 2 3 3 4 2 3 2" xfId="22171" xr:uid="{00000000-0005-0000-0000-0000E75C0000}"/>
    <cellStyle name="Standard 4 2 3 3 4 2 3 2 2" xfId="56059" xr:uid="{00000000-0005-0000-0000-0000E85C0000}"/>
    <cellStyle name="Standard 4 2 3 3 4 2 3 3" xfId="44763" xr:uid="{00000000-0005-0000-0000-0000E95C0000}"/>
    <cellStyle name="Standard 4 2 3 3 4 2 3 4" xfId="33467" xr:uid="{00000000-0005-0000-0000-0000EA5C0000}"/>
    <cellStyle name="Standard 4 2 3 3 4 2 4" xfId="16523" xr:uid="{00000000-0005-0000-0000-0000EB5C0000}"/>
    <cellStyle name="Standard 4 2 3 3 4 2 4 2" xfId="50411" xr:uid="{00000000-0005-0000-0000-0000EC5C0000}"/>
    <cellStyle name="Standard 4 2 3 3 4 2 5" xfId="39115" xr:uid="{00000000-0005-0000-0000-0000ED5C0000}"/>
    <cellStyle name="Standard 4 2 3 3 4 2 6" xfId="27819" xr:uid="{00000000-0005-0000-0000-0000EE5C0000}"/>
    <cellStyle name="Standard 4 2 3 3 4 3" xfId="4442" xr:uid="{00000000-0005-0000-0000-0000EF5C0000}"/>
    <cellStyle name="Standard 4 2 3 3 4 3 2" xfId="7316" xr:uid="{00000000-0005-0000-0000-0000F05C0000}"/>
    <cellStyle name="Standard 4 2 3 3 4 3 2 2" xfId="12965" xr:uid="{00000000-0005-0000-0000-0000F15C0000}"/>
    <cellStyle name="Standard 4 2 3 3 4 3 2 2 2" xfId="24261" xr:uid="{00000000-0005-0000-0000-0000F25C0000}"/>
    <cellStyle name="Standard 4 2 3 3 4 3 2 2 2 2" xfId="58149" xr:uid="{00000000-0005-0000-0000-0000F35C0000}"/>
    <cellStyle name="Standard 4 2 3 3 4 3 2 2 3" xfId="46853" xr:uid="{00000000-0005-0000-0000-0000F45C0000}"/>
    <cellStyle name="Standard 4 2 3 3 4 3 2 2 4" xfId="35557" xr:uid="{00000000-0005-0000-0000-0000F55C0000}"/>
    <cellStyle name="Standard 4 2 3 3 4 3 2 3" xfId="18613" xr:uid="{00000000-0005-0000-0000-0000F65C0000}"/>
    <cellStyle name="Standard 4 2 3 3 4 3 2 3 2" xfId="52501" xr:uid="{00000000-0005-0000-0000-0000F75C0000}"/>
    <cellStyle name="Standard 4 2 3 3 4 3 2 4" xfId="41205" xr:uid="{00000000-0005-0000-0000-0000F85C0000}"/>
    <cellStyle name="Standard 4 2 3 3 4 3 2 5" xfId="29909" xr:uid="{00000000-0005-0000-0000-0000F95C0000}"/>
    <cellStyle name="Standard 4 2 3 3 4 3 3" xfId="10141" xr:uid="{00000000-0005-0000-0000-0000FA5C0000}"/>
    <cellStyle name="Standard 4 2 3 3 4 3 3 2" xfId="21437" xr:uid="{00000000-0005-0000-0000-0000FB5C0000}"/>
    <cellStyle name="Standard 4 2 3 3 4 3 3 2 2" xfId="55325" xr:uid="{00000000-0005-0000-0000-0000FC5C0000}"/>
    <cellStyle name="Standard 4 2 3 3 4 3 3 3" xfId="44029" xr:uid="{00000000-0005-0000-0000-0000FD5C0000}"/>
    <cellStyle name="Standard 4 2 3 3 4 3 3 4" xfId="32733" xr:uid="{00000000-0005-0000-0000-0000FE5C0000}"/>
    <cellStyle name="Standard 4 2 3 3 4 3 4" xfId="15789" xr:uid="{00000000-0005-0000-0000-0000FF5C0000}"/>
    <cellStyle name="Standard 4 2 3 3 4 3 4 2" xfId="49677" xr:uid="{00000000-0005-0000-0000-0000005D0000}"/>
    <cellStyle name="Standard 4 2 3 3 4 3 5" xfId="38381" xr:uid="{00000000-0005-0000-0000-0000015D0000}"/>
    <cellStyle name="Standard 4 2 3 3 4 3 6" xfId="27085" xr:uid="{00000000-0005-0000-0000-0000025D0000}"/>
    <cellStyle name="Standard 4 2 3 3 4 4" xfId="6066" xr:uid="{00000000-0005-0000-0000-0000035D0000}"/>
    <cellStyle name="Standard 4 2 3 3 4 4 2" xfId="11716" xr:uid="{00000000-0005-0000-0000-0000045D0000}"/>
    <cellStyle name="Standard 4 2 3 3 4 4 2 2" xfId="23012" xr:uid="{00000000-0005-0000-0000-0000055D0000}"/>
    <cellStyle name="Standard 4 2 3 3 4 4 2 2 2" xfId="56900" xr:uid="{00000000-0005-0000-0000-0000065D0000}"/>
    <cellStyle name="Standard 4 2 3 3 4 4 2 3" xfId="45604" xr:uid="{00000000-0005-0000-0000-0000075D0000}"/>
    <cellStyle name="Standard 4 2 3 3 4 4 2 4" xfId="34308" xr:uid="{00000000-0005-0000-0000-0000085D0000}"/>
    <cellStyle name="Standard 4 2 3 3 4 4 3" xfId="17364" xr:uid="{00000000-0005-0000-0000-0000095D0000}"/>
    <cellStyle name="Standard 4 2 3 3 4 4 3 2" xfId="51252" xr:uid="{00000000-0005-0000-0000-00000A5D0000}"/>
    <cellStyle name="Standard 4 2 3 3 4 4 4" xfId="39956" xr:uid="{00000000-0005-0000-0000-00000B5D0000}"/>
    <cellStyle name="Standard 4 2 3 3 4 4 5" xfId="28660" xr:uid="{00000000-0005-0000-0000-00000C5D0000}"/>
    <cellStyle name="Standard 4 2 3 3 4 5" xfId="8892" xr:uid="{00000000-0005-0000-0000-00000D5D0000}"/>
    <cellStyle name="Standard 4 2 3 3 4 5 2" xfId="20188" xr:uid="{00000000-0005-0000-0000-00000E5D0000}"/>
    <cellStyle name="Standard 4 2 3 3 4 5 2 2" xfId="54076" xr:uid="{00000000-0005-0000-0000-00000F5D0000}"/>
    <cellStyle name="Standard 4 2 3 3 4 5 3" xfId="42780" xr:uid="{00000000-0005-0000-0000-0000105D0000}"/>
    <cellStyle name="Standard 4 2 3 3 4 5 4" xfId="31484" xr:uid="{00000000-0005-0000-0000-0000115D0000}"/>
    <cellStyle name="Standard 4 2 3 3 4 6" xfId="14540" xr:uid="{00000000-0005-0000-0000-0000125D0000}"/>
    <cellStyle name="Standard 4 2 3 3 4 6 2" xfId="48428" xr:uid="{00000000-0005-0000-0000-0000135D0000}"/>
    <cellStyle name="Standard 4 2 3 3 4 7" xfId="37132" xr:uid="{00000000-0005-0000-0000-0000145D0000}"/>
    <cellStyle name="Standard 4 2 3 3 4 8" xfId="25836" xr:uid="{00000000-0005-0000-0000-0000155D0000}"/>
    <cellStyle name="Standard 4 2 3 3 5" xfId="3778" xr:uid="{00000000-0005-0000-0000-0000165D0000}"/>
    <cellStyle name="Standard 4 2 3 3 5 2" xfId="6931" xr:uid="{00000000-0005-0000-0000-0000175D0000}"/>
    <cellStyle name="Standard 4 2 3 3 5 2 2" xfId="12580" xr:uid="{00000000-0005-0000-0000-0000185D0000}"/>
    <cellStyle name="Standard 4 2 3 3 5 2 2 2" xfId="23876" xr:uid="{00000000-0005-0000-0000-0000195D0000}"/>
    <cellStyle name="Standard 4 2 3 3 5 2 2 2 2" xfId="57764" xr:uid="{00000000-0005-0000-0000-00001A5D0000}"/>
    <cellStyle name="Standard 4 2 3 3 5 2 2 3" xfId="46468" xr:uid="{00000000-0005-0000-0000-00001B5D0000}"/>
    <cellStyle name="Standard 4 2 3 3 5 2 2 4" xfId="35172" xr:uid="{00000000-0005-0000-0000-00001C5D0000}"/>
    <cellStyle name="Standard 4 2 3 3 5 2 3" xfId="18228" xr:uid="{00000000-0005-0000-0000-00001D5D0000}"/>
    <cellStyle name="Standard 4 2 3 3 5 2 3 2" xfId="52116" xr:uid="{00000000-0005-0000-0000-00001E5D0000}"/>
    <cellStyle name="Standard 4 2 3 3 5 2 4" xfId="40820" xr:uid="{00000000-0005-0000-0000-00001F5D0000}"/>
    <cellStyle name="Standard 4 2 3 3 5 2 5" xfId="29524" xr:uid="{00000000-0005-0000-0000-0000205D0000}"/>
    <cellStyle name="Standard 4 2 3 3 5 3" xfId="9756" xr:uid="{00000000-0005-0000-0000-0000215D0000}"/>
    <cellStyle name="Standard 4 2 3 3 5 3 2" xfId="21052" xr:uid="{00000000-0005-0000-0000-0000225D0000}"/>
    <cellStyle name="Standard 4 2 3 3 5 3 2 2" xfId="54940" xr:uid="{00000000-0005-0000-0000-0000235D0000}"/>
    <cellStyle name="Standard 4 2 3 3 5 3 3" xfId="43644" xr:uid="{00000000-0005-0000-0000-0000245D0000}"/>
    <cellStyle name="Standard 4 2 3 3 5 3 4" xfId="32348" xr:uid="{00000000-0005-0000-0000-0000255D0000}"/>
    <cellStyle name="Standard 4 2 3 3 5 4" xfId="15404" xr:uid="{00000000-0005-0000-0000-0000265D0000}"/>
    <cellStyle name="Standard 4 2 3 3 5 4 2" xfId="49292" xr:uid="{00000000-0005-0000-0000-0000275D0000}"/>
    <cellStyle name="Standard 4 2 3 3 5 5" xfId="37996" xr:uid="{00000000-0005-0000-0000-0000285D0000}"/>
    <cellStyle name="Standard 4 2 3 3 5 6" xfId="26700" xr:uid="{00000000-0005-0000-0000-0000295D0000}"/>
    <cellStyle name="Standard 4 2 3 3 6" xfId="4878" xr:uid="{00000000-0005-0000-0000-00002A5D0000}"/>
    <cellStyle name="Standard 4 2 3 3 6 2" xfId="7704" xr:uid="{00000000-0005-0000-0000-00002B5D0000}"/>
    <cellStyle name="Standard 4 2 3 3 6 2 2" xfId="13353" xr:uid="{00000000-0005-0000-0000-00002C5D0000}"/>
    <cellStyle name="Standard 4 2 3 3 6 2 2 2" xfId="24649" xr:uid="{00000000-0005-0000-0000-00002D5D0000}"/>
    <cellStyle name="Standard 4 2 3 3 6 2 2 2 2" xfId="58537" xr:uid="{00000000-0005-0000-0000-00002E5D0000}"/>
    <cellStyle name="Standard 4 2 3 3 6 2 2 3" xfId="47241" xr:uid="{00000000-0005-0000-0000-00002F5D0000}"/>
    <cellStyle name="Standard 4 2 3 3 6 2 2 4" xfId="35945" xr:uid="{00000000-0005-0000-0000-0000305D0000}"/>
    <cellStyle name="Standard 4 2 3 3 6 2 3" xfId="19001" xr:uid="{00000000-0005-0000-0000-0000315D0000}"/>
    <cellStyle name="Standard 4 2 3 3 6 2 3 2" xfId="52889" xr:uid="{00000000-0005-0000-0000-0000325D0000}"/>
    <cellStyle name="Standard 4 2 3 3 6 2 4" xfId="41593" xr:uid="{00000000-0005-0000-0000-0000335D0000}"/>
    <cellStyle name="Standard 4 2 3 3 6 2 5" xfId="30297" xr:uid="{00000000-0005-0000-0000-0000345D0000}"/>
    <cellStyle name="Standard 4 2 3 3 6 3" xfId="10529" xr:uid="{00000000-0005-0000-0000-0000355D0000}"/>
    <cellStyle name="Standard 4 2 3 3 6 3 2" xfId="21825" xr:uid="{00000000-0005-0000-0000-0000365D0000}"/>
    <cellStyle name="Standard 4 2 3 3 6 3 2 2" xfId="55713" xr:uid="{00000000-0005-0000-0000-0000375D0000}"/>
    <cellStyle name="Standard 4 2 3 3 6 3 3" xfId="44417" xr:uid="{00000000-0005-0000-0000-0000385D0000}"/>
    <cellStyle name="Standard 4 2 3 3 6 3 4" xfId="33121" xr:uid="{00000000-0005-0000-0000-0000395D0000}"/>
    <cellStyle name="Standard 4 2 3 3 6 4" xfId="16177" xr:uid="{00000000-0005-0000-0000-00003A5D0000}"/>
    <cellStyle name="Standard 4 2 3 3 6 4 2" xfId="50065" xr:uid="{00000000-0005-0000-0000-00003B5D0000}"/>
    <cellStyle name="Standard 4 2 3 3 6 5" xfId="38769" xr:uid="{00000000-0005-0000-0000-00003C5D0000}"/>
    <cellStyle name="Standard 4 2 3 3 6 6" xfId="27473" xr:uid="{00000000-0005-0000-0000-00003D5D0000}"/>
    <cellStyle name="Standard 4 2 3 3 7" xfId="3482" xr:uid="{00000000-0005-0000-0000-00003E5D0000}"/>
    <cellStyle name="Standard 4 2 3 3 7 2" xfId="6638" xr:uid="{00000000-0005-0000-0000-00003F5D0000}"/>
    <cellStyle name="Standard 4 2 3 3 7 2 2" xfId="12287" xr:uid="{00000000-0005-0000-0000-0000405D0000}"/>
    <cellStyle name="Standard 4 2 3 3 7 2 2 2" xfId="23583" xr:uid="{00000000-0005-0000-0000-0000415D0000}"/>
    <cellStyle name="Standard 4 2 3 3 7 2 2 2 2" xfId="57471" xr:uid="{00000000-0005-0000-0000-0000425D0000}"/>
    <cellStyle name="Standard 4 2 3 3 7 2 2 3" xfId="46175" xr:uid="{00000000-0005-0000-0000-0000435D0000}"/>
    <cellStyle name="Standard 4 2 3 3 7 2 2 4" xfId="34879" xr:uid="{00000000-0005-0000-0000-0000445D0000}"/>
    <cellStyle name="Standard 4 2 3 3 7 2 3" xfId="17935" xr:uid="{00000000-0005-0000-0000-0000455D0000}"/>
    <cellStyle name="Standard 4 2 3 3 7 2 3 2" xfId="51823" xr:uid="{00000000-0005-0000-0000-0000465D0000}"/>
    <cellStyle name="Standard 4 2 3 3 7 2 4" xfId="40527" xr:uid="{00000000-0005-0000-0000-0000475D0000}"/>
    <cellStyle name="Standard 4 2 3 3 7 2 5" xfId="29231" xr:uid="{00000000-0005-0000-0000-0000485D0000}"/>
    <cellStyle name="Standard 4 2 3 3 7 3" xfId="9463" xr:uid="{00000000-0005-0000-0000-0000495D0000}"/>
    <cellStyle name="Standard 4 2 3 3 7 3 2" xfId="20759" xr:uid="{00000000-0005-0000-0000-00004A5D0000}"/>
    <cellStyle name="Standard 4 2 3 3 7 3 2 2" xfId="54647" xr:uid="{00000000-0005-0000-0000-00004B5D0000}"/>
    <cellStyle name="Standard 4 2 3 3 7 3 3" xfId="43351" xr:uid="{00000000-0005-0000-0000-00004C5D0000}"/>
    <cellStyle name="Standard 4 2 3 3 7 3 4" xfId="32055" xr:uid="{00000000-0005-0000-0000-00004D5D0000}"/>
    <cellStyle name="Standard 4 2 3 3 7 4" xfId="15111" xr:uid="{00000000-0005-0000-0000-00004E5D0000}"/>
    <cellStyle name="Standard 4 2 3 3 7 4 2" xfId="48999" xr:uid="{00000000-0005-0000-0000-00004F5D0000}"/>
    <cellStyle name="Standard 4 2 3 3 7 5" xfId="37703" xr:uid="{00000000-0005-0000-0000-0000505D0000}"/>
    <cellStyle name="Standard 4 2 3 3 7 6" xfId="26407" xr:uid="{00000000-0005-0000-0000-0000515D0000}"/>
    <cellStyle name="Standard 4 2 3 3 8" xfId="5566" xr:uid="{00000000-0005-0000-0000-0000525D0000}"/>
    <cellStyle name="Standard 4 2 3 3 8 2" xfId="11216" xr:uid="{00000000-0005-0000-0000-0000535D0000}"/>
    <cellStyle name="Standard 4 2 3 3 8 2 2" xfId="22512" xr:uid="{00000000-0005-0000-0000-0000545D0000}"/>
    <cellStyle name="Standard 4 2 3 3 8 2 2 2" xfId="56400" xr:uid="{00000000-0005-0000-0000-0000555D0000}"/>
    <cellStyle name="Standard 4 2 3 3 8 2 3" xfId="45104" xr:uid="{00000000-0005-0000-0000-0000565D0000}"/>
    <cellStyle name="Standard 4 2 3 3 8 2 4" xfId="33808" xr:uid="{00000000-0005-0000-0000-0000575D0000}"/>
    <cellStyle name="Standard 4 2 3 3 8 3" xfId="16864" xr:uid="{00000000-0005-0000-0000-0000585D0000}"/>
    <cellStyle name="Standard 4 2 3 3 8 3 2" xfId="50752" xr:uid="{00000000-0005-0000-0000-0000595D0000}"/>
    <cellStyle name="Standard 4 2 3 3 8 4" xfId="39456" xr:uid="{00000000-0005-0000-0000-00005A5D0000}"/>
    <cellStyle name="Standard 4 2 3 3 8 5" xfId="28160" xr:uid="{00000000-0005-0000-0000-00005B5D0000}"/>
    <cellStyle name="Standard 4 2 3 3 9" xfId="8392" xr:uid="{00000000-0005-0000-0000-00005C5D0000}"/>
    <cellStyle name="Standard 4 2 3 3 9 2" xfId="19688" xr:uid="{00000000-0005-0000-0000-00005D5D0000}"/>
    <cellStyle name="Standard 4 2 3 3 9 2 2" xfId="53576" xr:uid="{00000000-0005-0000-0000-00005E5D0000}"/>
    <cellStyle name="Standard 4 2 3 3 9 3" xfId="42280" xr:uid="{00000000-0005-0000-0000-00005F5D0000}"/>
    <cellStyle name="Standard 4 2 3 3 9 4" xfId="30984" xr:uid="{00000000-0005-0000-0000-0000605D0000}"/>
    <cellStyle name="Standard 4 2 3 4" xfId="672" xr:uid="{00000000-0005-0000-0000-0000615D0000}"/>
    <cellStyle name="Standard 4 2 3 4 10" xfId="14085" xr:uid="{00000000-0005-0000-0000-0000625D0000}"/>
    <cellStyle name="Standard 4 2 3 4 10 2" xfId="47973" xr:uid="{00000000-0005-0000-0000-0000635D0000}"/>
    <cellStyle name="Standard 4 2 3 4 11" xfId="36677" xr:uid="{00000000-0005-0000-0000-0000645D0000}"/>
    <cellStyle name="Standard 4 2 3 4 12" xfId="25381" xr:uid="{00000000-0005-0000-0000-0000655D0000}"/>
    <cellStyle name="Standard 4 2 3 4 2" xfId="1908" xr:uid="{00000000-0005-0000-0000-0000665D0000}"/>
    <cellStyle name="Standard 4 2 3 4 2 10" xfId="36810" xr:uid="{00000000-0005-0000-0000-0000675D0000}"/>
    <cellStyle name="Standard 4 2 3 4 2 11" xfId="25514" xr:uid="{00000000-0005-0000-0000-0000685D0000}"/>
    <cellStyle name="Standard 4 2 3 4 2 2" xfId="2818" xr:uid="{00000000-0005-0000-0000-0000695D0000}"/>
    <cellStyle name="Standard 4 2 3 4 2 2 2" xfId="3320" xr:uid="{00000000-0005-0000-0000-00006A5D0000}"/>
    <cellStyle name="Standard 4 2 3 4 2 2 2 2" xfId="5230" xr:uid="{00000000-0005-0000-0000-00006B5D0000}"/>
    <cellStyle name="Standard 4 2 3 4 2 2 2 2 2" xfId="8056" xr:uid="{00000000-0005-0000-0000-00006C5D0000}"/>
    <cellStyle name="Standard 4 2 3 4 2 2 2 2 2 2" xfId="13705" xr:uid="{00000000-0005-0000-0000-00006D5D0000}"/>
    <cellStyle name="Standard 4 2 3 4 2 2 2 2 2 2 2" xfId="25001" xr:uid="{00000000-0005-0000-0000-00006E5D0000}"/>
    <cellStyle name="Standard 4 2 3 4 2 2 2 2 2 2 2 2" xfId="58889" xr:uid="{00000000-0005-0000-0000-00006F5D0000}"/>
    <cellStyle name="Standard 4 2 3 4 2 2 2 2 2 2 3" xfId="47593" xr:uid="{00000000-0005-0000-0000-0000705D0000}"/>
    <cellStyle name="Standard 4 2 3 4 2 2 2 2 2 2 4" xfId="36297" xr:uid="{00000000-0005-0000-0000-0000715D0000}"/>
    <cellStyle name="Standard 4 2 3 4 2 2 2 2 2 3" xfId="19353" xr:uid="{00000000-0005-0000-0000-0000725D0000}"/>
    <cellStyle name="Standard 4 2 3 4 2 2 2 2 2 3 2" xfId="53241" xr:uid="{00000000-0005-0000-0000-0000735D0000}"/>
    <cellStyle name="Standard 4 2 3 4 2 2 2 2 2 4" xfId="41945" xr:uid="{00000000-0005-0000-0000-0000745D0000}"/>
    <cellStyle name="Standard 4 2 3 4 2 2 2 2 2 5" xfId="30649" xr:uid="{00000000-0005-0000-0000-0000755D0000}"/>
    <cellStyle name="Standard 4 2 3 4 2 2 2 2 3" xfId="10881" xr:uid="{00000000-0005-0000-0000-0000765D0000}"/>
    <cellStyle name="Standard 4 2 3 4 2 2 2 2 3 2" xfId="22177" xr:uid="{00000000-0005-0000-0000-0000775D0000}"/>
    <cellStyle name="Standard 4 2 3 4 2 2 2 2 3 2 2" xfId="56065" xr:uid="{00000000-0005-0000-0000-0000785D0000}"/>
    <cellStyle name="Standard 4 2 3 4 2 2 2 2 3 3" xfId="44769" xr:uid="{00000000-0005-0000-0000-0000795D0000}"/>
    <cellStyle name="Standard 4 2 3 4 2 2 2 2 3 4" xfId="33473" xr:uid="{00000000-0005-0000-0000-00007A5D0000}"/>
    <cellStyle name="Standard 4 2 3 4 2 2 2 2 4" xfId="16529" xr:uid="{00000000-0005-0000-0000-00007B5D0000}"/>
    <cellStyle name="Standard 4 2 3 4 2 2 2 2 4 2" xfId="50417" xr:uid="{00000000-0005-0000-0000-00007C5D0000}"/>
    <cellStyle name="Standard 4 2 3 4 2 2 2 2 5" xfId="39121" xr:uid="{00000000-0005-0000-0000-00007D5D0000}"/>
    <cellStyle name="Standard 4 2 3 4 2 2 2 2 6" xfId="27825" xr:uid="{00000000-0005-0000-0000-00007E5D0000}"/>
    <cellStyle name="Standard 4 2 3 4 2 2 2 3" xfId="6490" xr:uid="{00000000-0005-0000-0000-00007F5D0000}"/>
    <cellStyle name="Standard 4 2 3 4 2 2 2 3 2" xfId="12140" xr:uid="{00000000-0005-0000-0000-0000805D0000}"/>
    <cellStyle name="Standard 4 2 3 4 2 2 2 3 2 2" xfId="23436" xr:uid="{00000000-0005-0000-0000-0000815D0000}"/>
    <cellStyle name="Standard 4 2 3 4 2 2 2 3 2 2 2" xfId="57324" xr:uid="{00000000-0005-0000-0000-0000825D0000}"/>
    <cellStyle name="Standard 4 2 3 4 2 2 2 3 2 3" xfId="46028" xr:uid="{00000000-0005-0000-0000-0000835D0000}"/>
    <cellStyle name="Standard 4 2 3 4 2 2 2 3 2 4" xfId="34732" xr:uid="{00000000-0005-0000-0000-0000845D0000}"/>
    <cellStyle name="Standard 4 2 3 4 2 2 2 3 3" xfId="17788" xr:uid="{00000000-0005-0000-0000-0000855D0000}"/>
    <cellStyle name="Standard 4 2 3 4 2 2 2 3 3 2" xfId="51676" xr:uid="{00000000-0005-0000-0000-0000865D0000}"/>
    <cellStyle name="Standard 4 2 3 4 2 2 2 3 4" xfId="40380" xr:uid="{00000000-0005-0000-0000-0000875D0000}"/>
    <cellStyle name="Standard 4 2 3 4 2 2 2 3 5" xfId="29084" xr:uid="{00000000-0005-0000-0000-0000885D0000}"/>
    <cellStyle name="Standard 4 2 3 4 2 2 2 4" xfId="9316" xr:uid="{00000000-0005-0000-0000-0000895D0000}"/>
    <cellStyle name="Standard 4 2 3 4 2 2 2 4 2" xfId="20612" xr:uid="{00000000-0005-0000-0000-00008A5D0000}"/>
    <cellStyle name="Standard 4 2 3 4 2 2 2 4 2 2" xfId="54500" xr:uid="{00000000-0005-0000-0000-00008B5D0000}"/>
    <cellStyle name="Standard 4 2 3 4 2 2 2 4 3" xfId="43204" xr:uid="{00000000-0005-0000-0000-00008C5D0000}"/>
    <cellStyle name="Standard 4 2 3 4 2 2 2 4 4" xfId="31908" xr:uid="{00000000-0005-0000-0000-00008D5D0000}"/>
    <cellStyle name="Standard 4 2 3 4 2 2 2 5" xfId="14964" xr:uid="{00000000-0005-0000-0000-00008E5D0000}"/>
    <cellStyle name="Standard 4 2 3 4 2 2 2 5 2" xfId="48852" xr:uid="{00000000-0005-0000-0000-00008F5D0000}"/>
    <cellStyle name="Standard 4 2 3 4 2 2 2 6" xfId="37556" xr:uid="{00000000-0005-0000-0000-0000905D0000}"/>
    <cellStyle name="Standard 4 2 3 4 2 2 2 7" xfId="26260" xr:uid="{00000000-0005-0000-0000-0000915D0000}"/>
    <cellStyle name="Standard 4 2 3 4 2 2 3" xfId="4448" xr:uid="{00000000-0005-0000-0000-0000925D0000}"/>
    <cellStyle name="Standard 4 2 3 4 2 2 3 2" xfId="7322" xr:uid="{00000000-0005-0000-0000-0000935D0000}"/>
    <cellStyle name="Standard 4 2 3 4 2 2 3 2 2" xfId="12971" xr:uid="{00000000-0005-0000-0000-0000945D0000}"/>
    <cellStyle name="Standard 4 2 3 4 2 2 3 2 2 2" xfId="24267" xr:uid="{00000000-0005-0000-0000-0000955D0000}"/>
    <cellStyle name="Standard 4 2 3 4 2 2 3 2 2 2 2" xfId="58155" xr:uid="{00000000-0005-0000-0000-0000965D0000}"/>
    <cellStyle name="Standard 4 2 3 4 2 2 3 2 2 3" xfId="46859" xr:uid="{00000000-0005-0000-0000-0000975D0000}"/>
    <cellStyle name="Standard 4 2 3 4 2 2 3 2 2 4" xfId="35563" xr:uid="{00000000-0005-0000-0000-0000985D0000}"/>
    <cellStyle name="Standard 4 2 3 4 2 2 3 2 3" xfId="18619" xr:uid="{00000000-0005-0000-0000-0000995D0000}"/>
    <cellStyle name="Standard 4 2 3 4 2 2 3 2 3 2" xfId="52507" xr:uid="{00000000-0005-0000-0000-00009A5D0000}"/>
    <cellStyle name="Standard 4 2 3 4 2 2 3 2 4" xfId="41211" xr:uid="{00000000-0005-0000-0000-00009B5D0000}"/>
    <cellStyle name="Standard 4 2 3 4 2 2 3 2 5" xfId="29915" xr:uid="{00000000-0005-0000-0000-00009C5D0000}"/>
    <cellStyle name="Standard 4 2 3 4 2 2 3 3" xfId="10147" xr:uid="{00000000-0005-0000-0000-00009D5D0000}"/>
    <cellStyle name="Standard 4 2 3 4 2 2 3 3 2" xfId="21443" xr:uid="{00000000-0005-0000-0000-00009E5D0000}"/>
    <cellStyle name="Standard 4 2 3 4 2 2 3 3 2 2" xfId="55331" xr:uid="{00000000-0005-0000-0000-00009F5D0000}"/>
    <cellStyle name="Standard 4 2 3 4 2 2 3 3 3" xfId="44035" xr:uid="{00000000-0005-0000-0000-0000A05D0000}"/>
    <cellStyle name="Standard 4 2 3 4 2 2 3 3 4" xfId="32739" xr:uid="{00000000-0005-0000-0000-0000A15D0000}"/>
    <cellStyle name="Standard 4 2 3 4 2 2 3 4" xfId="15795" xr:uid="{00000000-0005-0000-0000-0000A25D0000}"/>
    <cellStyle name="Standard 4 2 3 4 2 2 3 4 2" xfId="49683" xr:uid="{00000000-0005-0000-0000-0000A35D0000}"/>
    <cellStyle name="Standard 4 2 3 4 2 2 3 5" xfId="38387" xr:uid="{00000000-0005-0000-0000-0000A45D0000}"/>
    <cellStyle name="Standard 4 2 3 4 2 2 3 6" xfId="27091" xr:uid="{00000000-0005-0000-0000-0000A55D0000}"/>
    <cellStyle name="Standard 4 2 3 4 2 2 4" xfId="5990" xr:uid="{00000000-0005-0000-0000-0000A65D0000}"/>
    <cellStyle name="Standard 4 2 3 4 2 2 4 2" xfId="11640" xr:uid="{00000000-0005-0000-0000-0000A75D0000}"/>
    <cellStyle name="Standard 4 2 3 4 2 2 4 2 2" xfId="22936" xr:uid="{00000000-0005-0000-0000-0000A85D0000}"/>
    <cellStyle name="Standard 4 2 3 4 2 2 4 2 2 2" xfId="56824" xr:uid="{00000000-0005-0000-0000-0000A95D0000}"/>
    <cellStyle name="Standard 4 2 3 4 2 2 4 2 3" xfId="45528" xr:uid="{00000000-0005-0000-0000-0000AA5D0000}"/>
    <cellStyle name="Standard 4 2 3 4 2 2 4 2 4" xfId="34232" xr:uid="{00000000-0005-0000-0000-0000AB5D0000}"/>
    <cellStyle name="Standard 4 2 3 4 2 2 4 3" xfId="17288" xr:uid="{00000000-0005-0000-0000-0000AC5D0000}"/>
    <cellStyle name="Standard 4 2 3 4 2 2 4 3 2" xfId="51176" xr:uid="{00000000-0005-0000-0000-0000AD5D0000}"/>
    <cellStyle name="Standard 4 2 3 4 2 2 4 4" xfId="39880" xr:uid="{00000000-0005-0000-0000-0000AE5D0000}"/>
    <cellStyle name="Standard 4 2 3 4 2 2 4 5" xfId="28584" xr:uid="{00000000-0005-0000-0000-0000AF5D0000}"/>
    <cellStyle name="Standard 4 2 3 4 2 2 5" xfId="8816" xr:uid="{00000000-0005-0000-0000-0000B05D0000}"/>
    <cellStyle name="Standard 4 2 3 4 2 2 5 2" xfId="20112" xr:uid="{00000000-0005-0000-0000-0000B15D0000}"/>
    <cellStyle name="Standard 4 2 3 4 2 2 5 2 2" xfId="54000" xr:uid="{00000000-0005-0000-0000-0000B25D0000}"/>
    <cellStyle name="Standard 4 2 3 4 2 2 5 3" xfId="42704" xr:uid="{00000000-0005-0000-0000-0000B35D0000}"/>
    <cellStyle name="Standard 4 2 3 4 2 2 5 4" xfId="31408" xr:uid="{00000000-0005-0000-0000-0000B45D0000}"/>
    <cellStyle name="Standard 4 2 3 4 2 2 6" xfId="14464" xr:uid="{00000000-0005-0000-0000-0000B55D0000}"/>
    <cellStyle name="Standard 4 2 3 4 2 2 6 2" xfId="48352" xr:uid="{00000000-0005-0000-0000-0000B65D0000}"/>
    <cellStyle name="Standard 4 2 3 4 2 2 7" xfId="37056" xr:uid="{00000000-0005-0000-0000-0000B75D0000}"/>
    <cellStyle name="Standard 4 2 3 4 2 2 8" xfId="25760" xr:uid="{00000000-0005-0000-0000-0000B85D0000}"/>
    <cellStyle name="Standard 4 2 3 4 2 3" xfId="3074" xr:uid="{00000000-0005-0000-0000-0000B95D0000}"/>
    <cellStyle name="Standard 4 2 3 4 2 3 2" xfId="5229" xr:uid="{00000000-0005-0000-0000-0000BA5D0000}"/>
    <cellStyle name="Standard 4 2 3 4 2 3 2 2" xfId="8055" xr:uid="{00000000-0005-0000-0000-0000BB5D0000}"/>
    <cellStyle name="Standard 4 2 3 4 2 3 2 2 2" xfId="13704" xr:uid="{00000000-0005-0000-0000-0000BC5D0000}"/>
    <cellStyle name="Standard 4 2 3 4 2 3 2 2 2 2" xfId="25000" xr:uid="{00000000-0005-0000-0000-0000BD5D0000}"/>
    <cellStyle name="Standard 4 2 3 4 2 3 2 2 2 2 2" xfId="58888" xr:uid="{00000000-0005-0000-0000-0000BE5D0000}"/>
    <cellStyle name="Standard 4 2 3 4 2 3 2 2 2 3" xfId="47592" xr:uid="{00000000-0005-0000-0000-0000BF5D0000}"/>
    <cellStyle name="Standard 4 2 3 4 2 3 2 2 2 4" xfId="36296" xr:uid="{00000000-0005-0000-0000-0000C05D0000}"/>
    <cellStyle name="Standard 4 2 3 4 2 3 2 2 3" xfId="19352" xr:uid="{00000000-0005-0000-0000-0000C15D0000}"/>
    <cellStyle name="Standard 4 2 3 4 2 3 2 2 3 2" xfId="53240" xr:uid="{00000000-0005-0000-0000-0000C25D0000}"/>
    <cellStyle name="Standard 4 2 3 4 2 3 2 2 4" xfId="41944" xr:uid="{00000000-0005-0000-0000-0000C35D0000}"/>
    <cellStyle name="Standard 4 2 3 4 2 3 2 2 5" xfId="30648" xr:uid="{00000000-0005-0000-0000-0000C45D0000}"/>
    <cellStyle name="Standard 4 2 3 4 2 3 2 3" xfId="10880" xr:uid="{00000000-0005-0000-0000-0000C55D0000}"/>
    <cellStyle name="Standard 4 2 3 4 2 3 2 3 2" xfId="22176" xr:uid="{00000000-0005-0000-0000-0000C65D0000}"/>
    <cellStyle name="Standard 4 2 3 4 2 3 2 3 2 2" xfId="56064" xr:uid="{00000000-0005-0000-0000-0000C75D0000}"/>
    <cellStyle name="Standard 4 2 3 4 2 3 2 3 3" xfId="44768" xr:uid="{00000000-0005-0000-0000-0000C85D0000}"/>
    <cellStyle name="Standard 4 2 3 4 2 3 2 3 4" xfId="33472" xr:uid="{00000000-0005-0000-0000-0000C95D0000}"/>
    <cellStyle name="Standard 4 2 3 4 2 3 2 4" xfId="16528" xr:uid="{00000000-0005-0000-0000-0000CA5D0000}"/>
    <cellStyle name="Standard 4 2 3 4 2 3 2 4 2" xfId="50416" xr:uid="{00000000-0005-0000-0000-0000CB5D0000}"/>
    <cellStyle name="Standard 4 2 3 4 2 3 2 5" xfId="39120" xr:uid="{00000000-0005-0000-0000-0000CC5D0000}"/>
    <cellStyle name="Standard 4 2 3 4 2 3 2 6" xfId="27824" xr:uid="{00000000-0005-0000-0000-0000CD5D0000}"/>
    <cellStyle name="Standard 4 2 3 4 2 3 3" xfId="4447" xr:uid="{00000000-0005-0000-0000-0000CE5D0000}"/>
    <cellStyle name="Standard 4 2 3 4 2 3 3 2" xfId="7321" xr:uid="{00000000-0005-0000-0000-0000CF5D0000}"/>
    <cellStyle name="Standard 4 2 3 4 2 3 3 2 2" xfId="12970" xr:uid="{00000000-0005-0000-0000-0000D05D0000}"/>
    <cellStyle name="Standard 4 2 3 4 2 3 3 2 2 2" xfId="24266" xr:uid="{00000000-0005-0000-0000-0000D15D0000}"/>
    <cellStyle name="Standard 4 2 3 4 2 3 3 2 2 2 2" xfId="58154" xr:uid="{00000000-0005-0000-0000-0000D25D0000}"/>
    <cellStyle name="Standard 4 2 3 4 2 3 3 2 2 3" xfId="46858" xr:uid="{00000000-0005-0000-0000-0000D35D0000}"/>
    <cellStyle name="Standard 4 2 3 4 2 3 3 2 2 4" xfId="35562" xr:uid="{00000000-0005-0000-0000-0000D45D0000}"/>
    <cellStyle name="Standard 4 2 3 4 2 3 3 2 3" xfId="18618" xr:uid="{00000000-0005-0000-0000-0000D55D0000}"/>
    <cellStyle name="Standard 4 2 3 4 2 3 3 2 3 2" xfId="52506" xr:uid="{00000000-0005-0000-0000-0000D65D0000}"/>
    <cellStyle name="Standard 4 2 3 4 2 3 3 2 4" xfId="41210" xr:uid="{00000000-0005-0000-0000-0000D75D0000}"/>
    <cellStyle name="Standard 4 2 3 4 2 3 3 2 5" xfId="29914" xr:uid="{00000000-0005-0000-0000-0000D85D0000}"/>
    <cellStyle name="Standard 4 2 3 4 2 3 3 3" xfId="10146" xr:uid="{00000000-0005-0000-0000-0000D95D0000}"/>
    <cellStyle name="Standard 4 2 3 4 2 3 3 3 2" xfId="21442" xr:uid="{00000000-0005-0000-0000-0000DA5D0000}"/>
    <cellStyle name="Standard 4 2 3 4 2 3 3 3 2 2" xfId="55330" xr:uid="{00000000-0005-0000-0000-0000DB5D0000}"/>
    <cellStyle name="Standard 4 2 3 4 2 3 3 3 3" xfId="44034" xr:uid="{00000000-0005-0000-0000-0000DC5D0000}"/>
    <cellStyle name="Standard 4 2 3 4 2 3 3 3 4" xfId="32738" xr:uid="{00000000-0005-0000-0000-0000DD5D0000}"/>
    <cellStyle name="Standard 4 2 3 4 2 3 3 4" xfId="15794" xr:uid="{00000000-0005-0000-0000-0000DE5D0000}"/>
    <cellStyle name="Standard 4 2 3 4 2 3 3 4 2" xfId="49682" xr:uid="{00000000-0005-0000-0000-0000DF5D0000}"/>
    <cellStyle name="Standard 4 2 3 4 2 3 3 5" xfId="38386" xr:uid="{00000000-0005-0000-0000-0000E05D0000}"/>
    <cellStyle name="Standard 4 2 3 4 2 3 3 6" xfId="27090" xr:uid="{00000000-0005-0000-0000-0000E15D0000}"/>
    <cellStyle name="Standard 4 2 3 4 2 3 4" xfId="6244" xr:uid="{00000000-0005-0000-0000-0000E25D0000}"/>
    <cellStyle name="Standard 4 2 3 4 2 3 4 2" xfId="11894" xr:uid="{00000000-0005-0000-0000-0000E35D0000}"/>
    <cellStyle name="Standard 4 2 3 4 2 3 4 2 2" xfId="23190" xr:uid="{00000000-0005-0000-0000-0000E45D0000}"/>
    <cellStyle name="Standard 4 2 3 4 2 3 4 2 2 2" xfId="57078" xr:uid="{00000000-0005-0000-0000-0000E55D0000}"/>
    <cellStyle name="Standard 4 2 3 4 2 3 4 2 3" xfId="45782" xr:uid="{00000000-0005-0000-0000-0000E65D0000}"/>
    <cellStyle name="Standard 4 2 3 4 2 3 4 2 4" xfId="34486" xr:uid="{00000000-0005-0000-0000-0000E75D0000}"/>
    <cellStyle name="Standard 4 2 3 4 2 3 4 3" xfId="17542" xr:uid="{00000000-0005-0000-0000-0000E85D0000}"/>
    <cellStyle name="Standard 4 2 3 4 2 3 4 3 2" xfId="51430" xr:uid="{00000000-0005-0000-0000-0000E95D0000}"/>
    <cellStyle name="Standard 4 2 3 4 2 3 4 4" xfId="40134" xr:uid="{00000000-0005-0000-0000-0000EA5D0000}"/>
    <cellStyle name="Standard 4 2 3 4 2 3 4 5" xfId="28838" xr:uid="{00000000-0005-0000-0000-0000EB5D0000}"/>
    <cellStyle name="Standard 4 2 3 4 2 3 5" xfId="9070" xr:uid="{00000000-0005-0000-0000-0000EC5D0000}"/>
    <cellStyle name="Standard 4 2 3 4 2 3 5 2" xfId="20366" xr:uid="{00000000-0005-0000-0000-0000ED5D0000}"/>
    <cellStyle name="Standard 4 2 3 4 2 3 5 2 2" xfId="54254" xr:uid="{00000000-0005-0000-0000-0000EE5D0000}"/>
    <cellStyle name="Standard 4 2 3 4 2 3 5 3" xfId="42958" xr:uid="{00000000-0005-0000-0000-0000EF5D0000}"/>
    <cellStyle name="Standard 4 2 3 4 2 3 5 4" xfId="31662" xr:uid="{00000000-0005-0000-0000-0000F05D0000}"/>
    <cellStyle name="Standard 4 2 3 4 2 3 6" xfId="14718" xr:uid="{00000000-0005-0000-0000-0000F15D0000}"/>
    <cellStyle name="Standard 4 2 3 4 2 3 6 2" xfId="48606" xr:uid="{00000000-0005-0000-0000-0000F25D0000}"/>
    <cellStyle name="Standard 4 2 3 4 2 3 7" xfId="37310" xr:uid="{00000000-0005-0000-0000-0000F35D0000}"/>
    <cellStyle name="Standard 4 2 3 4 2 3 8" xfId="26014" xr:uid="{00000000-0005-0000-0000-0000F45D0000}"/>
    <cellStyle name="Standard 4 2 3 4 2 4" xfId="3932" xr:uid="{00000000-0005-0000-0000-0000F55D0000}"/>
    <cellStyle name="Standard 4 2 3 4 2 4 2" xfId="7085" xr:uid="{00000000-0005-0000-0000-0000F65D0000}"/>
    <cellStyle name="Standard 4 2 3 4 2 4 2 2" xfId="12734" xr:uid="{00000000-0005-0000-0000-0000F75D0000}"/>
    <cellStyle name="Standard 4 2 3 4 2 4 2 2 2" xfId="24030" xr:uid="{00000000-0005-0000-0000-0000F85D0000}"/>
    <cellStyle name="Standard 4 2 3 4 2 4 2 2 2 2" xfId="57918" xr:uid="{00000000-0005-0000-0000-0000F95D0000}"/>
    <cellStyle name="Standard 4 2 3 4 2 4 2 2 3" xfId="46622" xr:uid="{00000000-0005-0000-0000-0000FA5D0000}"/>
    <cellStyle name="Standard 4 2 3 4 2 4 2 2 4" xfId="35326" xr:uid="{00000000-0005-0000-0000-0000FB5D0000}"/>
    <cellStyle name="Standard 4 2 3 4 2 4 2 3" xfId="18382" xr:uid="{00000000-0005-0000-0000-0000FC5D0000}"/>
    <cellStyle name="Standard 4 2 3 4 2 4 2 3 2" xfId="52270" xr:uid="{00000000-0005-0000-0000-0000FD5D0000}"/>
    <cellStyle name="Standard 4 2 3 4 2 4 2 4" xfId="40974" xr:uid="{00000000-0005-0000-0000-0000FE5D0000}"/>
    <cellStyle name="Standard 4 2 3 4 2 4 2 5" xfId="29678" xr:uid="{00000000-0005-0000-0000-0000FF5D0000}"/>
    <cellStyle name="Standard 4 2 3 4 2 4 3" xfId="9910" xr:uid="{00000000-0005-0000-0000-0000005E0000}"/>
    <cellStyle name="Standard 4 2 3 4 2 4 3 2" xfId="21206" xr:uid="{00000000-0005-0000-0000-0000015E0000}"/>
    <cellStyle name="Standard 4 2 3 4 2 4 3 2 2" xfId="55094" xr:uid="{00000000-0005-0000-0000-0000025E0000}"/>
    <cellStyle name="Standard 4 2 3 4 2 4 3 3" xfId="43798" xr:uid="{00000000-0005-0000-0000-0000035E0000}"/>
    <cellStyle name="Standard 4 2 3 4 2 4 3 4" xfId="32502" xr:uid="{00000000-0005-0000-0000-0000045E0000}"/>
    <cellStyle name="Standard 4 2 3 4 2 4 4" xfId="15558" xr:uid="{00000000-0005-0000-0000-0000055E0000}"/>
    <cellStyle name="Standard 4 2 3 4 2 4 4 2" xfId="49446" xr:uid="{00000000-0005-0000-0000-0000065E0000}"/>
    <cellStyle name="Standard 4 2 3 4 2 4 5" xfId="38150" xr:uid="{00000000-0005-0000-0000-0000075E0000}"/>
    <cellStyle name="Standard 4 2 3 4 2 4 6" xfId="26854" xr:uid="{00000000-0005-0000-0000-0000085E0000}"/>
    <cellStyle name="Standard 4 2 3 4 2 5" xfId="5032" xr:uid="{00000000-0005-0000-0000-0000095E0000}"/>
    <cellStyle name="Standard 4 2 3 4 2 5 2" xfId="7858" xr:uid="{00000000-0005-0000-0000-00000A5E0000}"/>
    <cellStyle name="Standard 4 2 3 4 2 5 2 2" xfId="13507" xr:uid="{00000000-0005-0000-0000-00000B5E0000}"/>
    <cellStyle name="Standard 4 2 3 4 2 5 2 2 2" xfId="24803" xr:uid="{00000000-0005-0000-0000-00000C5E0000}"/>
    <cellStyle name="Standard 4 2 3 4 2 5 2 2 2 2" xfId="58691" xr:uid="{00000000-0005-0000-0000-00000D5E0000}"/>
    <cellStyle name="Standard 4 2 3 4 2 5 2 2 3" xfId="47395" xr:uid="{00000000-0005-0000-0000-00000E5E0000}"/>
    <cellStyle name="Standard 4 2 3 4 2 5 2 2 4" xfId="36099" xr:uid="{00000000-0005-0000-0000-00000F5E0000}"/>
    <cellStyle name="Standard 4 2 3 4 2 5 2 3" xfId="19155" xr:uid="{00000000-0005-0000-0000-0000105E0000}"/>
    <cellStyle name="Standard 4 2 3 4 2 5 2 3 2" xfId="53043" xr:uid="{00000000-0005-0000-0000-0000115E0000}"/>
    <cellStyle name="Standard 4 2 3 4 2 5 2 4" xfId="41747" xr:uid="{00000000-0005-0000-0000-0000125E0000}"/>
    <cellStyle name="Standard 4 2 3 4 2 5 2 5" xfId="30451" xr:uid="{00000000-0005-0000-0000-0000135E0000}"/>
    <cellStyle name="Standard 4 2 3 4 2 5 3" xfId="10683" xr:uid="{00000000-0005-0000-0000-0000145E0000}"/>
    <cellStyle name="Standard 4 2 3 4 2 5 3 2" xfId="21979" xr:uid="{00000000-0005-0000-0000-0000155E0000}"/>
    <cellStyle name="Standard 4 2 3 4 2 5 3 2 2" xfId="55867" xr:uid="{00000000-0005-0000-0000-0000165E0000}"/>
    <cellStyle name="Standard 4 2 3 4 2 5 3 3" xfId="44571" xr:uid="{00000000-0005-0000-0000-0000175E0000}"/>
    <cellStyle name="Standard 4 2 3 4 2 5 3 4" xfId="33275" xr:uid="{00000000-0005-0000-0000-0000185E0000}"/>
    <cellStyle name="Standard 4 2 3 4 2 5 4" xfId="16331" xr:uid="{00000000-0005-0000-0000-0000195E0000}"/>
    <cellStyle name="Standard 4 2 3 4 2 5 4 2" xfId="50219" xr:uid="{00000000-0005-0000-0000-00001A5E0000}"/>
    <cellStyle name="Standard 4 2 3 4 2 5 5" xfId="38923" xr:uid="{00000000-0005-0000-0000-00001B5E0000}"/>
    <cellStyle name="Standard 4 2 3 4 2 5 6" xfId="27627" xr:uid="{00000000-0005-0000-0000-00001C5E0000}"/>
    <cellStyle name="Standard 4 2 3 4 2 6" xfId="3640" xr:uid="{00000000-0005-0000-0000-00001D5E0000}"/>
    <cellStyle name="Standard 4 2 3 4 2 6 2" xfId="6795" xr:uid="{00000000-0005-0000-0000-00001E5E0000}"/>
    <cellStyle name="Standard 4 2 3 4 2 6 2 2" xfId="12444" xr:uid="{00000000-0005-0000-0000-00001F5E0000}"/>
    <cellStyle name="Standard 4 2 3 4 2 6 2 2 2" xfId="23740" xr:uid="{00000000-0005-0000-0000-0000205E0000}"/>
    <cellStyle name="Standard 4 2 3 4 2 6 2 2 2 2" xfId="57628" xr:uid="{00000000-0005-0000-0000-0000215E0000}"/>
    <cellStyle name="Standard 4 2 3 4 2 6 2 2 3" xfId="46332" xr:uid="{00000000-0005-0000-0000-0000225E0000}"/>
    <cellStyle name="Standard 4 2 3 4 2 6 2 2 4" xfId="35036" xr:uid="{00000000-0005-0000-0000-0000235E0000}"/>
    <cellStyle name="Standard 4 2 3 4 2 6 2 3" xfId="18092" xr:uid="{00000000-0005-0000-0000-0000245E0000}"/>
    <cellStyle name="Standard 4 2 3 4 2 6 2 3 2" xfId="51980" xr:uid="{00000000-0005-0000-0000-0000255E0000}"/>
    <cellStyle name="Standard 4 2 3 4 2 6 2 4" xfId="40684" xr:uid="{00000000-0005-0000-0000-0000265E0000}"/>
    <cellStyle name="Standard 4 2 3 4 2 6 2 5" xfId="29388" xr:uid="{00000000-0005-0000-0000-0000275E0000}"/>
    <cellStyle name="Standard 4 2 3 4 2 6 3" xfId="9620" xr:uid="{00000000-0005-0000-0000-0000285E0000}"/>
    <cellStyle name="Standard 4 2 3 4 2 6 3 2" xfId="20916" xr:uid="{00000000-0005-0000-0000-0000295E0000}"/>
    <cellStyle name="Standard 4 2 3 4 2 6 3 2 2" xfId="54804" xr:uid="{00000000-0005-0000-0000-00002A5E0000}"/>
    <cellStyle name="Standard 4 2 3 4 2 6 3 3" xfId="43508" xr:uid="{00000000-0005-0000-0000-00002B5E0000}"/>
    <cellStyle name="Standard 4 2 3 4 2 6 3 4" xfId="32212" xr:uid="{00000000-0005-0000-0000-00002C5E0000}"/>
    <cellStyle name="Standard 4 2 3 4 2 6 4" xfId="15268" xr:uid="{00000000-0005-0000-0000-00002D5E0000}"/>
    <cellStyle name="Standard 4 2 3 4 2 6 4 2" xfId="49156" xr:uid="{00000000-0005-0000-0000-00002E5E0000}"/>
    <cellStyle name="Standard 4 2 3 4 2 6 5" xfId="37860" xr:uid="{00000000-0005-0000-0000-00002F5E0000}"/>
    <cellStyle name="Standard 4 2 3 4 2 6 6" xfId="26564" xr:uid="{00000000-0005-0000-0000-0000305E0000}"/>
    <cellStyle name="Standard 4 2 3 4 2 7" xfId="5744" xr:uid="{00000000-0005-0000-0000-0000315E0000}"/>
    <cellStyle name="Standard 4 2 3 4 2 7 2" xfId="11394" xr:uid="{00000000-0005-0000-0000-0000325E0000}"/>
    <cellStyle name="Standard 4 2 3 4 2 7 2 2" xfId="22690" xr:uid="{00000000-0005-0000-0000-0000335E0000}"/>
    <cellStyle name="Standard 4 2 3 4 2 7 2 2 2" xfId="56578" xr:uid="{00000000-0005-0000-0000-0000345E0000}"/>
    <cellStyle name="Standard 4 2 3 4 2 7 2 3" xfId="45282" xr:uid="{00000000-0005-0000-0000-0000355E0000}"/>
    <cellStyle name="Standard 4 2 3 4 2 7 2 4" xfId="33986" xr:uid="{00000000-0005-0000-0000-0000365E0000}"/>
    <cellStyle name="Standard 4 2 3 4 2 7 3" xfId="17042" xr:uid="{00000000-0005-0000-0000-0000375E0000}"/>
    <cellStyle name="Standard 4 2 3 4 2 7 3 2" xfId="50930" xr:uid="{00000000-0005-0000-0000-0000385E0000}"/>
    <cellStyle name="Standard 4 2 3 4 2 7 4" xfId="39634" xr:uid="{00000000-0005-0000-0000-0000395E0000}"/>
    <cellStyle name="Standard 4 2 3 4 2 7 5" xfId="28338" xr:uid="{00000000-0005-0000-0000-00003A5E0000}"/>
    <cellStyle name="Standard 4 2 3 4 2 8" xfId="8570" xr:uid="{00000000-0005-0000-0000-00003B5E0000}"/>
    <cellStyle name="Standard 4 2 3 4 2 8 2" xfId="19866" xr:uid="{00000000-0005-0000-0000-00003C5E0000}"/>
    <cellStyle name="Standard 4 2 3 4 2 8 2 2" xfId="53754" xr:uid="{00000000-0005-0000-0000-00003D5E0000}"/>
    <cellStyle name="Standard 4 2 3 4 2 8 3" xfId="42458" xr:uid="{00000000-0005-0000-0000-00003E5E0000}"/>
    <cellStyle name="Standard 4 2 3 4 2 8 4" xfId="31162" xr:uid="{00000000-0005-0000-0000-00003F5E0000}"/>
    <cellStyle name="Standard 4 2 3 4 2 9" xfId="14218" xr:uid="{00000000-0005-0000-0000-0000405E0000}"/>
    <cellStyle name="Standard 4 2 3 4 2 9 2" xfId="48106" xr:uid="{00000000-0005-0000-0000-0000415E0000}"/>
    <cellStyle name="Standard 4 2 3 4 3" xfId="2686" xr:uid="{00000000-0005-0000-0000-0000425E0000}"/>
    <cellStyle name="Standard 4 2 3 4 3 2" xfId="3188" xr:uid="{00000000-0005-0000-0000-0000435E0000}"/>
    <cellStyle name="Standard 4 2 3 4 3 2 2" xfId="5231" xr:uid="{00000000-0005-0000-0000-0000445E0000}"/>
    <cellStyle name="Standard 4 2 3 4 3 2 2 2" xfId="8057" xr:uid="{00000000-0005-0000-0000-0000455E0000}"/>
    <cellStyle name="Standard 4 2 3 4 3 2 2 2 2" xfId="13706" xr:uid="{00000000-0005-0000-0000-0000465E0000}"/>
    <cellStyle name="Standard 4 2 3 4 3 2 2 2 2 2" xfId="25002" xr:uid="{00000000-0005-0000-0000-0000475E0000}"/>
    <cellStyle name="Standard 4 2 3 4 3 2 2 2 2 2 2" xfId="58890" xr:uid="{00000000-0005-0000-0000-0000485E0000}"/>
    <cellStyle name="Standard 4 2 3 4 3 2 2 2 2 3" xfId="47594" xr:uid="{00000000-0005-0000-0000-0000495E0000}"/>
    <cellStyle name="Standard 4 2 3 4 3 2 2 2 2 4" xfId="36298" xr:uid="{00000000-0005-0000-0000-00004A5E0000}"/>
    <cellStyle name="Standard 4 2 3 4 3 2 2 2 3" xfId="19354" xr:uid="{00000000-0005-0000-0000-00004B5E0000}"/>
    <cellStyle name="Standard 4 2 3 4 3 2 2 2 3 2" xfId="53242" xr:uid="{00000000-0005-0000-0000-00004C5E0000}"/>
    <cellStyle name="Standard 4 2 3 4 3 2 2 2 4" xfId="41946" xr:uid="{00000000-0005-0000-0000-00004D5E0000}"/>
    <cellStyle name="Standard 4 2 3 4 3 2 2 2 5" xfId="30650" xr:uid="{00000000-0005-0000-0000-00004E5E0000}"/>
    <cellStyle name="Standard 4 2 3 4 3 2 2 3" xfId="10882" xr:uid="{00000000-0005-0000-0000-00004F5E0000}"/>
    <cellStyle name="Standard 4 2 3 4 3 2 2 3 2" xfId="22178" xr:uid="{00000000-0005-0000-0000-0000505E0000}"/>
    <cellStyle name="Standard 4 2 3 4 3 2 2 3 2 2" xfId="56066" xr:uid="{00000000-0005-0000-0000-0000515E0000}"/>
    <cellStyle name="Standard 4 2 3 4 3 2 2 3 3" xfId="44770" xr:uid="{00000000-0005-0000-0000-0000525E0000}"/>
    <cellStyle name="Standard 4 2 3 4 3 2 2 3 4" xfId="33474" xr:uid="{00000000-0005-0000-0000-0000535E0000}"/>
    <cellStyle name="Standard 4 2 3 4 3 2 2 4" xfId="16530" xr:uid="{00000000-0005-0000-0000-0000545E0000}"/>
    <cellStyle name="Standard 4 2 3 4 3 2 2 4 2" xfId="50418" xr:uid="{00000000-0005-0000-0000-0000555E0000}"/>
    <cellStyle name="Standard 4 2 3 4 3 2 2 5" xfId="39122" xr:uid="{00000000-0005-0000-0000-0000565E0000}"/>
    <cellStyle name="Standard 4 2 3 4 3 2 2 6" xfId="27826" xr:uid="{00000000-0005-0000-0000-0000575E0000}"/>
    <cellStyle name="Standard 4 2 3 4 3 2 3" xfId="6358" xr:uid="{00000000-0005-0000-0000-0000585E0000}"/>
    <cellStyle name="Standard 4 2 3 4 3 2 3 2" xfId="12008" xr:uid="{00000000-0005-0000-0000-0000595E0000}"/>
    <cellStyle name="Standard 4 2 3 4 3 2 3 2 2" xfId="23304" xr:uid="{00000000-0005-0000-0000-00005A5E0000}"/>
    <cellStyle name="Standard 4 2 3 4 3 2 3 2 2 2" xfId="57192" xr:uid="{00000000-0005-0000-0000-00005B5E0000}"/>
    <cellStyle name="Standard 4 2 3 4 3 2 3 2 3" xfId="45896" xr:uid="{00000000-0005-0000-0000-00005C5E0000}"/>
    <cellStyle name="Standard 4 2 3 4 3 2 3 2 4" xfId="34600" xr:uid="{00000000-0005-0000-0000-00005D5E0000}"/>
    <cellStyle name="Standard 4 2 3 4 3 2 3 3" xfId="17656" xr:uid="{00000000-0005-0000-0000-00005E5E0000}"/>
    <cellStyle name="Standard 4 2 3 4 3 2 3 3 2" xfId="51544" xr:uid="{00000000-0005-0000-0000-00005F5E0000}"/>
    <cellStyle name="Standard 4 2 3 4 3 2 3 4" xfId="40248" xr:uid="{00000000-0005-0000-0000-0000605E0000}"/>
    <cellStyle name="Standard 4 2 3 4 3 2 3 5" xfId="28952" xr:uid="{00000000-0005-0000-0000-0000615E0000}"/>
    <cellStyle name="Standard 4 2 3 4 3 2 4" xfId="9184" xr:uid="{00000000-0005-0000-0000-0000625E0000}"/>
    <cellStyle name="Standard 4 2 3 4 3 2 4 2" xfId="20480" xr:uid="{00000000-0005-0000-0000-0000635E0000}"/>
    <cellStyle name="Standard 4 2 3 4 3 2 4 2 2" xfId="54368" xr:uid="{00000000-0005-0000-0000-0000645E0000}"/>
    <cellStyle name="Standard 4 2 3 4 3 2 4 3" xfId="43072" xr:uid="{00000000-0005-0000-0000-0000655E0000}"/>
    <cellStyle name="Standard 4 2 3 4 3 2 4 4" xfId="31776" xr:uid="{00000000-0005-0000-0000-0000665E0000}"/>
    <cellStyle name="Standard 4 2 3 4 3 2 5" xfId="14832" xr:uid="{00000000-0005-0000-0000-0000675E0000}"/>
    <cellStyle name="Standard 4 2 3 4 3 2 5 2" xfId="48720" xr:uid="{00000000-0005-0000-0000-0000685E0000}"/>
    <cellStyle name="Standard 4 2 3 4 3 2 6" xfId="37424" xr:uid="{00000000-0005-0000-0000-0000695E0000}"/>
    <cellStyle name="Standard 4 2 3 4 3 2 7" xfId="26128" xr:uid="{00000000-0005-0000-0000-00006A5E0000}"/>
    <cellStyle name="Standard 4 2 3 4 3 3" xfId="4449" xr:uid="{00000000-0005-0000-0000-00006B5E0000}"/>
    <cellStyle name="Standard 4 2 3 4 3 3 2" xfId="7323" xr:uid="{00000000-0005-0000-0000-00006C5E0000}"/>
    <cellStyle name="Standard 4 2 3 4 3 3 2 2" xfId="12972" xr:uid="{00000000-0005-0000-0000-00006D5E0000}"/>
    <cellStyle name="Standard 4 2 3 4 3 3 2 2 2" xfId="24268" xr:uid="{00000000-0005-0000-0000-00006E5E0000}"/>
    <cellStyle name="Standard 4 2 3 4 3 3 2 2 2 2" xfId="58156" xr:uid="{00000000-0005-0000-0000-00006F5E0000}"/>
    <cellStyle name="Standard 4 2 3 4 3 3 2 2 3" xfId="46860" xr:uid="{00000000-0005-0000-0000-0000705E0000}"/>
    <cellStyle name="Standard 4 2 3 4 3 3 2 2 4" xfId="35564" xr:uid="{00000000-0005-0000-0000-0000715E0000}"/>
    <cellStyle name="Standard 4 2 3 4 3 3 2 3" xfId="18620" xr:uid="{00000000-0005-0000-0000-0000725E0000}"/>
    <cellStyle name="Standard 4 2 3 4 3 3 2 3 2" xfId="52508" xr:uid="{00000000-0005-0000-0000-0000735E0000}"/>
    <cellStyle name="Standard 4 2 3 4 3 3 2 4" xfId="41212" xr:uid="{00000000-0005-0000-0000-0000745E0000}"/>
    <cellStyle name="Standard 4 2 3 4 3 3 2 5" xfId="29916" xr:uid="{00000000-0005-0000-0000-0000755E0000}"/>
    <cellStyle name="Standard 4 2 3 4 3 3 3" xfId="10148" xr:uid="{00000000-0005-0000-0000-0000765E0000}"/>
    <cellStyle name="Standard 4 2 3 4 3 3 3 2" xfId="21444" xr:uid="{00000000-0005-0000-0000-0000775E0000}"/>
    <cellStyle name="Standard 4 2 3 4 3 3 3 2 2" xfId="55332" xr:uid="{00000000-0005-0000-0000-0000785E0000}"/>
    <cellStyle name="Standard 4 2 3 4 3 3 3 3" xfId="44036" xr:uid="{00000000-0005-0000-0000-0000795E0000}"/>
    <cellStyle name="Standard 4 2 3 4 3 3 3 4" xfId="32740" xr:uid="{00000000-0005-0000-0000-00007A5E0000}"/>
    <cellStyle name="Standard 4 2 3 4 3 3 4" xfId="15796" xr:uid="{00000000-0005-0000-0000-00007B5E0000}"/>
    <cellStyle name="Standard 4 2 3 4 3 3 4 2" xfId="49684" xr:uid="{00000000-0005-0000-0000-00007C5E0000}"/>
    <cellStyle name="Standard 4 2 3 4 3 3 5" xfId="38388" xr:uid="{00000000-0005-0000-0000-00007D5E0000}"/>
    <cellStyle name="Standard 4 2 3 4 3 3 6" xfId="27092" xr:uid="{00000000-0005-0000-0000-00007E5E0000}"/>
    <cellStyle name="Standard 4 2 3 4 3 4" xfId="5858" xr:uid="{00000000-0005-0000-0000-00007F5E0000}"/>
    <cellStyle name="Standard 4 2 3 4 3 4 2" xfId="11508" xr:uid="{00000000-0005-0000-0000-0000805E0000}"/>
    <cellStyle name="Standard 4 2 3 4 3 4 2 2" xfId="22804" xr:uid="{00000000-0005-0000-0000-0000815E0000}"/>
    <cellStyle name="Standard 4 2 3 4 3 4 2 2 2" xfId="56692" xr:uid="{00000000-0005-0000-0000-0000825E0000}"/>
    <cellStyle name="Standard 4 2 3 4 3 4 2 3" xfId="45396" xr:uid="{00000000-0005-0000-0000-0000835E0000}"/>
    <cellStyle name="Standard 4 2 3 4 3 4 2 4" xfId="34100" xr:uid="{00000000-0005-0000-0000-0000845E0000}"/>
    <cellStyle name="Standard 4 2 3 4 3 4 3" xfId="17156" xr:uid="{00000000-0005-0000-0000-0000855E0000}"/>
    <cellStyle name="Standard 4 2 3 4 3 4 3 2" xfId="51044" xr:uid="{00000000-0005-0000-0000-0000865E0000}"/>
    <cellStyle name="Standard 4 2 3 4 3 4 4" xfId="39748" xr:uid="{00000000-0005-0000-0000-0000875E0000}"/>
    <cellStyle name="Standard 4 2 3 4 3 4 5" xfId="28452" xr:uid="{00000000-0005-0000-0000-0000885E0000}"/>
    <cellStyle name="Standard 4 2 3 4 3 5" xfId="8684" xr:uid="{00000000-0005-0000-0000-0000895E0000}"/>
    <cellStyle name="Standard 4 2 3 4 3 5 2" xfId="19980" xr:uid="{00000000-0005-0000-0000-00008A5E0000}"/>
    <cellStyle name="Standard 4 2 3 4 3 5 2 2" xfId="53868" xr:uid="{00000000-0005-0000-0000-00008B5E0000}"/>
    <cellStyle name="Standard 4 2 3 4 3 5 3" xfId="42572" xr:uid="{00000000-0005-0000-0000-00008C5E0000}"/>
    <cellStyle name="Standard 4 2 3 4 3 5 4" xfId="31276" xr:uid="{00000000-0005-0000-0000-00008D5E0000}"/>
    <cellStyle name="Standard 4 2 3 4 3 6" xfId="14332" xr:uid="{00000000-0005-0000-0000-00008E5E0000}"/>
    <cellStyle name="Standard 4 2 3 4 3 6 2" xfId="48220" xr:uid="{00000000-0005-0000-0000-00008F5E0000}"/>
    <cellStyle name="Standard 4 2 3 4 3 7" xfId="36924" xr:uid="{00000000-0005-0000-0000-0000905E0000}"/>
    <cellStyle name="Standard 4 2 3 4 3 8" xfId="25628" xr:uid="{00000000-0005-0000-0000-0000915E0000}"/>
    <cellStyle name="Standard 4 2 3 4 4" xfId="2941" xr:uid="{00000000-0005-0000-0000-0000925E0000}"/>
    <cellStyle name="Standard 4 2 3 4 4 2" xfId="5228" xr:uid="{00000000-0005-0000-0000-0000935E0000}"/>
    <cellStyle name="Standard 4 2 3 4 4 2 2" xfId="8054" xr:uid="{00000000-0005-0000-0000-0000945E0000}"/>
    <cellStyle name="Standard 4 2 3 4 4 2 2 2" xfId="13703" xr:uid="{00000000-0005-0000-0000-0000955E0000}"/>
    <cellStyle name="Standard 4 2 3 4 4 2 2 2 2" xfId="24999" xr:uid="{00000000-0005-0000-0000-0000965E0000}"/>
    <cellStyle name="Standard 4 2 3 4 4 2 2 2 2 2" xfId="58887" xr:uid="{00000000-0005-0000-0000-0000975E0000}"/>
    <cellStyle name="Standard 4 2 3 4 4 2 2 2 3" xfId="47591" xr:uid="{00000000-0005-0000-0000-0000985E0000}"/>
    <cellStyle name="Standard 4 2 3 4 4 2 2 2 4" xfId="36295" xr:uid="{00000000-0005-0000-0000-0000995E0000}"/>
    <cellStyle name="Standard 4 2 3 4 4 2 2 3" xfId="19351" xr:uid="{00000000-0005-0000-0000-00009A5E0000}"/>
    <cellStyle name="Standard 4 2 3 4 4 2 2 3 2" xfId="53239" xr:uid="{00000000-0005-0000-0000-00009B5E0000}"/>
    <cellStyle name="Standard 4 2 3 4 4 2 2 4" xfId="41943" xr:uid="{00000000-0005-0000-0000-00009C5E0000}"/>
    <cellStyle name="Standard 4 2 3 4 4 2 2 5" xfId="30647" xr:uid="{00000000-0005-0000-0000-00009D5E0000}"/>
    <cellStyle name="Standard 4 2 3 4 4 2 3" xfId="10879" xr:uid="{00000000-0005-0000-0000-00009E5E0000}"/>
    <cellStyle name="Standard 4 2 3 4 4 2 3 2" xfId="22175" xr:uid="{00000000-0005-0000-0000-00009F5E0000}"/>
    <cellStyle name="Standard 4 2 3 4 4 2 3 2 2" xfId="56063" xr:uid="{00000000-0005-0000-0000-0000A05E0000}"/>
    <cellStyle name="Standard 4 2 3 4 4 2 3 3" xfId="44767" xr:uid="{00000000-0005-0000-0000-0000A15E0000}"/>
    <cellStyle name="Standard 4 2 3 4 4 2 3 4" xfId="33471" xr:uid="{00000000-0005-0000-0000-0000A25E0000}"/>
    <cellStyle name="Standard 4 2 3 4 4 2 4" xfId="16527" xr:uid="{00000000-0005-0000-0000-0000A35E0000}"/>
    <cellStyle name="Standard 4 2 3 4 4 2 4 2" xfId="50415" xr:uid="{00000000-0005-0000-0000-0000A45E0000}"/>
    <cellStyle name="Standard 4 2 3 4 4 2 5" xfId="39119" xr:uid="{00000000-0005-0000-0000-0000A55E0000}"/>
    <cellStyle name="Standard 4 2 3 4 4 2 6" xfId="27823" xr:uid="{00000000-0005-0000-0000-0000A65E0000}"/>
    <cellStyle name="Standard 4 2 3 4 4 3" xfId="4446" xr:uid="{00000000-0005-0000-0000-0000A75E0000}"/>
    <cellStyle name="Standard 4 2 3 4 4 3 2" xfId="7320" xr:uid="{00000000-0005-0000-0000-0000A85E0000}"/>
    <cellStyle name="Standard 4 2 3 4 4 3 2 2" xfId="12969" xr:uid="{00000000-0005-0000-0000-0000A95E0000}"/>
    <cellStyle name="Standard 4 2 3 4 4 3 2 2 2" xfId="24265" xr:uid="{00000000-0005-0000-0000-0000AA5E0000}"/>
    <cellStyle name="Standard 4 2 3 4 4 3 2 2 2 2" xfId="58153" xr:uid="{00000000-0005-0000-0000-0000AB5E0000}"/>
    <cellStyle name="Standard 4 2 3 4 4 3 2 2 3" xfId="46857" xr:uid="{00000000-0005-0000-0000-0000AC5E0000}"/>
    <cellStyle name="Standard 4 2 3 4 4 3 2 2 4" xfId="35561" xr:uid="{00000000-0005-0000-0000-0000AD5E0000}"/>
    <cellStyle name="Standard 4 2 3 4 4 3 2 3" xfId="18617" xr:uid="{00000000-0005-0000-0000-0000AE5E0000}"/>
    <cellStyle name="Standard 4 2 3 4 4 3 2 3 2" xfId="52505" xr:uid="{00000000-0005-0000-0000-0000AF5E0000}"/>
    <cellStyle name="Standard 4 2 3 4 4 3 2 4" xfId="41209" xr:uid="{00000000-0005-0000-0000-0000B05E0000}"/>
    <cellStyle name="Standard 4 2 3 4 4 3 2 5" xfId="29913" xr:uid="{00000000-0005-0000-0000-0000B15E0000}"/>
    <cellStyle name="Standard 4 2 3 4 4 3 3" xfId="10145" xr:uid="{00000000-0005-0000-0000-0000B25E0000}"/>
    <cellStyle name="Standard 4 2 3 4 4 3 3 2" xfId="21441" xr:uid="{00000000-0005-0000-0000-0000B35E0000}"/>
    <cellStyle name="Standard 4 2 3 4 4 3 3 2 2" xfId="55329" xr:uid="{00000000-0005-0000-0000-0000B45E0000}"/>
    <cellStyle name="Standard 4 2 3 4 4 3 3 3" xfId="44033" xr:uid="{00000000-0005-0000-0000-0000B55E0000}"/>
    <cellStyle name="Standard 4 2 3 4 4 3 3 4" xfId="32737" xr:uid="{00000000-0005-0000-0000-0000B65E0000}"/>
    <cellStyle name="Standard 4 2 3 4 4 3 4" xfId="15793" xr:uid="{00000000-0005-0000-0000-0000B75E0000}"/>
    <cellStyle name="Standard 4 2 3 4 4 3 4 2" xfId="49681" xr:uid="{00000000-0005-0000-0000-0000B85E0000}"/>
    <cellStyle name="Standard 4 2 3 4 4 3 5" xfId="38385" xr:uid="{00000000-0005-0000-0000-0000B95E0000}"/>
    <cellStyle name="Standard 4 2 3 4 4 3 6" xfId="27089" xr:uid="{00000000-0005-0000-0000-0000BA5E0000}"/>
    <cellStyle name="Standard 4 2 3 4 4 4" xfId="6111" xr:uid="{00000000-0005-0000-0000-0000BB5E0000}"/>
    <cellStyle name="Standard 4 2 3 4 4 4 2" xfId="11761" xr:uid="{00000000-0005-0000-0000-0000BC5E0000}"/>
    <cellStyle name="Standard 4 2 3 4 4 4 2 2" xfId="23057" xr:uid="{00000000-0005-0000-0000-0000BD5E0000}"/>
    <cellStyle name="Standard 4 2 3 4 4 4 2 2 2" xfId="56945" xr:uid="{00000000-0005-0000-0000-0000BE5E0000}"/>
    <cellStyle name="Standard 4 2 3 4 4 4 2 3" xfId="45649" xr:uid="{00000000-0005-0000-0000-0000BF5E0000}"/>
    <cellStyle name="Standard 4 2 3 4 4 4 2 4" xfId="34353" xr:uid="{00000000-0005-0000-0000-0000C05E0000}"/>
    <cellStyle name="Standard 4 2 3 4 4 4 3" xfId="17409" xr:uid="{00000000-0005-0000-0000-0000C15E0000}"/>
    <cellStyle name="Standard 4 2 3 4 4 4 3 2" xfId="51297" xr:uid="{00000000-0005-0000-0000-0000C25E0000}"/>
    <cellStyle name="Standard 4 2 3 4 4 4 4" xfId="40001" xr:uid="{00000000-0005-0000-0000-0000C35E0000}"/>
    <cellStyle name="Standard 4 2 3 4 4 4 5" xfId="28705" xr:uid="{00000000-0005-0000-0000-0000C45E0000}"/>
    <cellStyle name="Standard 4 2 3 4 4 5" xfId="8937" xr:uid="{00000000-0005-0000-0000-0000C55E0000}"/>
    <cellStyle name="Standard 4 2 3 4 4 5 2" xfId="20233" xr:uid="{00000000-0005-0000-0000-0000C65E0000}"/>
    <cellStyle name="Standard 4 2 3 4 4 5 2 2" xfId="54121" xr:uid="{00000000-0005-0000-0000-0000C75E0000}"/>
    <cellStyle name="Standard 4 2 3 4 4 5 3" xfId="42825" xr:uid="{00000000-0005-0000-0000-0000C85E0000}"/>
    <cellStyle name="Standard 4 2 3 4 4 5 4" xfId="31529" xr:uid="{00000000-0005-0000-0000-0000C95E0000}"/>
    <cellStyle name="Standard 4 2 3 4 4 6" xfId="14585" xr:uid="{00000000-0005-0000-0000-0000CA5E0000}"/>
    <cellStyle name="Standard 4 2 3 4 4 6 2" xfId="48473" xr:uid="{00000000-0005-0000-0000-0000CB5E0000}"/>
    <cellStyle name="Standard 4 2 3 4 4 7" xfId="37177" xr:uid="{00000000-0005-0000-0000-0000CC5E0000}"/>
    <cellStyle name="Standard 4 2 3 4 4 8" xfId="25881" xr:uid="{00000000-0005-0000-0000-0000CD5E0000}"/>
    <cellStyle name="Standard 4 2 3 4 5" xfId="3822" xr:uid="{00000000-0005-0000-0000-0000CE5E0000}"/>
    <cellStyle name="Standard 4 2 3 4 5 2" xfId="6975" xr:uid="{00000000-0005-0000-0000-0000CF5E0000}"/>
    <cellStyle name="Standard 4 2 3 4 5 2 2" xfId="12624" xr:uid="{00000000-0005-0000-0000-0000D05E0000}"/>
    <cellStyle name="Standard 4 2 3 4 5 2 2 2" xfId="23920" xr:uid="{00000000-0005-0000-0000-0000D15E0000}"/>
    <cellStyle name="Standard 4 2 3 4 5 2 2 2 2" xfId="57808" xr:uid="{00000000-0005-0000-0000-0000D25E0000}"/>
    <cellStyle name="Standard 4 2 3 4 5 2 2 3" xfId="46512" xr:uid="{00000000-0005-0000-0000-0000D35E0000}"/>
    <cellStyle name="Standard 4 2 3 4 5 2 2 4" xfId="35216" xr:uid="{00000000-0005-0000-0000-0000D45E0000}"/>
    <cellStyle name="Standard 4 2 3 4 5 2 3" xfId="18272" xr:uid="{00000000-0005-0000-0000-0000D55E0000}"/>
    <cellStyle name="Standard 4 2 3 4 5 2 3 2" xfId="52160" xr:uid="{00000000-0005-0000-0000-0000D65E0000}"/>
    <cellStyle name="Standard 4 2 3 4 5 2 4" xfId="40864" xr:uid="{00000000-0005-0000-0000-0000D75E0000}"/>
    <cellStyle name="Standard 4 2 3 4 5 2 5" xfId="29568" xr:uid="{00000000-0005-0000-0000-0000D85E0000}"/>
    <cellStyle name="Standard 4 2 3 4 5 3" xfId="9800" xr:uid="{00000000-0005-0000-0000-0000D95E0000}"/>
    <cellStyle name="Standard 4 2 3 4 5 3 2" xfId="21096" xr:uid="{00000000-0005-0000-0000-0000DA5E0000}"/>
    <cellStyle name="Standard 4 2 3 4 5 3 2 2" xfId="54984" xr:uid="{00000000-0005-0000-0000-0000DB5E0000}"/>
    <cellStyle name="Standard 4 2 3 4 5 3 3" xfId="43688" xr:uid="{00000000-0005-0000-0000-0000DC5E0000}"/>
    <cellStyle name="Standard 4 2 3 4 5 3 4" xfId="32392" xr:uid="{00000000-0005-0000-0000-0000DD5E0000}"/>
    <cellStyle name="Standard 4 2 3 4 5 4" xfId="15448" xr:uid="{00000000-0005-0000-0000-0000DE5E0000}"/>
    <cellStyle name="Standard 4 2 3 4 5 4 2" xfId="49336" xr:uid="{00000000-0005-0000-0000-0000DF5E0000}"/>
    <cellStyle name="Standard 4 2 3 4 5 5" xfId="38040" xr:uid="{00000000-0005-0000-0000-0000E05E0000}"/>
    <cellStyle name="Standard 4 2 3 4 5 6" xfId="26744" xr:uid="{00000000-0005-0000-0000-0000E15E0000}"/>
    <cellStyle name="Standard 4 2 3 4 6" xfId="4922" xr:uid="{00000000-0005-0000-0000-0000E25E0000}"/>
    <cellStyle name="Standard 4 2 3 4 6 2" xfId="7748" xr:uid="{00000000-0005-0000-0000-0000E35E0000}"/>
    <cellStyle name="Standard 4 2 3 4 6 2 2" xfId="13397" xr:uid="{00000000-0005-0000-0000-0000E45E0000}"/>
    <cellStyle name="Standard 4 2 3 4 6 2 2 2" xfId="24693" xr:uid="{00000000-0005-0000-0000-0000E55E0000}"/>
    <cellStyle name="Standard 4 2 3 4 6 2 2 2 2" xfId="58581" xr:uid="{00000000-0005-0000-0000-0000E65E0000}"/>
    <cellStyle name="Standard 4 2 3 4 6 2 2 3" xfId="47285" xr:uid="{00000000-0005-0000-0000-0000E75E0000}"/>
    <cellStyle name="Standard 4 2 3 4 6 2 2 4" xfId="35989" xr:uid="{00000000-0005-0000-0000-0000E85E0000}"/>
    <cellStyle name="Standard 4 2 3 4 6 2 3" xfId="19045" xr:uid="{00000000-0005-0000-0000-0000E95E0000}"/>
    <cellStyle name="Standard 4 2 3 4 6 2 3 2" xfId="52933" xr:uid="{00000000-0005-0000-0000-0000EA5E0000}"/>
    <cellStyle name="Standard 4 2 3 4 6 2 4" xfId="41637" xr:uid="{00000000-0005-0000-0000-0000EB5E0000}"/>
    <cellStyle name="Standard 4 2 3 4 6 2 5" xfId="30341" xr:uid="{00000000-0005-0000-0000-0000EC5E0000}"/>
    <cellStyle name="Standard 4 2 3 4 6 3" xfId="10573" xr:uid="{00000000-0005-0000-0000-0000ED5E0000}"/>
    <cellStyle name="Standard 4 2 3 4 6 3 2" xfId="21869" xr:uid="{00000000-0005-0000-0000-0000EE5E0000}"/>
    <cellStyle name="Standard 4 2 3 4 6 3 2 2" xfId="55757" xr:uid="{00000000-0005-0000-0000-0000EF5E0000}"/>
    <cellStyle name="Standard 4 2 3 4 6 3 3" xfId="44461" xr:uid="{00000000-0005-0000-0000-0000F05E0000}"/>
    <cellStyle name="Standard 4 2 3 4 6 3 4" xfId="33165" xr:uid="{00000000-0005-0000-0000-0000F15E0000}"/>
    <cellStyle name="Standard 4 2 3 4 6 4" xfId="16221" xr:uid="{00000000-0005-0000-0000-0000F25E0000}"/>
    <cellStyle name="Standard 4 2 3 4 6 4 2" xfId="50109" xr:uid="{00000000-0005-0000-0000-0000F35E0000}"/>
    <cellStyle name="Standard 4 2 3 4 6 5" xfId="38813" xr:uid="{00000000-0005-0000-0000-0000F45E0000}"/>
    <cellStyle name="Standard 4 2 3 4 6 6" xfId="27517" xr:uid="{00000000-0005-0000-0000-0000F55E0000}"/>
    <cellStyle name="Standard 4 2 3 4 7" xfId="3528" xr:uid="{00000000-0005-0000-0000-0000F65E0000}"/>
    <cellStyle name="Standard 4 2 3 4 7 2" xfId="6683" xr:uid="{00000000-0005-0000-0000-0000F75E0000}"/>
    <cellStyle name="Standard 4 2 3 4 7 2 2" xfId="12332" xr:uid="{00000000-0005-0000-0000-0000F85E0000}"/>
    <cellStyle name="Standard 4 2 3 4 7 2 2 2" xfId="23628" xr:uid="{00000000-0005-0000-0000-0000F95E0000}"/>
    <cellStyle name="Standard 4 2 3 4 7 2 2 2 2" xfId="57516" xr:uid="{00000000-0005-0000-0000-0000FA5E0000}"/>
    <cellStyle name="Standard 4 2 3 4 7 2 2 3" xfId="46220" xr:uid="{00000000-0005-0000-0000-0000FB5E0000}"/>
    <cellStyle name="Standard 4 2 3 4 7 2 2 4" xfId="34924" xr:uid="{00000000-0005-0000-0000-0000FC5E0000}"/>
    <cellStyle name="Standard 4 2 3 4 7 2 3" xfId="17980" xr:uid="{00000000-0005-0000-0000-0000FD5E0000}"/>
    <cellStyle name="Standard 4 2 3 4 7 2 3 2" xfId="51868" xr:uid="{00000000-0005-0000-0000-0000FE5E0000}"/>
    <cellStyle name="Standard 4 2 3 4 7 2 4" xfId="40572" xr:uid="{00000000-0005-0000-0000-0000FF5E0000}"/>
    <cellStyle name="Standard 4 2 3 4 7 2 5" xfId="29276" xr:uid="{00000000-0005-0000-0000-0000005F0000}"/>
    <cellStyle name="Standard 4 2 3 4 7 3" xfId="9508" xr:uid="{00000000-0005-0000-0000-0000015F0000}"/>
    <cellStyle name="Standard 4 2 3 4 7 3 2" xfId="20804" xr:uid="{00000000-0005-0000-0000-0000025F0000}"/>
    <cellStyle name="Standard 4 2 3 4 7 3 2 2" xfId="54692" xr:uid="{00000000-0005-0000-0000-0000035F0000}"/>
    <cellStyle name="Standard 4 2 3 4 7 3 3" xfId="43396" xr:uid="{00000000-0005-0000-0000-0000045F0000}"/>
    <cellStyle name="Standard 4 2 3 4 7 3 4" xfId="32100" xr:uid="{00000000-0005-0000-0000-0000055F0000}"/>
    <cellStyle name="Standard 4 2 3 4 7 4" xfId="15156" xr:uid="{00000000-0005-0000-0000-0000065F0000}"/>
    <cellStyle name="Standard 4 2 3 4 7 4 2" xfId="49044" xr:uid="{00000000-0005-0000-0000-0000075F0000}"/>
    <cellStyle name="Standard 4 2 3 4 7 5" xfId="37748" xr:uid="{00000000-0005-0000-0000-0000085F0000}"/>
    <cellStyle name="Standard 4 2 3 4 7 6" xfId="26452" xr:uid="{00000000-0005-0000-0000-0000095F0000}"/>
    <cellStyle name="Standard 4 2 3 4 8" xfId="5611" xr:uid="{00000000-0005-0000-0000-00000A5F0000}"/>
    <cellStyle name="Standard 4 2 3 4 8 2" xfId="11261" xr:uid="{00000000-0005-0000-0000-00000B5F0000}"/>
    <cellStyle name="Standard 4 2 3 4 8 2 2" xfId="22557" xr:uid="{00000000-0005-0000-0000-00000C5F0000}"/>
    <cellStyle name="Standard 4 2 3 4 8 2 2 2" xfId="56445" xr:uid="{00000000-0005-0000-0000-00000D5F0000}"/>
    <cellStyle name="Standard 4 2 3 4 8 2 3" xfId="45149" xr:uid="{00000000-0005-0000-0000-00000E5F0000}"/>
    <cellStyle name="Standard 4 2 3 4 8 2 4" xfId="33853" xr:uid="{00000000-0005-0000-0000-00000F5F0000}"/>
    <cellStyle name="Standard 4 2 3 4 8 3" xfId="16909" xr:uid="{00000000-0005-0000-0000-0000105F0000}"/>
    <cellStyle name="Standard 4 2 3 4 8 3 2" xfId="50797" xr:uid="{00000000-0005-0000-0000-0000115F0000}"/>
    <cellStyle name="Standard 4 2 3 4 8 4" xfId="39501" xr:uid="{00000000-0005-0000-0000-0000125F0000}"/>
    <cellStyle name="Standard 4 2 3 4 8 5" xfId="28205" xr:uid="{00000000-0005-0000-0000-0000135F0000}"/>
    <cellStyle name="Standard 4 2 3 4 9" xfId="8437" xr:uid="{00000000-0005-0000-0000-0000145F0000}"/>
    <cellStyle name="Standard 4 2 3 4 9 2" xfId="19733" xr:uid="{00000000-0005-0000-0000-0000155F0000}"/>
    <cellStyle name="Standard 4 2 3 4 9 2 2" xfId="53621" xr:uid="{00000000-0005-0000-0000-0000165F0000}"/>
    <cellStyle name="Standard 4 2 3 4 9 3" xfId="42325" xr:uid="{00000000-0005-0000-0000-0000175F0000}"/>
    <cellStyle name="Standard 4 2 3 4 9 4" xfId="31029" xr:uid="{00000000-0005-0000-0000-0000185F0000}"/>
    <cellStyle name="Standard 4 2 3 5" xfId="1561" xr:uid="{00000000-0005-0000-0000-0000195F0000}"/>
    <cellStyle name="Standard 4 2 3 5 10" xfId="36749" xr:uid="{00000000-0005-0000-0000-00001A5F0000}"/>
    <cellStyle name="Standard 4 2 3 5 11" xfId="25453" xr:uid="{00000000-0005-0000-0000-00001B5F0000}"/>
    <cellStyle name="Standard 4 2 3 5 2" xfId="2757" xr:uid="{00000000-0005-0000-0000-00001C5F0000}"/>
    <cellStyle name="Standard 4 2 3 5 2 2" xfId="3259" xr:uid="{00000000-0005-0000-0000-00001D5F0000}"/>
    <cellStyle name="Standard 4 2 3 5 2 2 2" xfId="5233" xr:uid="{00000000-0005-0000-0000-00001E5F0000}"/>
    <cellStyle name="Standard 4 2 3 5 2 2 2 2" xfId="8059" xr:uid="{00000000-0005-0000-0000-00001F5F0000}"/>
    <cellStyle name="Standard 4 2 3 5 2 2 2 2 2" xfId="13708" xr:uid="{00000000-0005-0000-0000-0000205F0000}"/>
    <cellStyle name="Standard 4 2 3 5 2 2 2 2 2 2" xfId="25004" xr:uid="{00000000-0005-0000-0000-0000215F0000}"/>
    <cellStyle name="Standard 4 2 3 5 2 2 2 2 2 2 2" xfId="58892" xr:uid="{00000000-0005-0000-0000-0000225F0000}"/>
    <cellStyle name="Standard 4 2 3 5 2 2 2 2 2 3" xfId="47596" xr:uid="{00000000-0005-0000-0000-0000235F0000}"/>
    <cellStyle name="Standard 4 2 3 5 2 2 2 2 2 4" xfId="36300" xr:uid="{00000000-0005-0000-0000-0000245F0000}"/>
    <cellStyle name="Standard 4 2 3 5 2 2 2 2 3" xfId="19356" xr:uid="{00000000-0005-0000-0000-0000255F0000}"/>
    <cellStyle name="Standard 4 2 3 5 2 2 2 2 3 2" xfId="53244" xr:uid="{00000000-0005-0000-0000-0000265F0000}"/>
    <cellStyle name="Standard 4 2 3 5 2 2 2 2 4" xfId="41948" xr:uid="{00000000-0005-0000-0000-0000275F0000}"/>
    <cellStyle name="Standard 4 2 3 5 2 2 2 2 5" xfId="30652" xr:uid="{00000000-0005-0000-0000-0000285F0000}"/>
    <cellStyle name="Standard 4 2 3 5 2 2 2 3" xfId="10884" xr:uid="{00000000-0005-0000-0000-0000295F0000}"/>
    <cellStyle name="Standard 4 2 3 5 2 2 2 3 2" xfId="22180" xr:uid="{00000000-0005-0000-0000-00002A5F0000}"/>
    <cellStyle name="Standard 4 2 3 5 2 2 2 3 2 2" xfId="56068" xr:uid="{00000000-0005-0000-0000-00002B5F0000}"/>
    <cellStyle name="Standard 4 2 3 5 2 2 2 3 3" xfId="44772" xr:uid="{00000000-0005-0000-0000-00002C5F0000}"/>
    <cellStyle name="Standard 4 2 3 5 2 2 2 3 4" xfId="33476" xr:uid="{00000000-0005-0000-0000-00002D5F0000}"/>
    <cellStyle name="Standard 4 2 3 5 2 2 2 4" xfId="16532" xr:uid="{00000000-0005-0000-0000-00002E5F0000}"/>
    <cellStyle name="Standard 4 2 3 5 2 2 2 4 2" xfId="50420" xr:uid="{00000000-0005-0000-0000-00002F5F0000}"/>
    <cellStyle name="Standard 4 2 3 5 2 2 2 5" xfId="39124" xr:uid="{00000000-0005-0000-0000-0000305F0000}"/>
    <cellStyle name="Standard 4 2 3 5 2 2 2 6" xfId="27828" xr:uid="{00000000-0005-0000-0000-0000315F0000}"/>
    <cellStyle name="Standard 4 2 3 5 2 2 3" xfId="6429" xr:uid="{00000000-0005-0000-0000-0000325F0000}"/>
    <cellStyle name="Standard 4 2 3 5 2 2 3 2" xfId="12079" xr:uid="{00000000-0005-0000-0000-0000335F0000}"/>
    <cellStyle name="Standard 4 2 3 5 2 2 3 2 2" xfId="23375" xr:uid="{00000000-0005-0000-0000-0000345F0000}"/>
    <cellStyle name="Standard 4 2 3 5 2 2 3 2 2 2" xfId="57263" xr:uid="{00000000-0005-0000-0000-0000355F0000}"/>
    <cellStyle name="Standard 4 2 3 5 2 2 3 2 3" xfId="45967" xr:uid="{00000000-0005-0000-0000-0000365F0000}"/>
    <cellStyle name="Standard 4 2 3 5 2 2 3 2 4" xfId="34671" xr:uid="{00000000-0005-0000-0000-0000375F0000}"/>
    <cellStyle name="Standard 4 2 3 5 2 2 3 3" xfId="17727" xr:uid="{00000000-0005-0000-0000-0000385F0000}"/>
    <cellStyle name="Standard 4 2 3 5 2 2 3 3 2" xfId="51615" xr:uid="{00000000-0005-0000-0000-0000395F0000}"/>
    <cellStyle name="Standard 4 2 3 5 2 2 3 4" xfId="40319" xr:uid="{00000000-0005-0000-0000-00003A5F0000}"/>
    <cellStyle name="Standard 4 2 3 5 2 2 3 5" xfId="29023" xr:uid="{00000000-0005-0000-0000-00003B5F0000}"/>
    <cellStyle name="Standard 4 2 3 5 2 2 4" xfId="9255" xr:uid="{00000000-0005-0000-0000-00003C5F0000}"/>
    <cellStyle name="Standard 4 2 3 5 2 2 4 2" xfId="20551" xr:uid="{00000000-0005-0000-0000-00003D5F0000}"/>
    <cellStyle name="Standard 4 2 3 5 2 2 4 2 2" xfId="54439" xr:uid="{00000000-0005-0000-0000-00003E5F0000}"/>
    <cellStyle name="Standard 4 2 3 5 2 2 4 3" xfId="43143" xr:uid="{00000000-0005-0000-0000-00003F5F0000}"/>
    <cellStyle name="Standard 4 2 3 5 2 2 4 4" xfId="31847" xr:uid="{00000000-0005-0000-0000-0000405F0000}"/>
    <cellStyle name="Standard 4 2 3 5 2 2 5" xfId="14903" xr:uid="{00000000-0005-0000-0000-0000415F0000}"/>
    <cellStyle name="Standard 4 2 3 5 2 2 5 2" xfId="48791" xr:uid="{00000000-0005-0000-0000-0000425F0000}"/>
    <cellStyle name="Standard 4 2 3 5 2 2 6" xfId="37495" xr:uid="{00000000-0005-0000-0000-0000435F0000}"/>
    <cellStyle name="Standard 4 2 3 5 2 2 7" xfId="26199" xr:uid="{00000000-0005-0000-0000-0000445F0000}"/>
    <cellStyle name="Standard 4 2 3 5 2 3" xfId="4451" xr:uid="{00000000-0005-0000-0000-0000455F0000}"/>
    <cellStyle name="Standard 4 2 3 5 2 3 2" xfId="7325" xr:uid="{00000000-0005-0000-0000-0000465F0000}"/>
    <cellStyle name="Standard 4 2 3 5 2 3 2 2" xfId="12974" xr:uid="{00000000-0005-0000-0000-0000475F0000}"/>
    <cellStyle name="Standard 4 2 3 5 2 3 2 2 2" xfId="24270" xr:uid="{00000000-0005-0000-0000-0000485F0000}"/>
    <cellStyle name="Standard 4 2 3 5 2 3 2 2 2 2" xfId="58158" xr:uid="{00000000-0005-0000-0000-0000495F0000}"/>
    <cellStyle name="Standard 4 2 3 5 2 3 2 2 3" xfId="46862" xr:uid="{00000000-0005-0000-0000-00004A5F0000}"/>
    <cellStyle name="Standard 4 2 3 5 2 3 2 2 4" xfId="35566" xr:uid="{00000000-0005-0000-0000-00004B5F0000}"/>
    <cellStyle name="Standard 4 2 3 5 2 3 2 3" xfId="18622" xr:uid="{00000000-0005-0000-0000-00004C5F0000}"/>
    <cellStyle name="Standard 4 2 3 5 2 3 2 3 2" xfId="52510" xr:uid="{00000000-0005-0000-0000-00004D5F0000}"/>
    <cellStyle name="Standard 4 2 3 5 2 3 2 4" xfId="41214" xr:uid="{00000000-0005-0000-0000-00004E5F0000}"/>
    <cellStyle name="Standard 4 2 3 5 2 3 2 5" xfId="29918" xr:uid="{00000000-0005-0000-0000-00004F5F0000}"/>
    <cellStyle name="Standard 4 2 3 5 2 3 3" xfId="10150" xr:uid="{00000000-0005-0000-0000-0000505F0000}"/>
    <cellStyle name="Standard 4 2 3 5 2 3 3 2" xfId="21446" xr:uid="{00000000-0005-0000-0000-0000515F0000}"/>
    <cellStyle name="Standard 4 2 3 5 2 3 3 2 2" xfId="55334" xr:uid="{00000000-0005-0000-0000-0000525F0000}"/>
    <cellStyle name="Standard 4 2 3 5 2 3 3 3" xfId="44038" xr:uid="{00000000-0005-0000-0000-0000535F0000}"/>
    <cellStyle name="Standard 4 2 3 5 2 3 3 4" xfId="32742" xr:uid="{00000000-0005-0000-0000-0000545F0000}"/>
    <cellStyle name="Standard 4 2 3 5 2 3 4" xfId="15798" xr:uid="{00000000-0005-0000-0000-0000555F0000}"/>
    <cellStyle name="Standard 4 2 3 5 2 3 4 2" xfId="49686" xr:uid="{00000000-0005-0000-0000-0000565F0000}"/>
    <cellStyle name="Standard 4 2 3 5 2 3 5" xfId="38390" xr:uid="{00000000-0005-0000-0000-0000575F0000}"/>
    <cellStyle name="Standard 4 2 3 5 2 3 6" xfId="27094" xr:uid="{00000000-0005-0000-0000-0000585F0000}"/>
    <cellStyle name="Standard 4 2 3 5 2 4" xfId="5929" xr:uid="{00000000-0005-0000-0000-0000595F0000}"/>
    <cellStyle name="Standard 4 2 3 5 2 4 2" xfId="11579" xr:uid="{00000000-0005-0000-0000-00005A5F0000}"/>
    <cellStyle name="Standard 4 2 3 5 2 4 2 2" xfId="22875" xr:uid="{00000000-0005-0000-0000-00005B5F0000}"/>
    <cellStyle name="Standard 4 2 3 5 2 4 2 2 2" xfId="56763" xr:uid="{00000000-0005-0000-0000-00005C5F0000}"/>
    <cellStyle name="Standard 4 2 3 5 2 4 2 3" xfId="45467" xr:uid="{00000000-0005-0000-0000-00005D5F0000}"/>
    <cellStyle name="Standard 4 2 3 5 2 4 2 4" xfId="34171" xr:uid="{00000000-0005-0000-0000-00005E5F0000}"/>
    <cellStyle name="Standard 4 2 3 5 2 4 3" xfId="17227" xr:uid="{00000000-0005-0000-0000-00005F5F0000}"/>
    <cellStyle name="Standard 4 2 3 5 2 4 3 2" xfId="51115" xr:uid="{00000000-0005-0000-0000-0000605F0000}"/>
    <cellStyle name="Standard 4 2 3 5 2 4 4" xfId="39819" xr:uid="{00000000-0005-0000-0000-0000615F0000}"/>
    <cellStyle name="Standard 4 2 3 5 2 4 5" xfId="28523" xr:uid="{00000000-0005-0000-0000-0000625F0000}"/>
    <cellStyle name="Standard 4 2 3 5 2 5" xfId="8755" xr:uid="{00000000-0005-0000-0000-0000635F0000}"/>
    <cellStyle name="Standard 4 2 3 5 2 5 2" xfId="20051" xr:uid="{00000000-0005-0000-0000-0000645F0000}"/>
    <cellStyle name="Standard 4 2 3 5 2 5 2 2" xfId="53939" xr:uid="{00000000-0005-0000-0000-0000655F0000}"/>
    <cellStyle name="Standard 4 2 3 5 2 5 3" xfId="42643" xr:uid="{00000000-0005-0000-0000-0000665F0000}"/>
    <cellStyle name="Standard 4 2 3 5 2 5 4" xfId="31347" xr:uid="{00000000-0005-0000-0000-0000675F0000}"/>
    <cellStyle name="Standard 4 2 3 5 2 6" xfId="14403" xr:uid="{00000000-0005-0000-0000-0000685F0000}"/>
    <cellStyle name="Standard 4 2 3 5 2 6 2" xfId="48291" xr:uid="{00000000-0005-0000-0000-0000695F0000}"/>
    <cellStyle name="Standard 4 2 3 5 2 7" xfId="36995" xr:uid="{00000000-0005-0000-0000-00006A5F0000}"/>
    <cellStyle name="Standard 4 2 3 5 2 8" xfId="25699" xr:uid="{00000000-0005-0000-0000-00006B5F0000}"/>
    <cellStyle name="Standard 4 2 3 5 3" xfId="3013" xr:uid="{00000000-0005-0000-0000-00006C5F0000}"/>
    <cellStyle name="Standard 4 2 3 5 3 2" xfId="5232" xr:uid="{00000000-0005-0000-0000-00006D5F0000}"/>
    <cellStyle name="Standard 4 2 3 5 3 2 2" xfId="8058" xr:uid="{00000000-0005-0000-0000-00006E5F0000}"/>
    <cellStyle name="Standard 4 2 3 5 3 2 2 2" xfId="13707" xr:uid="{00000000-0005-0000-0000-00006F5F0000}"/>
    <cellStyle name="Standard 4 2 3 5 3 2 2 2 2" xfId="25003" xr:uid="{00000000-0005-0000-0000-0000705F0000}"/>
    <cellStyle name="Standard 4 2 3 5 3 2 2 2 2 2" xfId="58891" xr:uid="{00000000-0005-0000-0000-0000715F0000}"/>
    <cellStyle name="Standard 4 2 3 5 3 2 2 2 3" xfId="47595" xr:uid="{00000000-0005-0000-0000-0000725F0000}"/>
    <cellStyle name="Standard 4 2 3 5 3 2 2 2 4" xfId="36299" xr:uid="{00000000-0005-0000-0000-0000735F0000}"/>
    <cellStyle name="Standard 4 2 3 5 3 2 2 3" xfId="19355" xr:uid="{00000000-0005-0000-0000-0000745F0000}"/>
    <cellStyle name="Standard 4 2 3 5 3 2 2 3 2" xfId="53243" xr:uid="{00000000-0005-0000-0000-0000755F0000}"/>
    <cellStyle name="Standard 4 2 3 5 3 2 2 4" xfId="41947" xr:uid="{00000000-0005-0000-0000-0000765F0000}"/>
    <cellStyle name="Standard 4 2 3 5 3 2 2 5" xfId="30651" xr:uid="{00000000-0005-0000-0000-0000775F0000}"/>
    <cellStyle name="Standard 4 2 3 5 3 2 3" xfId="10883" xr:uid="{00000000-0005-0000-0000-0000785F0000}"/>
    <cellStyle name="Standard 4 2 3 5 3 2 3 2" xfId="22179" xr:uid="{00000000-0005-0000-0000-0000795F0000}"/>
    <cellStyle name="Standard 4 2 3 5 3 2 3 2 2" xfId="56067" xr:uid="{00000000-0005-0000-0000-00007A5F0000}"/>
    <cellStyle name="Standard 4 2 3 5 3 2 3 3" xfId="44771" xr:uid="{00000000-0005-0000-0000-00007B5F0000}"/>
    <cellStyle name="Standard 4 2 3 5 3 2 3 4" xfId="33475" xr:uid="{00000000-0005-0000-0000-00007C5F0000}"/>
    <cellStyle name="Standard 4 2 3 5 3 2 4" xfId="16531" xr:uid="{00000000-0005-0000-0000-00007D5F0000}"/>
    <cellStyle name="Standard 4 2 3 5 3 2 4 2" xfId="50419" xr:uid="{00000000-0005-0000-0000-00007E5F0000}"/>
    <cellStyle name="Standard 4 2 3 5 3 2 5" xfId="39123" xr:uid="{00000000-0005-0000-0000-00007F5F0000}"/>
    <cellStyle name="Standard 4 2 3 5 3 2 6" xfId="27827" xr:uid="{00000000-0005-0000-0000-0000805F0000}"/>
    <cellStyle name="Standard 4 2 3 5 3 3" xfId="4450" xr:uid="{00000000-0005-0000-0000-0000815F0000}"/>
    <cellStyle name="Standard 4 2 3 5 3 3 2" xfId="7324" xr:uid="{00000000-0005-0000-0000-0000825F0000}"/>
    <cellStyle name="Standard 4 2 3 5 3 3 2 2" xfId="12973" xr:uid="{00000000-0005-0000-0000-0000835F0000}"/>
    <cellStyle name="Standard 4 2 3 5 3 3 2 2 2" xfId="24269" xr:uid="{00000000-0005-0000-0000-0000845F0000}"/>
    <cellStyle name="Standard 4 2 3 5 3 3 2 2 2 2" xfId="58157" xr:uid="{00000000-0005-0000-0000-0000855F0000}"/>
    <cellStyle name="Standard 4 2 3 5 3 3 2 2 3" xfId="46861" xr:uid="{00000000-0005-0000-0000-0000865F0000}"/>
    <cellStyle name="Standard 4 2 3 5 3 3 2 2 4" xfId="35565" xr:uid="{00000000-0005-0000-0000-0000875F0000}"/>
    <cellStyle name="Standard 4 2 3 5 3 3 2 3" xfId="18621" xr:uid="{00000000-0005-0000-0000-0000885F0000}"/>
    <cellStyle name="Standard 4 2 3 5 3 3 2 3 2" xfId="52509" xr:uid="{00000000-0005-0000-0000-0000895F0000}"/>
    <cellStyle name="Standard 4 2 3 5 3 3 2 4" xfId="41213" xr:uid="{00000000-0005-0000-0000-00008A5F0000}"/>
    <cellStyle name="Standard 4 2 3 5 3 3 2 5" xfId="29917" xr:uid="{00000000-0005-0000-0000-00008B5F0000}"/>
    <cellStyle name="Standard 4 2 3 5 3 3 3" xfId="10149" xr:uid="{00000000-0005-0000-0000-00008C5F0000}"/>
    <cellStyle name="Standard 4 2 3 5 3 3 3 2" xfId="21445" xr:uid="{00000000-0005-0000-0000-00008D5F0000}"/>
    <cellStyle name="Standard 4 2 3 5 3 3 3 2 2" xfId="55333" xr:uid="{00000000-0005-0000-0000-00008E5F0000}"/>
    <cellStyle name="Standard 4 2 3 5 3 3 3 3" xfId="44037" xr:uid="{00000000-0005-0000-0000-00008F5F0000}"/>
    <cellStyle name="Standard 4 2 3 5 3 3 3 4" xfId="32741" xr:uid="{00000000-0005-0000-0000-0000905F0000}"/>
    <cellStyle name="Standard 4 2 3 5 3 3 4" xfId="15797" xr:uid="{00000000-0005-0000-0000-0000915F0000}"/>
    <cellStyle name="Standard 4 2 3 5 3 3 4 2" xfId="49685" xr:uid="{00000000-0005-0000-0000-0000925F0000}"/>
    <cellStyle name="Standard 4 2 3 5 3 3 5" xfId="38389" xr:uid="{00000000-0005-0000-0000-0000935F0000}"/>
    <cellStyle name="Standard 4 2 3 5 3 3 6" xfId="27093" xr:uid="{00000000-0005-0000-0000-0000945F0000}"/>
    <cellStyle name="Standard 4 2 3 5 3 4" xfId="6183" xr:uid="{00000000-0005-0000-0000-0000955F0000}"/>
    <cellStyle name="Standard 4 2 3 5 3 4 2" xfId="11833" xr:uid="{00000000-0005-0000-0000-0000965F0000}"/>
    <cellStyle name="Standard 4 2 3 5 3 4 2 2" xfId="23129" xr:uid="{00000000-0005-0000-0000-0000975F0000}"/>
    <cellStyle name="Standard 4 2 3 5 3 4 2 2 2" xfId="57017" xr:uid="{00000000-0005-0000-0000-0000985F0000}"/>
    <cellStyle name="Standard 4 2 3 5 3 4 2 3" xfId="45721" xr:uid="{00000000-0005-0000-0000-0000995F0000}"/>
    <cellStyle name="Standard 4 2 3 5 3 4 2 4" xfId="34425" xr:uid="{00000000-0005-0000-0000-00009A5F0000}"/>
    <cellStyle name="Standard 4 2 3 5 3 4 3" xfId="17481" xr:uid="{00000000-0005-0000-0000-00009B5F0000}"/>
    <cellStyle name="Standard 4 2 3 5 3 4 3 2" xfId="51369" xr:uid="{00000000-0005-0000-0000-00009C5F0000}"/>
    <cellStyle name="Standard 4 2 3 5 3 4 4" xfId="40073" xr:uid="{00000000-0005-0000-0000-00009D5F0000}"/>
    <cellStyle name="Standard 4 2 3 5 3 4 5" xfId="28777" xr:uid="{00000000-0005-0000-0000-00009E5F0000}"/>
    <cellStyle name="Standard 4 2 3 5 3 5" xfId="9009" xr:uid="{00000000-0005-0000-0000-00009F5F0000}"/>
    <cellStyle name="Standard 4 2 3 5 3 5 2" xfId="20305" xr:uid="{00000000-0005-0000-0000-0000A05F0000}"/>
    <cellStyle name="Standard 4 2 3 5 3 5 2 2" xfId="54193" xr:uid="{00000000-0005-0000-0000-0000A15F0000}"/>
    <cellStyle name="Standard 4 2 3 5 3 5 3" xfId="42897" xr:uid="{00000000-0005-0000-0000-0000A25F0000}"/>
    <cellStyle name="Standard 4 2 3 5 3 5 4" xfId="31601" xr:uid="{00000000-0005-0000-0000-0000A35F0000}"/>
    <cellStyle name="Standard 4 2 3 5 3 6" xfId="14657" xr:uid="{00000000-0005-0000-0000-0000A45F0000}"/>
    <cellStyle name="Standard 4 2 3 5 3 6 2" xfId="48545" xr:uid="{00000000-0005-0000-0000-0000A55F0000}"/>
    <cellStyle name="Standard 4 2 3 5 3 7" xfId="37249" xr:uid="{00000000-0005-0000-0000-0000A65F0000}"/>
    <cellStyle name="Standard 4 2 3 5 3 8" xfId="25953" xr:uid="{00000000-0005-0000-0000-0000A75F0000}"/>
    <cellStyle name="Standard 4 2 3 5 4" xfId="3872" xr:uid="{00000000-0005-0000-0000-0000A85F0000}"/>
    <cellStyle name="Standard 4 2 3 5 4 2" xfId="7025" xr:uid="{00000000-0005-0000-0000-0000A95F0000}"/>
    <cellStyle name="Standard 4 2 3 5 4 2 2" xfId="12674" xr:uid="{00000000-0005-0000-0000-0000AA5F0000}"/>
    <cellStyle name="Standard 4 2 3 5 4 2 2 2" xfId="23970" xr:uid="{00000000-0005-0000-0000-0000AB5F0000}"/>
    <cellStyle name="Standard 4 2 3 5 4 2 2 2 2" xfId="57858" xr:uid="{00000000-0005-0000-0000-0000AC5F0000}"/>
    <cellStyle name="Standard 4 2 3 5 4 2 2 3" xfId="46562" xr:uid="{00000000-0005-0000-0000-0000AD5F0000}"/>
    <cellStyle name="Standard 4 2 3 5 4 2 2 4" xfId="35266" xr:uid="{00000000-0005-0000-0000-0000AE5F0000}"/>
    <cellStyle name="Standard 4 2 3 5 4 2 3" xfId="18322" xr:uid="{00000000-0005-0000-0000-0000AF5F0000}"/>
    <cellStyle name="Standard 4 2 3 5 4 2 3 2" xfId="52210" xr:uid="{00000000-0005-0000-0000-0000B05F0000}"/>
    <cellStyle name="Standard 4 2 3 5 4 2 4" xfId="40914" xr:uid="{00000000-0005-0000-0000-0000B15F0000}"/>
    <cellStyle name="Standard 4 2 3 5 4 2 5" xfId="29618" xr:uid="{00000000-0005-0000-0000-0000B25F0000}"/>
    <cellStyle name="Standard 4 2 3 5 4 3" xfId="9850" xr:uid="{00000000-0005-0000-0000-0000B35F0000}"/>
    <cellStyle name="Standard 4 2 3 5 4 3 2" xfId="21146" xr:uid="{00000000-0005-0000-0000-0000B45F0000}"/>
    <cellStyle name="Standard 4 2 3 5 4 3 2 2" xfId="55034" xr:uid="{00000000-0005-0000-0000-0000B55F0000}"/>
    <cellStyle name="Standard 4 2 3 5 4 3 3" xfId="43738" xr:uid="{00000000-0005-0000-0000-0000B65F0000}"/>
    <cellStyle name="Standard 4 2 3 5 4 3 4" xfId="32442" xr:uid="{00000000-0005-0000-0000-0000B75F0000}"/>
    <cellStyle name="Standard 4 2 3 5 4 4" xfId="15498" xr:uid="{00000000-0005-0000-0000-0000B85F0000}"/>
    <cellStyle name="Standard 4 2 3 5 4 4 2" xfId="49386" xr:uid="{00000000-0005-0000-0000-0000B95F0000}"/>
    <cellStyle name="Standard 4 2 3 5 4 5" xfId="38090" xr:uid="{00000000-0005-0000-0000-0000BA5F0000}"/>
    <cellStyle name="Standard 4 2 3 5 4 6" xfId="26794" xr:uid="{00000000-0005-0000-0000-0000BB5F0000}"/>
    <cellStyle name="Standard 4 2 3 5 5" xfId="4972" xr:uid="{00000000-0005-0000-0000-0000BC5F0000}"/>
    <cellStyle name="Standard 4 2 3 5 5 2" xfId="7798" xr:uid="{00000000-0005-0000-0000-0000BD5F0000}"/>
    <cellStyle name="Standard 4 2 3 5 5 2 2" xfId="13447" xr:uid="{00000000-0005-0000-0000-0000BE5F0000}"/>
    <cellStyle name="Standard 4 2 3 5 5 2 2 2" xfId="24743" xr:uid="{00000000-0005-0000-0000-0000BF5F0000}"/>
    <cellStyle name="Standard 4 2 3 5 5 2 2 2 2" xfId="58631" xr:uid="{00000000-0005-0000-0000-0000C05F0000}"/>
    <cellStyle name="Standard 4 2 3 5 5 2 2 3" xfId="47335" xr:uid="{00000000-0005-0000-0000-0000C15F0000}"/>
    <cellStyle name="Standard 4 2 3 5 5 2 2 4" xfId="36039" xr:uid="{00000000-0005-0000-0000-0000C25F0000}"/>
    <cellStyle name="Standard 4 2 3 5 5 2 3" xfId="19095" xr:uid="{00000000-0005-0000-0000-0000C35F0000}"/>
    <cellStyle name="Standard 4 2 3 5 5 2 3 2" xfId="52983" xr:uid="{00000000-0005-0000-0000-0000C45F0000}"/>
    <cellStyle name="Standard 4 2 3 5 5 2 4" xfId="41687" xr:uid="{00000000-0005-0000-0000-0000C55F0000}"/>
    <cellStyle name="Standard 4 2 3 5 5 2 5" xfId="30391" xr:uid="{00000000-0005-0000-0000-0000C65F0000}"/>
    <cellStyle name="Standard 4 2 3 5 5 3" xfId="10623" xr:uid="{00000000-0005-0000-0000-0000C75F0000}"/>
    <cellStyle name="Standard 4 2 3 5 5 3 2" xfId="21919" xr:uid="{00000000-0005-0000-0000-0000C85F0000}"/>
    <cellStyle name="Standard 4 2 3 5 5 3 2 2" xfId="55807" xr:uid="{00000000-0005-0000-0000-0000C95F0000}"/>
    <cellStyle name="Standard 4 2 3 5 5 3 3" xfId="44511" xr:uid="{00000000-0005-0000-0000-0000CA5F0000}"/>
    <cellStyle name="Standard 4 2 3 5 5 3 4" xfId="33215" xr:uid="{00000000-0005-0000-0000-0000CB5F0000}"/>
    <cellStyle name="Standard 4 2 3 5 5 4" xfId="16271" xr:uid="{00000000-0005-0000-0000-0000CC5F0000}"/>
    <cellStyle name="Standard 4 2 3 5 5 4 2" xfId="50159" xr:uid="{00000000-0005-0000-0000-0000CD5F0000}"/>
    <cellStyle name="Standard 4 2 3 5 5 5" xfId="38863" xr:uid="{00000000-0005-0000-0000-0000CE5F0000}"/>
    <cellStyle name="Standard 4 2 3 5 5 6" xfId="27567" xr:uid="{00000000-0005-0000-0000-0000CF5F0000}"/>
    <cellStyle name="Standard 4 2 3 5 6" xfId="3579" xr:uid="{00000000-0005-0000-0000-0000D05F0000}"/>
    <cellStyle name="Standard 4 2 3 5 6 2" xfId="6734" xr:uid="{00000000-0005-0000-0000-0000D15F0000}"/>
    <cellStyle name="Standard 4 2 3 5 6 2 2" xfId="12383" xr:uid="{00000000-0005-0000-0000-0000D25F0000}"/>
    <cellStyle name="Standard 4 2 3 5 6 2 2 2" xfId="23679" xr:uid="{00000000-0005-0000-0000-0000D35F0000}"/>
    <cellStyle name="Standard 4 2 3 5 6 2 2 2 2" xfId="57567" xr:uid="{00000000-0005-0000-0000-0000D45F0000}"/>
    <cellStyle name="Standard 4 2 3 5 6 2 2 3" xfId="46271" xr:uid="{00000000-0005-0000-0000-0000D55F0000}"/>
    <cellStyle name="Standard 4 2 3 5 6 2 2 4" xfId="34975" xr:uid="{00000000-0005-0000-0000-0000D65F0000}"/>
    <cellStyle name="Standard 4 2 3 5 6 2 3" xfId="18031" xr:uid="{00000000-0005-0000-0000-0000D75F0000}"/>
    <cellStyle name="Standard 4 2 3 5 6 2 3 2" xfId="51919" xr:uid="{00000000-0005-0000-0000-0000D85F0000}"/>
    <cellStyle name="Standard 4 2 3 5 6 2 4" xfId="40623" xr:uid="{00000000-0005-0000-0000-0000D95F0000}"/>
    <cellStyle name="Standard 4 2 3 5 6 2 5" xfId="29327" xr:uid="{00000000-0005-0000-0000-0000DA5F0000}"/>
    <cellStyle name="Standard 4 2 3 5 6 3" xfId="9559" xr:uid="{00000000-0005-0000-0000-0000DB5F0000}"/>
    <cellStyle name="Standard 4 2 3 5 6 3 2" xfId="20855" xr:uid="{00000000-0005-0000-0000-0000DC5F0000}"/>
    <cellStyle name="Standard 4 2 3 5 6 3 2 2" xfId="54743" xr:uid="{00000000-0005-0000-0000-0000DD5F0000}"/>
    <cellStyle name="Standard 4 2 3 5 6 3 3" xfId="43447" xr:uid="{00000000-0005-0000-0000-0000DE5F0000}"/>
    <cellStyle name="Standard 4 2 3 5 6 3 4" xfId="32151" xr:uid="{00000000-0005-0000-0000-0000DF5F0000}"/>
    <cellStyle name="Standard 4 2 3 5 6 4" xfId="15207" xr:uid="{00000000-0005-0000-0000-0000E05F0000}"/>
    <cellStyle name="Standard 4 2 3 5 6 4 2" xfId="49095" xr:uid="{00000000-0005-0000-0000-0000E15F0000}"/>
    <cellStyle name="Standard 4 2 3 5 6 5" xfId="37799" xr:uid="{00000000-0005-0000-0000-0000E25F0000}"/>
    <cellStyle name="Standard 4 2 3 5 6 6" xfId="26503" xr:uid="{00000000-0005-0000-0000-0000E35F0000}"/>
    <cellStyle name="Standard 4 2 3 5 7" xfId="5683" xr:uid="{00000000-0005-0000-0000-0000E45F0000}"/>
    <cellStyle name="Standard 4 2 3 5 7 2" xfId="11333" xr:uid="{00000000-0005-0000-0000-0000E55F0000}"/>
    <cellStyle name="Standard 4 2 3 5 7 2 2" xfId="22629" xr:uid="{00000000-0005-0000-0000-0000E65F0000}"/>
    <cellStyle name="Standard 4 2 3 5 7 2 2 2" xfId="56517" xr:uid="{00000000-0005-0000-0000-0000E75F0000}"/>
    <cellStyle name="Standard 4 2 3 5 7 2 3" xfId="45221" xr:uid="{00000000-0005-0000-0000-0000E85F0000}"/>
    <cellStyle name="Standard 4 2 3 5 7 2 4" xfId="33925" xr:uid="{00000000-0005-0000-0000-0000E95F0000}"/>
    <cellStyle name="Standard 4 2 3 5 7 3" xfId="16981" xr:uid="{00000000-0005-0000-0000-0000EA5F0000}"/>
    <cellStyle name="Standard 4 2 3 5 7 3 2" xfId="50869" xr:uid="{00000000-0005-0000-0000-0000EB5F0000}"/>
    <cellStyle name="Standard 4 2 3 5 7 4" xfId="39573" xr:uid="{00000000-0005-0000-0000-0000EC5F0000}"/>
    <cellStyle name="Standard 4 2 3 5 7 5" xfId="28277" xr:uid="{00000000-0005-0000-0000-0000ED5F0000}"/>
    <cellStyle name="Standard 4 2 3 5 8" xfId="8509" xr:uid="{00000000-0005-0000-0000-0000EE5F0000}"/>
    <cellStyle name="Standard 4 2 3 5 8 2" xfId="19805" xr:uid="{00000000-0005-0000-0000-0000EF5F0000}"/>
    <cellStyle name="Standard 4 2 3 5 8 2 2" xfId="53693" xr:uid="{00000000-0005-0000-0000-0000F05F0000}"/>
    <cellStyle name="Standard 4 2 3 5 8 3" xfId="42397" xr:uid="{00000000-0005-0000-0000-0000F15F0000}"/>
    <cellStyle name="Standard 4 2 3 5 8 4" xfId="31101" xr:uid="{00000000-0005-0000-0000-0000F25F0000}"/>
    <cellStyle name="Standard 4 2 3 5 9" xfId="14157" xr:uid="{00000000-0005-0000-0000-0000F35F0000}"/>
    <cellStyle name="Standard 4 2 3 5 9 2" xfId="48045" xr:uid="{00000000-0005-0000-0000-0000F45F0000}"/>
    <cellStyle name="Standard 4 2 3 6" xfId="2626" xr:uid="{00000000-0005-0000-0000-0000F55F0000}"/>
    <cellStyle name="Standard 4 2 3 6 10" xfId="25568" xr:uid="{00000000-0005-0000-0000-0000F65F0000}"/>
    <cellStyle name="Standard 4 2 3 6 2" xfId="3128" xr:uid="{00000000-0005-0000-0000-0000F75F0000}"/>
    <cellStyle name="Standard 4 2 3 6 2 2" xfId="5234" xr:uid="{00000000-0005-0000-0000-0000F85F0000}"/>
    <cellStyle name="Standard 4 2 3 6 2 2 2" xfId="8060" xr:uid="{00000000-0005-0000-0000-0000F95F0000}"/>
    <cellStyle name="Standard 4 2 3 6 2 2 2 2" xfId="13709" xr:uid="{00000000-0005-0000-0000-0000FA5F0000}"/>
    <cellStyle name="Standard 4 2 3 6 2 2 2 2 2" xfId="25005" xr:uid="{00000000-0005-0000-0000-0000FB5F0000}"/>
    <cellStyle name="Standard 4 2 3 6 2 2 2 2 2 2" xfId="58893" xr:uid="{00000000-0005-0000-0000-0000FC5F0000}"/>
    <cellStyle name="Standard 4 2 3 6 2 2 2 2 3" xfId="47597" xr:uid="{00000000-0005-0000-0000-0000FD5F0000}"/>
    <cellStyle name="Standard 4 2 3 6 2 2 2 2 4" xfId="36301" xr:uid="{00000000-0005-0000-0000-0000FE5F0000}"/>
    <cellStyle name="Standard 4 2 3 6 2 2 2 3" xfId="19357" xr:uid="{00000000-0005-0000-0000-0000FF5F0000}"/>
    <cellStyle name="Standard 4 2 3 6 2 2 2 3 2" xfId="53245" xr:uid="{00000000-0005-0000-0000-000000600000}"/>
    <cellStyle name="Standard 4 2 3 6 2 2 2 4" xfId="41949" xr:uid="{00000000-0005-0000-0000-000001600000}"/>
    <cellStyle name="Standard 4 2 3 6 2 2 2 5" xfId="30653" xr:uid="{00000000-0005-0000-0000-000002600000}"/>
    <cellStyle name="Standard 4 2 3 6 2 2 3" xfId="10885" xr:uid="{00000000-0005-0000-0000-000003600000}"/>
    <cellStyle name="Standard 4 2 3 6 2 2 3 2" xfId="22181" xr:uid="{00000000-0005-0000-0000-000004600000}"/>
    <cellStyle name="Standard 4 2 3 6 2 2 3 2 2" xfId="56069" xr:uid="{00000000-0005-0000-0000-000005600000}"/>
    <cellStyle name="Standard 4 2 3 6 2 2 3 3" xfId="44773" xr:uid="{00000000-0005-0000-0000-000006600000}"/>
    <cellStyle name="Standard 4 2 3 6 2 2 3 4" xfId="33477" xr:uid="{00000000-0005-0000-0000-000007600000}"/>
    <cellStyle name="Standard 4 2 3 6 2 2 4" xfId="16533" xr:uid="{00000000-0005-0000-0000-000008600000}"/>
    <cellStyle name="Standard 4 2 3 6 2 2 4 2" xfId="50421" xr:uid="{00000000-0005-0000-0000-000009600000}"/>
    <cellStyle name="Standard 4 2 3 6 2 2 5" xfId="39125" xr:uid="{00000000-0005-0000-0000-00000A600000}"/>
    <cellStyle name="Standard 4 2 3 6 2 2 6" xfId="27829" xr:uid="{00000000-0005-0000-0000-00000B600000}"/>
    <cellStyle name="Standard 4 2 3 6 2 3" xfId="4452" xr:uid="{00000000-0005-0000-0000-00000C600000}"/>
    <cellStyle name="Standard 4 2 3 6 2 3 2" xfId="7326" xr:uid="{00000000-0005-0000-0000-00000D600000}"/>
    <cellStyle name="Standard 4 2 3 6 2 3 2 2" xfId="12975" xr:uid="{00000000-0005-0000-0000-00000E600000}"/>
    <cellStyle name="Standard 4 2 3 6 2 3 2 2 2" xfId="24271" xr:uid="{00000000-0005-0000-0000-00000F600000}"/>
    <cellStyle name="Standard 4 2 3 6 2 3 2 2 2 2" xfId="58159" xr:uid="{00000000-0005-0000-0000-000010600000}"/>
    <cellStyle name="Standard 4 2 3 6 2 3 2 2 3" xfId="46863" xr:uid="{00000000-0005-0000-0000-000011600000}"/>
    <cellStyle name="Standard 4 2 3 6 2 3 2 2 4" xfId="35567" xr:uid="{00000000-0005-0000-0000-000012600000}"/>
    <cellStyle name="Standard 4 2 3 6 2 3 2 3" xfId="18623" xr:uid="{00000000-0005-0000-0000-000013600000}"/>
    <cellStyle name="Standard 4 2 3 6 2 3 2 3 2" xfId="52511" xr:uid="{00000000-0005-0000-0000-000014600000}"/>
    <cellStyle name="Standard 4 2 3 6 2 3 2 4" xfId="41215" xr:uid="{00000000-0005-0000-0000-000015600000}"/>
    <cellStyle name="Standard 4 2 3 6 2 3 2 5" xfId="29919" xr:uid="{00000000-0005-0000-0000-000016600000}"/>
    <cellStyle name="Standard 4 2 3 6 2 3 3" xfId="10151" xr:uid="{00000000-0005-0000-0000-000017600000}"/>
    <cellStyle name="Standard 4 2 3 6 2 3 3 2" xfId="21447" xr:uid="{00000000-0005-0000-0000-000018600000}"/>
    <cellStyle name="Standard 4 2 3 6 2 3 3 2 2" xfId="55335" xr:uid="{00000000-0005-0000-0000-000019600000}"/>
    <cellStyle name="Standard 4 2 3 6 2 3 3 3" xfId="44039" xr:uid="{00000000-0005-0000-0000-00001A600000}"/>
    <cellStyle name="Standard 4 2 3 6 2 3 3 4" xfId="32743" xr:uid="{00000000-0005-0000-0000-00001B600000}"/>
    <cellStyle name="Standard 4 2 3 6 2 3 4" xfId="15799" xr:uid="{00000000-0005-0000-0000-00001C600000}"/>
    <cellStyle name="Standard 4 2 3 6 2 3 4 2" xfId="49687" xr:uid="{00000000-0005-0000-0000-00001D600000}"/>
    <cellStyle name="Standard 4 2 3 6 2 3 5" xfId="38391" xr:uid="{00000000-0005-0000-0000-00001E600000}"/>
    <cellStyle name="Standard 4 2 3 6 2 3 6" xfId="27095" xr:uid="{00000000-0005-0000-0000-00001F600000}"/>
    <cellStyle name="Standard 4 2 3 6 2 4" xfId="6298" xr:uid="{00000000-0005-0000-0000-000020600000}"/>
    <cellStyle name="Standard 4 2 3 6 2 4 2" xfId="11948" xr:uid="{00000000-0005-0000-0000-000021600000}"/>
    <cellStyle name="Standard 4 2 3 6 2 4 2 2" xfId="23244" xr:uid="{00000000-0005-0000-0000-000022600000}"/>
    <cellStyle name="Standard 4 2 3 6 2 4 2 2 2" xfId="57132" xr:uid="{00000000-0005-0000-0000-000023600000}"/>
    <cellStyle name="Standard 4 2 3 6 2 4 2 3" xfId="45836" xr:uid="{00000000-0005-0000-0000-000024600000}"/>
    <cellStyle name="Standard 4 2 3 6 2 4 2 4" xfId="34540" xr:uid="{00000000-0005-0000-0000-000025600000}"/>
    <cellStyle name="Standard 4 2 3 6 2 4 3" xfId="17596" xr:uid="{00000000-0005-0000-0000-000026600000}"/>
    <cellStyle name="Standard 4 2 3 6 2 4 3 2" xfId="51484" xr:uid="{00000000-0005-0000-0000-000027600000}"/>
    <cellStyle name="Standard 4 2 3 6 2 4 4" xfId="40188" xr:uid="{00000000-0005-0000-0000-000028600000}"/>
    <cellStyle name="Standard 4 2 3 6 2 4 5" xfId="28892" xr:uid="{00000000-0005-0000-0000-000029600000}"/>
    <cellStyle name="Standard 4 2 3 6 2 5" xfId="9124" xr:uid="{00000000-0005-0000-0000-00002A600000}"/>
    <cellStyle name="Standard 4 2 3 6 2 5 2" xfId="20420" xr:uid="{00000000-0005-0000-0000-00002B600000}"/>
    <cellStyle name="Standard 4 2 3 6 2 5 2 2" xfId="54308" xr:uid="{00000000-0005-0000-0000-00002C600000}"/>
    <cellStyle name="Standard 4 2 3 6 2 5 3" xfId="43012" xr:uid="{00000000-0005-0000-0000-00002D600000}"/>
    <cellStyle name="Standard 4 2 3 6 2 5 4" xfId="31716" xr:uid="{00000000-0005-0000-0000-00002E600000}"/>
    <cellStyle name="Standard 4 2 3 6 2 6" xfId="14772" xr:uid="{00000000-0005-0000-0000-00002F600000}"/>
    <cellStyle name="Standard 4 2 3 6 2 6 2" xfId="48660" xr:uid="{00000000-0005-0000-0000-000030600000}"/>
    <cellStyle name="Standard 4 2 3 6 2 7" xfId="37364" xr:uid="{00000000-0005-0000-0000-000031600000}"/>
    <cellStyle name="Standard 4 2 3 6 2 8" xfId="26068" xr:uid="{00000000-0005-0000-0000-000032600000}"/>
    <cellStyle name="Standard 4 2 3 6 3" xfId="3762" xr:uid="{00000000-0005-0000-0000-000033600000}"/>
    <cellStyle name="Standard 4 2 3 6 3 2" xfId="6915" xr:uid="{00000000-0005-0000-0000-000034600000}"/>
    <cellStyle name="Standard 4 2 3 6 3 2 2" xfId="12564" xr:uid="{00000000-0005-0000-0000-000035600000}"/>
    <cellStyle name="Standard 4 2 3 6 3 2 2 2" xfId="23860" xr:uid="{00000000-0005-0000-0000-000036600000}"/>
    <cellStyle name="Standard 4 2 3 6 3 2 2 2 2" xfId="57748" xr:uid="{00000000-0005-0000-0000-000037600000}"/>
    <cellStyle name="Standard 4 2 3 6 3 2 2 3" xfId="46452" xr:uid="{00000000-0005-0000-0000-000038600000}"/>
    <cellStyle name="Standard 4 2 3 6 3 2 2 4" xfId="35156" xr:uid="{00000000-0005-0000-0000-000039600000}"/>
    <cellStyle name="Standard 4 2 3 6 3 2 3" xfId="18212" xr:uid="{00000000-0005-0000-0000-00003A600000}"/>
    <cellStyle name="Standard 4 2 3 6 3 2 3 2" xfId="52100" xr:uid="{00000000-0005-0000-0000-00003B600000}"/>
    <cellStyle name="Standard 4 2 3 6 3 2 4" xfId="40804" xr:uid="{00000000-0005-0000-0000-00003C600000}"/>
    <cellStyle name="Standard 4 2 3 6 3 2 5" xfId="29508" xr:uid="{00000000-0005-0000-0000-00003D600000}"/>
    <cellStyle name="Standard 4 2 3 6 3 3" xfId="9740" xr:uid="{00000000-0005-0000-0000-00003E600000}"/>
    <cellStyle name="Standard 4 2 3 6 3 3 2" xfId="21036" xr:uid="{00000000-0005-0000-0000-00003F600000}"/>
    <cellStyle name="Standard 4 2 3 6 3 3 2 2" xfId="54924" xr:uid="{00000000-0005-0000-0000-000040600000}"/>
    <cellStyle name="Standard 4 2 3 6 3 3 3" xfId="43628" xr:uid="{00000000-0005-0000-0000-000041600000}"/>
    <cellStyle name="Standard 4 2 3 6 3 3 4" xfId="32332" xr:uid="{00000000-0005-0000-0000-000042600000}"/>
    <cellStyle name="Standard 4 2 3 6 3 4" xfId="15388" xr:uid="{00000000-0005-0000-0000-000043600000}"/>
    <cellStyle name="Standard 4 2 3 6 3 4 2" xfId="49276" xr:uid="{00000000-0005-0000-0000-000044600000}"/>
    <cellStyle name="Standard 4 2 3 6 3 5" xfId="37980" xr:uid="{00000000-0005-0000-0000-000045600000}"/>
    <cellStyle name="Standard 4 2 3 6 3 6" xfId="26684" xr:uid="{00000000-0005-0000-0000-000046600000}"/>
    <cellStyle name="Standard 4 2 3 6 4" xfId="4862" xr:uid="{00000000-0005-0000-0000-000047600000}"/>
    <cellStyle name="Standard 4 2 3 6 4 2" xfId="7688" xr:uid="{00000000-0005-0000-0000-000048600000}"/>
    <cellStyle name="Standard 4 2 3 6 4 2 2" xfId="13337" xr:uid="{00000000-0005-0000-0000-000049600000}"/>
    <cellStyle name="Standard 4 2 3 6 4 2 2 2" xfId="24633" xr:uid="{00000000-0005-0000-0000-00004A600000}"/>
    <cellStyle name="Standard 4 2 3 6 4 2 2 2 2" xfId="58521" xr:uid="{00000000-0005-0000-0000-00004B600000}"/>
    <cellStyle name="Standard 4 2 3 6 4 2 2 3" xfId="47225" xr:uid="{00000000-0005-0000-0000-00004C600000}"/>
    <cellStyle name="Standard 4 2 3 6 4 2 2 4" xfId="35929" xr:uid="{00000000-0005-0000-0000-00004D600000}"/>
    <cellStyle name="Standard 4 2 3 6 4 2 3" xfId="18985" xr:uid="{00000000-0005-0000-0000-00004E600000}"/>
    <cellStyle name="Standard 4 2 3 6 4 2 3 2" xfId="52873" xr:uid="{00000000-0005-0000-0000-00004F600000}"/>
    <cellStyle name="Standard 4 2 3 6 4 2 4" xfId="41577" xr:uid="{00000000-0005-0000-0000-000050600000}"/>
    <cellStyle name="Standard 4 2 3 6 4 2 5" xfId="30281" xr:uid="{00000000-0005-0000-0000-000051600000}"/>
    <cellStyle name="Standard 4 2 3 6 4 3" xfId="10513" xr:uid="{00000000-0005-0000-0000-000052600000}"/>
    <cellStyle name="Standard 4 2 3 6 4 3 2" xfId="21809" xr:uid="{00000000-0005-0000-0000-000053600000}"/>
    <cellStyle name="Standard 4 2 3 6 4 3 2 2" xfId="55697" xr:uid="{00000000-0005-0000-0000-000054600000}"/>
    <cellStyle name="Standard 4 2 3 6 4 3 3" xfId="44401" xr:uid="{00000000-0005-0000-0000-000055600000}"/>
    <cellStyle name="Standard 4 2 3 6 4 3 4" xfId="33105" xr:uid="{00000000-0005-0000-0000-000056600000}"/>
    <cellStyle name="Standard 4 2 3 6 4 4" xfId="16161" xr:uid="{00000000-0005-0000-0000-000057600000}"/>
    <cellStyle name="Standard 4 2 3 6 4 4 2" xfId="50049" xr:uid="{00000000-0005-0000-0000-000058600000}"/>
    <cellStyle name="Standard 4 2 3 6 4 5" xfId="38753" xr:uid="{00000000-0005-0000-0000-000059600000}"/>
    <cellStyle name="Standard 4 2 3 6 4 6" xfId="27457" xr:uid="{00000000-0005-0000-0000-00005A600000}"/>
    <cellStyle name="Standard 4 2 3 6 5" xfId="3465" xr:uid="{00000000-0005-0000-0000-00005B600000}"/>
    <cellStyle name="Standard 4 2 3 6 5 2" xfId="6622" xr:uid="{00000000-0005-0000-0000-00005C600000}"/>
    <cellStyle name="Standard 4 2 3 6 5 2 2" xfId="12271" xr:uid="{00000000-0005-0000-0000-00005D600000}"/>
    <cellStyle name="Standard 4 2 3 6 5 2 2 2" xfId="23567" xr:uid="{00000000-0005-0000-0000-00005E600000}"/>
    <cellStyle name="Standard 4 2 3 6 5 2 2 2 2" xfId="57455" xr:uid="{00000000-0005-0000-0000-00005F600000}"/>
    <cellStyle name="Standard 4 2 3 6 5 2 2 3" xfId="46159" xr:uid="{00000000-0005-0000-0000-000060600000}"/>
    <cellStyle name="Standard 4 2 3 6 5 2 2 4" xfId="34863" xr:uid="{00000000-0005-0000-0000-000061600000}"/>
    <cellStyle name="Standard 4 2 3 6 5 2 3" xfId="17919" xr:uid="{00000000-0005-0000-0000-000062600000}"/>
    <cellStyle name="Standard 4 2 3 6 5 2 3 2" xfId="51807" xr:uid="{00000000-0005-0000-0000-000063600000}"/>
    <cellStyle name="Standard 4 2 3 6 5 2 4" xfId="40511" xr:uid="{00000000-0005-0000-0000-000064600000}"/>
    <cellStyle name="Standard 4 2 3 6 5 2 5" xfId="29215" xr:uid="{00000000-0005-0000-0000-000065600000}"/>
    <cellStyle name="Standard 4 2 3 6 5 3" xfId="9447" xr:uid="{00000000-0005-0000-0000-000066600000}"/>
    <cellStyle name="Standard 4 2 3 6 5 3 2" xfId="20743" xr:uid="{00000000-0005-0000-0000-000067600000}"/>
    <cellStyle name="Standard 4 2 3 6 5 3 2 2" xfId="54631" xr:uid="{00000000-0005-0000-0000-000068600000}"/>
    <cellStyle name="Standard 4 2 3 6 5 3 3" xfId="43335" xr:uid="{00000000-0005-0000-0000-000069600000}"/>
    <cellStyle name="Standard 4 2 3 6 5 3 4" xfId="32039" xr:uid="{00000000-0005-0000-0000-00006A600000}"/>
    <cellStyle name="Standard 4 2 3 6 5 4" xfId="15095" xr:uid="{00000000-0005-0000-0000-00006B600000}"/>
    <cellStyle name="Standard 4 2 3 6 5 4 2" xfId="48983" xr:uid="{00000000-0005-0000-0000-00006C600000}"/>
    <cellStyle name="Standard 4 2 3 6 5 5" xfId="37687" xr:uid="{00000000-0005-0000-0000-00006D600000}"/>
    <cellStyle name="Standard 4 2 3 6 5 6" xfId="26391" xr:uid="{00000000-0005-0000-0000-00006E600000}"/>
    <cellStyle name="Standard 4 2 3 6 6" xfId="5798" xr:uid="{00000000-0005-0000-0000-00006F600000}"/>
    <cellStyle name="Standard 4 2 3 6 6 2" xfId="11448" xr:uid="{00000000-0005-0000-0000-000070600000}"/>
    <cellStyle name="Standard 4 2 3 6 6 2 2" xfId="22744" xr:uid="{00000000-0005-0000-0000-000071600000}"/>
    <cellStyle name="Standard 4 2 3 6 6 2 2 2" xfId="56632" xr:uid="{00000000-0005-0000-0000-000072600000}"/>
    <cellStyle name="Standard 4 2 3 6 6 2 3" xfId="45336" xr:uid="{00000000-0005-0000-0000-000073600000}"/>
    <cellStyle name="Standard 4 2 3 6 6 2 4" xfId="34040" xr:uid="{00000000-0005-0000-0000-000074600000}"/>
    <cellStyle name="Standard 4 2 3 6 6 3" xfId="17096" xr:uid="{00000000-0005-0000-0000-000075600000}"/>
    <cellStyle name="Standard 4 2 3 6 6 3 2" xfId="50984" xr:uid="{00000000-0005-0000-0000-000076600000}"/>
    <cellStyle name="Standard 4 2 3 6 6 4" xfId="39688" xr:uid="{00000000-0005-0000-0000-000077600000}"/>
    <cellStyle name="Standard 4 2 3 6 6 5" xfId="28392" xr:uid="{00000000-0005-0000-0000-000078600000}"/>
    <cellStyle name="Standard 4 2 3 6 7" xfId="8624" xr:uid="{00000000-0005-0000-0000-000079600000}"/>
    <cellStyle name="Standard 4 2 3 6 7 2" xfId="19920" xr:uid="{00000000-0005-0000-0000-00007A600000}"/>
    <cellStyle name="Standard 4 2 3 6 7 2 2" xfId="53808" xr:uid="{00000000-0005-0000-0000-00007B600000}"/>
    <cellStyle name="Standard 4 2 3 6 7 3" xfId="42512" xr:uid="{00000000-0005-0000-0000-00007C600000}"/>
    <cellStyle name="Standard 4 2 3 6 7 4" xfId="31216" xr:uid="{00000000-0005-0000-0000-00007D600000}"/>
    <cellStyle name="Standard 4 2 3 6 8" xfId="14272" xr:uid="{00000000-0005-0000-0000-00007E600000}"/>
    <cellStyle name="Standard 4 2 3 6 8 2" xfId="48160" xr:uid="{00000000-0005-0000-0000-00007F600000}"/>
    <cellStyle name="Standard 4 2 3 6 9" xfId="36864" xr:uid="{00000000-0005-0000-0000-000080600000}"/>
    <cellStyle name="Standard 4 2 3 7" xfId="2880" xr:uid="{00000000-0005-0000-0000-000081600000}"/>
    <cellStyle name="Standard 4 2 3 7 2" xfId="5215" xr:uid="{00000000-0005-0000-0000-000082600000}"/>
    <cellStyle name="Standard 4 2 3 7 2 2" xfId="8041" xr:uid="{00000000-0005-0000-0000-000083600000}"/>
    <cellStyle name="Standard 4 2 3 7 2 2 2" xfId="13690" xr:uid="{00000000-0005-0000-0000-000084600000}"/>
    <cellStyle name="Standard 4 2 3 7 2 2 2 2" xfId="24986" xr:uid="{00000000-0005-0000-0000-000085600000}"/>
    <cellStyle name="Standard 4 2 3 7 2 2 2 2 2" xfId="58874" xr:uid="{00000000-0005-0000-0000-000086600000}"/>
    <cellStyle name="Standard 4 2 3 7 2 2 2 3" xfId="47578" xr:uid="{00000000-0005-0000-0000-000087600000}"/>
    <cellStyle name="Standard 4 2 3 7 2 2 2 4" xfId="36282" xr:uid="{00000000-0005-0000-0000-000088600000}"/>
    <cellStyle name="Standard 4 2 3 7 2 2 3" xfId="19338" xr:uid="{00000000-0005-0000-0000-000089600000}"/>
    <cellStyle name="Standard 4 2 3 7 2 2 3 2" xfId="53226" xr:uid="{00000000-0005-0000-0000-00008A600000}"/>
    <cellStyle name="Standard 4 2 3 7 2 2 4" xfId="41930" xr:uid="{00000000-0005-0000-0000-00008B600000}"/>
    <cellStyle name="Standard 4 2 3 7 2 2 5" xfId="30634" xr:uid="{00000000-0005-0000-0000-00008C600000}"/>
    <cellStyle name="Standard 4 2 3 7 2 3" xfId="10866" xr:uid="{00000000-0005-0000-0000-00008D600000}"/>
    <cellStyle name="Standard 4 2 3 7 2 3 2" xfId="22162" xr:uid="{00000000-0005-0000-0000-00008E600000}"/>
    <cellStyle name="Standard 4 2 3 7 2 3 2 2" xfId="56050" xr:uid="{00000000-0005-0000-0000-00008F600000}"/>
    <cellStyle name="Standard 4 2 3 7 2 3 3" xfId="44754" xr:uid="{00000000-0005-0000-0000-000090600000}"/>
    <cellStyle name="Standard 4 2 3 7 2 3 4" xfId="33458" xr:uid="{00000000-0005-0000-0000-000091600000}"/>
    <cellStyle name="Standard 4 2 3 7 2 4" xfId="16514" xr:uid="{00000000-0005-0000-0000-000092600000}"/>
    <cellStyle name="Standard 4 2 3 7 2 4 2" xfId="50402" xr:uid="{00000000-0005-0000-0000-000093600000}"/>
    <cellStyle name="Standard 4 2 3 7 2 5" xfId="39106" xr:uid="{00000000-0005-0000-0000-000094600000}"/>
    <cellStyle name="Standard 4 2 3 7 2 6" xfId="27810" xr:uid="{00000000-0005-0000-0000-000095600000}"/>
    <cellStyle name="Standard 4 2 3 7 3" xfId="4433" xr:uid="{00000000-0005-0000-0000-000096600000}"/>
    <cellStyle name="Standard 4 2 3 7 3 2" xfId="7307" xr:uid="{00000000-0005-0000-0000-000097600000}"/>
    <cellStyle name="Standard 4 2 3 7 3 2 2" xfId="12956" xr:uid="{00000000-0005-0000-0000-000098600000}"/>
    <cellStyle name="Standard 4 2 3 7 3 2 2 2" xfId="24252" xr:uid="{00000000-0005-0000-0000-000099600000}"/>
    <cellStyle name="Standard 4 2 3 7 3 2 2 2 2" xfId="58140" xr:uid="{00000000-0005-0000-0000-00009A600000}"/>
    <cellStyle name="Standard 4 2 3 7 3 2 2 3" xfId="46844" xr:uid="{00000000-0005-0000-0000-00009B600000}"/>
    <cellStyle name="Standard 4 2 3 7 3 2 2 4" xfId="35548" xr:uid="{00000000-0005-0000-0000-00009C600000}"/>
    <cellStyle name="Standard 4 2 3 7 3 2 3" xfId="18604" xr:uid="{00000000-0005-0000-0000-00009D600000}"/>
    <cellStyle name="Standard 4 2 3 7 3 2 3 2" xfId="52492" xr:uid="{00000000-0005-0000-0000-00009E600000}"/>
    <cellStyle name="Standard 4 2 3 7 3 2 4" xfId="41196" xr:uid="{00000000-0005-0000-0000-00009F600000}"/>
    <cellStyle name="Standard 4 2 3 7 3 2 5" xfId="29900" xr:uid="{00000000-0005-0000-0000-0000A0600000}"/>
    <cellStyle name="Standard 4 2 3 7 3 3" xfId="10132" xr:uid="{00000000-0005-0000-0000-0000A1600000}"/>
    <cellStyle name="Standard 4 2 3 7 3 3 2" xfId="21428" xr:uid="{00000000-0005-0000-0000-0000A2600000}"/>
    <cellStyle name="Standard 4 2 3 7 3 3 2 2" xfId="55316" xr:uid="{00000000-0005-0000-0000-0000A3600000}"/>
    <cellStyle name="Standard 4 2 3 7 3 3 3" xfId="44020" xr:uid="{00000000-0005-0000-0000-0000A4600000}"/>
    <cellStyle name="Standard 4 2 3 7 3 3 4" xfId="32724" xr:uid="{00000000-0005-0000-0000-0000A5600000}"/>
    <cellStyle name="Standard 4 2 3 7 3 4" xfId="15780" xr:uid="{00000000-0005-0000-0000-0000A6600000}"/>
    <cellStyle name="Standard 4 2 3 7 3 4 2" xfId="49668" xr:uid="{00000000-0005-0000-0000-0000A7600000}"/>
    <cellStyle name="Standard 4 2 3 7 3 5" xfId="38372" xr:uid="{00000000-0005-0000-0000-0000A8600000}"/>
    <cellStyle name="Standard 4 2 3 7 3 6" xfId="27076" xr:uid="{00000000-0005-0000-0000-0000A9600000}"/>
    <cellStyle name="Standard 4 2 3 7 4" xfId="6050" xr:uid="{00000000-0005-0000-0000-0000AA600000}"/>
    <cellStyle name="Standard 4 2 3 7 4 2" xfId="11700" xr:uid="{00000000-0005-0000-0000-0000AB600000}"/>
    <cellStyle name="Standard 4 2 3 7 4 2 2" xfId="22996" xr:uid="{00000000-0005-0000-0000-0000AC600000}"/>
    <cellStyle name="Standard 4 2 3 7 4 2 2 2" xfId="56884" xr:uid="{00000000-0005-0000-0000-0000AD600000}"/>
    <cellStyle name="Standard 4 2 3 7 4 2 3" xfId="45588" xr:uid="{00000000-0005-0000-0000-0000AE600000}"/>
    <cellStyle name="Standard 4 2 3 7 4 2 4" xfId="34292" xr:uid="{00000000-0005-0000-0000-0000AF600000}"/>
    <cellStyle name="Standard 4 2 3 7 4 3" xfId="17348" xr:uid="{00000000-0005-0000-0000-0000B0600000}"/>
    <cellStyle name="Standard 4 2 3 7 4 3 2" xfId="51236" xr:uid="{00000000-0005-0000-0000-0000B1600000}"/>
    <cellStyle name="Standard 4 2 3 7 4 4" xfId="39940" xr:uid="{00000000-0005-0000-0000-0000B2600000}"/>
    <cellStyle name="Standard 4 2 3 7 4 5" xfId="28644" xr:uid="{00000000-0005-0000-0000-0000B3600000}"/>
    <cellStyle name="Standard 4 2 3 7 5" xfId="8876" xr:uid="{00000000-0005-0000-0000-0000B4600000}"/>
    <cellStyle name="Standard 4 2 3 7 5 2" xfId="20172" xr:uid="{00000000-0005-0000-0000-0000B5600000}"/>
    <cellStyle name="Standard 4 2 3 7 5 2 2" xfId="54060" xr:uid="{00000000-0005-0000-0000-0000B6600000}"/>
    <cellStyle name="Standard 4 2 3 7 5 3" xfId="42764" xr:uid="{00000000-0005-0000-0000-0000B7600000}"/>
    <cellStyle name="Standard 4 2 3 7 5 4" xfId="31468" xr:uid="{00000000-0005-0000-0000-0000B8600000}"/>
    <cellStyle name="Standard 4 2 3 7 6" xfId="14524" xr:uid="{00000000-0005-0000-0000-0000B9600000}"/>
    <cellStyle name="Standard 4 2 3 7 6 2" xfId="48412" xr:uid="{00000000-0005-0000-0000-0000BA600000}"/>
    <cellStyle name="Standard 4 2 3 7 7" xfId="37116" xr:uid="{00000000-0005-0000-0000-0000BB600000}"/>
    <cellStyle name="Standard 4 2 3 7 8" xfId="25820" xr:uid="{00000000-0005-0000-0000-0000BC600000}"/>
    <cellStyle name="Standard 4 2 3 8" xfId="3715" xr:uid="{00000000-0005-0000-0000-0000BD600000}"/>
    <cellStyle name="Standard 4 2 3 8 2" xfId="6868" xr:uid="{00000000-0005-0000-0000-0000BE600000}"/>
    <cellStyle name="Standard 4 2 3 8 2 2" xfId="12517" xr:uid="{00000000-0005-0000-0000-0000BF600000}"/>
    <cellStyle name="Standard 4 2 3 8 2 2 2" xfId="23813" xr:uid="{00000000-0005-0000-0000-0000C0600000}"/>
    <cellStyle name="Standard 4 2 3 8 2 2 2 2" xfId="57701" xr:uid="{00000000-0005-0000-0000-0000C1600000}"/>
    <cellStyle name="Standard 4 2 3 8 2 2 3" xfId="46405" xr:uid="{00000000-0005-0000-0000-0000C2600000}"/>
    <cellStyle name="Standard 4 2 3 8 2 2 4" xfId="35109" xr:uid="{00000000-0005-0000-0000-0000C3600000}"/>
    <cellStyle name="Standard 4 2 3 8 2 3" xfId="18165" xr:uid="{00000000-0005-0000-0000-0000C4600000}"/>
    <cellStyle name="Standard 4 2 3 8 2 3 2" xfId="52053" xr:uid="{00000000-0005-0000-0000-0000C5600000}"/>
    <cellStyle name="Standard 4 2 3 8 2 4" xfId="40757" xr:uid="{00000000-0005-0000-0000-0000C6600000}"/>
    <cellStyle name="Standard 4 2 3 8 2 5" xfId="29461" xr:uid="{00000000-0005-0000-0000-0000C7600000}"/>
    <cellStyle name="Standard 4 2 3 8 3" xfId="9693" xr:uid="{00000000-0005-0000-0000-0000C8600000}"/>
    <cellStyle name="Standard 4 2 3 8 3 2" xfId="20989" xr:uid="{00000000-0005-0000-0000-0000C9600000}"/>
    <cellStyle name="Standard 4 2 3 8 3 2 2" xfId="54877" xr:uid="{00000000-0005-0000-0000-0000CA600000}"/>
    <cellStyle name="Standard 4 2 3 8 3 3" xfId="43581" xr:uid="{00000000-0005-0000-0000-0000CB600000}"/>
    <cellStyle name="Standard 4 2 3 8 3 4" xfId="32285" xr:uid="{00000000-0005-0000-0000-0000CC600000}"/>
    <cellStyle name="Standard 4 2 3 8 4" xfId="15341" xr:uid="{00000000-0005-0000-0000-0000CD600000}"/>
    <cellStyle name="Standard 4 2 3 8 4 2" xfId="49229" xr:uid="{00000000-0005-0000-0000-0000CE600000}"/>
    <cellStyle name="Standard 4 2 3 8 5" xfId="37933" xr:uid="{00000000-0005-0000-0000-0000CF600000}"/>
    <cellStyle name="Standard 4 2 3 8 6" xfId="26637" xr:uid="{00000000-0005-0000-0000-0000D0600000}"/>
    <cellStyle name="Standard 4 2 3 9" xfId="4815" xr:uid="{00000000-0005-0000-0000-0000D1600000}"/>
    <cellStyle name="Standard 4 2 3 9 2" xfId="7641" xr:uid="{00000000-0005-0000-0000-0000D2600000}"/>
    <cellStyle name="Standard 4 2 3 9 2 2" xfId="13290" xr:uid="{00000000-0005-0000-0000-0000D3600000}"/>
    <cellStyle name="Standard 4 2 3 9 2 2 2" xfId="24586" xr:uid="{00000000-0005-0000-0000-0000D4600000}"/>
    <cellStyle name="Standard 4 2 3 9 2 2 2 2" xfId="58474" xr:uid="{00000000-0005-0000-0000-0000D5600000}"/>
    <cellStyle name="Standard 4 2 3 9 2 2 3" xfId="47178" xr:uid="{00000000-0005-0000-0000-0000D6600000}"/>
    <cellStyle name="Standard 4 2 3 9 2 2 4" xfId="35882" xr:uid="{00000000-0005-0000-0000-0000D7600000}"/>
    <cellStyle name="Standard 4 2 3 9 2 3" xfId="18938" xr:uid="{00000000-0005-0000-0000-0000D8600000}"/>
    <cellStyle name="Standard 4 2 3 9 2 3 2" xfId="52826" xr:uid="{00000000-0005-0000-0000-0000D9600000}"/>
    <cellStyle name="Standard 4 2 3 9 2 4" xfId="41530" xr:uid="{00000000-0005-0000-0000-0000DA600000}"/>
    <cellStyle name="Standard 4 2 3 9 2 5" xfId="30234" xr:uid="{00000000-0005-0000-0000-0000DB600000}"/>
    <cellStyle name="Standard 4 2 3 9 3" xfId="10466" xr:uid="{00000000-0005-0000-0000-0000DC600000}"/>
    <cellStyle name="Standard 4 2 3 9 3 2" xfId="21762" xr:uid="{00000000-0005-0000-0000-0000DD600000}"/>
    <cellStyle name="Standard 4 2 3 9 3 2 2" xfId="55650" xr:uid="{00000000-0005-0000-0000-0000DE600000}"/>
    <cellStyle name="Standard 4 2 3 9 3 3" xfId="44354" xr:uid="{00000000-0005-0000-0000-0000DF600000}"/>
    <cellStyle name="Standard 4 2 3 9 3 4" xfId="33058" xr:uid="{00000000-0005-0000-0000-0000E0600000}"/>
    <cellStyle name="Standard 4 2 3 9 4" xfId="16114" xr:uid="{00000000-0005-0000-0000-0000E1600000}"/>
    <cellStyle name="Standard 4 2 3 9 4 2" xfId="50002" xr:uid="{00000000-0005-0000-0000-0000E2600000}"/>
    <cellStyle name="Standard 4 2 3 9 5" xfId="38706" xr:uid="{00000000-0005-0000-0000-0000E3600000}"/>
    <cellStyle name="Standard 4 2 3 9 6" xfId="27410" xr:uid="{00000000-0005-0000-0000-0000E4600000}"/>
    <cellStyle name="Standard 4 2 4" xfId="306" xr:uid="{00000000-0005-0000-0000-0000E5600000}"/>
    <cellStyle name="Standard 4 2 4 10" xfId="8411" xr:uid="{00000000-0005-0000-0000-0000E6600000}"/>
    <cellStyle name="Standard 4 2 4 10 2" xfId="19707" xr:uid="{00000000-0005-0000-0000-0000E7600000}"/>
    <cellStyle name="Standard 4 2 4 10 2 2" xfId="53595" xr:uid="{00000000-0005-0000-0000-0000E8600000}"/>
    <cellStyle name="Standard 4 2 4 10 3" xfId="42299" xr:uid="{00000000-0005-0000-0000-0000E9600000}"/>
    <cellStyle name="Standard 4 2 4 10 4" xfId="31003" xr:uid="{00000000-0005-0000-0000-0000EA600000}"/>
    <cellStyle name="Standard 4 2 4 11" xfId="14059" xr:uid="{00000000-0005-0000-0000-0000EB600000}"/>
    <cellStyle name="Standard 4 2 4 11 2" xfId="47947" xr:uid="{00000000-0005-0000-0000-0000EC600000}"/>
    <cellStyle name="Standard 4 2 4 12" xfId="36651" xr:uid="{00000000-0005-0000-0000-0000ED600000}"/>
    <cellStyle name="Standard 4 2 4 13" xfId="25355" xr:uid="{00000000-0005-0000-0000-0000EE600000}"/>
    <cellStyle name="Standard 4 2 4 2" xfId="708" xr:uid="{00000000-0005-0000-0000-0000EF600000}"/>
    <cellStyle name="Standard 4 2 4 2 10" xfId="14103" xr:uid="{00000000-0005-0000-0000-0000F0600000}"/>
    <cellStyle name="Standard 4 2 4 2 10 2" xfId="47991" xr:uid="{00000000-0005-0000-0000-0000F1600000}"/>
    <cellStyle name="Standard 4 2 4 2 11" xfId="36695" xr:uid="{00000000-0005-0000-0000-0000F2600000}"/>
    <cellStyle name="Standard 4 2 4 2 12" xfId="25399" xr:uid="{00000000-0005-0000-0000-0000F3600000}"/>
    <cellStyle name="Standard 4 2 4 2 2" xfId="1944" xr:uid="{00000000-0005-0000-0000-0000F4600000}"/>
    <cellStyle name="Standard 4 2 4 2 2 10" xfId="36828" xr:uid="{00000000-0005-0000-0000-0000F5600000}"/>
    <cellStyle name="Standard 4 2 4 2 2 11" xfId="25532" xr:uid="{00000000-0005-0000-0000-0000F6600000}"/>
    <cellStyle name="Standard 4 2 4 2 2 2" xfId="2836" xr:uid="{00000000-0005-0000-0000-0000F7600000}"/>
    <cellStyle name="Standard 4 2 4 2 2 2 2" xfId="3338" xr:uid="{00000000-0005-0000-0000-0000F8600000}"/>
    <cellStyle name="Standard 4 2 4 2 2 2 2 2" xfId="5238" xr:uid="{00000000-0005-0000-0000-0000F9600000}"/>
    <cellStyle name="Standard 4 2 4 2 2 2 2 2 2" xfId="8064" xr:uid="{00000000-0005-0000-0000-0000FA600000}"/>
    <cellStyle name="Standard 4 2 4 2 2 2 2 2 2 2" xfId="13713" xr:uid="{00000000-0005-0000-0000-0000FB600000}"/>
    <cellStyle name="Standard 4 2 4 2 2 2 2 2 2 2 2" xfId="25009" xr:uid="{00000000-0005-0000-0000-0000FC600000}"/>
    <cellStyle name="Standard 4 2 4 2 2 2 2 2 2 2 2 2" xfId="58897" xr:uid="{00000000-0005-0000-0000-0000FD600000}"/>
    <cellStyle name="Standard 4 2 4 2 2 2 2 2 2 2 3" xfId="47601" xr:uid="{00000000-0005-0000-0000-0000FE600000}"/>
    <cellStyle name="Standard 4 2 4 2 2 2 2 2 2 2 4" xfId="36305" xr:uid="{00000000-0005-0000-0000-0000FF600000}"/>
    <cellStyle name="Standard 4 2 4 2 2 2 2 2 2 3" xfId="19361" xr:uid="{00000000-0005-0000-0000-000000610000}"/>
    <cellStyle name="Standard 4 2 4 2 2 2 2 2 2 3 2" xfId="53249" xr:uid="{00000000-0005-0000-0000-000001610000}"/>
    <cellStyle name="Standard 4 2 4 2 2 2 2 2 2 4" xfId="41953" xr:uid="{00000000-0005-0000-0000-000002610000}"/>
    <cellStyle name="Standard 4 2 4 2 2 2 2 2 2 5" xfId="30657" xr:uid="{00000000-0005-0000-0000-000003610000}"/>
    <cellStyle name="Standard 4 2 4 2 2 2 2 2 3" xfId="10889" xr:uid="{00000000-0005-0000-0000-000004610000}"/>
    <cellStyle name="Standard 4 2 4 2 2 2 2 2 3 2" xfId="22185" xr:uid="{00000000-0005-0000-0000-000005610000}"/>
    <cellStyle name="Standard 4 2 4 2 2 2 2 2 3 2 2" xfId="56073" xr:uid="{00000000-0005-0000-0000-000006610000}"/>
    <cellStyle name="Standard 4 2 4 2 2 2 2 2 3 3" xfId="44777" xr:uid="{00000000-0005-0000-0000-000007610000}"/>
    <cellStyle name="Standard 4 2 4 2 2 2 2 2 3 4" xfId="33481" xr:uid="{00000000-0005-0000-0000-000008610000}"/>
    <cellStyle name="Standard 4 2 4 2 2 2 2 2 4" xfId="16537" xr:uid="{00000000-0005-0000-0000-000009610000}"/>
    <cellStyle name="Standard 4 2 4 2 2 2 2 2 4 2" xfId="50425" xr:uid="{00000000-0005-0000-0000-00000A610000}"/>
    <cellStyle name="Standard 4 2 4 2 2 2 2 2 5" xfId="39129" xr:uid="{00000000-0005-0000-0000-00000B610000}"/>
    <cellStyle name="Standard 4 2 4 2 2 2 2 2 6" xfId="27833" xr:uid="{00000000-0005-0000-0000-00000C610000}"/>
    <cellStyle name="Standard 4 2 4 2 2 2 2 3" xfId="6508" xr:uid="{00000000-0005-0000-0000-00000D610000}"/>
    <cellStyle name="Standard 4 2 4 2 2 2 2 3 2" xfId="12158" xr:uid="{00000000-0005-0000-0000-00000E610000}"/>
    <cellStyle name="Standard 4 2 4 2 2 2 2 3 2 2" xfId="23454" xr:uid="{00000000-0005-0000-0000-00000F610000}"/>
    <cellStyle name="Standard 4 2 4 2 2 2 2 3 2 2 2" xfId="57342" xr:uid="{00000000-0005-0000-0000-000010610000}"/>
    <cellStyle name="Standard 4 2 4 2 2 2 2 3 2 3" xfId="46046" xr:uid="{00000000-0005-0000-0000-000011610000}"/>
    <cellStyle name="Standard 4 2 4 2 2 2 2 3 2 4" xfId="34750" xr:uid="{00000000-0005-0000-0000-000012610000}"/>
    <cellStyle name="Standard 4 2 4 2 2 2 2 3 3" xfId="17806" xr:uid="{00000000-0005-0000-0000-000013610000}"/>
    <cellStyle name="Standard 4 2 4 2 2 2 2 3 3 2" xfId="51694" xr:uid="{00000000-0005-0000-0000-000014610000}"/>
    <cellStyle name="Standard 4 2 4 2 2 2 2 3 4" xfId="40398" xr:uid="{00000000-0005-0000-0000-000015610000}"/>
    <cellStyle name="Standard 4 2 4 2 2 2 2 3 5" xfId="29102" xr:uid="{00000000-0005-0000-0000-000016610000}"/>
    <cellStyle name="Standard 4 2 4 2 2 2 2 4" xfId="9334" xr:uid="{00000000-0005-0000-0000-000017610000}"/>
    <cellStyle name="Standard 4 2 4 2 2 2 2 4 2" xfId="20630" xr:uid="{00000000-0005-0000-0000-000018610000}"/>
    <cellStyle name="Standard 4 2 4 2 2 2 2 4 2 2" xfId="54518" xr:uid="{00000000-0005-0000-0000-000019610000}"/>
    <cellStyle name="Standard 4 2 4 2 2 2 2 4 3" xfId="43222" xr:uid="{00000000-0005-0000-0000-00001A610000}"/>
    <cellStyle name="Standard 4 2 4 2 2 2 2 4 4" xfId="31926" xr:uid="{00000000-0005-0000-0000-00001B610000}"/>
    <cellStyle name="Standard 4 2 4 2 2 2 2 5" xfId="14982" xr:uid="{00000000-0005-0000-0000-00001C610000}"/>
    <cellStyle name="Standard 4 2 4 2 2 2 2 5 2" xfId="48870" xr:uid="{00000000-0005-0000-0000-00001D610000}"/>
    <cellStyle name="Standard 4 2 4 2 2 2 2 6" xfId="37574" xr:uid="{00000000-0005-0000-0000-00001E610000}"/>
    <cellStyle name="Standard 4 2 4 2 2 2 2 7" xfId="26278" xr:uid="{00000000-0005-0000-0000-00001F610000}"/>
    <cellStyle name="Standard 4 2 4 2 2 2 3" xfId="4456" xr:uid="{00000000-0005-0000-0000-000020610000}"/>
    <cellStyle name="Standard 4 2 4 2 2 2 3 2" xfId="7330" xr:uid="{00000000-0005-0000-0000-000021610000}"/>
    <cellStyle name="Standard 4 2 4 2 2 2 3 2 2" xfId="12979" xr:uid="{00000000-0005-0000-0000-000022610000}"/>
    <cellStyle name="Standard 4 2 4 2 2 2 3 2 2 2" xfId="24275" xr:uid="{00000000-0005-0000-0000-000023610000}"/>
    <cellStyle name="Standard 4 2 4 2 2 2 3 2 2 2 2" xfId="58163" xr:uid="{00000000-0005-0000-0000-000024610000}"/>
    <cellStyle name="Standard 4 2 4 2 2 2 3 2 2 3" xfId="46867" xr:uid="{00000000-0005-0000-0000-000025610000}"/>
    <cellStyle name="Standard 4 2 4 2 2 2 3 2 2 4" xfId="35571" xr:uid="{00000000-0005-0000-0000-000026610000}"/>
    <cellStyle name="Standard 4 2 4 2 2 2 3 2 3" xfId="18627" xr:uid="{00000000-0005-0000-0000-000027610000}"/>
    <cellStyle name="Standard 4 2 4 2 2 2 3 2 3 2" xfId="52515" xr:uid="{00000000-0005-0000-0000-000028610000}"/>
    <cellStyle name="Standard 4 2 4 2 2 2 3 2 4" xfId="41219" xr:uid="{00000000-0005-0000-0000-000029610000}"/>
    <cellStyle name="Standard 4 2 4 2 2 2 3 2 5" xfId="29923" xr:uid="{00000000-0005-0000-0000-00002A610000}"/>
    <cellStyle name="Standard 4 2 4 2 2 2 3 3" xfId="10155" xr:uid="{00000000-0005-0000-0000-00002B610000}"/>
    <cellStyle name="Standard 4 2 4 2 2 2 3 3 2" xfId="21451" xr:uid="{00000000-0005-0000-0000-00002C610000}"/>
    <cellStyle name="Standard 4 2 4 2 2 2 3 3 2 2" xfId="55339" xr:uid="{00000000-0005-0000-0000-00002D610000}"/>
    <cellStyle name="Standard 4 2 4 2 2 2 3 3 3" xfId="44043" xr:uid="{00000000-0005-0000-0000-00002E610000}"/>
    <cellStyle name="Standard 4 2 4 2 2 2 3 3 4" xfId="32747" xr:uid="{00000000-0005-0000-0000-00002F610000}"/>
    <cellStyle name="Standard 4 2 4 2 2 2 3 4" xfId="15803" xr:uid="{00000000-0005-0000-0000-000030610000}"/>
    <cellStyle name="Standard 4 2 4 2 2 2 3 4 2" xfId="49691" xr:uid="{00000000-0005-0000-0000-000031610000}"/>
    <cellStyle name="Standard 4 2 4 2 2 2 3 5" xfId="38395" xr:uid="{00000000-0005-0000-0000-000032610000}"/>
    <cellStyle name="Standard 4 2 4 2 2 2 3 6" xfId="27099" xr:uid="{00000000-0005-0000-0000-000033610000}"/>
    <cellStyle name="Standard 4 2 4 2 2 2 4" xfId="6008" xr:uid="{00000000-0005-0000-0000-000034610000}"/>
    <cellStyle name="Standard 4 2 4 2 2 2 4 2" xfId="11658" xr:uid="{00000000-0005-0000-0000-000035610000}"/>
    <cellStyle name="Standard 4 2 4 2 2 2 4 2 2" xfId="22954" xr:uid="{00000000-0005-0000-0000-000036610000}"/>
    <cellStyle name="Standard 4 2 4 2 2 2 4 2 2 2" xfId="56842" xr:uid="{00000000-0005-0000-0000-000037610000}"/>
    <cellStyle name="Standard 4 2 4 2 2 2 4 2 3" xfId="45546" xr:uid="{00000000-0005-0000-0000-000038610000}"/>
    <cellStyle name="Standard 4 2 4 2 2 2 4 2 4" xfId="34250" xr:uid="{00000000-0005-0000-0000-000039610000}"/>
    <cellStyle name="Standard 4 2 4 2 2 2 4 3" xfId="17306" xr:uid="{00000000-0005-0000-0000-00003A610000}"/>
    <cellStyle name="Standard 4 2 4 2 2 2 4 3 2" xfId="51194" xr:uid="{00000000-0005-0000-0000-00003B610000}"/>
    <cellStyle name="Standard 4 2 4 2 2 2 4 4" xfId="39898" xr:uid="{00000000-0005-0000-0000-00003C610000}"/>
    <cellStyle name="Standard 4 2 4 2 2 2 4 5" xfId="28602" xr:uid="{00000000-0005-0000-0000-00003D610000}"/>
    <cellStyle name="Standard 4 2 4 2 2 2 5" xfId="8834" xr:uid="{00000000-0005-0000-0000-00003E610000}"/>
    <cellStyle name="Standard 4 2 4 2 2 2 5 2" xfId="20130" xr:uid="{00000000-0005-0000-0000-00003F610000}"/>
    <cellStyle name="Standard 4 2 4 2 2 2 5 2 2" xfId="54018" xr:uid="{00000000-0005-0000-0000-000040610000}"/>
    <cellStyle name="Standard 4 2 4 2 2 2 5 3" xfId="42722" xr:uid="{00000000-0005-0000-0000-000041610000}"/>
    <cellStyle name="Standard 4 2 4 2 2 2 5 4" xfId="31426" xr:uid="{00000000-0005-0000-0000-000042610000}"/>
    <cellStyle name="Standard 4 2 4 2 2 2 6" xfId="14482" xr:uid="{00000000-0005-0000-0000-000043610000}"/>
    <cellStyle name="Standard 4 2 4 2 2 2 6 2" xfId="48370" xr:uid="{00000000-0005-0000-0000-000044610000}"/>
    <cellStyle name="Standard 4 2 4 2 2 2 7" xfId="37074" xr:uid="{00000000-0005-0000-0000-000045610000}"/>
    <cellStyle name="Standard 4 2 4 2 2 2 8" xfId="25778" xr:uid="{00000000-0005-0000-0000-000046610000}"/>
    <cellStyle name="Standard 4 2 4 2 2 3" xfId="3092" xr:uid="{00000000-0005-0000-0000-000047610000}"/>
    <cellStyle name="Standard 4 2 4 2 2 3 2" xfId="5237" xr:uid="{00000000-0005-0000-0000-000048610000}"/>
    <cellStyle name="Standard 4 2 4 2 2 3 2 2" xfId="8063" xr:uid="{00000000-0005-0000-0000-000049610000}"/>
    <cellStyle name="Standard 4 2 4 2 2 3 2 2 2" xfId="13712" xr:uid="{00000000-0005-0000-0000-00004A610000}"/>
    <cellStyle name="Standard 4 2 4 2 2 3 2 2 2 2" xfId="25008" xr:uid="{00000000-0005-0000-0000-00004B610000}"/>
    <cellStyle name="Standard 4 2 4 2 2 3 2 2 2 2 2" xfId="58896" xr:uid="{00000000-0005-0000-0000-00004C610000}"/>
    <cellStyle name="Standard 4 2 4 2 2 3 2 2 2 3" xfId="47600" xr:uid="{00000000-0005-0000-0000-00004D610000}"/>
    <cellStyle name="Standard 4 2 4 2 2 3 2 2 2 4" xfId="36304" xr:uid="{00000000-0005-0000-0000-00004E610000}"/>
    <cellStyle name="Standard 4 2 4 2 2 3 2 2 3" xfId="19360" xr:uid="{00000000-0005-0000-0000-00004F610000}"/>
    <cellStyle name="Standard 4 2 4 2 2 3 2 2 3 2" xfId="53248" xr:uid="{00000000-0005-0000-0000-000050610000}"/>
    <cellStyle name="Standard 4 2 4 2 2 3 2 2 4" xfId="41952" xr:uid="{00000000-0005-0000-0000-000051610000}"/>
    <cellStyle name="Standard 4 2 4 2 2 3 2 2 5" xfId="30656" xr:uid="{00000000-0005-0000-0000-000052610000}"/>
    <cellStyle name="Standard 4 2 4 2 2 3 2 3" xfId="10888" xr:uid="{00000000-0005-0000-0000-000053610000}"/>
    <cellStyle name="Standard 4 2 4 2 2 3 2 3 2" xfId="22184" xr:uid="{00000000-0005-0000-0000-000054610000}"/>
    <cellStyle name="Standard 4 2 4 2 2 3 2 3 2 2" xfId="56072" xr:uid="{00000000-0005-0000-0000-000055610000}"/>
    <cellStyle name="Standard 4 2 4 2 2 3 2 3 3" xfId="44776" xr:uid="{00000000-0005-0000-0000-000056610000}"/>
    <cellStyle name="Standard 4 2 4 2 2 3 2 3 4" xfId="33480" xr:uid="{00000000-0005-0000-0000-000057610000}"/>
    <cellStyle name="Standard 4 2 4 2 2 3 2 4" xfId="16536" xr:uid="{00000000-0005-0000-0000-000058610000}"/>
    <cellStyle name="Standard 4 2 4 2 2 3 2 4 2" xfId="50424" xr:uid="{00000000-0005-0000-0000-000059610000}"/>
    <cellStyle name="Standard 4 2 4 2 2 3 2 5" xfId="39128" xr:uid="{00000000-0005-0000-0000-00005A610000}"/>
    <cellStyle name="Standard 4 2 4 2 2 3 2 6" xfId="27832" xr:uid="{00000000-0005-0000-0000-00005B610000}"/>
    <cellStyle name="Standard 4 2 4 2 2 3 3" xfId="4455" xr:uid="{00000000-0005-0000-0000-00005C610000}"/>
    <cellStyle name="Standard 4 2 4 2 2 3 3 2" xfId="7329" xr:uid="{00000000-0005-0000-0000-00005D610000}"/>
    <cellStyle name="Standard 4 2 4 2 2 3 3 2 2" xfId="12978" xr:uid="{00000000-0005-0000-0000-00005E610000}"/>
    <cellStyle name="Standard 4 2 4 2 2 3 3 2 2 2" xfId="24274" xr:uid="{00000000-0005-0000-0000-00005F610000}"/>
    <cellStyle name="Standard 4 2 4 2 2 3 3 2 2 2 2" xfId="58162" xr:uid="{00000000-0005-0000-0000-000060610000}"/>
    <cellStyle name="Standard 4 2 4 2 2 3 3 2 2 3" xfId="46866" xr:uid="{00000000-0005-0000-0000-000061610000}"/>
    <cellStyle name="Standard 4 2 4 2 2 3 3 2 2 4" xfId="35570" xr:uid="{00000000-0005-0000-0000-000062610000}"/>
    <cellStyle name="Standard 4 2 4 2 2 3 3 2 3" xfId="18626" xr:uid="{00000000-0005-0000-0000-000063610000}"/>
    <cellStyle name="Standard 4 2 4 2 2 3 3 2 3 2" xfId="52514" xr:uid="{00000000-0005-0000-0000-000064610000}"/>
    <cellStyle name="Standard 4 2 4 2 2 3 3 2 4" xfId="41218" xr:uid="{00000000-0005-0000-0000-000065610000}"/>
    <cellStyle name="Standard 4 2 4 2 2 3 3 2 5" xfId="29922" xr:uid="{00000000-0005-0000-0000-000066610000}"/>
    <cellStyle name="Standard 4 2 4 2 2 3 3 3" xfId="10154" xr:uid="{00000000-0005-0000-0000-000067610000}"/>
    <cellStyle name="Standard 4 2 4 2 2 3 3 3 2" xfId="21450" xr:uid="{00000000-0005-0000-0000-000068610000}"/>
    <cellStyle name="Standard 4 2 4 2 2 3 3 3 2 2" xfId="55338" xr:uid="{00000000-0005-0000-0000-000069610000}"/>
    <cellStyle name="Standard 4 2 4 2 2 3 3 3 3" xfId="44042" xr:uid="{00000000-0005-0000-0000-00006A610000}"/>
    <cellStyle name="Standard 4 2 4 2 2 3 3 3 4" xfId="32746" xr:uid="{00000000-0005-0000-0000-00006B610000}"/>
    <cellStyle name="Standard 4 2 4 2 2 3 3 4" xfId="15802" xr:uid="{00000000-0005-0000-0000-00006C610000}"/>
    <cellStyle name="Standard 4 2 4 2 2 3 3 4 2" xfId="49690" xr:uid="{00000000-0005-0000-0000-00006D610000}"/>
    <cellStyle name="Standard 4 2 4 2 2 3 3 5" xfId="38394" xr:uid="{00000000-0005-0000-0000-00006E610000}"/>
    <cellStyle name="Standard 4 2 4 2 2 3 3 6" xfId="27098" xr:uid="{00000000-0005-0000-0000-00006F610000}"/>
    <cellStyle name="Standard 4 2 4 2 2 3 4" xfId="6262" xr:uid="{00000000-0005-0000-0000-000070610000}"/>
    <cellStyle name="Standard 4 2 4 2 2 3 4 2" xfId="11912" xr:uid="{00000000-0005-0000-0000-000071610000}"/>
    <cellStyle name="Standard 4 2 4 2 2 3 4 2 2" xfId="23208" xr:uid="{00000000-0005-0000-0000-000072610000}"/>
    <cellStyle name="Standard 4 2 4 2 2 3 4 2 2 2" xfId="57096" xr:uid="{00000000-0005-0000-0000-000073610000}"/>
    <cellStyle name="Standard 4 2 4 2 2 3 4 2 3" xfId="45800" xr:uid="{00000000-0005-0000-0000-000074610000}"/>
    <cellStyle name="Standard 4 2 4 2 2 3 4 2 4" xfId="34504" xr:uid="{00000000-0005-0000-0000-000075610000}"/>
    <cellStyle name="Standard 4 2 4 2 2 3 4 3" xfId="17560" xr:uid="{00000000-0005-0000-0000-000076610000}"/>
    <cellStyle name="Standard 4 2 4 2 2 3 4 3 2" xfId="51448" xr:uid="{00000000-0005-0000-0000-000077610000}"/>
    <cellStyle name="Standard 4 2 4 2 2 3 4 4" xfId="40152" xr:uid="{00000000-0005-0000-0000-000078610000}"/>
    <cellStyle name="Standard 4 2 4 2 2 3 4 5" xfId="28856" xr:uid="{00000000-0005-0000-0000-000079610000}"/>
    <cellStyle name="Standard 4 2 4 2 2 3 5" xfId="9088" xr:uid="{00000000-0005-0000-0000-00007A610000}"/>
    <cellStyle name="Standard 4 2 4 2 2 3 5 2" xfId="20384" xr:uid="{00000000-0005-0000-0000-00007B610000}"/>
    <cellStyle name="Standard 4 2 4 2 2 3 5 2 2" xfId="54272" xr:uid="{00000000-0005-0000-0000-00007C610000}"/>
    <cellStyle name="Standard 4 2 4 2 2 3 5 3" xfId="42976" xr:uid="{00000000-0005-0000-0000-00007D610000}"/>
    <cellStyle name="Standard 4 2 4 2 2 3 5 4" xfId="31680" xr:uid="{00000000-0005-0000-0000-00007E610000}"/>
    <cellStyle name="Standard 4 2 4 2 2 3 6" xfId="14736" xr:uid="{00000000-0005-0000-0000-00007F610000}"/>
    <cellStyle name="Standard 4 2 4 2 2 3 6 2" xfId="48624" xr:uid="{00000000-0005-0000-0000-000080610000}"/>
    <cellStyle name="Standard 4 2 4 2 2 3 7" xfId="37328" xr:uid="{00000000-0005-0000-0000-000081610000}"/>
    <cellStyle name="Standard 4 2 4 2 2 3 8" xfId="26032" xr:uid="{00000000-0005-0000-0000-000082610000}"/>
    <cellStyle name="Standard 4 2 4 2 2 4" xfId="3950" xr:uid="{00000000-0005-0000-0000-000083610000}"/>
    <cellStyle name="Standard 4 2 4 2 2 4 2" xfId="7103" xr:uid="{00000000-0005-0000-0000-000084610000}"/>
    <cellStyle name="Standard 4 2 4 2 2 4 2 2" xfId="12752" xr:uid="{00000000-0005-0000-0000-000085610000}"/>
    <cellStyle name="Standard 4 2 4 2 2 4 2 2 2" xfId="24048" xr:uid="{00000000-0005-0000-0000-000086610000}"/>
    <cellStyle name="Standard 4 2 4 2 2 4 2 2 2 2" xfId="57936" xr:uid="{00000000-0005-0000-0000-000087610000}"/>
    <cellStyle name="Standard 4 2 4 2 2 4 2 2 3" xfId="46640" xr:uid="{00000000-0005-0000-0000-000088610000}"/>
    <cellStyle name="Standard 4 2 4 2 2 4 2 2 4" xfId="35344" xr:uid="{00000000-0005-0000-0000-000089610000}"/>
    <cellStyle name="Standard 4 2 4 2 2 4 2 3" xfId="18400" xr:uid="{00000000-0005-0000-0000-00008A610000}"/>
    <cellStyle name="Standard 4 2 4 2 2 4 2 3 2" xfId="52288" xr:uid="{00000000-0005-0000-0000-00008B610000}"/>
    <cellStyle name="Standard 4 2 4 2 2 4 2 4" xfId="40992" xr:uid="{00000000-0005-0000-0000-00008C610000}"/>
    <cellStyle name="Standard 4 2 4 2 2 4 2 5" xfId="29696" xr:uid="{00000000-0005-0000-0000-00008D610000}"/>
    <cellStyle name="Standard 4 2 4 2 2 4 3" xfId="9928" xr:uid="{00000000-0005-0000-0000-00008E610000}"/>
    <cellStyle name="Standard 4 2 4 2 2 4 3 2" xfId="21224" xr:uid="{00000000-0005-0000-0000-00008F610000}"/>
    <cellStyle name="Standard 4 2 4 2 2 4 3 2 2" xfId="55112" xr:uid="{00000000-0005-0000-0000-000090610000}"/>
    <cellStyle name="Standard 4 2 4 2 2 4 3 3" xfId="43816" xr:uid="{00000000-0005-0000-0000-000091610000}"/>
    <cellStyle name="Standard 4 2 4 2 2 4 3 4" xfId="32520" xr:uid="{00000000-0005-0000-0000-000092610000}"/>
    <cellStyle name="Standard 4 2 4 2 2 4 4" xfId="15576" xr:uid="{00000000-0005-0000-0000-000093610000}"/>
    <cellStyle name="Standard 4 2 4 2 2 4 4 2" xfId="49464" xr:uid="{00000000-0005-0000-0000-000094610000}"/>
    <cellStyle name="Standard 4 2 4 2 2 4 5" xfId="38168" xr:uid="{00000000-0005-0000-0000-000095610000}"/>
    <cellStyle name="Standard 4 2 4 2 2 4 6" xfId="26872" xr:uid="{00000000-0005-0000-0000-000096610000}"/>
    <cellStyle name="Standard 4 2 4 2 2 5" xfId="5050" xr:uid="{00000000-0005-0000-0000-000097610000}"/>
    <cellStyle name="Standard 4 2 4 2 2 5 2" xfId="7876" xr:uid="{00000000-0005-0000-0000-000098610000}"/>
    <cellStyle name="Standard 4 2 4 2 2 5 2 2" xfId="13525" xr:uid="{00000000-0005-0000-0000-000099610000}"/>
    <cellStyle name="Standard 4 2 4 2 2 5 2 2 2" xfId="24821" xr:uid="{00000000-0005-0000-0000-00009A610000}"/>
    <cellStyle name="Standard 4 2 4 2 2 5 2 2 2 2" xfId="58709" xr:uid="{00000000-0005-0000-0000-00009B610000}"/>
    <cellStyle name="Standard 4 2 4 2 2 5 2 2 3" xfId="47413" xr:uid="{00000000-0005-0000-0000-00009C610000}"/>
    <cellStyle name="Standard 4 2 4 2 2 5 2 2 4" xfId="36117" xr:uid="{00000000-0005-0000-0000-00009D610000}"/>
    <cellStyle name="Standard 4 2 4 2 2 5 2 3" xfId="19173" xr:uid="{00000000-0005-0000-0000-00009E610000}"/>
    <cellStyle name="Standard 4 2 4 2 2 5 2 3 2" xfId="53061" xr:uid="{00000000-0005-0000-0000-00009F610000}"/>
    <cellStyle name="Standard 4 2 4 2 2 5 2 4" xfId="41765" xr:uid="{00000000-0005-0000-0000-0000A0610000}"/>
    <cellStyle name="Standard 4 2 4 2 2 5 2 5" xfId="30469" xr:uid="{00000000-0005-0000-0000-0000A1610000}"/>
    <cellStyle name="Standard 4 2 4 2 2 5 3" xfId="10701" xr:uid="{00000000-0005-0000-0000-0000A2610000}"/>
    <cellStyle name="Standard 4 2 4 2 2 5 3 2" xfId="21997" xr:uid="{00000000-0005-0000-0000-0000A3610000}"/>
    <cellStyle name="Standard 4 2 4 2 2 5 3 2 2" xfId="55885" xr:uid="{00000000-0005-0000-0000-0000A4610000}"/>
    <cellStyle name="Standard 4 2 4 2 2 5 3 3" xfId="44589" xr:uid="{00000000-0005-0000-0000-0000A5610000}"/>
    <cellStyle name="Standard 4 2 4 2 2 5 3 4" xfId="33293" xr:uid="{00000000-0005-0000-0000-0000A6610000}"/>
    <cellStyle name="Standard 4 2 4 2 2 5 4" xfId="16349" xr:uid="{00000000-0005-0000-0000-0000A7610000}"/>
    <cellStyle name="Standard 4 2 4 2 2 5 4 2" xfId="50237" xr:uid="{00000000-0005-0000-0000-0000A8610000}"/>
    <cellStyle name="Standard 4 2 4 2 2 5 5" xfId="38941" xr:uid="{00000000-0005-0000-0000-0000A9610000}"/>
    <cellStyle name="Standard 4 2 4 2 2 5 6" xfId="27645" xr:uid="{00000000-0005-0000-0000-0000AA610000}"/>
    <cellStyle name="Standard 4 2 4 2 2 6" xfId="3658" xr:uid="{00000000-0005-0000-0000-0000AB610000}"/>
    <cellStyle name="Standard 4 2 4 2 2 6 2" xfId="6813" xr:uid="{00000000-0005-0000-0000-0000AC610000}"/>
    <cellStyle name="Standard 4 2 4 2 2 6 2 2" xfId="12462" xr:uid="{00000000-0005-0000-0000-0000AD610000}"/>
    <cellStyle name="Standard 4 2 4 2 2 6 2 2 2" xfId="23758" xr:uid="{00000000-0005-0000-0000-0000AE610000}"/>
    <cellStyle name="Standard 4 2 4 2 2 6 2 2 2 2" xfId="57646" xr:uid="{00000000-0005-0000-0000-0000AF610000}"/>
    <cellStyle name="Standard 4 2 4 2 2 6 2 2 3" xfId="46350" xr:uid="{00000000-0005-0000-0000-0000B0610000}"/>
    <cellStyle name="Standard 4 2 4 2 2 6 2 2 4" xfId="35054" xr:uid="{00000000-0005-0000-0000-0000B1610000}"/>
    <cellStyle name="Standard 4 2 4 2 2 6 2 3" xfId="18110" xr:uid="{00000000-0005-0000-0000-0000B2610000}"/>
    <cellStyle name="Standard 4 2 4 2 2 6 2 3 2" xfId="51998" xr:uid="{00000000-0005-0000-0000-0000B3610000}"/>
    <cellStyle name="Standard 4 2 4 2 2 6 2 4" xfId="40702" xr:uid="{00000000-0005-0000-0000-0000B4610000}"/>
    <cellStyle name="Standard 4 2 4 2 2 6 2 5" xfId="29406" xr:uid="{00000000-0005-0000-0000-0000B5610000}"/>
    <cellStyle name="Standard 4 2 4 2 2 6 3" xfId="9638" xr:uid="{00000000-0005-0000-0000-0000B6610000}"/>
    <cellStyle name="Standard 4 2 4 2 2 6 3 2" xfId="20934" xr:uid="{00000000-0005-0000-0000-0000B7610000}"/>
    <cellStyle name="Standard 4 2 4 2 2 6 3 2 2" xfId="54822" xr:uid="{00000000-0005-0000-0000-0000B8610000}"/>
    <cellStyle name="Standard 4 2 4 2 2 6 3 3" xfId="43526" xr:uid="{00000000-0005-0000-0000-0000B9610000}"/>
    <cellStyle name="Standard 4 2 4 2 2 6 3 4" xfId="32230" xr:uid="{00000000-0005-0000-0000-0000BA610000}"/>
    <cellStyle name="Standard 4 2 4 2 2 6 4" xfId="15286" xr:uid="{00000000-0005-0000-0000-0000BB610000}"/>
    <cellStyle name="Standard 4 2 4 2 2 6 4 2" xfId="49174" xr:uid="{00000000-0005-0000-0000-0000BC610000}"/>
    <cellStyle name="Standard 4 2 4 2 2 6 5" xfId="37878" xr:uid="{00000000-0005-0000-0000-0000BD610000}"/>
    <cellStyle name="Standard 4 2 4 2 2 6 6" xfId="26582" xr:uid="{00000000-0005-0000-0000-0000BE610000}"/>
    <cellStyle name="Standard 4 2 4 2 2 7" xfId="5762" xr:uid="{00000000-0005-0000-0000-0000BF610000}"/>
    <cellStyle name="Standard 4 2 4 2 2 7 2" xfId="11412" xr:uid="{00000000-0005-0000-0000-0000C0610000}"/>
    <cellStyle name="Standard 4 2 4 2 2 7 2 2" xfId="22708" xr:uid="{00000000-0005-0000-0000-0000C1610000}"/>
    <cellStyle name="Standard 4 2 4 2 2 7 2 2 2" xfId="56596" xr:uid="{00000000-0005-0000-0000-0000C2610000}"/>
    <cellStyle name="Standard 4 2 4 2 2 7 2 3" xfId="45300" xr:uid="{00000000-0005-0000-0000-0000C3610000}"/>
    <cellStyle name="Standard 4 2 4 2 2 7 2 4" xfId="34004" xr:uid="{00000000-0005-0000-0000-0000C4610000}"/>
    <cellStyle name="Standard 4 2 4 2 2 7 3" xfId="17060" xr:uid="{00000000-0005-0000-0000-0000C5610000}"/>
    <cellStyle name="Standard 4 2 4 2 2 7 3 2" xfId="50948" xr:uid="{00000000-0005-0000-0000-0000C6610000}"/>
    <cellStyle name="Standard 4 2 4 2 2 7 4" xfId="39652" xr:uid="{00000000-0005-0000-0000-0000C7610000}"/>
    <cellStyle name="Standard 4 2 4 2 2 7 5" xfId="28356" xr:uid="{00000000-0005-0000-0000-0000C8610000}"/>
    <cellStyle name="Standard 4 2 4 2 2 8" xfId="8588" xr:uid="{00000000-0005-0000-0000-0000C9610000}"/>
    <cellStyle name="Standard 4 2 4 2 2 8 2" xfId="19884" xr:uid="{00000000-0005-0000-0000-0000CA610000}"/>
    <cellStyle name="Standard 4 2 4 2 2 8 2 2" xfId="53772" xr:uid="{00000000-0005-0000-0000-0000CB610000}"/>
    <cellStyle name="Standard 4 2 4 2 2 8 3" xfId="42476" xr:uid="{00000000-0005-0000-0000-0000CC610000}"/>
    <cellStyle name="Standard 4 2 4 2 2 8 4" xfId="31180" xr:uid="{00000000-0005-0000-0000-0000CD610000}"/>
    <cellStyle name="Standard 4 2 4 2 2 9" xfId="14236" xr:uid="{00000000-0005-0000-0000-0000CE610000}"/>
    <cellStyle name="Standard 4 2 4 2 2 9 2" xfId="48124" xr:uid="{00000000-0005-0000-0000-0000CF610000}"/>
    <cellStyle name="Standard 4 2 4 2 3" xfId="2704" xr:uid="{00000000-0005-0000-0000-0000D0610000}"/>
    <cellStyle name="Standard 4 2 4 2 3 10" xfId="25646" xr:uid="{00000000-0005-0000-0000-0000D1610000}"/>
    <cellStyle name="Standard 4 2 4 2 3 2" xfId="3206" xr:uid="{00000000-0005-0000-0000-0000D2610000}"/>
    <cellStyle name="Standard 4 2 4 2 3 2 2" xfId="5239" xr:uid="{00000000-0005-0000-0000-0000D3610000}"/>
    <cellStyle name="Standard 4 2 4 2 3 2 2 2" xfId="8065" xr:uid="{00000000-0005-0000-0000-0000D4610000}"/>
    <cellStyle name="Standard 4 2 4 2 3 2 2 2 2" xfId="13714" xr:uid="{00000000-0005-0000-0000-0000D5610000}"/>
    <cellStyle name="Standard 4 2 4 2 3 2 2 2 2 2" xfId="25010" xr:uid="{00000000-0005-0000-0000-0000D6610000}"/>
    <cellStyle name="Standard 4 2 4 2 3 2 2 2 2 2 2" xfId="58898" xr:uid="{00000000-0005-0000-0000-0000D7610000}"/>
    <cellStyle name="Standard 4 2 4 2 3 2 2 2 2 3" xfId="47602" xr:uid="{00000000-0005-0000-0000-0000D8610000}"/>
    <cellStyle name="Standard 4 2 4 2 3 2 2 2 2 4" xfId="36306" xr:uid="{00000000-0005-0000-0000-0000D9610000}"/>
    <cellStyle name="Standard 4 2 4 2 3 2 2 2 3" xfId="19362" xr:uid="{00000000-0005-0000-0000-0000DA610000}"/>
    <cellStyle name="Standard 4 2 4 2 3 2 2 2 3 2" xfId="53250" xr:uid="{00000000-0005-0000-0000-0000DB610000}"/>
    <cellStyle name="Standard 4 2 4 2 3 2 2 2 4" xfId="41954" xr:uid="{00000000-0005-0000-0000-0000DC610000}"/>
    <cellStyle name="Standard 4 2 4 2 3 2 2 2 5" xfId="30658" xr:uid="{00000000-0005-0000-0000-0000DD610000}"/>
    <cellStyle name="Standard 4 2 4 2 3 2 2 3" xfId="10890" xr:uid="{00000000-0005-0000-0000-0000DE610000}"/>
    <cellStyle name="Standard 4 2 4 2 3 2 2 3 2" xfId="22186" xr:uid="{00000000-0005-0000-0000-0000DF610000}"/>
    <cellStyle name="Standard 4 2 4 2 3 2 2 3 2 2" xfId="56074" xr:uid="{00000000-0005-0000-0000-0000E0610000}"/>
    <cellStyle name="Standard 4 2 4 2 3 2 2 3 3" xfId="44778" xr:uid="{00000000-0005-0000-0000-0000E1610000}"/>
    <cellStyle name="Standard 4 2 4 2 3 2 2 3 4" xfId="33482" xr:uid="{00000000-0005-0000-0000-0000E2610000}"/>
    <cellStyle name="Standard 4 2 4 2 3 2 2 4" xfId="16538" xr:uid="{00000000-0005-0000-0000-0000E3610000}"/>
    <cellStyle name="Standard 4 2 4 2 3 2 2 4 2" xfId="50426" xr:uid="{00000000-0005-0000-0000-0000E4610000}"/>
    <cellStyle name="Standard 4 2 4 2 3 2 2 5" xfId="39130" xr:uid="{00000000-0005-0000-0000-0000E5610000}"/>
    <cellStyle name="Standard 4 2 4 2 3 2 2 6" xfId="27834" xr:uid="{00000000-0005-0000-0000-0000E6610000}"/>
    <cellStyle name="Standard 4 2 4 2 3 2 3" xfId="4457" xr:uid="{00000000-0005-0000-0000-0000E7610000}"/>
    <cellStyle name="Standard 4 2 4 2 3 2 3 2" xfId="7331" xr:uid="{00000000-0005-0000-0000-0000E8610000}"/>
    <cellStyle name="Standard 4 2 4 2 3 2 3 2 2" xfId="12980" xr:uid="{00000000-0005-0000-0000-0000E9610000}"/>
    <cellStyle name="Standard 4 2 4 2 3 2 3 2 2 2" xfId="24276" xr:uid="{00000000-0005-0000-0000-0000EA610000}"/>
    <cellStyle name="Standard 4 2 4 2 3 2 3 2 2 2 2" xfId="58164" xr:uid="{00000000-0005-0000-0000-0000EB610000}"/>
    <cellStyle name="Standard 4 2 4 2 3 2 3 2 2 3" xfId="46868" xr:uid="{00000000-0005-0000-0000-0000EC610000}"/>
    <cellStyle name="Standard 4 2 4 2 3 2 3 2 2 4" xfId="35572" xr:uid="{00000000-0005-0000-0000-0000ED610000}"/>
    <cellStyle name="Standard 4 2 4 2 3 2 3 2 3" xfId="18628" xr:uid="{00000000-0005-0000-0000-0000EE610000}"/>
    <cellStyle name="Standard 4 2 4 2 3 2 3 2 3 2" xfId="52516" xr:uid="{00000000-0005-0000-0000-0000EF610000}"/>
    <cellStyle name="Standard 4 2 4 2 3 2 3 2 4" xfId="41220" xr:uid="{00000000-0005-0000-0000-0000F0610000}"/>
    <cellStyle name="Standard 4 2 4 2 3 2 3 2 5" xfId="29924" xr:uid="{00000000-0005-0000-0000-0000F1610000}"/>
    <cellStyle name="Standard 4 2 4 2 3 2 3 3" xfId="10156" xr:uid="{00000000-0005-0000-0000-0000F2610000}"/>
    <cellStyle name="Standard 4 2 4 2 3 2 3 3 2" xfId="21452" xr:uid="{00000000-0005-0000-0000-0000F3610000}"/>
    <cellStyle name="Standard 4 2 4 2 3 2 3 3 2 2" xfId="55340" xr:uid="{00000000-0005-0000-0000-0000F4610000}"/>
    <cellStyle name="Standard 4 2 4 2 3 2 3 3 3" xfId="44044" xr:uid="{00000000-0005-0000-0000-0000F5610000}"/>
    <cellStyle name="Standard 4 2 4 2 3 2 3 3 4" xfId="32748" xr:uid="{00000000-0005-0000-0000-0000F6610000}"/>
    <cellStyle name="Standard 4 2 4 2 3 2 3 4" xfId="15804" xr:uid="{00000000-0005-0000-0000-0000F7610000}"/>
    <cellStyle name="Standard 4 2 4 2 3 2 3 4 2" xfId="49692" xr:uid="{00000000-0005-0000-0000-0000F8610000}"/>
    <cellStyle name="Standard 4 2 4 2 3 2 3 5" xfId="38396" xr:uid="{00000000-0005-0000-0000-0000F9610000}"/>
    <cellStyle name="Standard 4 2 4 2 3 2 3 6" xfId="27100" xr:uid="{00000000-0005-0000-0000-0000FA610000}"/>
    <cellStyle name="Standard 4 2 4 2 3 2 4" xfId="6376" xr:uid="{00000000-0005-0000-0000-0000FB610000}"/>
    <cellStyle name="Standard 4 2 4 2 3 2 4 2" xfId="12026" xr:uid="{00000000-0005-0000-0000-0000FC610000}"/>
    <cellStyle name="Standard 4 2 4 2 3 2 4 2 2" xfId="23322" xr:uid="{00000000-0005-0000-0000-0000FD610000}"/>
    <cellStyle name="Standard 4 2 4 2 3 2 4 2 2 2" xfId="57210" xr:uid="{00000000-0005-0000-0000-0000FE610000}"/>
    <cellStyle name="Standard 4 2 4 2 3 2 4 2 3" xfId="45914" xr:uid="{00000000-0005-0000-0000-0000FF610000}"/>
    <cellStyle name="Standard 4 2 4 2 3 2 4 2 4" xfId="34618" xr:uid="{00000000-0005-0000-0000-000000620000}"/>
    <cellStyle name="Standard 4 2 4 2 3 2 4 3" xfId="17674" xr:uid="{00000000-0005-0000-0000-000001620000}"/>
    <cellStyle name="Standard 4 2 4 2 3 2 4 3 2" xfId="51562" xr:uid="{00000000-0005-0000-0000-000002620000}"/>
    <cellStyle name="Standard 4 2 4 2 3 2 4 4" xfId="40266" xr:uid="{00000000-0005-0000-0000-000003620000}"/>
    <cellStyle name="Standard 4 2 4 2 3 2 4 5" xfId="28970" xr:uid="{00000000-0005-0000-0000-000004620000}"/>
    <cellStyle name="Standard 4 2 4 2 3 2 5" xfId="9202" xr:uid="{00000000-0005-0000-0000-000005620000}"/>
    <cellStyle name="Standard 4 2 4 2 3 2 5 2" xfId="20498" xr:uid="{00000000-0005-0000-0000-000006620000}"/>
    <cellStyle name="Standard 4 2 4 2 3 2 5 2 2" xfId="54386" xr:uid="{00000000-0005-0000-0000-000007620000}"/>
    <cellStyle name="Standard 4 2 4 2 3 2 5 3" xfId="43090" xr:uid="{00000000-0005-0000-0000-000008620000}"/>
    <cellStyle name="Standard 4 2 4 2 3 2 5 4" xfId="31794" xr:uid="{00000000-0005-0000-0000-000009620000}"/>
    <cellStyle name="Standard 4 2 4 2 3 2 6" xfId="14850" xr:uid="{00000000-0005-0000-0000-00000A620000}"/>
    <cellStyle name="Standard 4 2 4 2 3 2 6 2" xfId="48738" xr:uid="{00000000-0005-0000-0000-00000B620000}"/>
    <cellStyle name="Standard 4 2 4 2 3 2 7" xfId="37442" xr:uid="{00000000-0005-0000-0000-00000C620000}"/>
    <cellStyle name="Standard 4 2 4 2 3 2 8" xfId="26146" xr:uid="{00000000-0005-0000-0000-00000D620000}"/>
    <cellStyle name="Standard 4 2 4 2 3 3" xfId="3840" xr:uid="{00000000-0005-0000-0000-00000E620000}"/>
    <cellStyle name="Standard 4 2 4 2 3 3 2" xfId="6993" xr:uid="{00000000-0005-0000-0000-00000F620000}"/>
    <cellStyle name="Standard 4 2 4 2 3 3 2 2" xfId="12642" xr:uid="{00000000-0005-0000-0000-000010620000}"/>
    <cellStyle name="Standard 4 2 4 2 3 3 2 2 2" xfId="23938" xr:uid="{00000000-0005-0000-0000-000011620000}"/>
    <cellStyle name="Standard 4 2 4 2 3 3 2 2 2 2" xfId="57826" xr:uid="{00000000-0005-0000-0000-000012620000}"/>
    <cellStyle name="Standard 4 2 4 2 3 3 2 2 3" xfId="46530" xr:uid="{00000000-0005-0000-0000-000013620000}"/>
    <cellStyle name="Standard 4 2 4 2 3 3 2 2 4" xfId="35234" xr:uid="{00000000-0005-0000-0000-000014620000}"/>
    <cellStyle name="Standard 4 2 4 2 3 3 2 3" xfId="18290" xr:uid="{00000000-0005-0000-0000-000015620000}"/>
    <cellStyle name="Standard 4 2 4 2 3 3 2 3 2" xfId="52178" xr:uid="{00000000-0005-0000-0000-000016620000}"/>
    <cellStyle name="Standard 4 2 4 2 3 3 2 4" xfId="40882" xr:uid="{00000000-0005-0000-0000-000017620000}"/>
    <cellStyle name="Standard 4 2 4 2 3 3 2 5" xfId="29586" xr:uid="{00000000-0005-0000-0000-000018620000}"/>
    <cellStyle name="Standard 4 2 4 2 3 3 3" xfId="9818" xr:uid="{00000000-0005-0000-0000-000019620000}"/>
    <cellStyle name="Standard 4 2 4 2 3 3 3 2" xfId="21114" xr:uid="{00000000-0005-0000-0000-00001A620000}"/>
    <cellStyle name="Standard 4 2 4 2 3 3 3 2 2" xfId="55002" xr:uid="{00000000-0005-0000-0000-00001B620000}"/>
    <cellStyle name="Standard 4 2 4 2 3 3 3 3" xfId="43706" xr:uid="{00000000-0005-0000-0000-00001C620000}"/>
    <cellStyle name="Standard 4 2 4 2 3 3 3 4" xfId="32410" xr:uid="{00000000-0005-0000-0000-00001D620000}"/>
    <cellStyle name="Standard 4 2 4 2 3 3 4" xfId="15466" xr:uid="{00000000-0005-0000-0000-00001E620000}"/>
    <cellStyle name="Standard 4 2 4 2 3 3 4 2" xfId="49354" xr:uid="{00000000-0005-0000-0000-00001F620000}"/>
    <cellStyle name="Standard 4 2 4 2 3 3 5" xfId="38058" xr:uid="{00000000-0005-0000-0000-000020620000}"/>
    <cellStyle name="Standard 4 2 4 2 3 3 6" xfId="26762" xr:uid="{00000000-0005-0000-0000-000021620000}"/>
    <cellStyle name="Standard 4 2 4 2 3 4" xfId="4940" xr:uid="{00000000-0005-0000-0000-000022620000}"/>
    <cellStyle name="Standard 4 2 4 2 3 4 2" xfId="7766" xr:uid="{00000000-0005-0000-0000-000023620000}"/>
    <cellStyle name="Standard 4 2 4 2 3 4 2 2" xfId="13415" xr:uid="{00000000-0005-0000-0000-000024620000}"/>
    <cellStyle name="Standard 4 2 4 2 3 4 2 2 2" xfId="24711" xr:uid="{00000000-0005-0000-0000-000025620000}"/>
    <cellStyle name="Standard 4 2 4 2 3 4 2 2 2 2" xfId="58599" xr:uid="{00000000-0005-0000-0000-000026620000}"/>
    <cellStyle name="Standard 4 2 4 2 3 4 2 2 3" xfId="47303" xr:uid="{00000000-0005-0000-0000-000027620000}"/>
    <cellStyle name="Standard 4 2 4 2 3 4 2 2 4" xfId="36007" xr:uid="{00000000-0005-0000-0000-000028620000}"/>
    <cellStyle name="Standard 4 2 4 2 3 4 2 3" xfId="19063" xr:uid="{00000000-0005-0000-0000-000029620000}"/>
    <cellStyle name="Standard 4 2 4 2 3 4 2 3 2" xfId="52951" xr:uid="{00000000-0005-0000-0000-00002A620000}"/>
    <cellStyle name="Standard 4 2 4 2 3 4 2 4" xfId="41655" xr:uid="{00000000-0005-0000-0000-00002B620000}"/>
    <cellStyle name="Standard 4 2 4 2 3 4 2 5" xfId="30359" xr:uid="{00000000-0005-0000-0000-00002C620000}"/>
    <cellStyle name="Standard 4 2 4 2 3 4 3" xfId="10591" xr:uid="{00000000-0005-0000-0000-00002D620000}"/>
    <cellStyle name="Standard 4 2 4 2 3 4 3 2" xfId="21887" xr:uid="{00000000-0005-0000-0000-00002E620000}"/>
    <cellStyle name="Standard 4 2 4 2 3 4 3 2 2" xfId="55775" xr:uid="{00000000-0005-0000-0000-00002F620000}"/>
    <cellStyle name="Standard 4 2 4 2 3 4 3 3" xfId="44479" xr:uid="{00000000-0005-0000-0000-000030620000}"/>
    <cellStyle name="Standard 4 2 4 2 3 4 3 4" xfId="33183" xr:uid="{00000000-0005-0000-0000-000031620000}"/>
    <cellStyle name="Standard 4 2 4 2 3 4 4" xfId="16239" xr:uid="{00000000-0005-0000-0000-000032620000}"/>
    <cellStyle name="Standard 4 2 4 2 3 4 4 2" xfId="50127" xr:uid="{00000000-0005-0000-0000-000033620000}"/>
    <cellStyle name="Standard 4 2 4 2 3 4 5" xfId="38831" xr:uid="{00000000-0005-0000-0000-000034620000}"/>
    <cellStyle name="Standard 4 2 4 2 3 4 6" xfId="27535" xr:uid="{00000000-0005-0000-0000-000035620000}"/>
    <cellStyle name="Standard 4 2 4 2 3 5" xfId="3546" xr:uid="{00000000-0005-0000-0000-000036620000}"/>
    <cellStyle name="Standard 4 2 4 2 3 5 2" xfId="6701" xr:uid="{00000000-0005-0000-0000-000037620000}"/>
    <cellStyle name="Standard 4 2 4 2 3 5 2 2" xfId="12350" xr:uid="{00000000-0005-0000-0000-000038620000}"/>
    <cellStyle name="Standard 4 2 4 2 3 5 2 2 2" xfId="23646" xr:uid="{00000000-0005-0000-0000-000039620000}"/>
    <cellStyle name="Standard 4 2 4 2 3 5 2 2 2 2" xfId="57534" xr:uid="{00000000-0005-0000-0000-00003A620000}"/>
    <cellStyle name="Standard 4 2 4 2 3 5 2 2 3" xfId="46238" xr:uid="{00000000-0005-0000-0000-00003B620000}"/>
    <cellStyle name="Standard 4 2 4 2 3 5 2 2 4" xfId="34942" xr:uid="{00000000-0005-0000-0000-00003C620000}"/>
    <cellStyle name="Standard 4 2 4 2 3 5 2 3" xfId="17998" xr:uid="{00000000-0005-0000-0000-00003D620000}"/>
    <cellStyle name="Standard 4 2 4 2 3 5 2 3 2" xfId="51886" xr:uid="{00000000-0005-0000-0000-00003E620000}"/>
    <cellStyle name="Standard 4 2 4 2 3 5 2 4" xfId="40590" xr:uid="{00000000-0005-0000-0000-00003F620000}"/>
    <cellStyle name="Standard 4 2 4 2 3 5 2 5" xfId="29294" xr:uid="{00000000-0005-0000-0000-000040620000}"/>
    <cellStyle name="Standard 4 2 4 2 3 5 3" xfId="9526" xr:uid="{00000000-0005-0000-0000-000041620000}"/>
    <cellStyle name="Standard 4 2 4 2 3 5 3 2" xfId="20822" xr:uid="{00000000-0005-0000-0000-000042620000}"/>
    <cellStyle name="Standard 4 2 4 2 3 5 3 2 2" xfId="54710" xr:uid="{00000000-0005-0000-0000-000043620000}"/>
    <cellStyle name="Standard 4 2 4 2 3 5 3 3" xfId="43414" xr:uid="{00000000-0005-0000-0000-000044620000}"/>
    <cellStyle name="Standard 4 2 4 2 3 5 3 4" xfId="32118" xr:uid="{00000000-0005-0000-0000-000045620000}"/>
    <cellStyle name="Standard 4 2 4 2 3 5 4" xfId="15174" xr:uid="{00000000-0005-0000-0000-000046620000}"/>
    <cellStyle name="Standard 4 2 4 2 3 5 4 2" xfId="49062" xr:uid="{00000000-0005-0000-0000-000047620000}"/>
    <cellStyle name="Standard 4 2 4 2 3 5 5" xfId="37766" xr:uid="{00000000-0005-0000-0000-000048620000}"/>
    <cellStyle name="Standard 4 2 4 2 3 5 6" xfId="26470" xr:uid="{00000000-0005-0000-0000-000049620000}"/>
    <cellStyle name="Standard 4 2 4 2 3 6" xfId="5876" xr:uid="{00000000-0005-0000-0000-00004A620000}"/>
    <cellStyle name="Standard 4 2 4 2 3 6 2" xfId="11526" xr:uid="{00000000-0005-0000-0000-00004B620000}"/>
    <cellStyle name="Standard 4 2 4 2 3 6 2 2" xfId="22822" xr:uid="{00000000-0005-0000-0000-00004C620000}"/>
    <cellStyle name="Standard 4 2 4 2 3 6 2 2 2" xfId="56710" xr:uid="{00000000-0005-0000-0000-00004D620000}"/>
    <cellStyle name="Standard 4 2 4 2 3 6 2 3" xfId="45414" xr:uid="{00000000-0005-0000-0000-00004E620000}"/>
    <cellStyle name="Standard 4 2 4 2 3 6 2 4" xfId="34118" xr:uid="{00000000-0005-0000-0000-00004F620000}"/>
    <cellStyle name="Standard 4 2 4 2 3 6 3" xfId="17174" xr:uid="{00000000-0005-0000-0000-000050620000}"/>
    <cellStyle name="Standard 4 2 4 2 3 6 3 2" xfId="51062" xr:uid="{00000000-0005-0000-0000-000051620000}"/>
    <cellStyle name="Standard 4 2 4 2 3 6 4" xfId="39766" xr:uid="{00000000-0005-0000-0000-000052620000}"/>
    <cellStyle name="Standard 4 2 4 2 3 6 5" xfId="28470" xr:uid="{00000000-0005-0000-0000-000053620000}"/>
    <cellStyle name="Standard 4 2 4 2 3 7" xfId="8702" xr:uid="{00000000-0005-0000-0000-000054620000}"/>
    <cellStyle name="Standard 4 2 4 2 3 7 2" xfId="19998" xr:uid="{00000000-0005-0000-0000-000055620000}"/>
    <cellStyle name="Standard 4 2 4 2 3 7 2 2" xfId="53886" xr:uid="{00000000-0005-0000-0000-000056620000}"/>
    <cellStyle name="Standard 4 2 4 2 3 7 3" xfId="42590" xr:uid="{00000000-0005-0000-0000-000057620000}"/>
    <cellStyle name="Standard 4 2 4 2 3 7 4" xfId="31294" xr:uid="{00000000-0005-0000-0000-000058620000}"/>
    <cellStyle name="Standard 4 2 4 2 3 8" xfId="14350" xr:uid="{00000000-0005-0000-0000-000059620000}"/>
    <cellStyle name="Standard 4 2 4 2 3 8 2" xfId="48238" xr:uid="{00000000-0005-0000-0000-00005A620000}"/>
    <cellStyle name="Standard 4 2 4 2 3 9" xfId="36942" xr:uid="{00000000-0005-0000-0000-00005B620000}"/>
    <cellStyle name="Standard 4 2 4 2 4" xfId="2959" xr:uid="{00000000-0005-0000-0000-00005C620000}"/>
    <cellStyle name="Standard 4 2 4 2 4 2" xfId="5236" xr:uid="{00000000-0005-0000-0000-00005D620000}"/>
    <cellStyle name="Standard 4 2 4 2 4 2 2" xfId="8062" xr:uid="{00000000-0005-0000-0000-00005E620000}"/>
    <cellStyle name="Standard 4 2 4 2 4 2 2 2" xfId="13711" xr:uid="{00000000-0005-0000-0000-00005F620000}"/>
    <cellStyle name="Standard 4 2 4 2 4 2 2 2 2" xfId="25007" xr:uid="{00000000-0005-0000-0000-000060620000}"/>
    <cellStyle name="Standard 4 2 4 2 4 2 2 2 2 2" xfId="58895" xr:uid="{00000000-0005-0000-0000-000061620000}"/>
    <cellStyle name="Standard 4 2 4 2 4 2 2 2 3" xfId="47599" xr:uid="{00000000-0005-0000-0000-000062620000}"/>
    <cellStyle name="Standard 4 2 4 2 4 2 2 2 4" xfId="36303" xr:uid="{00000000-0005-0000-0000-000063620000}"/>
    <cellStyle name="Standard 4 2 4 2 4 2 2 3" xfId="19359" xr:uid="{00000000-0005-0000-0000-000064620000}"/>
    <cellStyle name="Standard 4 2 4 2 4 2 2 3 2" xfId="53247" xr:uid="{00000000-0005-0000-0000-000065620000}"/>
    <cellStyle name="Standard 4 2 4 2 4 2 2 4" xfId="41951" xr:uid="{00000000-0005-0000-0000-000066620000}"/>
    <cellStyle name="Standard 4 2 4 2 4 2 2 5" xfId="30655" xr:uid="{00000000-0005-0000-0000-000067620000}"/>
    <cellStyle name="Standard 4 2 4 2 4 2 3" xfId="10887" xr:uid="{00000000-0005-0000-0000-000068620000}"/>
    <cellStyle name="Standard 4 2 4 2 4 2 3 2" xfId="22183" xr:uid="{00000000-0005-0000-0000-000069620000}"/>
    <cellStyle name="Standard 4 2 4 2 4 2 3 2 2" xfId="56071" xr:uid="{00000000-0005-0000-0000-00006A620000}"/>
    <cellStyle name="Standard 4 2 4 2 4 2 3 3" xfId="44775" xr:uid="{00000000-0005-0000-0000-00006B620000}"/>
    <cellStyle name="Standard 4 2 4 2 4 2 3 4" xfId="33479" xr:uid="{00000000-0005-0000-0000-00006C620000}"/>
    <cellStyle name="Standard 4 2 4 2 4 2 4" xfId="16535" xr:uid="{00000000-0005-0000-0000-00006D620000}"/>
    <cellStyle name="Standard 4 2 4 2 4 2 4 2" xfId="50423" xr:uid="{00000000-0005-0000-0000-00006E620000}"/>
    <cellStyle name="Standard 4 2 4 2 4 2 5" xfId="39127" xr:uid="{00000000-0005-0000-0000-00006F620000}"/>
    <cellStyle name="Standard 4 2 4 2 4 2 6" xfId="27831" xr:uid="{00000000-0005-0000-0000-000070620000}"/>
    <cellStyle name="Standard 4 2 4 2 4 3" xfId="4454" xr:uid="{00000000-0005-0000-0000-000071620000}"/>
    <cellStyle name="Standard 4 2 4 2 4 3 2" xfId="7328" xr:uid="{00000000-0005-0000-0000-000072620000}"/>
    <cellStyle name="Standard 4 2 4 2 4 3 2 2" xfId="12977" xr:uid="{00000000-0005-0000-0000-000073620000}"/>
    <cellStyle name="Standard 4 2 4 2 4 3 2 2 2" xfId="24273" xr:uid="{00000000-0005-0000-0000-000074620000}"/>
    <cellStyle name="Standard 4 2 4 2 4 3 2 2 2 2" xfId="58161" xr:uid="{00000000-0005-0000-0000-000075620000}"/>
    <cellStyle name="Standard 4 2 4 2 4 3 2 2 3" xfId="46865" xr:uid="{00000000-0005-0000-0000-000076620000}"/>
    <cellStyle name="Standard 4 2 4 2 4 3 2 2 4" xfId="35569" xr:uid="{00000000-0005-0000-0000-000077620000}"/>
    <cellStyle name="Standard 4 2 4 2 4 3 2 3" xfId="18625" xr:uid="{00000000-0005-0000-0000-000078620000}"/>
    <cellStyle name="Standard 4 2 4 2 4 3 2 3 2" xfId="52513" xr:uid="{00000000-0005-0000-0000-000079620000}"/>
    <cellStyle name="Standard 4 2 4 2 4 3 2 4" xfId="41217" xr:uid="{00000000-0005-0000-0000-00007A620000}"/>
    <cellStyle name="Standard 4 2 4 2 4 3 2 5" xfId="29921" xr:uid="{00000000-0005-0000-0000-00007B620000}"/>
    <cellStyle name="Standard 4 2 4 2 4 3 3" xfId="10153" xr:uid="{00000000-0005-0000-0000-00007C620000}"/>
    <cellStyle name="Standard 4 2 4 2 4 3 3 2" xfId="21449" xr:uid="{00000000-0005-0000-0000-00007D620000}"/>
    <cellStyle name="Standard 4 2 4 2 4 3 3 2 2" xfId="55337" xr:uid="{00000000-0005-0000-0000-00007E620000}"/>
    <cellStyle name="Standard 4 2 4 2 4 3 3 3" xfId="44041" xr:uid="{00000000-0005-0000-0000-00007F620000}"/>
    <cellStyle name="Standard 4 2 4 2 4 3 3 4" xfId="32745" xr:uid="{00000000-0005-0000-0000-000080620000}"/>
    <cellStyle name="Standard 4 2 4 2 4 3 4" xfId="15801" xr:uid="{00000000-0005-0000-0000-000081620000}"/>
    <cellStyle name="Standard 4 2 4 2 4 3 4 2" xfId="49689" xr:uid="{00000000-0005-0000-0000-000082620000}"/>
    <cellStyle name="Standard 4 2 4 2 4 3 5" xfId="38393" xr:uid="{00000000-0005-0000-0000-000083620000}"/>
    <cellStyle name="Standard 4 2 4 2 4 3 6" xfId="27097" xr:uid="{00000000-0005-0000-0000-000084620000}"/>
    <cellStyle name="Standard 4 2 4 2 4 4" xfId="6129" xr:uid="{00000000-0005-0000-0000-000085620000}"/>
    <cellStyle name="Standard 4 2 4 2 4 4 2" xfId="11779" xr:uid="{00000000-0005-0000-0000-000086620000}"/>
    <cellStyle name="Standard 4 2 4 2 4 4 2 2" xfId="23075" xr:uid="{00000000-0005-0000-0000-000087620000}"/>
    <cellStyle name="Standard 4 2 4 2 4 4 2 2 2" xfId="56963" xr:uid="{00000000-0005-0000-0000-000088620000}"/>
    <cellStyle name="Standard 4 2 4 2 4 4 2 3" xfId="45667" xr:uid="{00000000-0005-0000-0000-000089620000}"/>
    <cellStyle name="Standard 4 2 4 2 4 4 2 4" xfId="34371" xr:uid="{00000000-0005-0000-0000-00008A620000}"/>
    <cellStyle name="Standard 4 2 4 2 4 4 3" xfId="17427" xr:uid="{00000000-0005-0000-0000-00008B620000}"/>
    <cellStyle name="Standard 4 2 4 2 4 4 3 2" xfId="51315" xr:uid="{00000000-0005-0000-0000-00008C620000}"/>
    <cellStyle name="Standard 4 2 4 2 4 4 4" xfId="40019" xr:uid="{00000000-0005-0000-0000-00008D620000}"/>
    <cellStyle name="Standard 4 2 4 2 4 4 5" xfId="28723" xr:uid="{00000000-0005-0000-0000-00008E620000}"/>
    <cellStyle name="Standard 4 2 4 2 4 5" xfId="8955" xr:uid="{00000000-0005-0000-0000-00008F620000}"/>
    <cellStyle name="Standard 4 2 4 2 4 5 2" xfId="20251" xr:uid="{00000000-0005-0000-0000-000090620000}"/>
    <cellStyle name="Standard 4 2 4 2 4 5 2 2" xfId="54139" xr:uid="{00000000-0005-0000-0000-000091620000}"/>
    <cellStyle name="Standard 4 2 4 2 4 5 3" xfId="42843" xr:uid="{00000000-0005-0000-0000-000092620000}"/>
    <cellStyle name="Standard 4 2 4 2 4 5 4" xfId="31547" xr:uid="{00000000-0005-0000-0000-000093620000}"/>
    <cellStyle name="Standard 4 2 4 2 4 6" xfId="14603" xr:uid="{00000000-0005-0000-0000-000094620000}"/>
    <cellStyle name="Standard 4 2 4 2 4 6 2" xfId="48491" xr:uid="{00000000-0005-0000-0000-000095620000}"/>
    <cellStyle name="Standard 4 2 4 2 4 7" xfId="37195" xr:uid="{00000000-0005-0000-0000-000096620000}"/>
    <cellStyle name="Standard 4 2 4 2 4 8" xfId="25899" xr:uid="{00000000-0005-0000-0000-000097620000}"/>
    <cellStyle name="Standard 4 2 4 2 5" xfId="3729" xr:uid="{00000000-0005-0000-0000-000098620000}"/>
    <cellStyle name="Standard 4 2 4 2 5 2" xfId="6882" xr:uid="{00000000-0005-0000-0000-000099620000}"/>
    <cellStyle name="Standard 4 2 4 2 5 2 2" xfId="12531" xr:uid="{00000000-0005-0000-0000-00009A620000}"/>
    <cellStyle name="Standard 4 2 4 2 5 2 2 2" xfId="23827" xr:uid="{00000000-0005-0000-0000-00009B620000}"/>
    <cellStyle name="Standard 4 2 4 2 5 2 2 2 2" xfId="57715" xr:uid="{00000000-0005-0000-0000-00009C620000}"/>
    <cellStyle name="Standard 4 2 4 2 5 2 2 3" xfId="46419" xr:uid="{00000000-0005-0000-0000-00009D620000}"/>
    <cellStyle name="Standard 4 2 4 2 5 2 2 4" xfId="35123" xr:uid="{00000000-0005-0000-0000-00009E620000}"/>
    <cellStyle name="Standard 4 2 4 2 5 2 3" xfId="18179" xr:uid="{00000000-0005-0000-0000-00009F620000}"/>
    <cellStyle name="Standard 4 2 4 2 5 2 3 2" xfId="52067" xr:uid="{00000000-0005-0000-0000-0000A0620000}"/>
    <cellStyle name="Standard 4 2 4 2 5 2 4" xfId="40771" xr:uid="{00000000-0005-0000-0000-0000A1620000}"/>
    <cellStyle name="Standard 4 2 4 2 5 2 5" xfId="29475" xr:uid="{00000000-0005-0000-0000-0000A2620000}"/>
    <cellStyle name="Standard 4 2 4 2 5 3" xfId="9707" xr:uid="{00000000-0005-0000-0000-0000A3620000}"/>
    <cellStyle name="Standard 4 2 4 2 5 3 2" xfId="21003" xr:uid="{00000000-0005-0000-0000-0000A4620000}"/>
    <cellStyle name="Standard 4 2 4 2 5 3 2 2" xfId="54891" xr:uid="{00000000-0005-0000-0000-0000A5620000}"/>
    <cellStyle name="Standard 4 2 4 2 5 3 3" xfId="43595" xr:uid="{00000000-0005-0000-0000-0000A6620000}"/>
    <cellStyle name="Standard 4 2 4 2 5 3 4" xfId="32299" xr:uid="{00000000-0005-0000-0000-0000A7620000}"/>
    <cellStyle name="Standard 4 2 4 2 5 4" xfId="15355" xr:uid="{00000000-0005-0000-0000-0000A8620000}"/>
    <cellStyle name="Standard 4 2 4 2 5 4 2" xfId="49243" xr:uid="{00000000-0005-0000-0000-0000A9620000}"/>
    <cellStyle name="Standard 4 2 4 2 5 5" xfId="37947" xr:uid="{00000000-0005-0000-0000-0000AA620000}"/>
    <cellStyle name="Standard 4 2 4 2 5 6" xfId="26651" xr:uid="{00000000-0005-0000-0000-0000AB620000}"/>
    <cellStyle name="Standard 4 2 4 2 6" xfId="4829" xr:uid="{00000000-0005-0000-0000-0000AC620000}"/>
    <cellStyle name="Standard 4 2 4 2 6 2" xfId="7655" xr:uid="{00000000-0005-0000-0000-0000AD620000}"/>
    <cellStyle name="Standard 4 2 4 2 6 2 2" xfId="13304" xr:uid="{00000000-0005-0000-0000-0000AE620000}"/>
    <cellStyle name="Standard 4 2 4 2 6 2 2 2" xfId="24600" xr:uid="{00000000-0005-0000-0000-0000AF620000}"/>
    <cellStyle name="Standard 4 2 4 2 6 2 2 2 2" xfId="58488" xr:uid="{00000000-0005-0000-0000-0000B0620000}"/>
    <cellStyle name="Standard 4 2 4 2 6 2 2 3" xfId="47192" xr:uid="{00000000-0005-0000-0000-0000B1620000}"/>
    <cellStyle name="Standard 4 2 4 2 6 2 2 4" xfId="35896" xr:uid="{00000000-0005-0000-0000-0000B2620000}"/>
    <cellStyle name="Standard 4 2 4 2 6 2 3" xfId="18952" xr:uid="{00000000-0005-0000-0000-0000B3620000}"/>
    <cellStyle name="Standard 4 2 4 2 6 2 3 2" xfId="52840" xr:uid="{00000000-0005-0000-0000-0000B4620000}"/>
    <cellStyle name="Standard 4 2 4 2 6 2 4" xfId="41544" xr:uid="{00000000-0005-0000-0000-0000B5620000}"/>
    <cellStyle name="Standard 4 2 4 2 6 2 5" xfId="30248" xr:uid="{00000000-0005-0000-0000-0000B6620000}"/>
    <cellStyle name="Standard 4 2 4 2 6 3" xfId="10480" xr:uid="{00000000-0005-0000-0000-0000B7620000}"/>
    <cellStyle name="Standard 4 2 4 2 6 3 2" xfId="21776" xr:uid="{00000000-0005-0000-0000-0000B8620000}"/>
    <cellStyle name="Standard 4 2 4 2 6 3 2 2" xfId="55664" xr:uid="{00000000-0005-0000-0000-0000B9620000}"/>
    <cellStyle name="Standard 4 2 4 2 6 3 3" xfId="44368" xr:uid="{00000000-0005-0000-0000-0000BA620000}"/>
    <cellStyle name="Standard 4 2 4 2 6 3 4" xfId="33072" xr:uid="{00000000-0005-0000-0000-0000BB620000}"/>
    <cellStyle name="Standard 4 2 4 2 6 4" xfId="16128" xr:uid="{00000000-0005-0000-0000-0000BC620000}"/>
    <cellStyle name="Standard 4 2 4 2 6 4 2" xfId="50016" xr:uid="{00000000-0005-0000-0000-0000BD620000}"/>
    <cellStyle name="Standard 4 2 4 2 6 5" xfId="38720" xr:uid="{00000000-0005-0000-0000-0000BE620000}"/>
    <cellStyle name="Standard 4 2 4 2 6 6" xfId="27424" xr:uid="{00000000-0005-0000-0000-0000BF620000}"/>
    <cellStyle name="Standard 4 2 4 2 7" xfId="3428" xr:uid="{00000000-0005-0000-0000-0000C0620000}"/>
    <cellStyle name="Standard 4 2 4 2 7 2" xfId="6585" xr:uid="{00000000-0005-0000-0000-0000C1620000}"/>
    <cellStyle name="Standard 4 2 4 2 7 2 2" xfId="12234" xr:uid="{00000000-0005-0000-0000-0000C2620000}"/>
    <cellStyle name="Standard 4 2 4 2 7 2 2 2" xfId="23530" xr:uid="{00000000-0005-0000-0000-0000C3620000}"/>
    <cellStyle name="Standard 4 2 4 2 7 2 2 2 2" xfId="57418" xr:uid="{00000000-0005-0000-0000-0000C4620000}"/>
    <cellStyle name="Standard 4 2 4 2 7 2 2 3" xfId="46122" xr:uid="{00000000-0005-0000-0000-0000C5620000}"/>
    <cellStyle name="Standard 4 2 4 2 7 2 2 4" xfId="34826" xr:uid="{00000000-0005-0000-0000-0000C6620000}"/>
    <cellStyle name="Standard 4 2 4 2 7 2 3" xfId="17882" xr:uid="{00000000-0005-0000-0000-0000C7620000}"/>
    <cellStyle name="Standard 4 2 4 2 7 2 3 2" xfId="51770" xr:uid="{00000000-0005-0000-0000-0000C8620000}"/>
    <cellStyle name="Standard 4 2 4 2 7 2 4" xfId="40474" xr:uid="{00000000-0005-0000-0000-0000C9620000}"/>
    <cellStyle name="Standard 4 2 4 2 7 2 5" xfId="29178" xr:uid="{00000000-0005-0000-0000-0000CA620000}"/>
    <cellStyle name="Standard 4 2 4 2 7 3" xfId="9410" xr:uid="{00000000-0005-0000-0000-0000CB620000}"/>
    <cellStyle name="Standard 4 2 4 2 7 3 2" xfId="20706" xr:uid="{00000000-0005-0000-0000-0000CC620000}"/>
    <cellStyle name="Standard 4 2 4 2 7 3 2 2" xfId="54594" xr:uid="{00000000-0005-0000-0000-0000CD620000}"/>
    <cellStyle name="Standard 4 2 4 2 7 3 3" xfId="43298" xr:uid="{00000000-0005-0000-0000-0000CE620000}"/>
    <cellStyle name="Standard 4 2 4 2 7 3 4" xfId="32002" xr:uid="{00000000-0005-0000-0000-0000CF620000}"/>
    <cellStyle name="Standard 4 2 4 2 7 4" xfId="15058" xr:uid="{00000000-0005-0000-0000-0000D0620000}"/>
    <cellStyle name="Standard 4 2 4 2 7 4 2" xfId="48946" xr:uid="{00000000-0005-0000-0000-0000D1620000}"/>
    <cellStyle name="Standard 4 2 4 2 7 5" xfId="37650" xr:uid="{00000000-0005-0000-0000-0000D2620000}"/>
    <cellStyle name="Standard 4 2 4 2 7 6" xfId="26354" xr:uid="{00000000-0005-0000-0000-0000D3620000}"/>
    <cellStyle name="Standard 4 2 4 2 8" xfId="5629" xr:uid="{00000000-0005-0000-0000-0000D4620000}"/>
    <cellStyle name="Standard 4 2 4 2 8 2" xfId="11279" xr:uid="{00000000-0005-0000-0000-0000D5620000}"/>
    <cellStyle name="Standard 4 2 4 2 8 2 2" xfId="22575" xr:uid="{00000000-0005-0000-0000-0000D6620000}"/>
    <cellStyle name="Standard 4 2 4 2 8 2 2 2" xfId="56463" xr:uid="{00000000-0005-0000-0000-0000D7620000}"/>
    <cellStyle name="Standard 4 2 4 2 8 2 3" xfId="45167" xr:uid="{00000000-0005-0000-0000-0000D8620000}"/>
    <cellStyle name="Standard 4 2 4 2 8 2 4" xfId="33871" xr:uid="{00000000-0005-0000-0000-0000D9620000}"/>
    <cellStyle name="Standard 4 2 4 2 8 3" xfId="16927" xr:uid="{00000000-0005-0000-0000-0000DA620000}"/>
    <cellStyle name="Standard 4 2 4 2 8 3 2" xfId="50815" xr:uid="{00000000-0005-0000-0000-0000DB620000}"/>
    <cellStyle name="Standard 4 2 4 2 8 4" xfId="39519" xr:uid="{00000000-0005-0000-0000-0000DC620000}"/>
    <cellStyle name="Standard 4 2 4 2 8 5" xfId="28223" xr:uid="{00000000-0005-0000-0000-0000DD620000}"/>
    <cellStyle name="Standard 4 2 4 2 9" xfId="8455" xr:uid="{00000000-0005-0000-0000-0000DE620000}"/>
    <cellStyle name="Standard 4 2 4 2 9 2" xfId="19751" xr:uid="{00000000-0005-0000-0000-0000DF620000}"/>
    <cellStyle name="Standard 4 2 4 2 9 2 2" xfId="53639" xr:uid="{00000000-0005-0000-0000-0000E0620000}"/>
    <cellStyle name="Standard 4 2 4 2 9 3" xfId="42343" xr:uid="{00000000-0005-0000-0000-0000E1620000}"/>
    <cellStyle name="Standard 4 2 4 2 9 4" xfId="31047" xr:uid="{00000000-0005-0000-0000-0000E2620000}"/>
    <cellStyle name="Standard 4 2 4 3" xfId="1626" xr:uid="{00000000-0005-0000-0000-0000E3620000}"/>
    <cellStyle name="Standard 4 2 4 3 10" xfId="36784" xr:uid="{00000000-0005-0000-0000-0000E4620000}"/>
    <cellStyle name="Standard 4 2 4 3 11" xfId="25488" xr:uid="{00000000-0005-0000-0000-0000E5620000}"/>
    <cellStyle name="Standard 4 2 4 3 2" xfId="2792" xr:uid="{00000000-0005-0000-0000-0000E6620000}"/>
    <cellStyle name="Standard 4 2 4 3 2 2" xfId="3294" xr:uid="{00000000-0005-0000-0000-0000E7620000}"/>
    <cellStyle name="Standard 4 2 4 3 2 2 2" xfId="5241" xr:uid="{00000000-0005-0000-0000-0000E8620000}"/>
    <cellStyle name="Standard 4 2 4 3 2 2 2 2" xfId="8067" xr:uid="{00000000-0005-0000-0000-0000E9620000}"/>
    <cellStyle name="Standard 4 2 4 3 2 2 2 2 2" xfId="13716" xr:uid="{00000000-0005-0000-0000-0000EA620000}"/>
    <cellStyle name="Standard 4 2 4 3 2 2 2 2 2 2" xfId="25012" xr:uid="{00000000-0005-0000-0000-0000EB620000}"/>
    <cellStyle name="Standard 4 2 4 3 2 2 2 2 2 2 2" xfId="58900" xr:uid="{00000000-0005-0000-0000-0000EC620000}"/>
    <cellStyle name="Standard 4 2 4 3 2 2 2 2 2 3" xfId="47604" xr:uid="{00000000-0005-0000-0000-0000ED620000}"/>
    <cellStyle name="Standard 4 2 4 3 2 2 2 2 2 4" xfId="36308" xr:uid="{00000000-0005-0000-0000-0000EE620000}"/>
    <cellStyle name="Standard 4 2 4 3 2 2 2 2 3" xfId="19364" xr:uid="{00000000-0005-0000-0000-0000EF620000}"/>
    <cellStyle name="Standard 4 2 4 3 2 2 2 2 3 2" xfId="53252" xr:uid="{00000000-0005-0000-0000-0000F0620000}"/>
    <cellStyle name="Standard 4 2 4 3 2 2 2 2 4" xfId="41956" xr:uid="{00000000-0005-0000-0000-0000F1620000}"/>
    <cellStyle name="Standard 4 2 4 3 2 2 2 2 5" xfId="30660" xr:uid="{00000000-0005-0000-0000-0000F2620000}"/>
    <cellStyle name="Standard 4 2 4 3 2 2 2 3" xfId="10892" xr:uid="{00000000-0005-0000-0000-0000F3620000}"/>
    <cellStyle name="Standard 4 2 4 3 2 2 2 3 2" xfId="22188" xr:uid="{00000000-0005-0000-0000-0000F4620000}"/>
    <cellStyle name="Standard 4 2 4 3 2 2 2 3 2 2" xfId="56076" xr:uid="{00000000-0005-0000-0000-0000F5620000}"/>
    <cellStyle name="Standard 4 2 4 3 2 2 2 3 3" xfId="44780" xr:uid="{00000000-0005-0000-0000-0000F6620000}"/>
    <cellStyle name="Standard 4 2 4 3 2 2 2 3 4" xfId="33484" xr:uid="{00000000-0005-0000-0000-0000F7620000}"/>
    <cellStyle name="Standard 4 2 4 3 2 2 2 4" xfId="16540" xr:uid="{00000000-0005-0000-0000-0000F8620000}"/>
    <cellStyle name="Standard 4 2 4 3 2 2 2 4 2" xfId="50428" xr:uid="{00000000-0005-0000-0000-0000F9620000}"/>
    <cellStyle name="Standard 4 2 4 3 2 2 2 5" xfId="39132" xr:uid="{00000000-0005-0000-0000-0000FA620000}"/>
    <cellStyle name="Standard 4 2 4 3 2 2 2 6" xfId="27836" xr:uid="{00000000-0005-0000-0000-0000FB620000}"/>
    <cellStyle name="Standard 4 2 4 3 2 2 3" xfId="6464" xr:uid="{00000000-0005-0000-0000-0000FC620000}"/>
    <cellStyle name="Standard 4 2 4 3 2 2 3 2" xfId="12114" xr:uid="{00000000-0005-0000-0000-0000FD620000}"/>
    <cellStyle name="Standard 4 2 4 3 2 2 3 2 2" xfId="23410" xr:uid="{00000000-0005-0000-0000-0000FE620000}"/>
    <cellStyle name="Standard 4 2 4 3 2 2 3 2 2 2" xfId="57298" xr:uid="{00000000-0005-0000-0000-0000FF620000}"/>
    <cellStyle name="Standard 4 2 4 3 2 2 3 2 3" xfId="46002" xr:uid="{00000000-0005-0000-0000-000000630000}"/>
    <cellStyle name="Standard 4 2 4 3 2 2 3 2 4" xfId="34706" xr:uid="{00000000-0005-0000-0000-000001630000}"/>
    <cellStyle name="Standard 4 2 4 3 2 2 3 3" xfId="17762" xr:uid="{00000000-0005-0000-0000-000002630000}"/>
    <cellStyle name="Standard 4 2 4 3 2 2 3 3 2" xfId="51650" xr:uid="{00000000-0005-0000-0000-000003630000}"/>
    <cellStyle name="Standard 4 2 4 3 2 2 3 4" xfId="40354" xr:uid="{00000000-0005-0000-0000-000004630000}"/>
    <cellStyle name="Standard 4 2 4 3 2 2 3 5" xfId="29058" xr:uid="{00000000-0005-0000-0000-000005630000}"/>
    <cellStyle name="Standard 4 2 4 3 2 2 4" xfId="9290" xr:uid="{00000000-0005-0000-0000-000006630000}"/>
    <cellStyle name="Standard 4 2 4 3 2 2 4 2" xfId="20586" xr:uid="{00000000-0005-0000-0000-000007630000}"/>
    <cellStyle name="Standard 4 2 4 3 2 2 4 2 2" xfId="54474" xr:uid="{00000000-0005-0000-0000-000008630000}"/>
    <cellStyle name="Standard 4 2 4 3 2 2 4 3" xfId="43178" xr:uid="{00000000-0005-0000-0000-000009630000}"/>
    <cellStyle name="Standard 4 2 4 3 2 2 4 4" xfId="31882" xr:uid="{00000000-0005-0000-0000-00000A630000}"/>
    <cellStyle name="Standard 4 2 4 3 2 2 5" xfId="14938" xr:uid="{00000000-0005-0000-0000-00000B630000}"/>
    <cellStyle name="Standard 4 2 4 3 2 2 5 2" xfId="48826" xr:uid="{00000000-0005-0000-0000-00000C630000}"/>
    <cellStyle name="Standard 4 2 4 3 2 2 6" xfId="37530" xr:uid="{00000000-0005-0000-0000-00000D630000}"/>
    <cellStyle name="Standard 4 2 4 3 2 2 7" xfId="26234" xr:uid="{00000000-0005-0000-0000-00000E630000}"/>
    <cellStyle name="Standard 4 2 4 3 2 3" xfId="4459" xr:uid="{00000000-0005-0000-0000-00000F630000}"/>
    <cellStyle name="Standard 4 2 4 3 2 3 2" xfId="7333" xr:uid="{00000000-0005-0000-0000-000010630000}"/>
    <cellStyle name="Standard 4 2 4 3 2 3 2 2" xfId="12982" xr:uid="{00000000-0005-0000-0000-000011630000}"/>
    <cellStyle name="Standard 4 2 4 3 2 3 2 2 2" xfId="24278" xr:uid="{00000000-0005-0000-0000-000012630000}"/>
    <cellStyle name="Standard 4 2 4 3 2 3 2 2 2 2" xfId="58166" xr:uid="{00000000-0005-0000-0000-000013630000}"/>
    <cellStyle name="Standard 4 2 4 3 2 3 2 2 3" xfId="46870" xr:uid="{00000000-0005-0000-0000-000014630000}"/>
    <cellStyle name="Standard 4 2 4 3 2 3 2 2 4" xfId="35574" xr:uid="{00000000-0005-0000-0000-000015630000}"/>
    <cellStyle name="Standard 4 2 4 3 2 3 2 3" xfId="18630" xr:uid="{00000000-0005-0000-0000-000016630000}"/>
    <cellStyle name="Standard 4 2 4 3 2 3 2 3 2" xfId="52518" xr:uid="{00000000-0005-0000-0000-000017630000}"/>
    <cellStyle name="Standard 4 2 4 3 2 3 2 4" xfId="41222" xr:uid="{00000000-0005-0000-0000-000018630000}"/>
    <cellStyle name="Standard 4 2 4 3 2 3 2 5" xfId="29926" xr:uid="{00000000-0005-0000-0000-000019630000}"/>
    <cellStyle name="Standard 4 2 4 3 2 3 3" xfId="10158" xr:uid="{00000000-0005-0000-0000-00001A630000}"/>
    <cellStyle name="Standard 4 2 4 3 2 3 3 2" xfId="21454" xr:uid="{00000000-0005-0000-0000-00001B630000}"/>
    <cellStyle name="Standard 4 2 4 3 2 3 3 2 2" xfId="55342" xr:uid="{00000000-0005-0000-0000-00001C630000}"/>
    <cellStyle name="Standard 4 2 4 3 2 3 3 3" xfId="44046" xr:uid="{00000000-0005-0000-0000-00001D630000}"/>
    <cellStyle name="Standard 4 2 4 3 2 3 3 4" xfId="32750" xr:uid="{00000000-0005-0000-0000-00001E630000}"/>
    <cellStyle name="Standard 4 2 4 3 2 3 4" xfId="15806" xr:uid="{00000000-0005-0000-0000-00001F630000}"/>
    <cellStyle name="Standard 4 2 4 3 2 3 4 2" xfId="49694" xr:uid="{00000000-0005-0000-0000-000020630000}"/>
    <cellStyle name="Standard 4 2 4 3 2 3 5" xfId="38398" xr:uid="{00000000-0005-0000-0000-000021630000}"/>
    <cellStyle name="Standard 4 2 4 3 2 3 6" xfId="27102" xr:uid="{00000000-0005-0000-0000-000022630000}"/>
    <cellStyle name="Standard 4 2 4 3 2 4" xfId="5964" xr:uid="{00000000-0005-0000-0000-000023630000}"/>
    <cellStyle name="Standard 4 2 4 3 2 4 2" xfId="11614" xr:uid="{00000000-0005-0000-0000-000024630000}"/>
    <cellStyle name="Standard 4 2 4 3 2 4 2 2" xfId="22910" xr:uid="{00000000-0005-0000-0000-000025630000}"/>
    <cellStyle name="Standard 4 2 4 3 2 4 2 2 2" xfId="56798" xr:uid="{00000000-0005-0000-0000-000026630000}"/>
    <cellStyle name="Standard 4 2 4 3 2 4 2 3" xfId="45502" xr:uid="{00000000-0005-0000-0000-000027630000}"/>
    <cellStyle name="Standard 4 2 4 3 2 4 2 4" xfId="34206" xr:uid="{00000000-0005-0000-0000-000028630000}"/>
    <cellStyle name="Standard 4 2 4 3 2 4 3" xfId="17262" xr:uid="{00000000-0005-0000-0000-000029630000}"/>
    <cellStyle name="Standard 4 2 4 3 2 4 3 2" xfId="51150" xr:uid="{00000000-0005-0000-0000-00002A630000}"/>
    <cellStyle name="Standard 4 2 4 3 2 4 4" xfId="39854" xr:uid="{00000000-0005-0000-0000-00002B630000}"/>
    <cellStyle name="Standard 4 2 4 3 2 4 5" xfId="28558" xr:uid="{00000000-0005-0000-0000-00002C630000}"/>
    <cellStyle name="Standard 4 2 4 3 2 5" xfId="8790" xr:uid="{00000000-0005-0000-0000-00002D630000}"/>
    <cellStyle name="Standard 4 2 4 3 2 5 2" xfId="20086" xr:uid="{00000000-0005-0000-0000-00002E630000}"/>
    <cellStyle name="Standard 4 2 4 3 2 5 2 2" xfId="53974" xr:uid="{00000000-0005-0000-0000-00002F630000}"/>
    <cellStyle name="Standard 4 2 4 3 2 5 3" xfId="42678" xr:uid="{00000000-0005-0000-0000-000030630000}"/>
    <cellStyle name="Standard 4 2 4 3 2 5 4" xfId="31382" xr:uid="{00000000-0005-0000-0000-000031630000}"/>
    <cellStyle name="Standard 4 2 4 3 2 6" xfId="14438" xr:uid="{00000000-0005-0000-0000-000032630000}"/>
    <cellStyle name="Standard 4 2 4 3 2 6 2" xfId="48326" xr:uid="{00000000-0005-0000-0000-000033630000}"/>
    <cellStyle name="Standard 4 2 4 3 2 7" xfId="37030" xr:uid="{00000000-0005-0000-0000-000034630000}"/>
    <cellStyle name="Standard 4 2 4 3 2 8" xfId="25734" xr:uid="{00000000-0005-0000-0000-000035630000}"/>
    <cellStyle name="Standard 4 2 4 3 3" xfId="3048" xr:uid="{00000000-0005-0000-0000-000036630000}"/>
    <cellStyle name="Standard 4 2 4 3 3 2" xfId="5240" xr:uid="{00000000-0005-0000-0000-000037630000}"/>
    <cellStyle name="Standard 4 2 4 3 3 2 2" xfId="8066" xr:uid="{00000000-0005-0000-0000-000038630000}"/>
    <cellStyle name="Standard 4 2 4 3 3 2 2 2" xfId="13715" xr:uid="{00000000-0005-0000-0000-000039630000}"/>
    <cellStyle name="Standard 4 2 4 3 3 2 2 2 2" xfId="25011" xr:uid="{00000000-0005-0000-0000-00003A630000}"/>
    <cellStyle name="Standard 4 2 4 3 3 2 2 2 2 2" xfId="58899" xr:uid="{00000000-0005-0000-0000-00003B630000}"/>
    <cellStyle name="Standard 4 2 4 3 3 2 2 2 3" xfId="47603" xr:uid="{00000000-0005-0000-0000-00003C630000}"/>
    <cellStyle name="Standard 4 2 4 3 3 2 2 2 4" xfId="36307" xr:uid="{00000000-0005-0000-0000-00003D630000}"/>
    <cellStyle name="Standard 4 2 4 3 3 2 2 3" xfId="19363" xr:uid="{00000000-0005-0000-0000-00003E630000}"/>
    <cellStyle name="Standard 4 2 4 3 3 2 2 3 2" xfId="53251" xr:uid="{00000000-0005-0000-0000-00003F630000}"/>
    <cellStyle name="Standard 4 2 4 3 3 2 2 4" xfId="41955" xr:uid="{00000000-0005-0000-0000-000040630000}"/>
    <cellStyle name="Standard 4 2 4 3 3 2 2 5" xfId="30659" xr:uid="{00000000-0005-0000-0000-000041630000}"/>
    <cellStyle name="Standard 4 2 4 3 3 2 3" xfId="10891" xr:uid="{00000000-0005-0000-0000-000042630000}"/>
    <cellStyle name="Standard 4 2 4 3 3 2 3 2" xfId="22187" xr:uid="{00000000-0005-0000-0000-000043630000}"/>
    <cellStyle name="Standard 4 2 4 3 3 2 3 2 2" xfId="56075" xr:uid="{00000000-0005-0000-0000-000044630000}"/>
    <cellStyle name="Standard 4 2 4 3 3 2 3 3" xfId="44779" xr:uid="{00000000-0005-0000-0000-000045630000}"/>
    <cellStyle name="Standard 4 2 4 3 3 2 3 4" xfId="33483" xr:uid="{00000000-0005-0000-0000-000046630000}"/>
    <cellStyle name="Standard 4 2 4 3 3 2 4" xfId="16539" xr:uid="{00000000-0005-0000-0000-000047630000}"/>
    <cellStyle name="Standard 4 2 4 3 3 2 4 2" xfId="50427" xr:uid="{00000000-0005-0000-0000-000048630000}"/>
    <cellStyle name="Standard 4 2 4 3 3 2 5" xfId="39131" xr:uid="{00000000-0005-0000-0000-000049630000}"/>
    <cellStyle name="Standard 4 2 4 3 3 2 6" xfId="27835" xr:uid="{00000000-0005-0000-0000-00004A630000}"/>
    <cellStyle name="Standard 4 2 4 3 3 3" xfId="4458" xr:uid="{00000000-0005-0000-0000-00004B630000}"/>
    <cellStyle name="Standard 4 2 4 3 3 3 2" xfId="7332" xr:uid="{00000000-0005-0000-0000-00004C630000}"/>
    <cellStyle name="Standard 4 2 4 3 3 3 2 2" xfId="12981" xr:uid="{00000000-0005-0000-0000-00004D630000}"/>
    <cellStyle name="Standard 4 2 4 3 3 3 2 2 2" xfId="24277" xr:uid="{00000000-0005-0000-0000-00004E630000}"/>
    <cellStyle name="Standard 4 2 4 3 3 3 2 2 2 2" xfId="58165" xr:uid="{00000000-0005-0000-0000-00004F630000}"/>
    <cellStyle name="Standard 4 2 4 3 3 3 2 2 3" xfId="46869" xr:uid="{00000000-0005-0000-0000-000050630000}"/>
    <cellStyle name="Standard 4 2 4 3 3 3 2 2 4" xfId="35573" xr:uid="{00000000-0005-0000-0000-000051630000}"/>
    <cellStyle name="Standard 4 2 4 3 3 3 2 3" xfId="18629" xr:uid="{00000000-0005-0000-0000-000052630000}"/>
    <cellStyle name="Standard 4 2 4 3 3 3 2 3 2" xfId="52517" xr:uid="{00000000-0005-0000-0000-000053630000}"/>
    <cellStyle name="Standard 4 2 4 3 3 3 2 4" xfId="41221" xr:uid="{00000000-0005-0000-0000-000054630000}"/>
    <cellStyle name="Standard 4 2 4 3 3 3 2 5" xfId="29925" xr:uid="{00000000-0005-0000-0000-000055630000}"/>
    <cellStyle name="Standard 4 2 4 3 3 3 3" xfId="10157" xr:uid="{00000000-0005-0000-0000-000056630000}"/>
    <cellStyle name="Standard 4 2 4 3 3 3 3 2" xfId="21453" xr:uid="{00000000-0005-0000-0000-000057630000}"/>
    <cellStyle name="Standard 4 2 4 3 3 3 3 2 2" xfId="55341" xr:uid="{00000000-0005-0000-0000-000058630000}"/>
    <cellStyle name="Standard 4 2 4 3 3 3 3 3" xfId="44045" xr:uid="{00000000-0005-0000-0000-000059630000}"/>
    <cellStyle name="Standard 4 2 4 3 3 3 3 4" xfId="32749" xr:uid="{00000000-0005-0000-0000-00005A630000}"/>
    <cellStyle name="Standard 4 2 4 3 3 3 4" xfId="15805" xr:uid="{00000000-0005-0000-0000-00005B630000}"/>
    <cellStyle name="Standard 4 2 4 3 3 3 4 2" xfId="49693" xr:uid="{00000000-0005-0000-0000-00005C630000}"/>
    <cellStyle name="Standard 4 2 4 3 3 3 5" xfId="38397" xr:uid="{00000000-0005-0000-0000-00005D630000}"/>
    <cellStyle name="Standard 4 2 4 3 3 3 6" xfId="27101" xr:uid="{00000000-0005-0000-0000-00005E630000}"/>
    <cellStyle name="Standard 4 2 4 3 3 4" xfId="6218" xr:uid="{00000000-0005-0000-0000-00005F630000}"/>
    <cellStyle name="Standard 4 2 4 3 3 4 2" xfId="11868" xr:uid="{00000000-0005-0000-0000-000060630000}"/>
    <cellStyle name="Standard 4 2 4 3 3 4 2 2" xfId="23164" xr:uid="{00000000-0005-0000-0000-000061630000}"/>
    <cellStyle name="Standard 4 2 4 3 3 4 2 2 2" xfId="57052" xr:uid="{00000000-0005-0000-0000-000062630000}"/>
    <cellStyle name="Standard 4 2 4 3 3 4 2 3" xfId="45756" xr:uid="{00000000-0005-0000-0000-000063630000}"/>
    <cellStyle name="Standard 4 2 4 3 3 4 2 4" xfId="34460" xr:uid="{00000000-0005-0000-0000-000064630000}"/>
    <cellStyle name="Standard 4 2 4 3 3 4 3" xfId="17516" xr:uid="{00000000-0005-0000-0000-000065630000}"/>
    <cellStyle name="Standard 4 2 4 3 3 4 3 2" xfId="51404" xr:uid="{00000000-0005-0000-0000-000066630000}"/>
    <cellStyle name="Standard 4 2 4 3 3 4 4" xfId="40108" xr:uid="{00000000-0005-0000-0000-000067630000}"/>
    <cellStyle name="Standard 4 2 4 3 3 4 5" xfId="28812" xr:uid="{00000000-0005-0000-0000-000068630000}"/>
    <cellStyle name="Standard 4 2 4 3 3 5" xfId="9044" xr:uid="{00000000-0005-0000-0000-000069630000}"/>
    <cellStyle name="Standard 4 2 4 3 3 5 2" xfId="20340" xr:uid="{00000000-0005-0000-0000-00006A630000}"/>
    <cellStyle name="Standard 4 2 4 3 3 5 2 2" xfId="54228" xr:uid="{00000000-0005-0000-0000-00006B630000}"/>
    <cellStyle name="Standard 4 2 4 3 3 5 3" xfId="42932" xr:uid="{00000000-0005-0000-0000-00006C630000}"/>
    <cellStyle name="Standard 4 2 4 3 3 5 4" xfId="31636" xr:uid="{00000000-0005-0000-0000-00006D630000}"/>
    <cellStyle name="Standard 4 2 4 3 3 6" xfId="14692" xr:uid="{00000000-0005-0000-0000-00006E630000}"/>
    <cellStyle name="Standard 4 2 4 3 3 6 2" xfId="48580" xr:uid="{00000000-0005-0000-0000-00006F630000}"/>
    <cellStyle name="Standard 4 2 4 3 3 7" xfId="37284" xr:uid="{00000000-0005-0000-0000-000070630000}"/>
    <cellStyle name="Standard 4 2 4 3 3 8" xfId="25988" xr:uid="{00000000-0005-0000-0000-000071630000}"/>
    <cellStyle name="Standard 4 2 4 3 4" xfId="3906" xr:uid="{00000000-0005-0000-0000-000072630000}"/>
    <cellStyle name="Standard 4 2 4 3 4 2" xfId="7059" xr:uid="{00000000-0005-0000-0000-000073630000}"/>
    <cellStyle name="Standard 4 2 4 3 4 2 2" xfId="12708" xr:uid="{00000000-0005-0000-0000-000074630000}"/>
    <cellStyle name="Standard 4 2 4 3 4 2 2 2" xfId="24004" xr:uid="{00000000-0005-0000-0000-000075630000}"/>
    <cellStyle name="Standard 4 2 4 3 4 2 2 2 2" xfId="57892" xr:uid="{00000000-0005-0000-0000-000076630000}"/>
    <cellStyle name="Standard 4 2 4 3 4 2 2 3" xfId="46596" xr:uid="{00000000-0005-0000-0000-000077630000}"/>
    <cellStyle name="Standard 4 2 4 3 4 2 2 4" xfId="35300" xr:uid="{00000000-0005-0000-0000-000078630000}"/>
    <cellStyle name="Standard 4 2 4 3 4 2 3" xfId="18356" xr:uid="{00000000-0005-0000-0000-000079630000}"/>
    <cellStyle name="Standard 4 2 4 3 4 2 3 2" xfId="52244" xr:uid="{00000000-0005-0000-0000-00007A630000}"/>
    <cellStyle name="Standard 4 2 4 3 4 2 4" xfId="40948" xr:uid="{00000000-0005-0000-0000-00007B630000}"/>
    <cellStyle name="Standard 4 2 4 3 4 2 5" xfId="29652" xr:uid="{00000000-0005-0000-0000-00007C630000}"/>
    <cellStyle name="Standard 4 2 4 3 4 3" xfId="9884" xr:uid="{00000000-0005-0000-0000-00007D630000}"/>
    <cellStyle name="Standard 4 2 4 3 4 3 2" xfId="21180" xr:uid="{00000000-0005-0000-0000-00007E630000}"/>
    <cellStyle name="Standard 4 2 4 3 4 3 2 2" xfId="55068" xr:uid="{00000000-0005-0000-0000-00007F630000}"/>
    <cellStyle name="Standard 4 2 4 3 4 3 3" xfId="43772" xr:uid="{00000000-0005-0000-0000-000080630000}"/>
    <cellStyle name="Standard 4 2 4 3 4 3 4" xfId="32476" xr:uid="{00000000-0005-0000-0000-000081630000}"/>
    <cellStyle name="Standard 4 2 4 3 4 4" xfId="15532" xr:uid="{00000000-0005-0000-0000-000082630000}"/>
    <cellStyle name="Standard 4 2 4 3 4 4 2" xfId="49420" xr:uid="{00000000-0005-0000-0000-000083630000}"/>
    <cellStyle name="Standard 4 2 4 3 4 5" xfId="38124" xr:uid="{00000000-0005-0000-0000-000084630000}"/>
    <cellStyle name="Standard 4 2 4 3 4 6" xfId="26828" xr:uid="{00000000-0005-0000-0000-000085630000}"/>
    <cellStyle name="Standard 4 2 4 3 5" xfId="5006" xr:uid="{00000000-0005-0000-0000-000086630000}"/>
    <cellStyle name="Standard 4 2 4 3 5 2" xfId="7832" xr:uid="{00000000-0005-0000-0000-000087630000}"/>
    <cellStyle name="Standard 4 2 4 3 5 2 2" xfId="13481" xr:uid="{00000000-0005-0000-0000-000088630000}"/>
    <cellStyle name="Standard 4 2 4 3 5 2 2 2" xfId="24777" xr:uid="{00000000-0005-0000-0000-000089630000}"/>
    <cellStyle name="Standard 4 2 4 3 5 2 2 2 2" xfId="58665" xr:uid="{00000000-0005-0000-0000-00008A630000}"/>
    <cellStyle name="Standard 4 2 4 3 5 2 2 3" xfId="47369" xr:uid="{00000000-0005-0000-0000-00008B630000}"/>
    <cellStyle name="Standard 4 2 4 3 5 2 2 4" xfId="36073" xr:uid="{00000000-0005-0000-0000-00008C630000}"/>
    <cellStyle name="Standard 4 2 4 3 5 2 3" xfId="19129" xr:uid="{00000000-0005-0000-0000-00008D630000}"/>
    <cellStyle name="Standard 4 2 4 3 5 2 3 2" xfId="53017" xr:uid="{00000000-0005-0000-0000-00008E630000}"/>
    <cellStyle name="Standard 4 2 4 3 5 2 4" xfId="41721" xr:uid="{00000000-0005-0000-0000-00008F630000}"/>
    <cellStyle name="Standard 4 2 4 3 5 2 5" xfId="30425" xr:uid="{00000000-0005-0000-0000-000090630000}"/>
    <cellStyle name="Standard 4 2 4 3 5 3" xfId="10657" xr:uid="{00000000-0005-0000-0000-000091630000}"/>
    <cellStyle name="Standard 4 2 4 3 5 3 2" xfId="21953" xr:uid="{00000000-0005-0000-0000-000092630000}"/>
    <cellStyle name="Standard 4 2 4 3 5 3 2 2" xfId="55841" xr:uid="{00000000-0005-0000-0000-000093630000}"/>
    <cellStyle name="Standard 4 2 4 3 5 3 3" xfId="44545" xr:uid="{00000000-0005-0000-0000-000094630000}"/>
    <cellStyle name="Standard 4 2 4 3 5 3 4" xfId="33249" xr:uid="{00000000-0005-0000-0000-000095630000}"/>
    <cellStyle name="Standard 4 2 4 3 5 4" xfId="16305" xr:uid="{00000000-0005-0000-0000-000096630000}"/>
    <cellStyle name="Standard 4 2 4 3 5 4 2" xfId="50193" xr:uid="{00000000-0005-0000-0000-000097630000}"/>
    <cellStyle name="Standard 4 2 4 3 5 5" xfId="38897" xr:uid="{00000000-0005-0000-0000-000098630000}"/>
    <cellStyle name="Standard 4 2 4 3 5 6" xfId="27601" xr:uid="{00000000-0005-0000-0000-000099630000}"/>
    <cellStyle name="Standard 4 2 4 3 6" xfId="3614" xr:uid="{00000000-0005-0000-0000-00009A630000}"/>
    <cellStyle name="Standard 4 2 4 3 6 2" xfId="6769" xr:uid="{00000000-0005-0000-0000-00009B630000}"/>
    <cellStyle name="Standard 4 2 4 3 6 2 2" xfId="12418" xr:uid="{00000000-0005-0000-0000-00009C630000}"/>
    <cellStyle name="Standard 4 2 4 3 6 2 2 2" xfId="23714" xr:uid="{00000000-0005-0000-0000-00009D630000}"/>
    <cellStyle name="Standard 4 2 4 3 6 2 2 2 2" xfId="57602" xr:uid="{00000000-0005-0000-0000-00009E630000}"/>
    <cellStyle name="Standard 4 2 4 3 6 2 2 3" xfId="46306" xr:uid="{00000000-0005-0000-0000-00009F630000}"/>
    <cellStyle name="Standard 4 2 4 3 6 2 2 4" xfId="35010" xr:uid="{00000000-0005-0000-0000-0000A0630000}"/>
    <cellStyle name="Standard 4 2 4 3 6 2 3" xfId="18066" xr:uid="{00000000-0005-0000-0000-0000A1630000}"/>
    <cellStyle name="Standard 4 2 4 3 6 2 3 2" xfId="51954" xr:uid="{00000000-0005-0000-0000-0000A2630000}"/>
    <cellStyle name="Standard 4 2 4 3 6 2 4" xfId="40658" xr:uid="{00000000-0005-0000-0000-0000A3630000}"/>
    <cellStyle name="Standard 4 2 4 3 6 2 5" xfId="29362" xr:uid="{00000000-0005-0000-0000-0000A4630000}"/>
    <cellStyle name="Standard 4 2 4 3 6 3" xfId="9594" xr:uid="{00000000-0005-0000-0000-0000A5630000}"/>
    <cellStyle name="Standard 4 2 4 3 6 3 2" xfId="20890" xr:uid="{00000000-0005-0000-0000-0000A6630000}"/>
    <cellStyle name="Standard 4 2 4 3 6 3 2 2" xfId="54778" xr:uid="{00000000-0005-0000-0000-0000A7630000}"/>
    <cellStyle name="Standard 4 2 4 3 6 3 3" xfId="43482" xr:uid="{00000000-0005-0000-0000-0000A8630000}"/>
    <cellStyle name="Standard 4 2 4 3 6 3 4" xfId="32186" xr:uid="{00000000-0005-0000-0000-0000A9630000}"/>
    <cellStyle name="Standard 4 2 4 3 6 4" xfId="15242" xr:uid="{00000000-0005-0000-0000-0000AA630000}"/>
    <cellStyle name="Standard 4 2 4 3 6 4 2" xfId="49130" xr:uid="{00000000-0005-0000-0000-0000AB630000}"/>
    <cellStyle name="Standard 4 2 4 3 6 5" xfId="37834" xr:uid="{00000000-0005-0000-0000-0000AC630000}"/>
    <cellStyle name="Standard 4 2 4 3 6 6" xfId="26538" xr:uid="{00000000-0005-0000-0000-0000AD630000}"/>
    <cellStyle name="Standard 4 2 4 3 7" xfId="5718" xr:uid="{00000000-0005-0000-0000-0000AE630000}"/>
    <cellStyle name="Standard 4 2 4 3 7 2" xfId="11368" xr:uid="{00000000-0005-0000-0000-0000AF630000}"/>
    <cellStyle name="Standard 4 2 4 3 7 2 2" xfId="22664" xr:uid="{00000000-0005-0000-0000-0000B0630000}"/>
    <cellStyle name="Standard 4 2 4 3 7 2 2 2" xfId="56552" xr:uid="{00000000-0005-0000-0000-0000B1630000}"/>
    <cellStyle name="Standard 4 2 4 3 7 2 3" xfId="45256" xr:uid="{00000000-0005-0000-0000-0000B2630000}"/>
    <cellStyle name="Standard 4 2 4 3 7 2 4" xfId="33960" xr:uid="{00000000-0005-0000-0000-0000B3630000}"/>
    <cellStyle name="Standard 4 2 4 3 7 3" xfId="17016" xr:uid="{00000000-0005-0000-0000-0000B4630000}"/>
    <cellStyle name="Standard 4 2 4 3 7 3 2" xfId="50904" xr:uid="{00000000-0005-0000-0000-0000B5630000}"/>
    <cellStyle name="Standard 4 2 4 3 7 4" xfId="39608" xr:uid="{00000000-0005-0000-0000-0000B6630000}"/>
    <cellStyle name="Standard 4 2 4 3 7 5" xfId="28312" xr:uid="{00000000-0005-0000-0000-0000B7630000}"/>
    <cellStyle name="Standard 4 2 4 3 8" xfId="8544" xr:uid="{00000000-0005-0000-0000-0000B8630000}"/>
    <cellStyle name="Standard 4 2 4 3 8 2" xfId="19840" xr:uid="{00000000-0005-0000-0000-0000B9630000}"/>
    <cellStyle name="Standard 4 2 4 3 8 2 2" xfId="53728" xr:uid="{00000000-0005-0000-0000-0000BA630000}"/>
    <cellStyle name="Standard 4 2 4 3 8 3" xfId="42432" xr:uid="{00000000-0005-0000-0000-0000BB630000}"/>
    <cellStyle name="Standard 4 2 4 3 8 4" xfId="31136" xr:uid="{00000000-0005-0000-0000-0000BC630000}"/>
    <cellStyle name="Standard 4 2 4 3 9" xfId="14192" xr:uid="{00000000-0005-0000-0000-0000BD630000}"/>
    <cellStyle name="Standard 4 2 4 3 9 2" xfId="48080" xr:uid="{00000000-0005-0000-0000-0000BE630000}"/>
    <cellStyle name="Standard 4 2 4 4" xfId="2660" xr:uid="{00000000-0005-0000-0000-0000BF630000}"/>
    <cellStyle name="Standard 4 2 4 4 10" xfId="25602" xr:uid="{00000000-0005-0000-0000-0000C0630000}"/>
    <cellStyle name="Standard 4 2 4 4 2" xfId="3162" xr:uid="{00000000-0005-0000-0000-0000C1630000}"/>
    <cellStyle name="Standard 4 2 4 4 2 2" xfId="5242" xr:uid="{00000000-0005-0000-0000-0000C2630000}"/>
    <cellStyle name="Standard 4 2 4 4 2 2 2" xfId="8068" xr:uid="{00000000-0005-0000-0000-0000C3630000}"/>
    <cellStyle name="Standard 4 2 4 4 2 2 2 2" xfId="13717" xr:uid="{00000000-0005-0000-0000-0000C4630000}"/>
    <cellStyle name="Standard 4 2 4 4 2 2 2 2 2" xfId="25013" xr:uid="{00000000-0005-0000-0000-0000C5630000}"/>
    <cellStyle name="Standard 4 2 4 4 2 2 2 2 2 2" xfId="58901" xr:uid="{00000000-0005-0000-0000-0000C6630000}"/>
    <cellStyle name="Standard 4 2 4 4 2 2 2 2 3" xfId="47605" xr:uid="{00000000-0005-0000-0000-0000C7630000}"/>
    <cellStyle name="Standard 4 2 4 4 2 2 2 2 4" xfId="36309" xr:uid="{00000000-0005-0000-0000-0000C8630000}"/>
    <cellStyle name="Standard 4 2 4 4 2 2 2 3" xfId="19365" xr:uid="{00000000-0005-0000-0000-0000C9630000}"/>
    <cellStyle name="Standard 4 2 4 4 2 2 2 3 2" xfId="53253" xr:uid="{00000000-0005-0000-0000-0000CA630000}"/>
    <cellStyle name="Standard 4 2 4 4 2 2 2 4" xfId="41957" xr:uid="{00000000-0005-0000-0000-0000CB630000}"/>
    <cellStyle name="Standard 4 2 4 4 2 2 2 5" xfId="30661" xr:uid="{00000000-0005-0000-0000-0000CC630000}"/>
    <cellStyle name="Standard 4 2 4 4 2 2 3" xfId="10893" xr:uid="{00000000-0005-0000-0000-0000CD630000}"/>
    <cellStyle name="Standard 4 2 4 4 2 2 3 2" xfId="22189" xr:uid="{00000000-0005-0000-0000-0000CE630000}"/>
    <cellStyle name="Standard 4 2 4 4 2 2 3 2 2" xfId="56077" xr:uid="{00000000-0005-0000-0000-0000CF630000}"/>
    <cellStyle name="Standard 4 2 4 4 2 2 3 3" xfId="44781" xr:uid="{00000000-0005-0000-0000-0000D0630000}"/>
    <cellStyle name="Standard 4 2 4 4 2 2 3 4" xfId="33485" xr:uid="{00000000-0005-0000-0000-0000D1630000}"/>
    <cellStyle name="Standard 4 2 4 4 2 2 4" xfId="16541" xr:uid="{00000000-0005-0000-0000-0000D2630000}"/>
    <cellStyle name="Standard 4 2 4 4 2 2 4 2" xfId="50429" xr:uid="{00000000-0005-0000-0000-0000D3630000}"/>
    <cellStyle name="Standard 4 2 4 4 2 2 5" xfId="39133" xr:uid="{00000000-0005-0000-0000-0000D4630000}"/>
    <cellStyle name="Standard 4 2 4 4 2 2 6" xfId="27837" xr:uid="{00000000-0005-0000-0000-0000D5630000}"/>
    <cellStyle name="Standard 4 2 4 4 2 3" xfId="4460" xr:uid="{00000000-0005-0000-0000-0000D6630000}"/>
    <cellStyle name="Standard 4 2 4 4 2 3 2" xfId="7334" xr:uid="{00000000-0005-0000-0000-0000D7630000}"/>
    <cellStyle name="Standard 4 2 4 4 2 3 2 2" xfId="12983" xr:uid="{00000000-0005-0000-0000-0000D8630000}"/>
    <cellStyle name="Standard 4 2 4 4 2 3 2 2 2" xfId="24279" xr:uid="{00000000-0005-0000-0000-0000D9630000}"/>
    <cellStyle name="Standard 4 2 4 4 2 3 2 2 2 2" xfId="58167" xr:uid="{00000000-0005-0000-0000-0000DA630000}"/>
    <cellStyle name="Standard 4 2 4 4 2 3 2 2 3" xfId="46871" xr:uid="{00000000-0005-0000-0000-0000DB630000}"/>
    <cellStyle name="Standard 4 2 4 4 2 3 2 2 4" xfId="35575" xr:uid="{00000000-0005-0000-0000-0000DC630000}"/>
    <cellStyle name="Standard 4 2 4 4 2 3 2 3" xfId="18631" xr:uid="{00000000-0005-0000-0000-0000DD630000}"/>
    <cellStyle name="Standard 4 2 4 4 2 3 2 3 2" xfId="52519" xr:uid="{00000000-0005-0000-0000-0000DE630000}"/>
    <cellStyle name="Standard 4 2 4 4 2 3 2 4" xfId="41223" xr:uid="{00000000-0005-0000-0000-0000DF630000}"/>
    <cellStyle name="Standard 4 2 4 4 2 3 2 5" xfId="29927" xr:uid="{00000000-0005-0000-0000-0000E0630000}"/>
    <cellStyle name="Standard 4 2 4 4 2 3 3" xfId="10159" xr:uid="{00000000-0005-0000-0000-0000E1630000}"/>
    <cellStyle name="Standard 4 2 4 4 2 3 3 2" xfId="21455" xr:uid="{00000000-0005-0000-0000-0000E2630000}"/>
    <cellStyle name="Standard 4 2 4 4 2 3 3 2 2" xfId="55343" xr:uid="{00000000-0005-0000-0000-0000E3630000}"/>
    <cellStyle name="Standard 4 2 4 4 2 3 3 3" xfId="44047" xr:uid="{00000000-0005-0000-0000-0000E4630000}"/>
    <cellStyle name="Standard 4 2 4 4 2 3 3 4" xfId="32751" xr:uid="{00000000-0005-0000-0000-0000E5630000}"/>
    <cellStyle name="Standard 4 2 4 4 2 3 4" xfId="15807" xr:uid="{00000000-0005-0000-0000-0000E6630000}"/>
    <cellStyle name="Standard 4 2 4 4 2 3 4 2" xfId="49695" xr:uid="{00000000-0005-0000-0000-0000E7630000}"/>
    <cellStyle name="Standard 4 2 4 4 2 3 5" xfId="38399" xr:uid="{00000000-0005-0000-0000-0000E8630000}"/>
    <cellStyle name="Standard 4 2 4 4 2 3 6" xfId="27103" xr:uid="{00000000-0005-0000-0000-0000E9630000}"/>
    <cellStyle name="Standard 4 2 4 4 2 4" xfId="6332" xr:uid="{00000000-0005-0000-0000-0000EA630000}"/>
    <cellStyle name="Standard 4 2 4 4 2 4 2" xfId="11982" xr:uid="{00000000-0005-0000-0000-0000EB630000}"/>
    <cellStyle name="Standard 4 2 4 4 2 4 2 2" xfId="23278" xr:uid="{00000000-0005-0000-0000-0000EC630000}"/>
    <cellStyle name="Standard 4 2 4 4 2 4 2 2 2" xfId="57166" xr:uid="{00000000-0005-0000-0000-0000ED630000}"/>
    <cellStyle name="Standard 4 2 4 4 2 4 2 3" xfId="45870" xr:uid="{00000000-0005-0000-0000-0000EE630000}"/>
    <cellStyle name="Standard 4 2 4 4 2 4 2 4" xfId="34574" xr:uid="{00000000-0005-0000-0000-0000EF630000}"/>
    <cellStyle name="Standard 4 2 4 4 2 4 3" xfId="17630" xr:uid="{00000000-0005-0000-0000-0000F0630000}"/>
    <cellStyle name="Standard 4 2 4 4 2 4 3 2" xfId="51518" xr:uid="{00000000-0005-0000-0000-0000F1630000}"/>
    <cellStyle name="Standard 4 2 4 4 2 4 4" xfId="40222" xr:uid="{00000000-0005-0000-0000-0000F2630000}"/>
    <cellStyle name="Standard 4 2 4 4 2 4 5" xfId="28926" xr:uid="{00000000-0005-0000-0000-0000F3630000}"/>
    <cellStyle name="Standard 4 2 4 4 2 5" xfId="9158" xr:uid="{00000000-0005-0000-0000-0000F4630000}"/>
    <cellStyle name="Standard 4 2 4 4 2 5 2" xfId="20454" xr:uid="{00000000-0005-0000-0000-0000F5630000}"/>
    <cellStyle name="Standard 4 2 4 4 2 5 2 2" xfId="54342" xr:uid="{00000000-0005-0000-0000-0000F6630000}"/>
    <cellStyle name="Standard 4 2 4 4 2 5 3" xfId="43046" xr:uid="{00000000-0005-0000-0000-0000F7630000}"/>
    <cellStyle name="Standard 4 2 4 4 2 5 4" xfId="31750" xr:uid="{00000000-0005-0000-0000-0000F8630000}"/>
    <cellStyle name="Standard 4 2 4 4 2 6" xfId="14806" xr:uid="{00000000-0005-0000-0000-0000F9630000}"/>
    <cellStyle name="Standard 4 2 4 4 2 6 2" xfId="48694" xr:uid="{00000000-0005-0000-0000-0000FA630000}"/>
    <cellStyle name="Standard 4 2 4 4 2 7" xfId="37398" xr:uid="{00000000-0005-0000-0000-0000FB630000}"/>
    <cellStyle name="Standard 4 2 4 4 2 8" xfId="26102" xr:uid="{00000000-0005-0000-0000-0000FC630000}"/>
    <cellStyle name="Standard 4 2 4 4 3" xfId="3796" xr:uid="{00000000-0005-0000-0000-0000FD630000}"/>
    <cellStyle name="Standard 4 2 4 4 3 2" xfId="6949" xr:uid="{00000000-0005-0000-0000-0000FE630000}"/>
    <cellStyle name="Standard 4 2 4 4 3 2 2" xfId="12598" xr:uid="{00000000-0005-0000-0000-0000FF630000}"/>
    <cellStyle name="Standard 4 2 4 4 3 2 2 2" xfId="23894" xr:uid="{00000000-0005-0000-0000-000000640000}"/>
    <cellStyle name="Standard 4 2 4 4 3 2 2 2 2" xfId="57782" xr:uid="{00000000-0005-0000-0000-000001640000}"/>
    <cellStyle name="Standard 4 2 4 4 3 2 2 3" xfId="46486" xr:uid="{00000000-0005-0000-0000-000002640000}"/>
    <cellStyle name="Standard 4 2 4 4 3 2 2 4" xfId="35190" xr:uid="{00000000-0005-0000-0000-000003640000}"/>
    <cellStyle name="Standard 4 2 4 4 3 2 3" xfId="18246" xr:uid="{00000000-0005-0000-0000-000004640000}"/>
    <cellStyle name="Standard 4 2 4 4 3 2 3 2" xfId="52134" xr:uid="{00000000-0005-0000-0000-000005640000}"/>
    <cellStyle name="Standard 4 2 4 4 3 2 4" xfId="40838" xr:uid="{00000000-0005-0000-0000-000006640000}"/>
    <cellStyle name="Standard 4 2 4 4 3 2 5" xfId="29542" xr:uid="{00000000-0005-0000-0000-000007640000}"/>
    <cellStyle name="Standard 4 2 4 4 3 3" xfId="9774" xr:uid="{00000000-0005-0000-0000-000008640000}"/>
    <cellStyle name="Standard 4 2 4 4 3 3 2" xfId="21070" xr:uid="{00000000-0005-0000-0000-000009640000}"/>
    <cellStyle name="Standard 4 2 4 4 3 3 2 2" xfId="54958" xr:uid="{00000000-0005-0000-0000-00000A640000}"/>
    <cellStyle name="Standard 4 2 4 4 3 3 3" xfId="43662" xr:uid="{00000000-0005-0000-0000-00000B640000}"/>
    <cellStyle name="Standard 4 2 4 4 3 3 4" xfId="32366" xr:uid="{00000000-0005-0000-0000-00000C640000}"/>
    <cellStyle name="Standard 4 2 4 4 3 4" xfId="15422" xr:uid="{00000000-0005-0000-0000-00000D640000}"/>
    <cellStyle name="Standard 4 2 4 4 3 4 2" xfId="49310" xr:uid="{00000000-0005-0000-0000-00000E640000}"/>
    <cellStyle name="Standard 4 2 4 4 3 5" xfId="38014" xr:uid="{00000000-0005-0000-0000-00000F640000}"/>
    <cellStyle name="Standard 4 2 4 4 3 6" xfId="26718" xr:uid="{00000000-0005-0000-0000-000010640000}"/>
    <cellStyle name="Standard 4 2 4 4 4" xfId="4896" xr:uid="{00000000-0005-0000-0000-000011640000}"/>
    <cellStyle name="Standard 4 2 4 4 4 2" xfId="7722" xr:uid="{00000000-0005-0000-0000-000012640000}"/>
    <cellStyle name="Standard 4 2 4 4 4 2 2" xfId="13371" xr:uid="{00000000-0005-0000-0000-000013640000}"/>
    <cellStyle name="Standard 4 2 4 4 4 2 2 2" xfId="24667" xr:uid="{00000000-0005-0000-0000-000014640000}"/>
    <cellStyle name="Standard 4 2 4 4 4 2 2 2 2" xfId="58555" xr:uid="{00000000-0005-0000-0000-000015640000}"/>
    <cellStyle name="Standard 4 2 4 4 4 2 2 3" xfId="47259" xr:uid="{00000000-0005-0000-0000-000016640000}"/>
    <cellStyle name="Standard 4 2 4 4 4 2 2 4" xfId="35963" xr:uid="{00000000-0005-0000-0000-000017640000}"/>
    <cellStyle name="Standard 4 2 4 4 4 2 3" xfId="19019" xr:uid="{00000000-0005-0000-0000-000018640000}"/>
    <cellStyle name="Standard 4 2 4 4 4 2 3 2" xfId="52907" xr:uid="{00000000-0005-0000-0000-000019640000}"/>
    <cellStyle name="Standard 4 2 4 4 4 2 4" xfId="41611" xr:uid="{00000000-0005-0000-0000-00001A640000}"/>
    <cellStyle name="Standard 4 2 4 4 4 2 5" xfId="30315" xr:uid="{00000000-0005-0000-0000-00001B640000}"/>
    <cellStyle name="Standard 4 2 4 4 4 3" xfId="10547" xr:uid="{00000000-0005-0000-0000-00001C640000}"/>
    <cellStyle name="Standard 4 2 4 4 4 3 2" xfId="21843" xr:uid="{00000000-0005-0000-0000-00001D640000}"/>
    <cellStyle name="Standard 4 2 4 4 4 3 2 2" xfId="55731" xr:uid="{00000000-0005-0000-0000-00001E640000}"/>
    <cellStyle name="Standard 4 2 4 4 4 3 3" xfId="44435" xr:uid="{00000000-0005-0000-0000-00001F640000}"/>
    <cellStyle name="Standard 4 2 4 4 4 3 4" xfId="33139" xr:uid="{00000000-0005-0000-0000-000020640000}"/>
    <cellStyle name="Standard 4 2 4 4 4 4" xfId="16195" xr:uid="{00000000-0005-0000-0000-000021640000}"/>
    <cellStyle name="Standard 4 2 4 4 4 4 2" xfId="50083" xr:uid="{00000000-0005-0000-0000-000022640000}"/>
    <cellStyle name="Standard 4 2 4 4 4 5" xfId="38787" xr:uid="{00000000-0005-0000-0000-000023640000}"/>
    <cellStyle name="Standard 4 2 4 4 4 6" xfId="27491" xr:uid="{00000000-0005-0000-0000-000024640000}"/>
    <cellStyle name="Standard 4 2 4 4 5" xfId="3501" xr:uid="{00000000-0005-0000-0000-000025640000}"/>
    <cellStyle name="Standard 4 2 4 4 5 2" xfId="6657" xr:uid="{00000000-0005-0000-0000-000026640000}"/>
    <cellStyle name="Standard 4 2 4 4 5 2 2" xfId="12306" xr:uid="{00000000-0005-0000-0000-000027640000}"/>
    <cellStyle name="Standard 4 2 4 4 5 2 2 2" xfId="23602" xr:uid="{00000000-0005-0000-0000-000028640000}"/>
    <cellStyle name="Standard 4 2 4 4 5 2 2 2 2" xfId="57490" xr:uid="{00000000-0005-0000-0000-000029640000}"/>
    <cellStyle name="Standard 4 2 4 4 5 2 2 3" xfId="46194" xr:uid="{00000000-0005-0000-0000-00002A640000}"/>
    <cellStyle name="Standard 4 2 4 4 5 2 2 4" xfId="34898" xr:uid="{00000000-0005-0000-0000-00002B640000}"/>
    <cellStyle name="Standard 4 2 4 4 5 2 3" xfId="17954" xr:uid="{00000000-0005-0000-0000-00002C640000}"/>
    <cellStyle name="Standard 4 2 4 4 5 2 3 2" xfId="51842" xr:uid="{00000000-0005-0000-0000-00002D640000}"/>
    <cellStyle name="Standard 4 2 4 4 5 2 4" xfId="40546" xr:uid="{00000000-0005-0000-0000-00002E640000}"/>
    <cellStyle name="Standard 4 2 4 4 5 2 5" xfId="29250" xr:uid="{00000000-0005-0000-0000-00002F640000}"/>
    <cellStyle name="Standard 4 2 4 4 5 3" xfId="9482" xr:uid="{00000000-0005-0000-0000-000030640000}"/>
    <cellStyle name="Standard 4 2 4 4 5 3 2" xfId="20778" xr:uid="{00000000-0005-0000-0000-000031640000}"/>
    <cellStyle name="Standard 4 2 4 4 5 3 2 2" xfId="54666" xr:uid="{00000000-0005-0000-0000-000032640000}"/>
    <cellStyle name="Standard 4 2 4 4 5 3 3" xfId="43370" xr:uid="{00000000-0005-0000-0000-000033640000}"/>
    <cellStyle name="Standard 4 2 4 4 5 3 4" xfId="32074" xr:uid="{00000000-0005-0000-0000-000034640000}"/>
    <cellStyle name="Standard 4 2 4 4 5 4" xfId="15130" xr:uid="{00000000-0005-0000-0000-000035640000}"/>
    <cellStyle name="Standard 4 2 4 4 5 4 2" xfId="49018" xr:uid="{00000000-0005-0000-0000-000036640000}"/>
    <cellStyle name="Standard 4 2 4 4 5 5" xfId="37722" xr:uid="{00000000-0005-0000-0000-000037640000}"/>
    <cellStyle name="Standard 4 2 4 4 5 6" xfId="26426" xr:uid="{00000000-0005-0000-0000-000038640000}"/>
    <cellStyle name="Standard 4 2 4 4 6" xfId="5832" xr:uid="{00000000-0005-0000-0000-000039640000}"/>
    <cellStyle name="Standard 4 2 4 4 6 2" xfId="11482" xr:uid="{00000000-0005-0000-0000-00003A640000}"/>
    <cellStyle name="Standard 4 2 4 4 6 2 2" xfId="22778" xr:uid="{00000000-0005-0000-0000-00003B640000}"/>
    <cellStyle name="Standard 4 2 4 4 6 2 2 2" xfId="56666" xr:uid="{00000000-0005-0000-0000-00003C640000}"/>
    <cellStyle name="Standard 4 2 4 4 6 2 3" xfId="45370" xr:uid="{00000000-0005-0000-0000-00003D640000}"/>
    <cellStyle name="Standard 4 2 4 4 6 2 4" xfId="34074" xr:uid="{00000000-0005-0000-0000-00003E640000}"/>
    <cellStyle name="Standard 4 2 4 4 6 3" xfId="17130" xr:uid="{00000000-0005-0000-0000-00003F640000}"/>
    <cellStyle name="Standard 4 2 4 4 6 3 2" xfId="51018" xr:uid="{00000000-0005-0000-0000-000040640000}"/>
    <cellStyle name="Standard 4 2 4 4 6 4" xfId="39722" xr:uid="{00000000-0005-0000-0000-000041640000}"/>
    <cellStyle name="Standard 4 2 4 4 6 5" xfId="28426" xr:uid="{00000000-0005-0000-0000-000042640000}"/>
    <cellStyle name="Standard 4 2 4 4 7" xfId="8658" xr:uid="{00000000-0005-0000-0000-000043640000}"/>
    <cellStyle name="Standard 4 2 4 4 7 2" xfId="19954" xr:uid="{00000000-0005-0000-0000-000044640000}"/>
    <cellStyle name="Standard 4 2 4 4 7 2 2" xfId="53842" xr:uid="{00000000-0005-0000-0000-000045640000}"/>
    <cellStyle name="Standard 4 2 4 4 7 3" xfId="42546" xr:uid="{00000000-0005-0000-0000-000046640000}"/>
    <cellStyle name="Standard 4 2 4 4 7 4" xfId="31250" xr:uid="{00000000-0005-0000-0000-000047640000}"/>
    <cellStyle name="Standard 4 2 4 4 8" xfId="14306" xr:uid="{00000000-0005-0000-0000-000048640000}"/>
    <cellStyle name="Standard 4 2 4 4 8 2" xfId="48194" xr:uid="{00000000-0005-0000-0000-000049640000}"/>
    <cellStyle name="Standard 4 2 4 4 9" xfId="36898" xr:uid="{00000000-0005-0000-0000-00004A640000}"/>
    <cellStyle name="Standard 4 2 4 5" xfId="2915" xr:uid="{00000000-0005-0000-0000-00004B640000}"/>
    <cellStyle name="Standard 4 2 4 5 2" xfId="5235" xr:uid="{00000000-0005-0000-0000-00004C640000}"/>
    <cellStyle name="Standard 4 2 4 5 2 2" xfId="8061" xr:uid="{00000000-0005-0000-0000-00004D640000}"/>
    <cellStyle name="Standard 4 2 4 5 2 2 2" xfId="13710" xr:uid="{00000000-0005-0000-0000-00004E640000}"/>
    <cellStyle name="Standard 4 2 4 5 2 2 2 2" xfId="25006" xr:uid="{00000000-0005-0000-0000-00004F640000}"/>
    <cellStyle name="Standard 4 2 4 5 2 2 2 2 2" xfId="58894" xr:uid="{00000000-0005-0000-0000-000050640000}"/>
    <cellStyle name="Standard 4 2 4 5 2 2 2 3" xfId="47598" xr:uid="{00000000-0005-0000-0000-000051640000}"/>
    <cellStyle name="Standard 4 2 4 5 2 2 2 4" xfId="36302" xr:uid="{00000000-0005-0000-0000-000052640000}"/>
    <cellStyle name="Standard 4 2 4 5 2 2 3" xfId="19358" xr:uid="{00000000-0005-0000-0000-000053640000}"/>
    <cellStyle name="Standard 4 2 4 5 2 2 3 2" xfId="53246" xr:uid="{00000000-0005-0000-0000-000054640000}"/>
    <cellStyle name="Standard 4 2 4 5 2 2 4" xfId="41950" xr:uid="{00000000-0005-0000-0000-000055640000}"/>
    <cellStyle name="Standard 4 2 4 5 2 2 5" xfId="30654" xr:uid="{00000000-0005-0000-0000-000056640000}"/>
    <cellStyle name="Standard 4 2 4 5 2 3" xfId="10886" xr:uid="{00000000-0005-0000-0000-000057640000}"/>
    <cellStyle name="Standard 4 2 4 5 2 3 2" xfId="22182" xr:uid="{00000000-0005-0000-0000-000058640000}"/>
    <cellStyle name="Standard 4 2 4 5 2 3 2 2" xfId="56070" xr:uid="{00000000-0005-0000-0000-000059640000}"/>
    <cellStyle name="Standard 4 2 4 5 2 3 3" xfId="44774" xr:uid="{00000000-0005-0000-0000-00005A640000}"/>
    <cellStyle name="Standard 4 2 4 5 2 3 4" xfId="33478" xr:uid="{00000000-0005-0000-0000-00005B640000}"/>
    <cellStyle name="Standard 4 2 4 5 2 4" xfId="16534" xr:uid="{00000000-0005-0000-0000-00005C640000}"/>
    <cellStyle name="Standard 4 2 4 5 2 4 2" xfId="50422" xr:uid="{00000000-0005-0000-0000-00005D640000}"/>
    <cellStyle name="Standard 4 2 4 5 2 5" xfId="39126" xr:uid="{00000000-0005-0000-0000-00005E640000}"/>
    <cellStyle name="Standard 4 2 4 5 2 6" xfId="27830" xr:uid="{00000000-0005-0000-0000-00005F640000}"/>
    <cellStyle name="Standard 4 2 4 5 3" xfId="4453" xr:uid="{00000000-0005-0000-0000-000060640000}"/>
    <cellStyle name="Standard 4 2 4 5 3 2" xfId="7327" xr:uid="{00000000-0005-0000-0000-000061640000}"/>
    <cellStyle name="Standard 4 2 4 5 3 2 2" xfId="12976" xr:uid="{00000000-0005-0000-0000-000062640000}"/>
    <cellStyle name="Standard 4 2 4 5 3 2 2 2" xfId="24272" xr:uid="{00000000-0005-0000-0000-000063640000}"/>
    <cellStyle name="Standard 4 2 4 5 3 2 2 2 2" xfId="58160" xr:uid="{00000000-0005-0000-0000-000064640000}"/>
    <cellStyle name="Standard 4 2 4 5 3 2 2 3" xfId="46864" xr:uid="{00000000-0005-0000-0000-000065640000}"/>
    <cellStyle name="Standard 4 2 4 5 3 2 2 4" xfId="35568" xr:uid="{00000000-0005-0000-0000-000066640000}"/>
    <cellStyle name="Standard 4 2 4 5 3 2 3" xfId="18624" xr:uid="{00000000-0005-0000-0000-000067640000}"/>
    <cellStyle name="Standard 4 2 4 5 3 2 3 2" xfId="52512" xr:uid="{00000000-0005-0000-0000-000068640000}"/>
    <cellStyle name="Standard 4 2 4 5 3 2 4" xfId="41216" xr:uid="{00000000-0005-0000-0000-000069640000}"/>
    <cellStyle name="Standard 4 2 4 5 3 2 5" xfId="29920" xr:uid="{00000000-0005-0000-0000-00006A640000}"/>
    <cellStyle name="Standard 4 2 4 5 3 3" xfId="10152" xr:uid="{00000000-0005-0000-0000-00006B640000}"/>
    <cellStyle name="Standard 4 2 4 5 3 3 2" xfId="21448" xr:uid="{00000000-0005-0000-0000-00006C640000}"/>
    <cellStyle name="Standard 4 2 4 5 3 3 2 2" xfId="55336" xr:uid="{00000000-0005-0000-0000-00006D640000}"/>
    <cellStyle name="Standard 4 2 4 5 3 3 3" xfId="44040" xr:uid="{00000000-0005-0000-0000-00006E640000}"/>
    <cellStyle name="Standard 4 2 4 5 3 3 4" xfId="32744" xr:uid="{00000000-0005-0000-0000-00006F640000}"/>
    <cellStyle name="Standard 4 2 4 5 3 4" xfId="15800" xr:uid="{00000000-0005-0000-0000-000070640000}"/>
    <cellStyle name="Standard 4 2 4 5 3 4 2" xfId="49688" xr:uid="{00000000-0005-0000-0000-000071640000}"/>
    <cellStyle name="Standard 4 2 4 5 3 5" xfId="38392" xr:uid="{00000000-0005-0000-0000-000072640000}"/>
    <cellStyle name="Standard 4 2 4 5 3 6" xfId="27096" xr:uid="{00000000-0005-0000-0000-000073640000}"/>
    <cellStyle name="Standard 4 2 4 5 4" xfId="6085" xr:uid="{00000000-0005-0000-0000-000074640000}"/>
    <cellStyle name="Standard 4 2 4 5 4 2" xfId="11735" xr:uid="{00000000-0005-0000-0000-000075640000}"/>
    <cellStyle name="Standard 4 2 4 5 4 2 2" xfId="23031" xr:uid="{00000000-0005-0000-0000-000076640000}"/>
    <cellStyle name="Standard 4 2 4 5 4 2 2 2" xfId="56919" xr:uid="{00000000-0005-0000-0000-000077640000}"/>
    <cellStyle name="Standard 4 2 4 5 4 2 3" xfId="45623" xr:uid="{00000000-0005-0000-0000-000078640000}"/>
    <cellStyle name="Standard 4 2 4 5 4 2 4" xfId="34327" xr:uid="{00000000-0005-0000-0000-000079640000}"/>
    <cellStyle name="Standard 4 2 4 5 4 3" xfId="17383" xr:uid="{00000000-0005-0000-0000-00007A640000}"/>
    <cellStyle name="Standard 4 2 4 5 4 3 2" xfId="51271" xr:uid="{00000000-0005-0000-0000-00007B640000}"/>
    <cellStyle name="Standard 4 2 4 5 4 4" xfId="39975" xr:uid="{00000000-0005-0000-0000-00007C640000}"/>
    <cellStyle name="Standard 4 2 4 5 4 5" xfId="28679" xr:uid="{00000000-0005-0000-0000-00007D640000}"/>
    <cellStyle name="Standard 4 2 4 5 5" xfId="8911" xr:uid="{00000000-0005-0000-0000-00007E640000}"/>
    <cellStyle name="Standard 4 2 4 5 5 2" xfId="20207" xr:uid="{00000000-0005-0000-0000-00007F640000}"/>
    <cellStyle name="Standard 4 2 4 5 5 2 2" xfId="54095" xr:uid="{00000000-0005-0000-0000-000080640000}"/>
    <cellStyle name="Standard 4 2 4 5 5 3" xfId="42799" xr:uid="{00000000-0005-0000-0000-000081640000}"/>
    <cellStyle name="Standard 4 2 4 5 5 4" xfId="31503" xr:uid="{00000000-0005-0000-0000-000082640000}"/>
    <cellStyle name="Standard 4 2 4 5 6" xfId="14559" xr:uid="{00000000-0005-0000-0000-000083640000}"/>
    <cellStyle name="Standard 4 2 4 5 6 2" xfId="48447" xr:uid="{00000000-0005-0000-0000-000084640000}"/>
    <cellStyle name="Standard 4 2 4 5 7" xfId="37151" xr:uid="{00000000-0005-0000-0000-000085640000}"/>
    <cellStyle name="Standard 4 2 4 5 8" xfId="25855" xr:uid="{00000000-0005-0000-0000-000086640000}"/>
    <cellStyle name="Standard 4 2 4 6" xfId="3705" xr:uid="{00000000-0005-0000-0000-000087640000}"/>
    <cellStyle name="Standard 4 2 4 6 2" xfId="6858" xr:uid="{00000000-0005-0000-0000-000088640000}"/>
    <cellStyle name="Standard 4 2 4 6 2 2" xfId="12507" xr:uid="{00000000-0005-0000-0000-000089640000}"/>
    <cellStyle name="Standard 4 2 4 6 2 2 2" xfId="23803" xr:uid="{00000000-0005-0000-0000-00008A640000}"/>
    <cellStyle name="Standard 4 2 4 6 2 2 2 2" xfId="57691" xr:uid="{00000000-0005-0000-0000-00008B640000}"/>
    <cellStyle name="Standard 4 2 4 6 2 2 3" xfId="46395" xr:uid="{00000000-0005-0000-0000-00008C640000}"/>
    <cellStyle name="Standard 4 2 4 6 2 2 4" xfId="35099" xr:uid="{00000000-0005-0000-0000-00008D640000}"/>
    <cellStyle name="Standard 4 2 4 6 2 3" xfId="18155" xr:uid="{00000000-0005-0000-0000-00008E640000}"/>
    <cellStyle name="Standard 4 2 4 6 2 3 2" xfId="52043" xr:uid="{00000000-0005-0000-0000-00008F640000}"/>
    <cellStyle name="Standard 4 2 4 6 2 4" xfId="40747" xr:uid="{00000000-0005-0000-0000-000090640000}"/>
    <cellStyle name="Standard 4 2 4 6 2 5" xfId="29451" xr:uid="{00000000-0005-0000-0000-000091640000}"/>
    <cellStyle name="Standard 4 2 4 6 3" xfId="9683" xr:uid="{00000000-0005-0000-0000-000092640000}"/>
    <cellStyle name="Standard 4 2 4 6 3 2" xfId="20979" xr:uid="{00000000-0005-0000-0000-000093640000}"/>
    <cellStyle name="Standard 4 2 4 6 3 2 2" xfId="54867" xr:uid="{00000000-0005-0000-0000-000094640000}"/>
    <cellStyle name="Standard 4 2 4 6 3 3" xfId="43571" xr:uid="{00000000-0005-0000-0000-000095640000}"/>
    <cellStyle name="Standard 4 2 4 6 3 4" xfId="32275" xr:uid="{00000000-0005-0000-0000-000096640000}"/>
    <cellStyle name="Standard 4 2 4 6 4" xfId="15331" xr:uid="{00000000-0005-0000-0000-000097640000}"/>
    <cellStyle name="Standard 4 2 4 6 4 2" xfId="49219" xr:uid="{00000000-0005-0000-0000-000098640000}"/>
    <cellStyle name="Standard 4 2 4 6 5" xfId="37923" xr:uid="{00000000-0005-0000-0000-000099640000}"/>
    <cellStyle name="Standard 4 2 4 6 6" xfId="26627" xr:uid="{00000000-0005-0000-0000-00009A640000}"/>
    <cellStyle name="Standard 4 2 4 7" xfId="4805" xr:uid="{00000000-0005-0000-0000-00009B640000}"/>
    <cellStyle name="Standard 4 2 4 7 2" xfId="7631" xr:uid="{00000000-0005-0000-0000-00009C640000}"/>
    <cellStyle name="Standard 4 2 4 7 2 2" xfId="13280" xr:uid="{00000000-0005-0000-0000-00009D640000}"/>
    <cellStyle name="Standard 4 2 4 7 2 2 2" xfId="24576" xr:uid="{00000000-0005-0000-0000-00009E640000}"/>
    <cellStyle name="Standard 4 2 4 7 2 2 2 2" xfId="58464" xr:uid="{00000000-0005-0000-0000-00009F640000}"/>
    <cellStyle name="Standard 4 2 4 7 2 2 3" xfId="47168" xr:uid="{00000000-0005-0000-0000-0000A0640000}"/>
    <cellStyle name="Standard 4 2 4 7 2 2 4" xfId="35872" xr:uid="{00000000-0005-0000-0000-0000A1640000}"/>
    <cellStyle name="Standard 4 2 4 7 2 3" xfId="18928" xr:uid="{00000000-0005-0000-0000-0000A2640000}"/>
    <cellStyle name="Standard 4 2 4 7 2 3 2" xfId="52816" xr:uid="{00000000-0005-0000-0000-0000A3640000}"/>
    <cellStyle name="Standard 4 2 4 7 2 4" xfId="41520" xr:uid="{00000000-0005-0000-0000-0000A4640000}"/>
    <cellStyle name="Standard 4 2 4 7 2 5" xfId="30224" xr:uid="{00000000-0005-0000-0000-0000A5640000}"/>
    <cellStyle name="Standard 4 2 4 7 3" xfId="10456" xr:uid="{00000000-0005-0000-0000-0000A6640000}"/>
    <cellStyle name="Standard 4 2 4 7 3 2" xfId="21752" xr:uid="{00000000-0005-0000-0000-0000A7640000}"/>
    <cellStyle name="Standard 4 2 4 7 3 2 2" xfId="55640" xr:uid="{00000000-0005-0000-0000-0000A8640000}"/>
    <cellStyle name="Standard 4 2 4 7 3 3" xfId="44344" xr:uid="{00000000-0005-0000-0000-0000A9640000}"/>
    <cellStyle name="Standard 4 2 4 7 3 4" xfId="33048" xr:uid="{00000000-0005-0000-0000-0000AA640000}"/>
    <cellStyle name="Standard 4 2 4 7 4" xfId="16104" xr:uid="{00000000-0005-0000-0000-0000AB640000}"/>
    <cellStyle name="Standard 4 2 4 7 4 2" xfId="49992" xr:uid="{00000000-0005-0000-0000-0000AC640000}"/>
    <cellStyle name="Standard 4 2 4 7 5" xfId="38696" xr:uid="{00000000-0005-0000-0000-0000AD640000}"/>
    <cellStyle name="Standard 4 2 4 7 6" xfId="27400" xr:uid="{00000000-0005-0000-0000-0000AE640000}"/>
    <cellStyle name="Standard 4 2 4 8" xfId="3396" xr:uid="{00000000-0005-0000-0000-0000AF640000}"/>
    <cellStyle name="Standard 4 2 4 8 2" xfId="6553" xr:uid="{00000000-0005-0000-0000-0000B0640000}"/>
    <cellStyle name="Standard 4 2 4 8 2 2" xfId="12202" xr:uid="{00000000-0005-0000-0000-0000B1640000}"/>
    <cellStyle name="Standard 4 2 4 8 2 2 2" xfId="23498" xr:uid="{00000000-0005-0000-0000-0000B2640000}"/>
    <cellStyle name="Standard 4 2 4 8 2 2 2 2" xfId="57386" xr:uid="{00000000-0005-0000-0000-0000B3640000}"/>
    <cellStyle name="Standard 4 2 4 8 2 2 3" xfId="46090" xr:uid="{00000000-0005-0000-0000-0000B4640000}"/>
    <cellStyle name="Standard 4 2 4 8 2 2 4" xfId="34794" xr:uid="{00000000-0005-0000-0000-0000B5640000}"/>
    <cellStyle name="Standard 4 2 4 8 2 3" xfId="17850" xr:uid="{00000000-0005-0000-0000-0000B6640000}"/>
    <cellStyle name="Standard 4 2 4 8 2 3 2" xfId="51738" xr:uid="{00000000-0005-0000-0000-0000B7640000}"/>
    <cellStyle name="Standard 4 2 4 8 2 4" xfId="40442" xr:uid="{00000000-0005-0000-0000-0000B8640000}"/>
    <cellStyle name="Standard 4 2 4 8 2 5" xfId="29146" xr:uid="{00000000-0005-0000-0000-0000B9640000}"/>
    <cellStyle name="Standard 4 2 4 8 3" xfId="9378" xr:uid="{00000000-0005-0000-0000-0000BA640000}"/>
    <cellStyle name="Standard 4 2 4 8 3 2" xfId="20674" xr:uid="{00000000-0005-0000-0000-0000BB640000}"/>
    <cellStyle name="Standard 4 2 4 8 3 2 2" xfId="54562" xr:uid="{00000000-0005-0000-0000-0000BC640000}"/>
    <cellStyle name="Standard 4 2 4 8 3 3" xfId="43266" xr:uid="{00000000-0005-0000-0000-0000BD640000}"/>
    <cellStyle name="Standard 4 2 4 8 3 4" xfId="31970" xr:uid="{00000000-0005-0000-0000-0000BE640000}"/>
    <cellStyle name="Standard 4 2 4 8 4" xfId="15026" xr:uid="{00000000-0005-0000-0000-0000BF640000}"/>
    <cellStyle name="Standard 4 2 4 8 4 2" xfId="48914" xr:uid="{00000000-0005-0000-0000-0000C0640000}"/>
    <cellStyle name="Standard 4 2 4 8 5" xfId="37618" xr:uid="{00000000-0005-0000-0000-0000C1640000}"/>
    <cellStyle name="Standard 4 2 4 8 6" xfId="26322" xr:uid="{00000000-0005-0000-0000-0000C2640000}"/>
    <cellStyle name="Standard 4 2 4 9" xfId="5585" xr:uid="{00000000-0005-0000-0000-0000C3640000}"/>
    <cellStyle name="Standard 4 2 4 9 2" xfId="11235" xr:uid="{00000000-0005-0000-0000-0000C4640000}"/>
    <cellStyle name="Standard 4 2 4 9 2 2" xfId="22531" xr:uid="{00000000-0005-0000-0000-0000C5640000}"/>
    <cellStyle name="Standard 4 2 4 9 2 2 2" xfId="56419" xr:uid="{00000000-0005-0000-0000-0000C6640000}"/>
    <cellStyle name="Standard 4 2 4 9 2 3" xfId="45123" xr:uid="{00000000-0005-0000-0000-0000C7640000}"/>
    <cellStyle name="Standard 4 2 4 9 2 4" xfId="33827" xr:uid="{00000000-0005-0000-0000-0000C8640000}"/>
    <cellStyle name="Standard 4 2 4 9 3" xfId="16883" xr:uid="{00000000-0005-0000-0000-0000C9640000}"/>
    <cellStyle name="Standard 4 2 4 9 3 2" xfId="50771" xr:uid="{00000000-0005-0000-0000-0000CA640000}"/>
    <cellStyle name="Standard 4 2 4 9 4" xfId="39475" xr:uid="{00000000-0005-0000-0000-0000CB640000}"/>
    <cellStyle name="Standard 4 2 4 9 5" xfId="28179" xr:uid="{00000000-0005-0000-0000-0000CC640000}"/>
    <cellStyle name="Standard 4 2 5" xfId="288" xr:uid="{00000000-0005-0000-0000-0000CD640000}"/>
    <cellStyle name="Standard 4 2 5 10" xfId="8407" xr:uid="{00000000-0005-0000-0000-0000CE640000}"/>
    <cellStyle name="Standard 4 2 5 10 2" xfId="19703" xr:uid="{00000000-0005-0000-0000-0000CF640000}"/>
    <cellStyle name="Standard 4 2 5 10 2 2" xfId="53591" xr:uid="{00000000-0005-0000-0000-0000D0640000}"/>
    <cellStyle name="Standard 4 2 5 10 3" xfId="42295" xr:uid="{00000000-0005-0000-0000-0000D1640000}"/>
    <cellStyle name="Standard 4 2 5 10 4" xfId="30999" xr:uid="{00000000-0005-0000-0000-0000D2640000}"/>
    <cellStyle name="Standard 4 2 5 11" xfId="14055" xr:uid="{00000000-0005-0000-0000-0000D3640000}"/>
    <cellStyle name="Standard 4 2 5 11 2" xfId="47943" xr:uid="{00000000-0005-0000-0000-0000D4640000}"/>
    <cellStyle name="Standard 4 2 5 12" xfId="36647" xr:uid="{00000000-0005-0000-0000-0000D5640000}"/>
    <cellStyle name="Standard 4 2 5 13" xfId="25351" xr:uid="{00000000-0005-0000-0000-0000D6640000}"/>
    <cellStyle name="Standard 4 2 5 2" xfId="701" xr:uid="{00000000-0005-0000-0000-0000D7640000}"/>
    <cellStyle name="Standard 4 2 5 2 10" xfId="14099" xr:uid="{00000000-0005-0000-0000-0000D8640000}"/>
    <cellStyle name="Standard 4 2 5 2 10 2" xfId="47987" xr:uid="{00000000-0005-0000-0000-0000D9640000}"/>
    <cellStyle name="Standard 4 2 5 2 11" xfId="36691" xr:uid="{00000000-0005-0000-0000-0000DA640000}"/>
    <cellStyle name="Standard 4 2 5 2 12" xfId="25395" xr:uid="{00000000-0005-0000-0000-0000DB640000}"/>
    <cellStyle name="Standard 4 2 5 2 2" xfId="1937" xr:uid="{00000000-0005-0000-0000-0000DC640000}"/>
    <cellStyle name="Standard 4 2 5 2 2 10" xfId="36824" xr:uid="{00000000-0005-0000-0000-0000DD640000}"/>
    <cellStyle name="Standard 4 2 5 2 2 11" xfId="25528" xr:uid="{00000000-0005-0000-0000-0000DE640000}"/>
    <cellStyle name="Standard 4 2 5 2 2 2" xfId="2832" xr:uid="{00000000-0005-0000-0000-0000DF640000}"/>
    <cellStyle name="Standard 4 2 5 2 2 2 2" xfId="3334" xr:uid="{00000000-0005-0000-0000-0000E0640000}"/>
    <cellStyle name="Standard 4 2 5 2 2 2 2 2" xfId="5246" xr:uid="{00000000-0005-0000-0000-0000E1640000}"/>
    <cellStyle name="Standard 4 2 5 2 2 2 2 2 2" xfId="8072" xr:uid="{00000000-0005-0000-0000-0000E2640000}"/>
    <cellStyle name="Standard 4 2 5 2 2 2 2 2 2 2" xfId="13721" xr:uid="{00000000-0005-0000-0000-0000E3640000}"/>
    <cellStyle name="Standard 4 2 5 2 2 2 2 2 2 2 2" xfId="25017" xr:uid="{00000000-0005-0000-0000-0000E4640000}"/>
    <cellStyle name="Standard 4 2 5 2 2 2 2 2 2 2 2 2" xfId="58905" xr:uid="{00000000-0005-0000-0000-0000E5640000}"/>
    <cellStyle name="Standard 4 2 5 2 2 2 2 2 2 2 3" xfId="47609" xr:uid="{00000000-0005-0000-0000-0000E6640000}"/>
    <cellStyle name="Standard 4 2 5 2 2 2 2 2 2 2 4" xfId="36313" xr:uid="{00000000-0005-0000-0000-0000E7640000}"/>
    <cellStyle name="Standard 4 2 5 2 2 2 2 2 2 3" xfId="19369" xr:uid="{00000000-0005-0000-0000-0000E8640000}"/>
    <cellStyle name="Standard 4 2 5 2 2 2 2 2 2 3 2" xfId="53257" xr:uid="{00000000-0005-0000-0000-0000E9640000}"/>
    <cellStyle name="Standard 4 2 5 2 2 2 2 2 2 4" xfId="41961" xr:uid="{00000000-0005-0000-0000-0000EA640000}"/>
    <cellStyle name="Standard 4 2 5 2 2 2 2 2 2 5" xfId="30665" xr:uid="{00000000-0005-0000-0000-0000EB640000}"/>
    <cellStyle name="Standard 4 2 5 2 2 2 2 2 3" xfId="10897" xr:uid="{00000000-0005-0000-0000-0000EC640000}"/>
    <cellStyle name="Standard 4 2 5 2 2 2 2 2 3 2" xfId="22193" xr:uid="{00000000-0005-0000-0000-0000ED640000}"/>
    <cellStyle name="Standard 4 2 5 2 2 2 2 2 3 2 2" xfId="56081" xr:uid="{00000000-0005-0000-0000-0000EE640000}"/>
    <cellStyle name="Standard 4 2 5 2 2 2 2 2 3 3" xfId="44785" xr:uid="{00000000-0005-0000-0000-0000EF640000}"/>
    <cellStyle name="Standard 4 2 5 2 2 2 2 2 3 4" xfId="33489" xr:uid="{00000000-0005-0000-0000-0000F0640000}"/>
    <cellStyle name="Standard 4 2 5 2 2 2 2 2 4" xfId="16545" xr:uid="{00000000-0005-0000-0000-0000F1640000}"/>
    <cellStyle name="Standard 4 2 5 2 2 2 2 2 4 2" xfId="50433" xr:uid="{00000000-0005-0000-0000-0000F2640000}"/>
    <cellStyle name="Standard 4 2 5 2 2 2 2 2 5" xfId="39137" xr:uid="{00000000-0005-0000-0000-0000F3640000}"/>
    <cellStyle name="Standard 4 2 5 2 2 2 2 2 6" xfId="27841" xr:uid="{00000000-0005-0000-0000-0000F4640000}"/>
    <cellStyle name="Standard 4 2 5 2 2 2 2 3" xfId="6504" xr:uid="{00000000-0005-0000-0000-0000F5640000}"/>
    <cellStyle name="Standard 4 2 5 2 2 2 2 3 2" xfId="12154" xr:uid="{00000000-0005-0000-0000-0000F6640000}"/>
    <cellStyle name="Standard 4 2 5 2 2 2 2 3 2 2" xfId="23450" xr:uid="{00000000-0005-0000-0000-0000F7640000}"/>
    <cellStyle name="Standard 4 2 5 2 2 2 2 3 2 2 2" xfId="57338" xr:uid="{00000000-0005-0000-0000-0000F8640000}"/>
    <cellStyle name="Standard 4 2 5 2 2 2 2 3 2 3" xfId="46042" xr:uid="{00000000-0005-0000-0000-0000F9640000}"/>
    <cellStyle name="Standard 4 2 5 2 2 2 2 3 2 4" xfId="34746" xr:uid="{00000000-0005-0000-0000-0000FA640000}"/>
    <cellStyle name="Standard 4 2 5 2 2 2 2 3 3" xfId="17802" xr:uid="{00000000-0005-0000-0000-0000FB640000}"/>
    <cellStyle name="Standard 4 2 5 2 2 2 2 3 3 2" xfId="51690" xr:uid="{00000000-0005-0000-0000-0000FC640000}"/>
    <cellStyle name="Standard 4 2 5 2 2 2 2 3 4" xfId="40394" xr:uid="{00000000-0005-0000-0000-0000FD640000}"/>
    <cellStyle name="Standard 4 2 5 2 2 2 2 3 5" xfId="29098" xr:uid="{00000000-0005-0000-0000-0000FE640000}"/>
    <cellStyle name="Standard 4 2 5 2 2 2 2 4" xfId="9330" xr:uid="{00000000-0005-0000-0000-0000FF640000}"/>
    <cellStyle name="Standard 4 2 5 2 2 2 2 4 2" xfId="20626" xr:uid="{00000000-0005-0000-0000-000000650000}"/>
    <cellStyle name="Standard 4 2 5 2 2 2 2 4 2 2" xfId="54514" xr:uid="{00000000-0005-0000-0000-000001650000}"/>
    <cellStyle name="Standard 4 2 5 2 2 2 2 4 3" xfId="43218" xr:uid="{00000000-0005-0000-0000-000002650000}"/>
    <cellStyle name="Standard 4 2 5 2 2 2 2 4 4" xfId="31922" xr:uid="{00000000-0005-0000-0000-000003650000}"/>
    <cellStyle name="Standard 4 2 5 2 2 2 2 5" xfId="14978" xr:uid="{00000000-0005-0000-0000-000004650000}"/>
    <cellStyle name="Standard 4 2 5 2 2 2 2 5 2" xfId="48866" xr:uid="{00000000-0005-0000-0000-000005650000}"/>
    <cellStyle name="Standard 4 2 5 2 2 2 2 6" xfId="37570" xr:uid="{00000000-0005-0000-0000-000006650000}"/>
    <cellStyle name="Standard 4 2 5 2 2 2 2 7" xfId="26274" xr:uid="{00000000-0005-0000-0000-000007650000}"/>
    <cellStyle name="Standard 4 2 5 2 2 2 3" xfId="4464" xr:uid="{00000000-0005-0000-0000-000008650000}"/>
    <cellStyle name="Standard 4 2 5 2 2 2 3 2" xfId="7338" xr:uid="{00000000-0005-0000-0000-000009650000}"/>
    <cellStyle name="Standard 4 2 5 2 2 2 3 2 2" xfId="12987" xr:uid="{00000000-0005-0000-0000-00000A650000}"/>
    <cellStyle name="Standard 4 2 5 2 2 2 3 2 2 2" xfId="24283" xr:uid="{00000000-0005-0000-0000-00000B650000}"/>
    <cellStyle name="Standard 4 2 5 2 2 2 3 2 2 2 2" xfId="58171" xr:uid="{00000000-0005-0000-0000-00000C650000}"/>
    <cellStyle name="Standard 4 2 5 2 2 2 3 2 2 3" xfId="46875" xr:uid="{00000000-0005-0000-0000-00000D650000}"/>
    <cellStyle name="Standard 4 2 5 2 2 2 3 2 2 4" xfId="35579" xr:uid="{00000000-0005-0000-0000-00000E650000}"/>
    <cellStyle name="Standard 4 2 5 2 2 2 3 2 3" xfId="18635" xr:uid="{00000000-0005-0000-0000-00000F650000}"/>
    <cellStyle name="Standard 4 2 5 2 2 2 3 2 3 2" xfId="52523" xr:uid="{00000000-0005-0000-0000-000010650000}"/>
    <cellStyle name="Standard 4 2 5 2 2 2 3 2 4" xfId="41227" xr:uid="{00000000-0005-0000-0000-000011650000}"/>
    <cellStyle name="Standard 4 2 5 2 2 2 3 2 5" xfId="29931" xr:uid="{00000000-0005-0000-0000-000012650000}"/>
    <cellStyle name="Standard 4 2 5 2 2 2 3 3" xfId="10163" xr:uid="{00000000-0005-0000-0000-000013650000}"/>
    <cellStyle name="Standard 4 2 5 2 2 2 3 3 2" xfId="21459" xr:uid="{00000000-0005-0000-0000-000014650000}"/>
    <cellStyle name="Standard 4 2 5 2 2 2 3 3 2 2" xfId="55347" xr:uid="{00000000-0005-0000-0000-000015650000}"/>
    <cellStyle name="Standard 4 2 5 2 2 2 3 3 3" xfId="44051" xr:uid="{00000000-0005-0000-0000-000016650000}"/>
    <cellStyle name="Standard 4 2 5 2 2 2 3 3 4" xfId="32755" xr:uid="{00000000-0005-0000-0000-000017650000}"/>
    <cellStyle name="Standard 4 2 5 2 2 2 3 4" xfId="15811" xr:uid="{00000000-0005-0000-0000-000018650000}"/>
    <cellStyle name="Standard 4 2 5 2 2 2 3 4 2" xfId="49699" xr:uid="{00000000-0005-0000-0000-000019650000}"/>
    <cellStyle name="Standard 4 2 5 2 2 2 3 5" xfId="38403" xr:uid="{00000000-0005-0000-0000-00001A650000}"/>
    <cellStyle name="Standard 4 2 5 2 2 2 3 6" xfId="27107" xr:uid="{00000000-0005-0000-0000-00001B650000}"/>
    <cellStyle name="Standard 4 2 5 2 2 2 4" xfId="6004" xr:uid="{00000000-0005-0000-0000-00001C650000}"/>
    <cellStyle name="Standard 4 2 5 2 2 2 4 2" xfId="11654" xr:uid="{00000000-0005-0000-0000-00001D650000}"/>
    <cellStyle name="Standard 4 2 5 2 2 2 4 2 2" xfId="22950" xr:uid="{00000000-0005-0000-0000-00001E650000}"/>
    <cellStyle name="Standard 4 2 5 2 2 2 4 2 2 2" xfId="56838" xr:uid="{00000000-0005-0000-0000-00001F650000}"/>
    <cellStyle name="Standard 4 2 5 2 2 2 4 2 3" xfId="45542" xr:uid="{00000000-0005-0000-0000-000020650000}"/>
    <cellStyle name="Standard 4 2 5 2 2 2 4 2 4" xfId="34246" xr:uid="{00000000-0005-0000-0000-000021650000}"/>
    <cellStyle name="Standard 4 2 5 2 2 2 4 3" xfId="17302" xr:uid="{00000000-0005-0000-0000-000022650000}"/>
    <cellStyle name="Standard 4 2 5 2 2 2 4 3 2" xfId="51190" xr:uid="{00000000-0005-0000-0000-000023650000}"/>
    <cellStyle name="Standard 4 2 5 2 2 2 4 4" xfId="39894" xr:uid="{00000000-0005-0000-0000-000024650000}"/>
    <cellStyle name="Standard 4 2 5 2 2 2 4 5" xfId="28598" xr:uid="{00000000-0005-0000-0000-000025650000}"/>
    <cellStyle name="Standard 4 2 5 2 2 2 5" xfId="8830" xr:uid="{00000000-0005-0000-0000-000026650000}"/>
    <cellStyle name="Standard 4 2 5 2 2 2 5 2" xfId="20126" xr:uid="{00000000-0005-0000-0000-000027650000}"/>
    <cellStyle name="Standard 4 2 5 2 2 2 5 2 2" xfId="54014" xr:uid="{00000000-0005-0000-0000-000028650000}"/>
    <cellStyle name="Standard 4 2 5 2 2 2 5 3" xfId="42718" xr:uid="{00000000-0005-0000-0000-000029650000}"/>
    <cellStyle name="Standard 4 2 5 2 2 2 5 4" xfId="31422" xr:uid="{00000000-0005-0000-0000-00002A650000}"/>
    <cellStyle name="Standard 4 2 5 2 2 2 6" xfId="14478" xr:uid="{00000000-0005-0000-0000-00002B650000}"/>
    <cellStyle name="Standard 4 2 5 2 2 2 6 2" xfId="48366" xr:uid="{00000000-0005-0000-0000-00002C650000}"/>
    <cellStyle name="Standard 4 2 5 2 2 2 7" xfId="37070" xr:uid="{00000000-0005-0000-0000-00002D650000}"/>
    <cellStyle name="Standard 4 2 5 2 2 2 8" xfId="25774" xr:uid="{00000000-0005-0000-0000-00002E650000}"/>
    <cellStyle name="Standard 4 2 5 2 2 3" xfId="3088" xr:uid="{00000000-0005-0000-0000-00002F650000}"/>
    <cellStyle name="Standard 4 2 5 2 2 3 2" xfId="5245" xr:uid="{00000000-0005-0000-0000-000030650000}"/>
    <cellStyle name="Standard 4 2 5 2 2 3 2 2" xfId="8071" xr:uid="{00000000-0005-0000-0000-000031650000}"/>
    <cellStyle name="Standard 4 2 5 2 2 3 2 2 2" xfId="13720" xr:uid="{00000000-0005-0000-0000-000032650000}"/>
    <cellStyle name="Standard 4 2 5 2 2 3 2 2 2 2" xfId="25016" xr:uid="{00000000-0005-0000-0000-000033650000}"/>
    <cellStyle name="Standard 4 2 5 2 2 3 2 2 2 2 2" xfId="58904" xr:uid="{00000000-0005-0000-0000-000034650000}"/>
    <cellStyle name="Standard 4 2 5 2 2 3 2 2 2 3" xfId="47608" xr:uid="{00000000-0005-0000-0000-000035650000}"/>
    <cellStyle name="Standard 4 2 5 2 2 3 2 2 2 4" xfId="36312" xr:uid="{00000000-0005-0000-0000-000036650000}"/>
    <cellStyle name="Standard 4 2 5 2 2 3 2 2 3" xfId="19368" xr:uid="{00000000-0005-0000-0000-000037650000}"/>
    <cellStyle name="Standard 4 2 5 2 2 3 2 2 3 2" xfId="53256" xr:uid="{00000000-0005-0000-0000-000038650000}"/>
    <cellStyle name="Standard 4 2 5 2 2 3 2 2 4" xfId="41960" xr:uid="{00000000-0005-0000-0000-000039650000}"/>
    <cellStyle name="Standard 4 2 5 2 2 3 2 2 5" xfId="30664" xr:uid="{00000000-0005-0000-0000-00003A650000}"/>
    <cellStyle name="Standard 4 2 5 2 2 3 2 3" xfId="10896" xr:uid="{00000000-0005-0000-0000-00003B650000}"/>
    <cellStyle name="Standard 4 2 5 2 2 3 2 3 2" xfId="22192" xr:uid="{00000000-0005-0000-0000-00003C650000}"/>
    <cellStyle name="Standard 4 2 5 2 2 3 2 3 2 2" xfId="56080" xr:uid="{00000000-0005-0000-0000-00003D650000}"/>
    <cellStyle name="Standard 4 2 5 2 2 3 2 3 3" xfId="44784" xr:uid="{00000000-0005-0000-0000-00003E650000}"/>
    <cellStyle name="Standard 4 2 5 2 2 3 2 3 4" xfId="33488" xr:uid="{00000000-0005-0000-0000-00003F650000}"/>
    <cellStyle name="Standard 4 2 5 2 2 3 2 4" xfId="16544" xr:uid="{00000000-0005-0000-0000-000040650000}"/>
    <cellStyle name="Standard 4 2 5 2 2 3 2 4 2" xfId="50432" xr:uid="{00000000-0005-0000-0000-000041650000}"/>
    <cellStyle name="Standard 4 2 5 2 2 3 2 5" xfId="39136" xr:uid="{00000000-0005-0000-0000-000042650000}"/>
    <cellStyle name="Standard 4 2 5 2 2 3 2 6" xfId="27840" xr:uid="{00000000-0005-0000-0000-000043650000}"/>
    <cellStyle name="Standard 4 2 5 2 2 3 3" xfId="4463" xr:uid="{00000000-0005-0000-0000-000044650000}"/>
    <cellStyle name="Standard 4 2 5 2 2 3 3 2" xfId="7337" xr:uid="{00000000-0005-0000-0000-000045650000}"/>
    <cellStyle name="Standard 4 2 5 2 2 3 3 2 2" xfId="12986" xr:uid="{00000000-0005-0000-0000-000046650000}"/>
    <cellStyle name="Standard 4 2 5 2 2 3 3 2 2 2" xfId="24282" xr:uid="{00000000-0005-0000-0000-000047650000}"/>
    <cellStyle name="Standard 4 2 5 2 2 3 3 2 2 2 2" xfId="58170" xr:uid="{00000000-0005-0000-0000-000048650000}"/>
    <cellStyle name="Standard 4 2 5 2 2 3 3 2 2 3" xfId="46874" xr:uid="{00000000-0005-0000-0000-000049650000}"/>
    <cellStyle name="Standard 4 2 5 2 2 3 3 2 2 4" xfId="35578" xr:uid="{00000000-0005-0000-0000-00004A650000}"/>
    <cellStyle name="Standard 4 2 5 2 2 3 3 2 3" xfId="18634" xr:uid="{00000000-0005-0000-0000-00004B650000}"/>
    <cellStyle name="Standard 4 2 5 2 2 3 3 2 3 2" xfId="52522" xr:uid="{00000000-0005-0000-0000-00004C650000}"/>
    <cellStyle name="Standard 4 2 5 2 2 3 3 2 4" xfId="41226" xr:uid="{00000000-0005-0000-0000-00004D650000}"/>
    <cellStyle name="Standard 4 2 5 2 2 3 3 2 5" xfId="29930" xr:uid="{00000000-0005-0000-0000-00004E650000}"/>
    <cellStyle name="Standard 4 2 5 2 2 3 3 3" xfId="10162" xr:uid="{00000000-0005-0000-0000-00004F650000}"/>
    <cellStyle name="Standard 4 2 5 2 2 3 3 3 2" xfId="21458" xr:uid="{00000000-0005-0000-0000-000050650000}"/>
    <cellStyle name="Standard 4 2 5 2 2 3 3 3 2 2" xfId="55346" xr:uid="{00000000-0005-0000-0000-000051650000}"/>
    <cellStyle name="Standard 4 2 5 2 2 3 3 3 3" xfId="44050" xr:uid="{00000000-0005-0000-0000-000052650000}"/>
    <cellStyle name="Standard 4 2 5 2 2 3 3 3 4" xfId="32754" xr:uid="{00000000-0005-0000-0000-000053650000}"/>
    <cellStyle name="Standard 4 2 5 2 2 3 3 4" xfId="15810" xr:uid="{00000000-0005-0000-0000-000054650000}"/>
    <cellStyle name="Standard 4 2 5 2 2 3 3 4 2" xfId="49698" xr:uid="{00000000-0005-0000-0000-000055650000}"/>
    <cellStyle name="Standard 4 2 5 2 2 3 3 5" xfId="38402" xr:uid="{00000000-0005-0000-0000-000056650000}"/>
    <cellStyle name="Standard 4 2 5 2 2 3 3 6" xfId="27106" xr:uid="{00000000-0005-0000-0000-000057650000}"/>
    <cellStyle name="Standard 4 2 5 2 2 3 4" xfId="6258" xr:uid="{00000000-0005-0000-0000-000058650000}"/>
    <cellStyle name="Standard 4 2 5 2 2 3 4 2" xfId="11908" xr:uid="{00000000-0005-0000-0000-000059650000}"/>
    <cellStyle name="Standard 4 2 5 2 2 3 4 2 2" xfId="23204" xr:uid="{00000000-0005-0000-0000-00005A650000}"/>
    <cellStyle name="Standard 4 2 5 2 2 3 4 2 2 2" xfId="57092" xr:uid="{00000000-0005-0000-0000-00005B650000}"/>
    <cellStyle name="Standard 4 2 5 2 2 3 4 2 3" xfId="45796" xr:uid="{00000000-0005-0000-0000-00005C650000}"/>
    <cellStyle name="Standard 4 2 5 2 2 3 4 2 4" xfId="34500" xr:uid="{00000000-0005-0000-0000-00005D650000}"/>
    <cellStyle name="Standard 4 2 5 2 2 3 4 3" xfId="17556" xr:uid="{00000000-0005-0000-0000-00005E650000}"/>
    <cellStyle name="Standard 4 2 5 2 2 3 4 3 2" xfId="51444" xr:uid="{00000000-0005-0000-0000-00005F650000}"/>
    <cellStyle name="Standard 4 2 5 2 2 3 4 4" xfId="40148" xr:uid="{00000000-0005-0000-0000-000060650000}"/>
    <cellStyle name="Standard 4 2 5 2 2 3 4 5" xfId="28852" xr:uid="{00000000-0005-0000-0000-000061650000}"/>
    <cellStyle name="Standard 4 2 5 2 2 3 5" xfId="9084" xr:uid="{00000000-0005-0000-0000-000062650000}"/>
    <cellStyle name="Standard 4 2 5 2 2 3 5 2" xfId="20380" xr:uid="{00000000-0005-0000-0000-000063650000}"/>
    <cellStyle name="Standard 4 2 5 2 2 3 5 2 2" xfId="54268" xr:uid="{00000000-0005-0000-0000-000064650000}"/>
    <cellStyle name="Standard 4 2 5 2 2 3 5 3" xfId="42972" xr:uid="{00000000-0005-0000-0000-000065650000}"/>
    <cellStyle name="Standard 4 2 5 2 2 3 5 4" xfId="31676" xr:uid="{00000000-0005-0000-0000-000066650000}"/>
    <cellStyle name="Standard 4 2 5 2 2 3 6" xfId="14732" xr:uid="{00000000-0005-0000-0000-000067650000}"/>
    <cellStyle name="Standard 4 2 5 2 2 3 6 2" xfId="48620" xr:uid="{00000000-0005-0000-0000-000068650000}"/>
    <cellStyle name="Standard 4 2 5 2 2 3 7" xfId="37324" xr:uid="{00000000-0005-0000-0000-000069650000}"/>
    <cellStyle name="Standard 4 2 5 2 2 3 8" xfId="26028" xr:uid="{00000000-0005-0000-0000-00006A650000}"/>
    <cellStyle name="Standard 4 2 5 2 2 4" xfId="3946" xr:uid="{00000000-0005-0000-0000-00006B650000}"/>
    <cellStyle name="Standard 4 2 5 2 2 4 2" xfId="7099" xr:uid="{00000000-0005-0000-0000-00006C650000}"/>
    <cellStyle name="Standard 4 2 5 2 2 4 2 2" xfId="12748" xr:uid="{00000000-0005-0000-0000-00006D650000}"/>
    <cellStyle name="Standard 4 2 5 2 2 4 2 2 2" xfId="24044" xr:uid="{00000000-0005-0000-0000-00006E650000}"/>
    <cellStyle name="Standard 4 2 5 2 2 4 2 2 2 2" xfId="57932" xr:uid="{00000000-0005-0000-0000-00006F650000}"/>
    <cellStyle name="Standard 4 2 5 2 2 4 2 2 3" xfId="46636" xr:uid="{00000000-0005-0000-0000-000070650000}"/>
    <cellStyle name="Standard 4 2 5 2 2 4 2 2 4" xfId="35340" xr:uid="{00000000-0005-0000-0000-000071650000}"/>
    <cellStyle name="Standard 4 2 5 2 2 4 2 3" xfId="18396" xr:uid="{00000000-0005-0000-0000-000072650000}"/>
    <cellStyle name="Standard 4 2 5 2 2 4 2 3 2" xfId="52284" xr:uid="{00000000-0005-0000-0000-000073650000}"/>
    <cellStyle name="Standard 4 2 5 2 2 4 2 4" xfId="40988" xr:uid="{00000000-0005-0000-0000-000074650000}"/>
    <cellStyle name="Standard 4 2 5 2 2 4 2 5" xfId="29692" xr:uid="{00000000-0005-0000-0000-000075650000}"/>
    <cellStyle name="Standard 4 2 5 2 2 4 3" xfId="9924" xr:uid="{00000000-0005-0000-0000-000076650000}"/>
    <cellStyle name="Standard 4 2 5 2 2 4 3 2" xfId="21220" xr:uid="{00000000-0005-0000-0000-000077650000}"/>
    <cellStyle name="Standard 4 2 5 2 2 4 3 2 2" xfId="55108" xr:uid="{00000000-0005-0000-0000-000078650000}"/>
    <cellStyle name="Standard 4 2 5 2 2 4 3 3" xfId="43812" xr:uid="{00000000-0005-0000-0000-000079650000}"/>
    <cellStyle name="Standard 4 2 5 2 2 4 3 4" xfId="32516" xr:uid="{00000000-0005-0000-0000-00007A650000}"/>
    <cellStyle name="Standard 4 2 5 2 2 4 4" xfId="15572" xr:uid="{00000000-0005-0000-0000-00007B650000}"/>
    <cellStyle name="Standard 4 2 5 2 2 4 4 2" xfId="49460" xr:uid="{00000000-0005-0000-0000-00007C650000}"/>
    <cellStyle name="Standard 4 2 5 2 2 4 5" xfId="38164" xr:uid="{00000000-0005-0000-0000-00007D650000}"/>
    <cellStyle name="Standard 4 2 5 2 2 4 6" xfId="26868" xr:uid="{00000000-0005-0000-0000-00007E650000}"/>
    <cellStyle name="Standard 4 2 5 2 2 5" xfId="5046" xr:uid="{00000000-0005-0000-0000-00007F650000}"/>
    <cellStyle name="Standard 4 2 5 2 2 5 2" xfId="7872" xr:uid="{00000000-0005-0000-0000-000080650000}"/>
    <cellStyle name="Standard 4 2 5 2 2 5 2 2" xfId="13521" xr:uid="{00000000-0005-0000-0000-000081650000}"/>
    <cellStyle name="Standard 4 2 5 2 2 5 2 2 2" xfId="24817" xr:uid="{00000000-0005-0000-0000-000082650000}"/>
    <cellStyle name="Standard 4 2 5 2 2 5 2 2 2 2" xfId="58705" xr:uid="{00000000-0005-0000-0000-000083650000}"/>
    <cellStyle name="Standard 4 2 5 2 2 5 2 2 3" xfId="47409" xr:uid="{00000000-0005-0000-0000-000084650000}"/>
    <cellStyle name="Standard 4 2 5 2 2 5 2 2 4" xfId="36113" xr:uid="{00000000-0005-0000-0000-000085650000}"/>
    <cellStyle name="Standard 4 2 5 2 2 5 2 3" xfId="19169" xr:uid="{00000000-0005-0000-0000-000086650000}"/>
    <cellStyle name="Standard 4 2 5 2 2 5 2 3 2" xfId="53057" xr:uid="{00000000-0005-0000-0000-000087650000}"/>
    <cellStyle name="Standard 4 2 5 2 2 5 2 4" xfId="41761" xr:uid="{00000000-0005-0000-0000-000088650000}"/>
    <cellStyle name="Standard 4 2 5 2 2 5 2 5" xfId="30465" xr:uid="{00000000-0005-0000-0000-000089650000}"/>
    <cellStyle name="Standard 4 2 5 2 2 5 3" xfId="10697" xr:uid="{00000000-0005-0000-0000-00008A650000}"/>
    <cellStyle name="Standard 4 2 5 2 2 5 3 2" xfId="21993" xr:uid="{00000000-0005-0000-0000-00008B650000}"/>
    <cellStyle name="Standard 4 2 5 2 2 5 3 2 2" xfId="55881" xr:uid="{00000000-0005-0000-0000-00008C650000}"/>
    <cellStyle name="Standard 4 2 5 2 2 5 3 3" xfId="44585" xr:uid="{00000000-0005-0000-0000-00008D650000}"/>
    <cellStyle name="Standard 4 2 5 2 2 5 3 4" xfId="33289" xr:uid="{00000000-0005-0000-0000-00008E650000}"/>
    <cellStyle name="Standard 4 2 5 2 2 5 4" xfId="16345" xr:uid="{00000000-0005-0000-0000-00008F650000}"/>
    <cellStyle name="Standard 4 2 5 2 2 5 4 2" xfId="50233" xr:uid="{00000000-0005-0000-0000-000090650000}"/>
    <cellStyle name="Standard 4 2 5 2 2 5 5" xfId="38937" xr:uid="{00000000-0005-0000-0000-000091650000}"/>
    <cellStyle name="Standard 4 2 5 2 2 5 6" xfId="27641" xr:uid="{00000000-0005-0000-0000-000092650000}"/>
    <cellStyle name="Standard 4 2 5 2 2 6" xfId="3654" xr:uid="{00000000-0005-0000-0000-000093650000}"/>
    <cellStyle name="Standard 4 2 5 2 2 6 2" xfId="6809" xr:uid="{00000000-0005-0000-0000-000094650000}"/>
    <cellStyle name="Standard 4 2 5 2 2 6 2 2" xfId="12458" xr:uid="{00000000-0005-0000-0000-000095650000}"/>
    <cellStyle name="Standard 4 2 5 2 2 6 2 2 2" xfId="23754" xr:uid="{00000000-0005-0000-0000-000096650000}"/>
    <cellStyle name="Standard 4 2 5 2 2 6 2 2 2 2" xfId="57642" xr:uid="{00000000-0005-0000-0000-000097650000}"/>
    <cellStyle name="Standard 4 2 5 2 2 6 2 2 3" xfId="46346" xr:uid="{00000000-0005-0000-0000-000098650000}"/>
    <cellStyle name="Standard 4 2 5 2 2 6 2 2 4" xfId="35050" xr:uid="{00000000-0005-0000-0000-000099650000}"/>
    <cellStyle name="Standard 4 2 5 2 2 6 2 3" xfId="18106" xr:uid="{00000000-0005-0000-0000-00009A650000}"/>
    <cellStyle name="Standard 4 2 5 2 2 6 2 3 2" xfId="51994" xr:uid="{00000000-0005-0000-0000-00009B650000}"/>
    <cellStyle name="Standard 4 2 5 2 2 6 2 4" xfId="40698" xr:uid="{00000000-0005-0000-0000-00009C650000}"/>
    <cellStyle name="Standard 4 2 5 2 2 6 2 5" xfId="29402" xr:uid="{00000000-0005-0000-0000-00009D650000}"/>
    <cellStyle name="Standard 4 2 5 2 2 6 3" xfId="9634" xr:uid="{00000000-0005-0000-0000-00009E650000}"/>
    <cellStyle name="Standard 4 2 5 2 2 6 3 2" xfId="20930" xr:uid="{00000000-0005-0000-0000-00009F650000}"/>
    <cellStyle name="Standard 4 2 5 2 2 6 3 2 2" xfId="54818" xr:uid="{00000000-0005-0000-0000-0000A0650000}"/>
    <cellStyle name="Standard 4 2 5 2 2 6 3 3" xfId="43522" xr:uid="{00000000-0005-0000-0000-0000A1650000}"/>
    <cellStyle name="Standard 4 2 5 2 2 6 3 4" xfId="32226" xr:uid="{00000000-0005-0000-0000-0000A2650000}"/>
    <cellStyle name="Standard 4 2 5 2 2 6 4" xfId="15282" xr:uid="{00000000-0005-0000-0000-0000A3650000}"/>
    <cellStyle name="Standard 4 2 5 2 2 6 4 2" xfId="49170" xr:uid="{00000000-0005-0000-0000-0000A4650000}"/>
    <cellStyle name="Standard 4 2 5 2 2 6 5" xfId="37874" xr:uid="{00000000-0005-0000-0000-0000A5650000}"/>
    <cellStyle name="Standard 4 2 5 2 2 6 6" xfId="26578" xr:uid="{00000000-0005-0000-0000-0000A6650000}"/>
    <cellStyle name="Standard 4 2 5 2 2 7" xfId="5758" xr:uid="{00000000-0005-0000-0000-0000A7650000}"/>
    <cellStyle name="Standard 4 2 5 2 2 7 2" xfId="11408" xr:uid="{00000000-0005-0000-0000-0000A8650000}"/>
    <cellStyle name="Standard 4 2 5 2 2 7 2 2" xfId="22704" xr:uid="{00000000-0005-0000-0000-0000A9650000}"/>
    <cellStyle name="Standard 4 2 5 2 2 7 2 2 2" xfId="56592" xr:uid="{00000000-0005-0000-0000-0000AA650000}"/>
    <cellStyle name="Standard 4 2 5 2 2 7 2 3" xfId="45296" xr:uid="{00000000-0005-0000-0000-0000AB650000}"/>
    <cellStyle name="Standard 4 2 5 2 2 7 2 4" xfId="34000" xr:uid="{00000000-0005-0000-0000-0000AC650000}"/>
    <cellStyle name="Standard 4 2 5 2 2 7 3" xfId="17056" xr:uid="{00000000-0005-0000-0000-0000AD650000}"/>
    <cellStyle name="Standard 4 2 5 2 2 7 3 2" xfId="50944" xr:uid="{00000000-0005-0000-0000-0000AE650000}"/>
    <cellStyle name="Standard 4 2 5 2 2 7 4" xfId="39648" xr:uid="{00000000-0005-0000-0000-0000AF650000}"/>
    <cellStyle name="Standard 4 2 5 2 2 7 5" xfId="28352" xr:uid="{00000000-0005-0000-0000-0000B0650000}"/>
    <cellStyle name="Standard 4 2 5 2 2 8" xfId="8584" xr:uid="{00000000-0005-0000-0000-0000B1650000}"/>
    <cellStyle name="Standard 4 2 5 2 2 8 2" xfId="19880" xr:uid="{00000000-0005-0000-0000-0000B2650000}"/>
    <cellStyle name="Standard 4 2 5 2 2 8 2 2" xfId="53768" xr:uid="{00000000-0005-0000-0000-0000B3650000}"/>
    <cellStyle name="Standard 4 2 5 2 2 8 3" xfId="42472" xr:uid="{00000000-0005-0000-0000-0000B4650000}"/>
    <cellStyle name="Standard 4 2 5 2 2 8 4" xfId="31176" xr:uid="{00000000-0005-0000-0000-0000B5650000}"/>
    <cellStyle name="Standard 4 2 5 2 2 9" xfId="14232" xr:uid="{00000000-0005-0000-0000-0000B6650000}"/>
    <cellStyle name="Standard 4 2 5 2 2 9 2" xfId="48120" xr:uid="{00000000-0005-0000-0000-0000B7650000}"/>
    <cellStyle name="Standard 4 2 5 2 3" xfId="2700" xr:uid="{00000000-0005-0000-0000-0000B8650000}"/>
    <cellStyle name="Standard 4 2 5 2 3 2" xfId="3202" xr:uid="{00000000-0005-0000-0000-0000B9650000}"/>
    <cellStyle name="Standard 4 2 5 2 3 2 2" xfId="5247" xr:uid="{00000000-0005-0000-0000-0000BA650000}"/>
    <cellStyle name="Standard 4 2 5 2 3 2 2 2" xfId="8073" xr:uid="{00000000-0005-0000-0000-0000BB650000}"/>
    <cellStyle name="Standard 4 2 5 2 3 2 2 2 2" xfId="13722" xr:uid="{00000000-0005-0000-0000-0000BC650000}"/>
    <cellStyle name="Standard 4 2 5 2 3 2 2 2 2 2" xfId="25018" xr:uid="{00000000-0005-0000-0000-0000BD650000}"/>
    <cellStyle name="Standard 4 2 5 2 3 2 2 2 2 2 2" xfId="58906" xr:uid="{00000000-0005-0000-0000-0000BE650000}"/>
    <cellStyle name="Standard 4 2 5 2 3 2 2 2 2 3" xfId="47610" xr:uid="{00000000-0005-0000-0000-0000BF650000}"/>
    <cellStyle name="Standard 4 2 5 2 3 2 2 2 2 4" xfId="36314" xr:uid="{00000000-0005-0000-0000-0000C0650000}"/>
    <cellStyle name="Standard 4 2 5 2 3 2 2 2 3" xfId="19370" xr:uid="{00000000-0005-0000-0000-0000C1650000}"/>
    <cellStyle name="Standard 4 2 5 2 3 2 2 2 3 2" xfId="53258" xr:uid="{00000000-0005-0000-0000-0000C2650000}"/>
    <cellStyle name="Standard 4 2 5 2 3 2 2 2 4" xfId="41962" xr:uid="{00000000-0005-0000-0000-0000C3650000}"/>
    <cellStyle name="Standard 4 2 5 2 3 2 2 2 5" xfId="30666" xr:uid="{00000000-0005-0000-0000-0000C4650000}"/>
    <cellStyle name="Standard 4 2 5 2 3 2 2 3" xfId="10898" xr:uid="{00000000-0005-0000-0000-0000C5650000}"/>
    <cellStyle name="Standard 4 2 5 2 3 2 2 3 2" xfId="22194" xr:uid="{00000000-0005-0000-0000-0000C6650000}"/>
    <cellStyle name="Standard 4 2 5 2 3 2 2 3 2 2" xfId="56082" xr:uid="{00000000-0005-0000-0000-0000C7650000}"/>
    <cellStyle name="Standard 4 2 5 2 3 2 2 3 3" xfId="44786" xr:uid="{00000000-0005-0000-0000-0000C8650000}"/>
    <cellStyle name="Standard 4 2 5 2 3 2 2 3 4" xfId="33490" xr:uid="{00000000-0005-0000-0000-0000C9650000}"/>
    <cellStyle name="Standard 4 2 5 2 3 2 2 4" xfId="16546" xr:uid="{00000000-0005-0000-0000-0000CA650000}"/>
    <cellStyle name="Standard 4 2 5 2 3 2 2 4 2" xfId="50434" xr:uid="{00000000-0005-0000-0000-0000CB650000}"/>
    <cellStyle name="Standard 4 2 5 2 3 2 2 5" xfId="39138" xr:uid="{00000000-0005-0000-0000-0000CC650000}"/>
    <cellStyle name="Standard 4 2 5 2 3 2 2 6" xfId="27842" xr:uid="{00000000-0005-0000-0000-0000CD650000}"/>
    <cellStyle name="Standard 4 2 5 2 3 2 3" xfId="6372" xr:uid="{00000000-0005-0000-0000-0000CE650000}"/>
    <cellStyle name="Standard 4 2 5 2 3 2 3 2" xfId="12022" xr:uid="{00000000-0005-0000-0000-0000CF650000}"/>
    <cellStyle name="Standard 4 2 5 2 3 2 3 2 2" xfId="23318" xr:uid="{00000000-0005-0000-0000-0000D0650000}"/>
    <cellStyle name="Standard 4 2 5 2 3 2 3 2 2 2" xfId="57206" xr:uid="{00000000-0005-0000-0000-0000D1650000}"/>
    <cellStyle name="Standard 4 2 5 2 3 2 3 2 3" xfId="45910" xr:uid="{00000000-0005-0000-0000-0000D2650000}"/>
    <cellStyle name="Standard 4 2 5 2 3 2 3 2 4" xfId="34614" xr:uid="{00000000-0005-0000-0000-0000D3650000}"/>
    <cellStyle name="Standard 4 2 5 2 3 2 3 3" xfId="17670" xr:uid="{00000000-0005-0000-0000-0000D4650000}"/>
    <cellStyle name="Standard 4 2 5 2 3 2 3 3 2" xfId="51558" xr:uid="{00000000-0005-0000-0000-0000D5650000}"/>
    <cellStyle name="Standard 4 2 5 2 3 2 3 4" xfId="40262" xr:uid="{00000000-0005-0000-0000-0000D6650000}"/>
    <cellStyle name="Standard 4 2 5 2 3 2 3 5" xfId="28966" xr:uid="{00000000-0005-0000-0000-0000D7650000}"/>
    <cellStyle name="Standard 4 2 5 2 3 2 4" xfId="9198" xr:uid="{00000000-0005-0000-0000-0000D8650000}"/>
    <cellStyle name="Standard 4 2 5 2 3 2 4 2" xfId="20494" xr:uid="{00000000-0005-0000-0000-0000D9650000}"/>
    <cellStyle name="Standard 4 2 5 2 3 2 4 2 2" xfId="54382" xr:uid="{00000000-0005-0000-0000-0000DA650000}"/>
    <cellStyle name="Standard 4 2 5 2 3 2 4 3" xfId="43086" xr:uid="{00000000-0005-0000-0000-0000DB650000}"/>
    <cellStyle name="Standard 4 2 5 2 3 2 4 4" xfId="31790" xr:uid="{00000000-0005-0000-0000-0000DC650000}"/>
    <cellStyle name="Standard 4 2 5 2 3 2 5" xfId="14846" xr:uid="{00000000-0005-0000-0000-0000DD650000}"/>
    <cellStyle name="Standard 4 2 5 2 3 2 5 2" xfId="48734" xr:uid="{00000000-0005-0000-0000-0000DE650000}"/>
    <cellStyle name="Standard 4 2 5 2 3 2 6" xfId="37438" xr:uid="{00000000-0005-0000-0000-0000DF650000}"/>
    <cellStyle name="Standard 4 2 5 2 3 2 7" xfId="26142" xr:uid="{00000000-0005-0000-0000-0000E0650000}"/>
    <cellStyle name="Standard 4 2 5 2 3 3" xfId="4465" xr:uid="{00000000-0005-0000-0000-0000E1650000}"/>
    <cellStyle name="Standard 4 2 5 2 3 3 2" xfId="7339" xr:uid="{00000000-0005-0000-0000-0000E2650000}"/>
    <cellStyle name="Standard 4 2 5 2 3 3 2 2" xfId="12988" xr:uid="{00000000-0005-0000-0000-0000E3650000}"/>
    <cellStyle name="Standard 4 2 5 2 3 3 2 2 2" xfId="24284" xr:uid="{00000000-0005-0000-0000-0000E4650000}"/>
    <cellStyle name="Standard 4 2 5 2 3 3 2 2 2 2" xfId="58172" xr:uid="{00000000-0005-0000-0000-0000E5650000}"/>
    <cellStyle name="Standard 4 2 5 2 3 3 2 2 3" xfId="46876" xr:uid="{00000000-0005-0000-0000-0000E6650000}"/>
    <cellStyle name="Standard 4 2 5 2 3 3 2 2 4" xfId="35580" xr:uid="{00000000-0005-0000-0000-0000E7650000}"/>
    <cellStyle name="Standard 4 2 5 2 3 3 2 3" xfId="18636" xr:uid="{00000000-0005-0000-0000-0000E8650000}"/>
    <cellStyle name="Standard 4 2 5 2 3 3 2 3 2" xfId="52524" xr:uid="{00000000-0005-0000-0000-0000E9650000}"/>
    <cellStyle name="Standard 4 2 5 2 3 3 2 4" xfId="41228" xr:uid="{00000000-0005-0000-0000-0000EA650000}"/>
    <cellStyle name="Standard 4 2 5 2 3 3 2 5" xfId="29932" xr:uid="{00000000-0005-0000-0000-0000EB650000}"/>
    <cellStyle name="Standard 4 2 5 2 3 3 3" xfId="10164" xr:uid="{00000000-0005-0000-0000-0000EC650000}"/>
    <cellStyle name="Standard 4 2 5 2 3 3 3 2" xfId="21460" xr:uid="{00000000-0005-0000-0000-0000ED650000}"/>
    <cellStyle name="Standard 4 2 5 2 3 3 3 2 2" xfId="55348" xr:uid="{00000000-0005-0000-0000-0000EE650000}"/>
    <cellStyle name="Standard 4 2 5 2 3 3 3 3" xfId="44052" xr:uid="{00000000-0005-0000-0000-0000EF650000}"/>
    <cellStyle name="Standard 4 2 5 2 3 3 3 4" xfId="32756" xr:uid="{00000000-0005-0000-0000-0000F0650000}"/>
    <cellStyle name="Standard 4 2 5 2 3 3 4" xfId="15812" xr:uid="{00000000-0005-0000-0000-0000F1650000}"/>
    <cellStyle name="Standard 4 2 5 2 3 3 4 2" xfId="49700" xr:uid="{00000000-0005-0000-0000-0000F2650000}"/>
    <cellStyle name="Standard 4 2 5 2 3 3 5" xfId="38404" xr:uid="{00000000-0005-0000-0000-0000F3650000}"/>
    <cellStyle name="Standard 4 2 5 2 3 3 6" xfId="27108" xr:uid="{00000000-0005-0000-0000-0000F4650000}"/>
    <cellStyle name="Standard 4 2 5 2 3 4" xfId="5872" xr:uid="{00000000-0005-0000-0000-0000F5650000}"/>
    <cellStyle name="Standard 4 2 5 2 3 4 2" xfId="11522" xr:uid="{00000000-0005-0000-0000-0000F6650000}"/>
    <cellStyle name="Standard 4 2 5 2 3 4 2 2" xfId="22818" xr:uid="{00000000-0005-0000-0000-0000F7650000}"/>
    <cellStyle name="Standard 4 2 5 2 3 4 2 2 2" xfId="56706" xr:uid="{00000000-0005-0000-0000-0000F8650000}"/>
    <cellStyle name="Standard 4 2 5 2 3 4 2 3" xfId="45410" xr:uid="{00000000-0005-0000-0000-0000F9650000}"/>
    <cellStyle name="Standard 4 2 5 2 3 4 2 4" xfId="34114" xr:uid="{00000000-0005-0000-0000-0000FA650000}"/>
    <cellStyle name="Standard 4 2 5 2 3 4 3" xfId="17170" xr:uid="{00000000-0005-0000-0000-0000FB650000}"/>
    <cellStyle name="Standard 4 2 5 2 3 4 3 2" xfId="51058" xr:uid="{00000000-0005-0000-0000-0000FC650000}"/>
    <cellStyle name="Standard 4 2 5 2 3 4 4" xfId="39762" xr:uid="{00000000-0005-0000-0000-0000FD650000}"/>
    <cellStyle name="Standard 4 2 5 2 3 4 5" xfId="28466" xr:uid="{00000000-0005-0000-0000-0000FE650000}"/>
    <cellStyle name="Standard 4 2 5 2 3 5" xfId="8698" xr:uid="{00000000-0005-0000-0000-0000FF650000}"/>
    <cellStyle name="Standard 4 2 5 2 3 5 2" xfId="19994" xr:uid="{00000000-0005-0000-0000-000000660000}"/>
    <cellStyle name="Standard 4 2 5 2 3 5 2 2" xfId="53882" xr:uid="{00000000-0005-0000-0000-000001660000}"/>
    <cellStyle name="Standard 4 2 5 2 3 5 3" xfId="42586" xr:uid="{00000000-0005-0000-0000-000002660000}"/>
    <cellStyle name="Standard 4 2 5 2 3 5 4" xfId="31290" xr:uid="{00000000-0005-0000-0000-000003660000}"/>
    <cellStyle name="Standard 4 2 5 2 3 6" xfId="14346" xr:uid="{00000000-0005-0000-0000-000004660000}"/>
    <cellStyle name="Standard 4 2 5 2 3 6 2" xfId="48234" xr:uid="{00000000-0005-0000-0000-000005660000}"/>
    <cellStyle name="Standard 4 2 5 2 3 7" xfId="36938" xr:uid="{00000000-0005-0000-0000-000006660000}"/>
    <cellStyle name="Standard 4 2 5 2 3 8" xfId="25642" xr:uid="{00000000-0005-0000-0000-000007660000}"/>
    <cellStyle name="Standard 4 2 5 2 4" xfId="2955" xr:uid="{00000000-0005-0000-0000-000008660000}"/>
    <cellStyle name="Standard 4 2 5 2 4 2" xfId="5244" xr:uid="{00000000-0005-0000-0000-000009660000}"/>
    <cellStyle name="Standard 4 2 5 2 4 2 2" xfId="8070" xr:uid="{00000000-0005-0000-0000-00000A660000}"/>
    <cellStyle name="Standard 4 2 5 2 4 2 2 2" xfId="13719" xr:uid="{00000000-0005-0000-0000-00000B660000}"/>
    <cellStyle name="Standard 4 2 5 2 4 2 2 2 2" xfId="25015" xr:uid="{00000000-0005-0000-0000-00000C660000}"/>
    <cellStyle name="Standard 4 2 5 2 4 2 2 2 2 2" xfId="58903" xr:uid="{00000000-0005-0000-0000-00000D660000}"/>
    <cellStyle name="Standard 4 2 5 2 4 2 2 2 3" xfId="47607" xr:uid="{00000000-0005-0000-0000-00000E660000}"/>
    <cellStyle name="Standard 4 2 5 2 4 2 2 2 4" xfId="36311" xr:uid="{00000000-0005-0000-0000-00000F660000}"/>
    <cellStyle name="Standard 4 2 5 2 4 2 2 3" xfId="19367" xr:uid="{00000000-0005-0000-0000-000010660000}"/>
    <cellStyle name="Standard 4 2 5 2 4 2 2 3 2" xfId="53255" xr:uid="{00000000-0005-0000-0000-000011660000}"/>
    <cellStyle name="Standard 4 2 5 2 4 2 2 4" xfId="41959" xr:uid="{00000000-0005-0000-0000-000012660000}"/>
    <cellStyle name="Standard 4 2 5 2 4 2 2 5" xfId="30663" xr:uid="{00000000-0005-0000-0000-000013660000}"/>
    <cellStyle name="Standard 4 2 5 2 4 2 3" xfId="10895" xr:uid="{00000000-0005-0000-0000-000014660000}"/>
    <cellStyle name="Standard 4 2 5 2 4 2 3 2" xfId="22191" xr:uid="{00000000-0005-0000-0000-000015660000}"/>
    <cellStyle name="Standard 4 2 5 2 4 2 3 2 2" xfId="56079" xr:uid="{00000000-0005-0000-0000-000016660000}"/>
    <cellStyle name="Standard 4 2 5 2 4 2 3 3" xfId="44783" xr:uid="{00000000-0005-0000-0000-000017660000}"/>
    <cellStyle name="Standard 4 2 5 2 4 2 3 4" xfId="33487" xr:uid="{00000000-0005-0000-0000-000018660000}"/>
    <cellStyle name="Standard 4 2 5 2 4 2 4" xfId="16543" xr:uid="{00000000-0005-0000-0000-000019660000}"/>
    <cellStyle name="Standard 4 2 5 2 4 2 4 2" xfId="50431" xr:uid="{00000000-0005-0000-0000-00001A660000}"/>
    <cellStyle name="Standard 4 2 5 2 4 2 5" xfId="39135" xr:uid="{00000000-0005-0000-0000-00001B660000}"/>
    <cellStyle name="Standard 4 2 5 2 4 2 6" xfId="27839" xr:uid="{00000000-0005-0000-0000-00001C660000}"/>
    <cellStyle name="Standard 4 2 5 2 4 3" xfId="4462" xr:uid="{00000000-0005-0000-0000-00001D660000}"/>
    <cellStyle name="Standard 4 2 5 2 4 3 2" xfId="7336" xr:uid="{00000000-0005-0000-0000-00001E660000}"/>
    <cellStyle name="Standard 4 2 5 2 4 3 2 2" xfId="12985" xr:uid="{00000000-0005-0000-0000-00001F660000}"/>
    <cellStyle name="Standard 4 2 5 2 4 3 2 2 2" xfId="24281" xr:uid="{00000000-0005-0000-0000-000020660000}"/>
    <cellStyle name="Standard 4 2 5 2 4 3 2 2 2 2" xfId="58169" xr:uid="{00000000-0005-0000-0000-000021660000}"/>
    <cellStyle name="Standard 4 2 5 2 4 3 2 2 3" xfId="46873" xr:uid="{00000000-0005-0000-0000-000022660000}"/>
    <cellStyle name="Standard 4 2 5 2 4 3 2 2 4" xfId="35577" xr:uid="{00000000-0005-0000-0000-000023660000}"/>
    <cellStyle name="Standard 4 2 5 2 4 3 2 3" xfId="18633" xr:uid="{00000000-0005-0000-0000-000024660000}"/>
    <cellStyle name="Standard 4 2 5 2 4 3 2 3 2" xfId="52521" xr:uid="{00000000-0005-0000-0000-000025660000}"/>
    <cellStyle name="Standard 4 2 5 2 4 3 2 4" xfId="41225" xr:uid="{00000000-0005-0000-0000-000026660000}"/>
    <cellStyle name="Standard 4 2 5 2 4 3 2 5" xfId="29929" xr:uid="{00000000-0005-0000-0000-000027660000}"/>
    <cellStyle name="Standard 4 2 5 2 4 3 3" xfId="10161" xr:uid="{00000000-0005-0000-0000-000028660000}"/>
    <cellStyle name="Standard 4 2 5 2 4 3 3 2" xfId="21457" xr:uid="{00000000-0005-0000-0000-000029660000}"/>
    <cellStyle name="Standard 4 2 5 2 4 3 3 2 2" xfId="55345" xr:uid="{00000000-0005-0000-0000-00002A660000}"/>
    <cellStyle name="Standard 4 2 5 2 4 3 3 3" xfId="44049" xr:uid="{00000000-0005-0000-0000-00002B660000}"/>
    <cellStyle name="Standard 4 2 5 2 4 3 3 4" xfId="32753" xr:uid="{00000000-0005-0000-0000-00002C660000}"/>
    <cellStyle name="Standard 4 2 5 2 4 3 4" xfId="15809" xr:uid="{00000000-0005-0000-0000-00002D660000}"/>
    <cellStyle name="Standard 4 2 5 2 4 3 4 2" xfId="49697" xr:uid="{00000000-0005-0000-0000-00002E660000}"/>
    <cellStyle name="Standard 4 2 5 2 4 3 5" xfId="38401" xr:uid="{00000000-0005-0000-0000-00002F660000}"/>
    <cellStyle name="Standard 4 2 5 2 4 3 6" xfId="27105" xr:uid="{00000000-0005-0000-0000-000030660000}"/>
    <cellStyle name="Standard 4 2 5 2 4 4" xfId="6125" xr:uid="{00000000-0005-0000-0000-000031660000}"/>
    <cellStyle name="Standard 4 2 5 2 4 4 2" xfId="11775" xr:uid="{00000000-0005-0000-0000-000032660000}"/>
    <cellStyle name="Standard 4 2 5 2 4 4 2 2" xfId="23071" xr:uid="{00000000-0005-0000-0000-000033660000}"/>
    <cellStyle name="Standard 4 2 5 2 4 4 2 2 2" xfId="56959" xr:uid="{00000000-0005-0000-0000-000034660000}"/>
    <cellStyle name="Standard 4 2 5 2 4 4 2 3" xfId="45663" xr:uid="{00000000-0005-0000-0000-000035660000}"/>
    <cellStyle name="Standard 4 2 5 2 4 4 2 4" xfId="34367" xr:uid="{00000000-0005-0000-0000-000036660000}"/>
    <cellStyle name="Standard 4 2 5 2 4 4 3" xfId="17423" xr:uid="{00000000-0005-0000-0000-000037660000}"/>
    <cellStyle name="Standard 4 2 5 2 4 4 3 2" xfId="51311" xr:uid="{00000000-0005-0000-0000-000038660000}"/>
    <cellStyle name="Standard 4 2 5 2 4 4 4" xfId="40015" xr:uid="{00000000-0005-0000-0000-000039660000}"/>
    <cellStyle name="Standard 4 2 5 2 4 4 5" xfId="28719" xr:uid="{00000000-0005-0000-0000-00003A660000}"/>
    <cellStyle name="Standard 4 2 5 2 4 5" xfId="8951" xr:uid="{00000000-0005-0000-0000-00003B660000}"/>
    <cellStyle name="Standard 4 2 5 2 4 5 2" xfId="20247" xr:uid="{00000000-0005-0000-0000-00003C660000}"/>
    <cellStyle name="Standard 4 2 5 2 4 5 2 2" xfId="54135" xr:uid="{00000000-0005-0000-0000-00003D660000}"/>
    <cellStyle name="Standard 4 2 5 2 4 5 3" xfId="42839" xr:uid="{00000000-0005-0000-0000-00003E660000}"/>
    <cellStyle name="Standard 4 2 5 2 4 5 4" xfId="31543" xr:uid="{00000000-0005-0000-0000-00003F660000}"/>
    <cellStyle name="Standard 4 2 5 2 4 6" xfId="14599" xr:uid="{00000000-0005-0000-0000-000040660000}"/>
    <cellStyle name="Standard 4 2 5 2 4 6 2" xfId="48487" xr:uid="{00000000-0005-0000-0000-000041660000}"/>
    <cellStyle name="Standard 4 2 5 2 4 7" xfId="37191" xr:uid="{00000000-0005-0000-0000-000042660000}"/>
    <cellStyle name="Standard 4 2 5 2 4 8" xfId="25895" xr:uid="{00000000-0005-0000-0000-000043660000}"/>
    <cellStyle name="Standard 4 2 5 2 5" xfId="3836" xr:uid="{00000000-0005-0000-0000-000044660000}"/>
    <cellStyle name="Standard 4 2 5 2 5 2" xfId="6989" xr:uid="{00000000-0005-0000-0000-000045660000}"/>
    <cellStyle name="Standard 4 2 5 2 5 2 2" xfId="12638" xr:uid="{00000000-0005-0000-0000-000046660000}"/>
    <cellStyle name="Standard 4 2 5 2 5 2 2 2" xfId="23934" xr:uid="{00000000-0005-0000-0000-000047660000}"/>
    <cellStyle name="Standard 4 2 5 2 5 2 2 2 2" xfId="57822" xr:uid="{00000000-0005-0000-0000-000048660000}"/>
    <cellStyle name="Standard 4 2 5 2 5 2 2 3" xfId="46526" xr:uid="{00000000-0005-0000-0000-000049660000}"/>
    <cellStyle name="Standard 4 2 5 2 5 2 2 4" xfId="35230" xr:uid="{00000000-0005-0000-0000-00004A660000}"/>
    <cellStyle name="Standard 4 2 5 2 5 2 3" xfId="18286" xr:uid="{00000000-0005-0000-0000-00004B660000}"/>
    <cellStyle name="Standard 4 2 5 2 5 2 3 2" xfId="52174" xr:uid="{00000000-0005-0000-0000-00004C660000}"/>
    <cellStyle name="Standard 4 2 5 2 5 2 4" xfId="40878" xr:uid="{00000000-0005-0000-0000-00004D660000}"/>
    <cellStyle name="Standard 4 2 5 2 5 2 5" xfId="29582" xr:uid="{00000000-0005-0000-0000-00004E660000}"/>
    <cellStyle name="Standard 4 2 5 2 5 3" xfId="9814" xr:uid="{00000000-0005-0000-0000-00004F660000}"/>
    <cellStyle name="Standard 4 2 5 2 5 3 2" xfId="21110" xr:uid="{00000000-0005-0000-0000-000050660000}"/>
    <cellStyle name="Standard 4 2 5 2 5 3 2 2" xfId="54998" xr:uid="{00000000-0005-0000-0000-000051660000}"/>
    <cellStyle name="Standard 4 2 5 2 5 3 3" xfId="43702" xr:uid="{00000000-0005-0000-0000-000052660000}"/>
    <cellStyle name="Standard 4 2 5 2 5 3 4" xfId="32406" xr:uid="{00000000-0005-0000-0000-000053660000}"/>
    <cellStyle name="Standard 4 2 5 2 5 4" xfId="15462" xr:uid="{00000000-0005-0000-0000-000054660000}"/>
    <cellStyle name="Standard 4 2 5 2 5 4 2" xfId="49350" xr:uid="{00000000-0005-0000-0000-000055660000}"/>
    <cellStyle name="Standard 4 2 5 2 5 5" xfId="38054" xr:uid="{00000000-0005-0000-0000-000056660000}"/>
    <cellStyle name="Standard 4 2 5 2 5 6" xfId="26758" xr:uid="{00000000-0005-0000-0000-000057660000}"/>
    <cellStyle name="Standard 4 2 5 2 6" xfId="4936" xr:uid="{00000000-0005-0000-0000-000058660000}"/>
    <cellStyle name="Standard 4 2 5 2 6 2" xfId="7762" xr:uid="{00000000-0005-0000-0000-000059660000}"/>
    <cellStyle name="Standard 4 2 5 2 6 2 2" xfId="13411" xr:uid="{00000000-0005-0000-0000-00005A660000}"/>
    <cellStyle name="Standard 4 2 5 2 6 2 2 2" xfId="24707" xr:uid="{00000000-0005-0000-0000-00005B660000}"/>
    <cellStyle name="Standard 4 2 5 2 6 2 2 2 2" xfId="58595" xr:uid="{00000000-0005-0000-0000-00005C660000}"/>
    <cellStyle name="Standard 4 2 5 2 6 2 2 3" xfId="47299" xr:uid="{00000000-0005-0000-0000-00005D660000}"/>
    <cellStyle name="Standard 4 2 5 2 6 2 2 4" xfId="36003" xr:uid="{00000000-0005-0000-0000-00005E660000}"/>
    <cellStyle name="Standard 4 2 5 2 6 2 3" xfId="19059" xr:uid="{00000000-0005-0000-0000-00005F660000}"/>
    <cellStyle name="Standard 4 2 5 2 6 2 3 2" xfId="52947" xr:uid="{00000000-0005-0000-0000-000060660000}"/>
    <cellStyle name="Standard 4 2 5 2 6 2 4" xfId="41651" xr:uid="{00000000-0005-0000-0000-000061660000}"/>
    <cellStyle name="Standard 4 2 5 2 6 2 5" xfId="30355" xr:uid="{00000000-0005-0000-0000-000062660000}"/>
    <cellStyle name="Standard 4 2 5 2 6 3" xfId="10587" xr:uid="{00000000-0005-0000-0000-000063660000}"/>
    <cellStyle name="Standard 4 2 5 2 6 3 2" xfId="21883" xr:uid="{00000000-0005-0000-0000-000064660000}"/>
    <cellStyle name="Standard 4 2 5 2 6 3 2 2" xfId="55771" xr:uid="{00000000-0005-0000-0000-000065660000}"/>
    <cellStyle name="Standard 4 2 5 2 6 3 3" xfId="44475" xr:uid="{00000000-0005-0000-0000-000066660000}"/>
    <cellStyle name="Standard 4 2 5 2 6 3 4" xfId="33179" xr:uid="{00000000-0005-0000-0000-000067660000}"/>
    <cellStyle name="Standard 4 2 5 2 6 4" xfId="16235" xr:uid="{00000000-0005-0000-0000-000068660000}"/>
    <cellStyle name="Standard 4 2 5 2 6 4 2" xfId="50123" xr:uid="{00000000-0005-0000-0000-000069660000}"/>
    <cellStyle name="Standard 4 2 5 2 6 5" xfId="38827" xr:uid="{00000000-0005-0000-0000-00006A660000}"/>
    <cellStyle name="Standard 4 2 5 2 6 6" xfId="27531" xr:uid="{00000000-0005-0000-0000-00006B660000}"/>
    <cellStyle name="Standard 4 2 5 2 7" xfId="3542" xr:uid="{00000000-0005-0000-0000-00006C660000}"/>
    <cellStyle name="Standard 4 2 5 2 7 2" xfId="6697" xr:uid="{00000000-0005-0000-0000-00006D660000}"/>
    <cellStyle name="Standard 4 2 5 2 7 2 2" xfId="12346" xr:uid="{00000000-0005-0000-0000-00006E660000}"/>
    <cellStyle name="Standard 4 2 5 2 7 2 2 2" xfId="23642" xr:uid="{00000000-0005-0000-0000-00006F660000}"/>
    <cellStyle name="Standard 4 2 5 2 7 2 2 2 2" xfId="57530" xr:uid="{00000000-0005-0000-0000-000070660000}"/>
    <cellStyle name="Standard 4 2 5 2 7 2 2 3" xfId="46234" xr:uid="{00000000-0005-0000-0000-000071660000}"/>
    <cellStyle name="Standard 4 2 5 2 7 2 2 4" xfId="34938" xr:uid="{00000000-0005-0000-0000-000072660000}"/>
    <cellStyle name="Standard 4 2 5 2 7 2 3" xfId="17994" xr:uid="{00000000-0005-0000-0000-000073660000}"/>
    <cellStyle name="Standard 4 2 5 2 7 2 3 2" xfId="51882" xr:uid="{00000000-0005-0000-0000-000074660000}"/>
    <cellStyle name="Standard 4 2 5 2 7 2 4" xfId="40586" xr:uid="{00000000-0005-0000-0000-000075660000}"/>
    <cellStyle name="Standard 4 2 5 2 7 2 5" xfId="29290" xr:uid="{00000000-0005-0000-0000-000076660000}"/>
    <cellStyle name="Standard 4 2 5 2 7 3" xfId="9522" xr:uid="{00000000-0005-0000-0000-000077660000}"/>
    <cellStyle name="Standard 4 2 5 2 7 3 2" xfId="20818" xr:uid="{00000000-0005-0000-0000-000078660000}"/>
    <cellStyle name="Standard 4 2 5 2 7 3 2 2" xfId="54706" xr:uid="{00000000-0005-0000-0000-000079660000}"/>
    <cellStyle name="Standard 4 2 5 2 7 3 3" xfId="43410" xr:uid="{00000000-0005-0000-0000-00007A660000}"/>
    <cellStyle name="Standard 4 2 5 2 7 3 4" xfId="32114" xr:uid="{00000000-0005-0000-0000-00007B660000}"/>
    <cellStyle name="Standard 4 2 5 2 7 4" xfId="15170" xr:uid="{00000000-0005-0000-0000-00007C660000}"/>
    <cellStyle name="Standard 4 2 5 2 7 4 2" xfId="49058" xr:uid="{00000000-0005-0000-0000-00007D660000}"/>
    <cellStyle name="Standard 4 2 5 2 7 5" xfId="37762" xr:uid="{00000000-0005-0000-0000-00007E660000}"/>
    <cellStyle name="Standard 4 2 5 2 7 6" xfId="26466" xr:uid="{00000000-0005-0000-0000-00007F660000}"/>
    <cellStyle name="Standard 4 2 5 2 8" xfId="5625" xr:uid="{00000000-0005-0000-0000-000080660000}"/>
    <cellStyle name="Standard 4 2 5 2 8 2" xfId="11275" xr:uid="{00000000-0005-0000-0000-000081660000}"/>
    <cellStyle name="Standard 4 2 5 2 8 2 2" xfId="22571" xr:uid="{00000000-0005-0000-0000-000082660000}"/>
    <cellStyle name="Standard 4 2 5 2 8 2 2 2" xfId="56459" xr:uid="{00000000-0005-0000-0000-000083660000}"/>
    <cellStyle name="Standard 4 2 5 2 8 2 3" xfId="45163" xr:uid="{00000000-0005-0000-0000-000084660000}"/>
    <cellStyle name="Standard 4 2 5 2 8 2 4" xfId="33867" xr:uid="{00000000-0005-0000-0000-000085660000}"/>
    <cellStyle name="Standard 4 2 5 2 8 3" xfId="16923" xr:uid="{00000000-0005-0000-0000-000086660000}"/>
    <cellStyle name="Standard 4 2 5 2 8 3 2" xfId="50811" xr:uid="{00000000-0005-0000-0000-000087660000}"/>
    <cellStyle name="Standard 4 2 5 2 8 4" xfId="39515" xr:uid="{00000000-0005-0000-0000-000088660000}"/>
    <cellStyle name="Standard 4 2 5 2 8 5" xfId="28219" xr:uid="{00000000-0005-0000-0000-000089660000}"/>
    <cellStyle name="Standard 4 2 5 2 9" xfId="8451" xr:uid="{00000000-0005-0000-0000-00008A660000}"/>
    <cellStyle name="Standard 4 2 5 2 9 2" xfId="19747" xr:uid="{00000000-0005-0000-0000-00008B660000}"/>
    <cellStyle name="Standard 4 2 5 2 9 2 2" xfId="53635" xr:uid="{00000000-0005-0000-0000-00008C660000}"/>
    <cellStyle name="Standard 4 2 5 2 9 3" xfId="42339" xr:uid="{00000000-0005-0000-0000-00008D660000}"/>
    <cellStyle name="Standard 4 2 5 2 9 4" xfId="31043" xr:uid="{00000000-0005-0000-0000-00008E660000}"/>
    <cellStyle name="Standard 4 2 5 3" xfId="1617" xr:uid="{00000000-0005-0000-0000-00008F660000}"/>
    <cellStyle name="Standard 4 2 5 3 10" xfId="36780" xr:uid="{00000000-0005-0000-0000-000090660000}"/>
    <cellStyle name="Standard 4 2 5 3 11" xfId="25484" xr:uid="{00000000-0005-0000-0000-000091660000}"/>
    <cellStyle name="Standard 4 2 5 3 2" xfId="2788" xr:uid="{00000000-0005-0000-0000-000092660000}"/>
    <cellStyle name="Standard 4 2 5 3 2 2" xfId="3290" xr:uid="{00000000-0005-0000-0000-000093660000}"/>
    <cellStyle name="Standard 4 2 5 3 2 2 2" xfId="5249" xr:uid="{00000000-0005-0000-0000-000094660000}"/>
    <cellStyle name="Standard 4 2 5 3 2 2 2 2" xfId="8075" xr:uid="{00000000-0005-0000-0000-000095660000}"/>
    <cellStyle name="Standard 4 2 5 3 2 2 2 2 2" xfId="13724" xr:uid="{00000000-0005-0000-0000-000096660000}"/>
    <cellStyle name="Standard 4 2 5 3 2 2 2 2 2 2" xfId="25020" xr:uid="{00000000-0005-0000-0000-000097660000}"/>
    <cellStyle name="Standard 4 2 5 3 2 2 2 2 2 2 2" xfId="58908" xr:uid="{00000000-0005-0000-0000-000098660000}"/>
    <cellStyle name="Standard 4 2 5 3 2 2 2 2 2 3" xfId="47612" xr:uid="{00000000-0005-0000-0000-000099660000}"/>
    <cellStyle name="Standard 4 2 5 3 2 2 2 2 2 4" xfId="36316" xr:uid="{00000000-0005-0000-0000-00009A660000}"/>
    <cellStyle name="Standard 4 2 5 3 2 2 2 2 3" xfId="19372" xr:uid="{00000000-0005-0000-0000-00009B660000}"/>
    <cellStyle name="Standard 4 2 5 3 2 2 2 2 3 2" xfId="53260" xr:uid="{00000000-0005-0000-0000-00009C660000}"/>
    <cellStyle name="Standard 4 2 5 3 2 2 2 2 4" xfId="41964" xr:uid="{00000000-0005-0000-0000-00009D660000}"/>
    <cellStyle name="Standard 4 2 5 3 2 2 2 2 5" xfId="30668" xr:uid="{00000000-0005-0000-0000-00009E660000}"/>
    <cellStyle name="Standard 4 2 5 3 2 2 2 3" xfId="10900" xr:uid="{00000000-0005-0000-0000-00009F660000}"/>
    <cellStyle name="Standard 4 2 5 3 2 2 2 3 2" xfId="22196" xr:uid="{00000000-0005-0000-0000-0000A0660000}"/>
    <cellStyle name="Standard 4 2 5 3 2 2 2 3 2 2" xfId="56084" xr:uid="{00000000-0005-0000-0000-0000A1660000}"/>
    <cellStyle name="Standard 4 2 5 3 2 2 2 3 3" xfId="44788" xr:uid="{00000000-0005-0000-0000-0000A2660000}"/>
    <cellStyle name="Standard 4 2 5 3 2 2 2 3 4" xfId="33492" xr:uid="{00000000-0005-0000-0000-0000A3660000}"/>
    <cellStyle name="Standard 4 2 5 3 2 2 2 4" xfId="16548" xr:uid="{00000000-0005-0000-0000-0000A4660000}"/>
    <cellStyle name="Standard 4 2 5 3 2 2 2 4 2" xfId="50436" xr:uid="{00000000-0005-0000-0000-0000A5660000}"/>
    <cellStyle name="Standard 4 2 5 3 2 2 2 5" xfId="39140" xr:uid="{00000000-0005-0000-0000-0000A6660000}"/>
    <cellStyle name="Standard 4 2 5 3 2 2 2 6" xfId="27844" xr:uid="{00000000-0005-0000-0000-0000A7660000}"/>
    <cellStyle name="Standard 4 2 5 3 2 2 3" xfId="6460" xr:uid="{00000000-0005-0000-0000-0000A8660000}"/>
    <cellStyle name="Standard 4 2 5 3 2 2 3 2" xfId="12110" xr:uid="{00000000-0005-0000-0000-0000A9660000}"/>
    <cellStyle name="Standard 4 2 5 3 2 2 3 2 2" xfId="23406" xr:uid="{00000000-0005-0000-0000-0000AA660000}"/>
    <cellStyle name="Standard 4 2 5 3 2 2 3 2 2 2" xfId="57294" xr:uid="{00000000-0005-0000-0000-0000AB660000}"/>
    <cellStyle name="Standard 4 2 5 3 2 2 3 2 3" xfId="45998" xr:uid="{00000000-0005-0000-0000-0000AC660000}"/>
    <cellStyle name="Standard 4 2 5 3 2 2 3 2 4" xfId="34702" xr:uid="{00000000-0005-0000-0000-0000AD660000}"/>
    <cellStyle name="Standard 4 2 5 3 2 2 3 3" xfId="17758" xr:uid="{00000000-0005-0000-0000-0000AE660000}"/>
    <cellStyle name="Standard 4 2 5 3 2 2 3 3 2" xfId="51646" xr:uid="{00000000-0005-0000-0000-0000AF660000}"/>
    <cellStyle name="Standard 4 2 5 3 2 2 3 4" xfId="40350" xr:uid="{00000000-0005-0000-0000-0000B0660000}"/>
    <cellStyle name="Standard 4 2 5 3 2 2 3 5" xfId="29054" xr:uid="{00000000-0005-0000-0000-0000B1660000}"/>
    <cellStyle name="Standard 4 2 5 3 2 2 4" xfId="9286" xr:uid="{00000000-0005-0000-0000-0000B2660000}"/>
    <cellStyle name="Standard 4 2 5 3 2 2 4 2" xfId="20582" xr:uid="{00000000-0005-0000-0000-0000B3660000}"/>
    <cellStyle name="Standard 4 2 5 3 2 2 4 2 2" xfId="54470" xr:uid="{00000000-0005-0000-0000-0000B4660000}"/>
    <cellStyle name="Standard 4 2 5 3 2 2 4 3" xfId="43174" xr:uid="{00000000-0005-0000-0000-0000B5660000}"/>
    <cellStyle name="Standard 4 2 5 3 2 2 4 4" xfId="31878" xr:uid="{00000000-0005-0000-0000-0000B6660000}"/>
    <cellStyle name="Standard 4 2 5 3 2 2 5" xfId="14934" xr:uid="{00000000-0005-0000-0000-0000B7660000}"/>
    <cellStyle name="Standard 4 2 5 3 2 2 5 2" xfId="48822" xr:uid="{00000000-0005-0000-0000-0000B8660000}"/>
    <cellStyle name="Standard 4 2 5 3 2 2 6" xfId="37526" xr:uid="{00000000-0005-0000-0000-0000B9660000}"/>
    <cellStyle name="Standard 4 2 5 3 2 2 7" xfId="26230" xr:uid="{00000000-0005-0000-0000-0000BA660000}"/>
    <cellStyle name="Standard 4 2 5 3 2 3" xfId="4467" xr:uid="{00000000-0005-0000-0000-0000BB660000}"/>
    <cellStyle name="Standard 4 2 5 3 2 3 2" xfId="7341" xr:uid="{00000000-0005-0000-0000-0000BC660000}"/>
    <cellStyle name="Standard 4 2 5 3 2 3 2 2" xfId="12990" xr:uid="{00000000-0005-0000-0000-0000BD660000}"/>
    <cellStyle name="Standard 4 2 5 3 2 3 2 2 2" xfId="24286" xr:uid="{00000000-0005-0000-0000-0000BE660000}"/>
    <cellStyle name="Standard 4 2 5 3 2 3 2 2 2 2" xfId="58174" xr:uid="{00000000-0005-0000-0000-0000BF660000}"/>
    <cellStyle name="Standard 4 2 5 3 2 3 2 2 3" xfId="46878" xr:uid="{00000000-0005-0000-0000-0000C0660000}"/>
    <cellStyle name="Standard 4 2 5 3 2 3 2 2 4" xfId="35582" xr:uid="{00000000-0005-0000-0000-0000C1660000}"/>
    <cellStyle name="Standard 4 2 5 3 2 3 2 3" xfId="18638" xr:uid="{00000000-0005-0000-0000-0000C2660000}"/>
    <cellStyle name="Standard 4 2 5 3 2 3 2 3 2" xfId="52526" xr:uid="{00000000-0005-0000-0000-0000C3660000}"/>
    <cellStyle name="Standard 4 2 5 3 2 3 2 4" xfId="41230" xr:uid="{00000000-0005-0000-0000-0000C4660000}"/>
    <cellStyle name="Standard 4 2 5 3 2 3 2 5" xfId="29934" xr:uid="{00000000-0005-0000-0000-0000C5660000}"/>
    <cellStyle name="Standard 4 2 5 3 2 3 3" xfId="10166" xr:uid="{00000000-0005-0000-0000-0000C6660000}"/>
    <cellStyle name="Standard 4 2 5 3 2 3 3 2" xfId="21462" xr:uid="{00000000-0005-0000-0000-0000C7660000}"/>
    <cellStyle name="Standard 4 2 5 3 2 3 3 2 2" xfId="55350" xr:uid="{00000000-0005-0000-0000-0000C8660000}"/>
    <cellStyle name="Standard 4 2 5 3 2 3 3 3" xfId="44054" xr:uid="{00000000-0005-0000-0000-0000C9660000}"/>
    <cellStyle name="Standard 4 2 5 3 2 3 3 4" xfId="32758" xr:uid="{00000000-0005-0000-0000-0000CA660000}"/>
    <cellStyle name="Standard 4 2 5 3 2 3 4" xfId="15814" xr:uid="{00000000-0005-0000-0000-0000CB660000}"/>
    <cellStyle name="Standard 4 2 5 3 2 3 4 2" xfId="49702" xr:uid="{00000000-0005-0000-0000-0000CC660000}"/>
    <cellStyle name="Standard 4 2 5 3 2 3 5" xfId="38406" xr:uid="{00000000-0005-0000-0000-0000CD660000}"/>
    <cellStyle name="Standard 4 2 5 3 2 3 6" xfId="27110" xr:uid="{00000000-0005-0000-0000-0000CE660000}"/>
    <cellStyle name="Standard 4 2 5 3 2 4" xfId="5960" xr:uid="{00000000-0005-0000-0000-0000CF660000}"/>
    <cellStyle name="Standard 4 2 5 3 2 4 2" xfId="11610" xr:uid="{00000000-0005-0000-0000-0000D0660000}"/>
    <cellStyle name="Standard 4 2 5 3 2 4 2 2" xfId="22906" xr:uid="{00000000-0005-0000-0000-0000D1660000}"/>
    <cellStyle name="Standard 4 2 5 3 2 4 2 2 2" xfId="56794" xr:uid="{00000000-0005-0000-0000-0000D2660000}"/>
    <cellStyle name="Standard 4 2 5 3 2 4 2 3" xfId="45498" xr:uid="{00000000-0005-0000-0000-0000D3660000}"/>
    <cellStyle name="Standard 4 2 5 3 2 4 2 4" xfId="34202" xr:uid="{00000000-0005-0000-0000-0000D4660000}"/>
    <cellStyle name="Standard 4 2 5 3 2 4 3" xfId="17258" xr:uid="{00000000-0005-0000-0000-0000D5660000}"/>
    <cellStyle name="Standard 4 2 5 3 2 4 3 2" xfId="51146" xr:uid="{00000000-0005-0000-0000-0000D6660000}"/>
    <cellStyle name="Standard 4 2 5 3 2 4 4" xfId="39850" xr:uid="{00000000-0005-0000-0000-0000D7660000}"/>
    <cellStyle name="Standard 4 2 5 3 2 4 5" xfId="28554" xr:uid="{00000000-0005-0000-0000-0000D8660000}"/>
    <cellStyle name="Standard 4 2 5 3 2 5" xfId="8786" xr:uid="{00000000-0005-0000-0000-0000D9660000}"/>
    <cellStyle name="Standard 4 2 5 3 2 5 2" xfId="20082" xr:uid="{00000000-0005-0000-0000-0000DA660000}"/>
    <cellStyle name="Standard 4 2 5 3 2 5 2 2" xfId="53970" xr:uid="{00000000-0005-0000-0000-0000DB660000}"/>
    <cellStyle name="Standard 4 2 5 3 2 5 3" xfId="42674" xr:uid="{00000000-0005-0000-0000-0000DC660000}"/>
    <cellStyle name="Standard 4 2 5 3 2 5 4" xfId="31378" xr:uid="{00000000-0005-0000-0000-0000DD660000}"/>
    <cellStyle name="Standard 4 2 5 3 2 6" xfId="14434" xr:uid="{00000000-0005-0000-0000-0000DE660000}"/>
    <cellStyle name="Standard 4 2 5 3 2 6 2" xfId="48322" xr:uid="{00000000-0005-0000-0000-0000DF660000}"/>
    <cellStyle name="Standard 4 2 5 3 2 7" xfId="37026" xr:uid="{00000000-0005-0000-0000-0000E0660000}"/>
    <cellStyle name="Standard 4 2 5 3 2 8" xfId="25730" xr:uid="{00000000-0005-0000-0000-0000E1660000}"/>
    <cellStyle name="Standard 4 2 5 3 3" xfId="3044" xr:uid="{00000000-0005-0000-0000-0000E2660000}"/>
    <cellStyle name="Standard 4 2 5 3 3 2" xfId="5248" xr:uid="{00000000-0005-0000-0000-0000E3660000}"/>
    <cellStyle name="Standard 4 2 5 3 3 2 2" xfId="8074" xr:uid="{00000000-0005-0000-0000-0000E4660000}"/>
    <cellStyle name="Standard 4 2 5 3 3 2 2 2" xfId="13723" xr:uid="{00000000-0005-0000-0000-0000E5660000}"/>
    <cellStyle name="Standard 4 2 5 3 3 2 2 2 2" xfId="25019" xr:uid="{00000000-0005-0000-0000-0000E6660000}"/>
    <cellStyle name="Standard 4 2 5 3 3 2 2 2 2 2" xfId="58907" xr:uid="{00000000-0005-0000-0000-0000E7660000}"/>
    <cellStyle name="Standard 4 2 5 3 3 2 2 2 3" xfId="47611" xr:uid="{00000000-0005-0000-0000-0000E8660000}"/>
    <cellStyle name="Standard 4 2 5 3 3 2 2 2 4" xfId="36315" xr:uid="{00000000-0005-0000-0000-0000E9660000}"/>
    <cellStyle name="Standard 4 2 5 3 3 2 2 3" xfId="19371" xr:uid="{00000000-0005-0000-0000-0000EA660000}"/>
    <cellStyle name="Standard 4 2 5 3 3 2 2 3 2" xfId="53259" xr:uid="{00000000-0005-0000-0000-0000EB660000}"/>
    <cellStyle name="Standard 4 2 5 3 3 2 2 4" xfId="41963" xr:uid="{00000000-0005-0000-0000-0000EC660000}"/>
    <cellStyle name="Standard 4 2 5 3 3 2 2 5" xfId="30667" xr:uid="{00000000-0005-0000-0000-0000ED660000}"/>
    <cellStyle name="Standard 4 2 5 3 3 2 3" xfId="10899" xr:uid="{00000000-0005-0000-0000-0000EE660000}"/>
    <cellStyle name="Standard 4 2 5 3 3 2 3 2" xfId="22195" xr:uid="{00000000-0005-0000-0000-0000EF660000}"/>
    <cellStyle name="Standard 4 2 5 3 3 2 3 2 2" xfId="56083" xr:uid="{00000000-0005-0000-0000-0000F0660000}"/>
    <cellStyle name="Standard 4 2 5 3 3 2 3 3" xfId="44787" xr:uid="{00000000-0005-0000-0000-0000F1660000}"/>
    <cellStyle name="Standard 4 2 5 3 3 2 3 4" xfId="33491" xr:uid="{00000000-0005-0000-0000-0000F2660000}"/>
    <cellStyle name="Standard 4 2 5 3 3 2 4" xfId="16547" xr:uid="{00000000-0005-0000-0000-0000F3660000}"/>
    <cellStyle name="Standard 4 2 5 3 3 2 4 2" xfId="50435" xr:uid="{00000000-0005-0000-0000-0000F4660000}"/>
    <cellStyle name="Standard 4 2 5 3 3 2 5" xfId="39139" xr:uid="{00000000-0005-0000-0000-0000F5660000}"/>
    <cellStyle name="Standard 4 2 5 3 3 2 6" xfId="27843" xr:uid="{00000000-0005-0000-0000-0000F6660000}"/>
    <cellStyle name="Standard 4 2 5 3 3 3" xfId="4466" xr:uid="{00000000-0005-0000-0000-0000F7660000}"/>
    <cellStyle name="Standard 4 2 5 3 3 3 2" xfId="7340" xr:uid="{00000000-0005-0000-0000-0000F8660000}"/>
    <cellStyle name="Standard 4 2 5 3 3 3 2 2" xfId="12989" xr:uid="{00000000-0005-0000-0000-0000F9660000}"/>
    <cellStyle name="Standard 4 2 5 3 3 3 2 2 2" xfId="24285" xr:uid="{00000000-0005-0000-0000-0000FA660000}"/>
    <cellStyle name="Standard 4 2 5 3 3 3 2 2 2 2" xfId="58173" xr:uid="{00000000-0005-0000-0000-0000FB660000}"/>
    <cellStyle name="Standard 4 2 5 3 3 3 2 2 3" xfId="46877" xr:uid="{00000000-0005-0000-0000-0000FC660000}"/>
    <cellStyle name="Standard 4 2 5 3 3 3 2 2 4" xfId="35581" xr:uid="{00000000-0005-0000-0000-0000FD660000}"/>
    <cellStyle name="Standard 4 2 5 3 3 3 2 3" xfId="18637" xr:uid="{00000000-0005-0000-0000-0000FE660000}"/>
    <cellStyle name="Standard 4 2 5 3 3 3 2 3 2" xfId="52525" xr:uid="{00000000-0005-0000-0000-0000FF660000}"/>
    <cellStyle name="Standard 4 2 5 3 3 3 2 4" xfId="41229" xr:uid="{00000000-0005-0000-0000-000000670000}"/>
    <cellStyle name="Standard 4 2 5 3 3 3 2 5" xfId="29933" xr:uid="{00000000-0005-0000-0000-000001670000}"/>
    <cellStyle name="Standard 4 2 5 3 3 3 3" xfId="10165" xr:uid="{00000000-0005-0000-0000-000002670000}"/>
    <cellStyle name="Standard 4 2 5 3 3 3 3 2" xfId="21461" xr:uid="{00000000-0005-0000-0000-000003670000}"/>
    <cellStyle name="Standard 4 2 5 3 3 3 3 2 2" xfId="55349" xr:uid="{00000000-0005-0000-0000-000004670000}"/>
    <cellStyle name="Standard 4 2 5 3 3 3 3 3" xfId="44053" xr:uid="{00000000-0005-0000-0000-000005670000}"/>
    <cellStyle name="Standard 4 2 5 3 3 3 3 4" xfId="32757" xr:uid="{00000000-0005-0000-0000-000006670000}"/>
    <cellStyle name="Standard 4 2 5 3 3 3 4" xfId="15813" xr:uid="{00000000-0005-0000-0000-000007670000}"/>
    <cellStyle name="Standard 4 2 5 3 3 3 4 2" xfId="49701" xr:uid="{00000000-0005-0000-0000-000008670000}"/>
    <cellStyle name="Standard 4 2 5 3 3 3 5" xfId="38405" xr:uid="{00000000-0005-0000-0000-000009670000}"/>
    <cellStyle name="Standard 4 2 5 3 3 3 6" xfId="27109" xr:uid="{00000000-0005-0000-0000-00000A670000}"/>
    <cellStyle name="Standard 4 2 5 3 3 4" xfId="6214" xr:uid="{00000000-0005-0000-0000-00000B670000}"/>
    <cellStyle name="Standard 4 2 5 3 3 4 2" xfId="11864" xr:uid="{00000000-0005-0000-0000-00000C670000}"/>
    <cellStyle name="Standard 4 2 5 3 3 4 2 2" xfId="23160" xr:uid="{00000000-0005-0000-0000-00000D670000}"/>
    <cellStyle name="Standard 4 2 5 3 3 4 2 2 2" xfId="57048" xr:uid="{00000000-0005-0000-0000-00000E670000}"/>
    <cellStyle name="Standard 4 2 5 3 3 4 2 3" xfId="45752" xr:uid="{00000000-0005-0000-0000-00000F670000}"/>
    <cellStyle name="Standard 4 2 5 3 3 4 2 4" xfId="34456" xr:uid="{00000000-0005-0000-0000-000010670000}"/>
    <cellStyle name="Standard 4 2 5 3 3 4 3" xfId="17512" xr:uid="{00000000-0005-0000-0000-000011670000}"/>
    <cellStyle name="Standard 4 2 5 3 3 4 3 2" xfId="51400" xr:uid="{00000000-0005-0000-0000-000012670000}"/>
    <cellStyle name="Standard 4 2 5 3 3 4 4" xfId="40104" xr:uid="{00000000-0005-0000-0000-000013670000}"/>
    <cellStyle name="Standard 4 2 5 3 3 4 5" xfId="28808" xr:uid="{00000000-0005-0000-0000-000014670000}"/>
    <cellStyle name="Standard 4 2 5 3 3 5" xfId="9040" xr:uid="{00000000-0005-0000-0000-000015670000}"/>
    <cellStyle name="Standard 4 2 5 3 3 5 2" xfId="20336" xr:uid="{00000000-0005-0000-0000-000016670000}"/>
    <cellStyle name="Standard 4 2 5 3 3 5 2 2" xfId="54224" xr:uid="{00000000-0005-0000-0000-000017670000}"/>
    <cellStyle name="Standard 4 2 5 3 3 5 3" xfId="42928" xr:uid="{00000000-0005-0000-0000-000018670000}"/>
    <cellStyle name="Standard 4 2 5 3 3 5 4" xfId="31632" xr:uid="{00000000-0005-0000-0000-000019670000}"/>
    <cellStyle name="Standard 4 2 5 3 3 6" xfId="14688" xr:uid="{00000000-0005-0000-0000-00001A670000}"/>
    <cellStyle name="Standard 4 2 5 3 3 6 2" xfId="48576" xr:uid="{00000000-0005-0000-0000-00001B670000}"/>
    <cellStyle name="Standard 4 2 5 3 3 7" xfId="37280" xr:uid="{00000000-0005-0000-0000-00001C670000}"/>
    <cellStyle name="Standard 4 2 5 3 3 8" xfId="25984" xr:uid="{00000000-0005-0000-0000-00001D670000}"/>
    <cellStyle name="Standard 4 2 5 3 4" xfId="3902" xr:uid="{00000000-0005-0000-0000-00001E670000}"/>
    <cellStyle name="Standard 4 2 5 3 4 2" xfId="7055" xr:uid="{00000000-0005-0000-0000-00001F670000}"/>
    <cellStyle name="Standard 4 2 5 3 4 2 2" xfId="12704" xr:uid="{00000000-0005-0000-0000-000020670000}"/>
    <cellStyle name="Standard 4 2 5 3 4 2 2 2" xfId="24000" xr:uid="{00000000-0005-0000-0000-000021670000}"/>
    <cellStyle name="Standard 4 2 5 3 4 2 2 2 2" xfId="57888" xr:uid="{00000000-0005-0000-0000-000022670000}"/>
    <cellStyle name="Standard 4 2 5 3 4 2 2 3" xfId="46592" xr:uid="{00000000-0005-0000-0000-000023670000}"/>
    <cellStyle name="Standard 4 2 5 3 4 2 2 4" xfId="35296" xr:uid="{00000000-0005-0000-0000-000024670000}"/>
    <cellStyle name="Standard 4 2 5 3 4 2 3" xfId="18352" xr:uid="{00000000-0005-0000-0000-000025670000}"/>
    <cellStyle name="Standard 4 2 5 3 4 2 3 2" xfId="52240" xr:uid="{00000000-0005-0000-0000-000026670000}"/>
    <cellStyle name="Standard 4 2 5 3 4 2 4" xfId="40944" xr:uid="{00000000-0005-0000-0000-000027670000}"/>
    <cellStyle name="Standard 4 2 5 3 4 2 5" xfId="29648" xr:uid="{00000000-0005-0000-0000-000028670000}"/>
    <cellStyle name="Standard 4 2 5 3 4 3" xfId="9880" xr:uid="{00000000-0005-0000-0000-000029670000}"/>
    <cellStyle name="Standard 4 2 5 3 4 3 2" xfId="21176" xr:uid="{00000000-0005-0000-0000-00002A670000}"/>
    <cellStyle name="Standard 4 2 5 3 4 3 2 2" xfId="55064" xr:uid="{00000000-0005-0000-0000-00002B670000}"/>
    <cellStyle name="Standard 4 2 5 3 4 3 3" xfId="43768" xr:uid="{00000000-0005-0000-0000-00002C670000}"/>
    <cellStyle name="Standard 4 2 5 3 4 3 4" xfId="32472" xr:uid="{00000000-0005-0000-0000-00002D670000}"/>
    <cellStyle name="Standard 4 2 5 3 4 4" xfId="15528" xr:uid="{00000000-0005-0000-0000-00002E670000}"/>
    <cellStyle name="Standard 4 2 5 3 4 4 2" xfId="49416" xr:uid="{00000000-0005-0000-0000-00002F670000}"/>
    <cellStyle name="Standard 4 2 5 3 4 5" xfId="38120" xr:uid="{00000000-0005-0000-0000-000030670000}"/>
    <cellStyle name="Standard 4 2 5 3 4 6" xfId="26824" xr:uid="{00000000-0005-0000-0000-000031670000}"/>
    <cellStyle name="Standard 4 2 5 3 5" xfId="5002" xr:uid="{00000000-0005-0000-0000-000032670000}"/>
    <cellStyle name="Standard 4 2 5 3 5 2" xfId="7828" xr:uid="{00000000-0005-0000-0000-000033670000}"/>
    <cellStyle name="Standard 4 2 5 3 5 2 2" xfId="13477" xr:uid="{00000000-0005-0000-0000-000034670000}"/>
    <cellStyle name="Standard 4 2 5 3 5 2 2 2" xfId="24773" xr:uid="{00000000-0005-0000-0000-000035670000}"/>
    <cellStyle name="Standard 4 2 5 3 5 2 2 2 2" xfId="58661" xr:uid="{00000000-0005-0000-0000-000036670000}"/>
    <cellStyle name="Standard 4 2 5 3 5 2 2 3" xfId="47365" xr:uid="{00000000-0005-0000-0000-000037670000}"/>
    <cellStyle name="Standard 4 2 5 3 5 2 2 4" xfId="36069" xr:uid="{00000000-0005-0000-0000-000038670000}"/>
    <cellStyle name="Standard 4 2 5 3 5 2 3" xfId="19125" xr:uid="{00000000-0005-0000-0000-000039670000}"/>
    <cellStyle name="Standard 4 2 5 3 5 2 3 2" xfId="53013" xr:uid="{00000000-0005-0000-0000-00003A670000}"/>
    <cellStyle name="Standard 4 2 5 3 5 2 4" xfId="41717" xr:uid="{00000000-0005-0000-0000-00003B670000}"/>
    <cellStyle name="Standard 4 2 5 3 5 2 5" xfId="30421" xr:uid="{00000000-0005-0000-0000-00003C670000}"/>
    <cellStyle name="Standard 4 2 5 3 5 3" xfId="10653" xr:uid="{00000000-0005-0000-0000-00003D670000}"/>
    <cellStyle name="Standard 4 2 5 3 5 3 2" xfId="21949" xr:uid="{00000000-0005-0000-0000-00003E670000}"/>
    <cellStyle name="Standard 4 2 5 3 5 3 2 2" xfId="55837" xr:uid="{00000000-0005-0000-0000-00003F670000}"/>
    <cellStyle name="Standard 4 2 5 3 5 3 3" xfId="44541" xr:uid="{00000000-0005-0000-0000-000040670000}"/>
    <cellStyle name="Standard 4 2 5 3 5 3 4" xfId="33245" xr:uid="{00000000-0005-0000-0000-000041670000}"/>
    <cellStyle name="Standard 4 2 5 3 5 4" xfId="16301" xr:uid="{00000000-0005-0000-0000-000042670000}"/>
    <cellStyle name="Standard 4 2 5 3 5 4 2" xfId="50189" xr:uid="{00000000-0005-0000-0000-000043670000}"/>
    <cellStyle name="Standard 4 2 5 3 5 5" xfId="38893" xr:uid="{00000000-0005-0000-0000-000044670000}"/>
    <cellStyle name="Standard 4 2 5 3 5 6" xfId="27597" xr:uid="{00000000-0005-0000-0000-000045670000}"/>
    <cellStyle name="Standard 4 2 5 3 6" xfId="3610" xr:uid="{00000000-0005-0000-0000-000046670000}"/>
    <cellStyle name="Standard 4 2 5 3 6 2" xfId="6765" xr:uid="{00000000-0005-0000-0000-000047670000}"/>
    <cellStyle name="Standard 4 2 5 3 6 2 2" xfId="12414" xr:uid="{00000000-0005-0000-0000-000048670000}"/>
    <cellStyle name="Standard 4 2 5 3 6 2 2 2" xfId="23710" xr:uid="{00000000-0005-0000-0000-000049670000}"/>
    <cellStyle name="Standard 4 2 5 3 6 2 2 2 2" xfId="57598" xr:uid="{00000000-0005-0000-0000-00004A670000}"/>
    <cellStyle name="Standard 4 2 5 3 6 2 2 3" xfId="46302" xr:uid="{00000000-0005-0000-0000-00004B670000}"/>
    <cellStyle name="Standard 4 2 5 3 6 2 2 4" xfId="35006" xr:uid="{00000000-0005-0000-0000-00004C670000}"/>
    <cellStyle name="Standard 4 2 5 3 6 2 3" xfId="18062" xr:uid="{00000000-0005-0000-0000-00004D670000}"/>
    <cellStyle name="Standard 4 2 5 3 6 2 3 2" xfId="51950" xr:uid="{00000000-0005-0000-0000-00004E670000}"/>
    <cellStyle name="Standard 4 2 5 3 6 2 4" xfId="40654" xr:uid="{00000000-0005-0000-0000-00004F670000}"/>
    <cellStyle name="Standard 4 2 5 3 6 2 5" xfId="29358" xr:uid="{00000000-0005-0000-0000-000050670000}"/>
    <cellStyle name="Standard 4 2 5 3 6 3" xfId="9590" xr:uid="{00000000-0005-0000-0000-000051670000}"/>
    <cellStyle name="Standard 4 2 5 3 6 3 2" xfId="20886" xr:uid="{00000000-0005-0000-0000-000052670000}"/>
    <cellStyle name="Standard 4 2 5 3 6 3 2 2" xfId="54774" xr:uid="{00000000-0005-0000-0000-000053670000}"/>
    <cellStyle name="Standard 4 2 5 3 6 3 3" xfId="43478" xr:uid="{00000000-0005-0000-0000-000054670000}"/>
    <cellStyle name="Standard 4 2 5 3 6 3 4" xfId="32182" xr:uid="{00000000-0005-0000-0000-000055670000}"/>
    <cellStyle name="Standard 4 2 5 3 6 4" xfId="15238" xr:uid="{00000000-0005-0000-0000-000056670000}"/>
    <cellStyle name="Standard 4 2 5 3 6 4 2" xfId="49126" xr:uid="{00000000-0005-0000-0000-000057670000}"/>
    <cellStyle name="Standard 4 2 5 3 6 5" xfId="37830" xr:uid="{00000000-0005-0000-0000-000058670000}"/>
    <cellStyle name="Standard 4 2 5 3 6 6" xfId="26534" xr:uid="{00000000-0005-0000-0000-000059670000}"/>
    <cellStyle name="Standard 4 2 5 3 7" xfId="5714" xr:uid="{00000000-0005-0000-0000-00005A670000}"/>
    <cellStyle name="Standard 4 2 5 3 7 2" xfId="11364" xr:uid="{00000000-0005-0000-0000-00005B670000}"/>
    <cellStyle name="Standard 4 2 5 3 7 2 2" xfId="22660" xr:uid="{00000000-0005-0000-0000-00005C670000}"/>
    <cellStyle name="Standard 4 2 5 3 7 2 2 2" xfId="56548" xr:uid="{00000000-0005-0000-0000-00005D670000}"/>
    <cellStyle name="Standard 4 2 5 3 7 2 3" xfId="45252" xr:uid="{00000000-0005-0000-0000-00005E670000}"/>
    <cellStyle name="Standard 4 2 5 3 7 2 4" xfId="33956" xr:uid="{00000000-0005-0000-0000-00005F670000}"/>
    <cellStyle name="Standard 4 2 5 3 7 3" xfId="17012" xr:uid="{00000000-0005-0000-0000-000060670000}"/>
    <cellStyle name="Standard 4 2 5 3 7 3 2" xfId="50900" xr:uid="{00000000-0005-0000-0000-000061670000}"/>
    <cellStyle name="Standard 4 2 5 3 7 4" xfId="39604" xr:uid="{00000000-0005-0000-0000-000062670000}"/>
    <cellStyle name="Standard 4 2 5 3 7 5" xfId="28308" xr:uid="{00000000-0005-0000-0000-000063670000}"/>
    <cellStyle name="Standard 4 2 5 3 8" xfId="8540" xr:uid="{00000000-0005-0000-0000-000064670000}"/>
    <cellStyle name="Standard 4 2 5 3 8 2" xfId="19836" xr:uid="{00000000-0005-0000-0000-000065670000}"/>
    <cellStyle name="Standard 4 2 5 3 8 2 2" xfId="53724" xr:uid="{00000000-0005-0000-0000-000066670000}"/>
    <cellStyle name="Standard 4 2 5 3 8 3" xfId="42428" xr:uid="{00000000-0005-0000-0000-000067670000}"/>
    <cellStyle name="Standard 4 2 5 3 8 4" xfId="31132" xr:uid="{00000000-0005-0000-0000-000068670000}"/>
    <cellStyle name="Standard 4 2 5 3 9" xfId="14188" xr:uid="{00000000-0005-0000-0000-000069670000}"/>
    <cellStyle name="Standard 4 2 5 3 9 2" xfId="48076" xr:uid="{00000000-0005-0000-0000-00006A670000}"/>
    <cellStyle name="Standard 4 2 5 4" xfId="2656" xr:uid="{00000000-0005-0000-0000-00006B670000}"/>
    <cellStyle name="Standard 4 2 5 4 10" xfId="25598" xr:uid="{00000000-0005-0000-0000-00006C670000}"/>
    <cellStyle name="Standard 4 2 5 4 2" xfId="3158" xr:uid="{00000000-0005-0000-0000-00006D670000}"/>
    <cellStyle name="Standard 4 2 5 4 2 2" xfId="5250" xr:uid="{00000000-0005-0000-0000-00006E670000}"/>
    <cellStyle name="Standard 4 2 5 4 2 2 2" xfId="8076" xr:uid="{00000000-0005-0000-0000-00006F670000}"/>
    <cellStyle name="Standard 4 2 5 4 2 2 2 2" xfId="13725" xr:uid="{00000000-0005-0000-0000-000070670000}"/>
    <cellStyle name="Standard 4 2 5 4 2 2 2 2 2" xfId="25021" xr:uid="{00000000-0005-0000-0000-000071670000}"/>
    <cellStyle name="Standard 4 2 5 4 2 2 2 2 2 2" xfId="58909" xr:uid="{00000000-0005-0000-0000-000072670000}"/>
    <cellStyle name="Standard 4 2 5 4 2 2 2 2 3" xfId="47613" xr:uid="{00000000-0005-0000-0000-000073670000}"/>
    <cellStyle name="Standard 4 2 5 4 2 2 2 2 4" xfId="36317" xr:uid="{00000000-0005-0000-0000-000074670000}"/>
    <cellStyle name="Standard 4 2 5 4 2 2 2 3" xfId="19373" xr:uid="{00000000-0005-0000-0000-000075670000}"/>
    <cellStyle name="Standard 4 2 5 4 2 2 2 3 2" xfId="53261" xr:uid="{00000000-0005-0000-0000-000076670000}"/>
    <cellStyle name="Standard 4 2 5 4 2 2 2 4" xfId="41965" xr:uid="{00000000-0005-0000-0000-000077670000}"/>
    <cellStyle name="Standard 4 2 5 4 2 2 2 5" xfId="30669" xr:uid="{00000000-0005-0000-0000-000078670000}"/>
    <cellStyle name="Standard 4 2 5 4 2 2 3" xfId="10901" xr:uid="{00000000-0005-0000-0000-000079670000}"/>
    <cellStyle name="Standard 4 2 5 4 2 2 3 2" xfId="22197" xr:uid="{00000000-0005-0000-0000-00007A670000}"/>
    <cellStyle name="Standard 4 2 5 4 2 2 3 2 2" xfId="56085" xr:uid="{00000000-0005-0000-0000-00007B670000}"/>
    <cellStyle name="Standard 4 2 5 4 2 2 3 3" xfId="44789" xr:uid="{00000000-0005-0000-0000-00007C670000}"/>
    <cellStyle name="Standard 4 2 5 4 2 2 3 4" xfId="33493" xr:uid="{00000000-0005-0000-0000-00007D670000}"/>
    <cellStyle name="Standard 4 2 5 4 2 2 4" xfId="16549" xr:uid="{00000000-0005-0000-0000-00007E670000}"/>
    <cellStyle name="Standard 4 2 5 4 2 2 4 2" xfId="50437" xr:uid="{00000000-0005-0000-0000-00007F670000}"/>
    <cellStyle name="Standard 4 2 5 4 2 2 5" xfId="39141" xr:uid="{00000000-0005-0000-0000-000080670000}"/>
    <cellStyle name="Standard 4 2 5 4 2 2 6" xfId="27845" xr:uid="{00000000-0005-0000-0000-000081670000}"/>
    <cellStyle name="Standard 4 2 5 4 2 3" xfId="4468" xr:uid="{00000000-0005-0000-0000-000082670000}"/>
    <cellStyle name="Standard 4 2 5 4 2 3 2" xfId="7342" xr:uid="{00000000-0005-0000-0000-000083670000}"/>
    <cellStyle name="Standard 4 2 5 4 2 3 2 2" xfId="12991" xr:uid="{00000000-0005-0000-0000-000084670000}"/>
    <cellStyle name="Standard 4 2 5 4 2 3 2 2 2" xfId="24287" xr:uid="{00000000-0005-0000-0000-000085670000}"/>
    <cellStyle name="Standard 4 2 5 4 2 3 2 2 2 2" xfId="58175" xr:uid="{00000000-0005-0000-0000-000086670000}"/>
    <cellStyle name="Standard 4 2 5 4 2 3 2 2 3" xfId="46879" xr:uid="{00000000-0005-0000-0000-000087670000}"/>
    <cellStyle name="Standard 4 2 5 4 2 3 2 2 4" xfId="35583" xr:uid="{00000000-0005-0000-0000-000088670000}"/>
    <cellStyle name="Standard 4 2 5 4 2 3 2 3" xfId="18639" xr:uid="{00000000-0005-0000-0000-000089670000}"/>
    <cellStyle name="Standard 4 2 5 4 2 3 2 3 2" xfId="52527" xr:uid="{00000000-0005-0000-0000-00008A670000}"/>
    <cellStyle name="Standard 4 2 5 4 2 3 2 4" xfId="41231" xr:uid="{00000000-0005-0000-0000-00008B670000}"/>
    <cellStyle name="Standard 4 2 5 4 2 3 2 5" xfId="29935" xr:uid="{00000000-0005-0000-0000-00008C670000}"/>
    <cellStyle name="Standard 4 2 5 4 2 3 3" xfId="10167" xr:uid="{00000000-0005-0000-0000-00008D670000}"/>
    <cellStyle name="Standard 4 2 5 4 2 3 3 2" xfId="21463" xr:uid="{00000000-0005-0000-0000-00008E670000}"/>
    <cellStyle name="Standard 4 2 5 4 2 3 3 2 2" xfId="55351" xr:uid="{00000000-0005-0000-0000-00008F670000}"/>
    <cellStyle name="Standard 4 2 5 4 2 3 3 3" xfId="44055" xr:uid="{00000000-0005-0000-0000-000090670000}"/>
    <cellStyle name="Standard 4 2 5 4 2 3 3 4" xfId="32759" xr:uid="{00000000-0005-0000-0000-000091670000}"/>
    <cellStyle name="Standard 4 2 5 4 2 3 4" xfId="15815" xr:uid="{00000000-0005-0000-0000-000092670000}"/>
    <cellStyle name="Standard 4 2 5 4 2 3 4 2" xfId="49703" xr:uid="{00000000-0005-0000-0000-000093670000}"/>
    <cellStyle name="Standard 4 2 5 4 2 3 5" xfId="38407" xr:uid="{00000000-0005-0000-0000-000094670000}"/>
    <cellStyle name="Standard 4 2 5 4 2 3 6" xfId="27111" xr:uid="{00000000-0005-0000-0000-000095670000}"/>
    <cellStyle name="Standard 4 2 5 4 2 4" xfId="6328" xr:uid="{00000000-0005-0000-0000-000096670000}"/>
    <cellStyle name="Standard 4 2 5 4 2 4 2" xfId="11978" xr:uid="{00000000-0005-0000-0000-000097670000}"/>
    <cellStyle name="Standard 4 2 5 4 2 4 2 2" xfId="23274" xr:uid="{00000000-0005-0000-0000-000098670000}"/>
    <cellStyle name="Standard 4 2 5 4 2 4 2 2 2" xfId="57162" xr:uid="{00000000-0005-0000-0000-000099670000}"/>
    <cellStyle name="Standard 4 2 5 4 2 4 2 3" xfId="45866" xr:uid="{00000000-0005-0000-0000-00009A670000}"/>
    <cellStyle name="Standard 4 2 5 4 2 4 2 4" xfId="34570" xr:uid="{00000000-0005-0000-0000-00009B670000}"/>
    <cellStyle name="Standard 4 2 5 4 2 4 3" xfId="17626" xr:uid="{00000000-0005-0000-0000-00009C670000}"/>
    <cellStyle name="Standard 4 2 5 4 2 4 3 2" xfId="51514" xr:uid="{00000000-0005-0000-0000-00009D670000}"/>
    <cellStyle name="Standard 4 2 5 4 2 4 4" xfId="40218" xr:uid="{00000000-0005-0000-0000-00009E670000}"/>
    <cellStyle name="Standard 4 2 5 4 2 4 5" xfId="28922" xr:uid="{00000000-0005-0000-0000-00009F670000}"/>
    <cellStyle name="Standard 4 2 5 4 2 5" xfId="9154" xr:uid="{00000000-0005-0000-0000-0000A0670000}"/>
    <cellStyle name="Standard 4 2 5 4 2 5 2" xfId="20450" xr:uid="{00000000-0005-0000-0000-0000A1670000}"/>
    <cellStyle name="Standard 4 2 5 4 2 5 2 2" xfId="54338" xr:uid="{00000000-0005-0000-0000-0000A2670000}"/>
    <cellStyle name="Standard 4 2 5 4 2 5 3" xfId="43042" xr:uid="{00000000-0005-0000-0000-0000A3670000}"/>
    <cellStyle name="Standard 4 2 5 4 2 5 4" xfId="31746" xr:uid="{00000000-0005-0000-0000-0000A4670000}"/>
    <cellStyle name="Standard 4 2 5 4 2 6" xfId="14802" xr:uid="{00000000-0005-0000-0000-0000A5670000}"/>
    <cellStyle name="Standard 4 2 5 4 2 6 2" xfId="48690" xr:uid="{00000000-0005-0000-0000-0000A6670000}"/>
    <cellStyle name="Standard 4 2 5 4 2 7" xfId="37394" xr:uid="{00000000-0005-0000-0000-0000A7670000}"/>
    <cellStyle name="Standard 4 2 5 4 2 8" xfId="26098" xr:uid="{00000000-0005-0000-0000-0000A8670000}"/>
    <cellStyle name="Standard 4 2 5 4 3" xfId="3792" xr:uid="{00000000-0005-0000-0000-0000A9670000}"/>
    <cellStyle name="Standard 4 2 5 4 3 2" xfId="6945" xr:uid="{00000000-0005-0000-0000-0000AA670000}"/>
    <cellStyle name="Standard 4 2 5 4 3 2 2" xfId="12594" xr:uid="{00000000-0005-0000-0000-0000AB670000}"/>
    <cellStyle name="Standard 4 2 5 4 3 2 2 2" xfId="23890" xr:uid="{00000000-0005-0000-0000-0000AC670000}"/>
    <cellStyle name="Standard 4 2 5 4 3 2 2 2 2" xfId="57778" xr:uid="{00000000-0005-0000-0000-0000AD670000}"/>
    <cellStyle name="Standard 4 2 5 4 3 2 2 3" xfId="46482" xr:uid="{00000000-0005-0000-0000-0000AE670000}"/>
    <cellStyle name="Standard 4 2 5 4 3 2 2 4" xfId="35186" xr:uid="{00000000-0005-0000-0000-0000AF670000}"/>
    <cellStyle name="Standard 4 2 5 4 3 2 3" xfId="18242" xr:uid="{00000000-0005-0000-0000-0000B0670000}"/>
    <cellStyle name="Standard 4 2 5 4 3 2 3 2" xfId="52130" xr:uid="{00000000-0005-0000-0000-0000B1670000}"/>
    <cellStyle name="Standard 4 2 5 4 3 2 4" xfId="40834" xr:uid="{00000000-0005-0000-0000-0000B2670000}"/>
    <cellStyle name="Standard 4 2 5 4 3 2 5" xfId="29538" xr:uid="{00000000-0005-0000-0000-0000B3670000}"/>
    <cellStyle name="Standard 4 2 5 4 3 3" xfId="9770" xr:uid="{00000000-0005-0000-0000-0000B4670000}"/>
    <cellStyle name="Standard 4 2 5 4 3 3 2" xfId="21066" xr:uid="{00000000-0005-0000-0000-0000B5670000}"/>
    <cellStyle name="Standard 4 2 5 4 3 3 2 2" xfId="54954" xr:uid="{00000000-0005-0000-0000-0000B6670000}"/>
    <cellStyle name="Standard 4 2 5 4 3 3 3" xfId="43658" xr:uid="{00000000-0005-0000-0000-0000B7670000}"/>
    <cellStyle name="Standard 4 2 5 4 3 3 4" xfId="32362" xr:uid="{00000000-0005-0000-0000-0000B8670000}"/>
    <cellStyle name="Standard 4 2 5 4 3 4" xfId="15418" xr:uid="{00000000-0005-0000-0000-0000B9670000}"/>
    <cellStyle name="Standard 4 2 5 4 3 4 2" xfId="49306" xr:uid="{00000000-0005-0000-0000-0000BA670000}"/>
    <cellStyle name="Standard 4 2 5 4 3 5" xfId="38010" xr:uid="{00000000-0005-0000-0000-0000BB670000}"/>
    <cellStyle name="Standard 4 2 5 4 3 6" xfId="26714" xr:uid="{00000000-0005-0000-0000-0000BC670000}"/>
    <cellStyle name="Standard 4 2 5 4 4" xfId="4892" xr:uid="{00000000-0005-0000-0000-0000BD670000}"/>
    <cellStyle name="Standard 4 2 5 4 4 2" xfId="7718" xr:uid="{00000000-0005-0000-0000-0000BE670000}"/>
    <cellStyle name="Standard 4 2 5 4 4 2 2" xfId="13367" xr:uid="{00000000-0005-0000-0000-0000BF670000}"/>
    <cellStyle name="Standard 4 2 5 4 4 2 2 2" xfId="24663" xr:uid="{00000000-0005-0000-0000-0000C0670000}"/>
    <cellStyle name="Standard 4 2 5 4 4 2 2 2 2" xfId="58551" xr:uid="{00000000-0005-0000-0000-0000C1670000}"/>
    <cellStyle name="Standard 4 2 5 4 4 2 2 3" xfId="47255" xr:uid="{00000000-0005-0000-0000-0000C2670000}"/>
    <cellStyle name="Standard 4 2 5 4 4 2 2 4" xfId="35959" xr:uid="{00000000-0005-0000-0000-0000C3670000}"/>
    <cellStyle name="Standard 4 2 5 4 4 2 3" xfId="19015" xr:uid="{00000000-0005-0000-0000-0000C4670000}"/>
    <cellStyle name="Standard 4 2 5 4 4 2 3 2" xfId="52903" xr:uid="{00000000-0005-0000-0000-0000C5670000}"/>
    <cellStyle name="Standard 4 2 5 4 4 2 4" xfId="41607" xr:uid="{00000000-0005-0000-0000-0000C6670000}"/>
    <cellStyle name="Standard 4 2 5 4 4 2 5" xfId="30311" xr:uid="{00000000-0005-0000-0000-0000C7670000}"/>
    <cellStyle name="Standard 4 2 5 4 4 3" xfId="10543" xr:uid="{00000000-0005-0000-0000-0000C8670000}"/>
    <cellStyle name="Standard 4 2 5 4 4 3 2" xfId="21839" xr:uid="{00000000-0005-0000-0000-0000C9670000}"/>
    <cellStyle name="Standard 4 2 5 4 4 3 2 2" xfId="55727" xr:uid="{00000000-0005-0000-0000-0000CA670000}"/>
    <cellStyle name="Standard 4 2 5 4 4 3 3" xfId="44431" xr:uid="{00000000-0005-0000-0000-0000CB670000}"/>
    <cellStyle name="Standard 4 2 5 4 4 3 4" xfId="33135" xr:uid="{00000000-0005-0000-0000-0000CC670000}"/>
    <cellStyle name="Standard 4 2 5 4 4 4" xfId="16191" xr:uid="{00000000-0005-0000-0000-0000CD670000}"/>
    <cellStyle name="Standard 4 2 5 4 4 4 2" xfId="50079" xr:uid="{00000000-0005-0000-0000-0000CE670000}"/>
    <cellStyle name="Standard 4 2 5 4 4 5" xfId="38783" xr:uid="{00000000-0005-0000-0000-0000CF670000}"/>
    <cellStyle name="Standard 4 2 5 4 4 6" xfId="27487" xr:uid="{00000000-0005-0000-0000-0000D0670000}"/>
    <cellStyle name="Standard 4 2 5 4 5" xfId="3497" xr:uid="{00000000-0005-0000-0000-0000D1670000}"/>
    <cellStyle name="Standard 4 2 5 4 5 2" xfId="6653" xr:uid="{00000000-0005-0000-0000-0000D2670000}"/>
    <cellStyle name="Standard 4 2 5 4 5 2 2" xfId="12302" xr:uid="{00000000-0005-0000-0000-0000D3670000}"/>
    <cellStyle name="Standard 4 2 5 4 5 2 2 2" xfId="23598" xr:uid="{00000000-0005-0000-0000-0000D4670000}"/>
    <cellStyle name="Standard 4 2 5 4 5 2 2 2 2" xfId="57486" xr:uid="{00000000-0005-0000-0000-0000D5670000}"/>
    <cellStyle name="Standard 4 2 5 4 5 2 2 3" xfId="46190" xr:uid="{00000000-0005-0000-0000-0000D6670000}"/>
    <cellStyle name="Standard 4 2 5 4 5 2 2 4" xfId="34894" xr:uid="{00000000-0005-0000-0000-0000D7670000}"/>
    <cellStyle name="Standard 4 2 5 4 5 2 3" xfId="17950" xr:uid="{00000000-0005-0000-0000-0000D8670000}"/>
    <cellStyle name="Standard 4 2 5 4 5 2 3 2" xfId="51838" xr:uid="{00000000-0005-0000-0000-0000D9670000}"/>
    <cellStyle name="Standard 4 2 5 4 5 2 4" xfId="40542" xr:uid="{00000000-0005-0000-0000-0000DA670000}"/>
    <cellStyle name="Standard 4 2 5 4 5 2 5" xfId="29246" xr:uid="{00000000-0005-0000-0000-0000DB670000}"/>
    <cellStyle name="Standard 4 2 5 4 5 3" xfId="9478" xr:uid="{00000000-0005-0000-0000-0000DC670000}"/>
    <cellStyle name="Standard 4 2 5 4 5 3 2" xfId="20774" xr:uid="{00000000-0005-0000-0000-0000DD670000}"/>
    <cellStyle name="Standard 4 2 5 4 5 3 2 2" xfId="54662" xr:uid="{00000000-0005-0000-0000-0000DE670000}"/>
    <cellStyle name="Standard 4 2 5 4 5 3 3" xfId="43366" xr:uid="{00000000-0005-0000-0000-0000DF670000}"/>
    <cellStyle name="Standard 4 2 5 4 5 3 4" xfId="32070" xr:uid="{00000000-0005-0000-0000-0000E0670000}"/>
    <cellStyle name="Standard 4 2 5 4 5 4" xfId="15126" xr:uid="{00000000-0005-0000-0000-0000E1670000}"/>
    <cellStyle name="Standard 4 2 5 4 5 4 2" xfId="49014" xr:uid="{00000000-0005-0000-0000-0000E2670000}"/>
    <cellStyle name="Standard 4 2 5 4 5 5" xfId="37718" xr:uid="{00000000-0005-0000-0000-0000E3670000}"/>
    <cellStyle name="Standard 4 2 5 4 5 6" xfId="26422" xr:uid="{00000000-0005-0000-0000-0000E4670000}"/>
    <cellStyle name="Standard 4 2 5 4 6" xfId="5828" xr:uid="{00000000-0005-0000-0000-0000E5670000}"/>
    <cellStyle name="Standard 4 2 5 4 6 2" xfId="11478" xr:uid="{00000000-0005-0000-0000-0000E6670000}"/>
    <cellStyle name="Standard 4 2 5 4 6 2 2" xfId="22774" xr:uid="{00000000-0005-0000-0000-0000E7670000}"/>
    <cellStyle name="Standard 4 2 5 4 6 2 2 2" xfId="56662" xr:uid="{00000000-0005-0000-0000-0000E8670000}"/>
    <cellStyle name="Standard 4 2 5 4 6 2 3" xfId="45366" xr:uid="{00000000-0005-0000-0000-0000E9670000}"/>
    <cellStyle name="Standard 4 2 5 4 6 2 4" xfId="34070" xr:uid="{00000000-0005-0000-0000-0000EA670000}"/>
    <cellStyle name="Standard 4 2 5 4 6 3" xfId="17126" xr:uid="{00000000-0005-0000-0000-0000EB670000}"/>
    <cellStyle name="Standard 4 2 5 4 6 3 2" xfId="51014" xr:uid="{00000000-0005-0000-0000-0000EC670000}"/>
    <cellStyle name="Standard 4 2 5 4 6 4" xfId="39718" xr:uid="{00000000-0005-0000-0000-0000ED670000}"/>
    <cellStyle name="Standard 4 2 5 4 6 5" xfId="28422" xr:uid="{00000000-0005-0000-0000-0000EE670000}"/>
    <cellStyle name="Standard 4 2 5 4 7" xfId="8654" xr:uid="{00000000-0005-0000-0000-0000EF670000}"/>
    <cellStyle name="Standard 4 2 5 4 7 2" xfId="19950" xr:uid="{00000000-0005-0000-0000-0000F0670000}"/>
    <cellStyle name="Standard 4 2 5 4 7 2 2" xfId="53838" xr:uid="{00000000-0005-0000-0000-0000F1670000}"/>
    <cellStyle name="Standard 4 2 5 4 7 3" xfId="42542" xr:uid="{00000000-0005-0000-0000-0000F2670000}"/>
    <cellStyle name="Standard 4 2 5 4 7 4" xfId="31246" xr:uid="{00000000-0005-0000-0000-0000F3670000}"/>
    <cellStyle name="Standard 4 2 5 4 8" xfId="14302" xr:uid="{00000000-0005-0000-0000-0000F4670000}"/>
    <cellStyle name="Standard 4 2 5 4 8 2" xfId="48190" xr:uid="{00000000-0005-0000-0000-0000F5670000}"/>
    <cellStyle name="Standard 4 2 5 4 9" xfId="36894" xr:uid="{00000000-0005-0000-0000-0000F6670000}"/>
    <cellStyle name="Standard 4 2 5 5" xfId="2911" xr:uid="{00000000-0005-0000-0000-0000F7670000}"/>
    <cellStyle name="Standard 4 2 5 5 2" xfId="5243" xr:uid="{00000000-0005-0000-0000-0000F8670000}"/>
    <cellStyle name="Standard 4 2 5 5 2 2" xfId="8069" xr:uid="{00000000-0005-0000-0000-0000F9670000}"/>
    <cellStyle name="Standard 4 2 5 5 2 2 2" xfId="13718" xr:uid="{00000000-0005-0000-0000-0000FA670000}"/>
    <cellStyle name="Standard 4 2 5 5 2 2 2 2" xfId="25014" xr:uid="{00000000-0005-0000-0000-0000FB670000}"/>
    <cellStyle name="Standard 4 2 5 5 2 2 2 2 2" xfId="58902" xr:uid="{00000000-0005-0000-0000-0000FC670000}"/>
    <cellStyle name="Standard 4 2 5 5 2 2 2 3" xfId="47606" xr:uid="{00000000-0005-0000-0000-0000FD670000}"/>
    <cellStyle name="Standard 4 2 5 5 2 2 2 4" xfId="36310" xr:uid="{00000000-0005-0000-0000-0000FE670000}"/>
    <cellStyle name="Standard 4 2 5 5 2 2 3" xfId="19366" xr:uid="{00000000-0005-0000-0000-0000FF670000}"/>
    <cellStyle name="Standard 4 2 5 5 2 2 3 2" xfId="53254" xr:uid="{00000000-0005-0000-0000-000000680000}"/>
    <cellStyle name="Standard 4 2 5 5 2 2 4" xfId="41958" xr:uid="{00000000-0005-0000-0000-000001680000}"/>
    <cellStyle name="Standard 4 2 5 5 2 2 5" xfId="30662" xr:uid="{00000000-0005-0000-0000-000002680000}"/>
    <cellStyle name="Standard 4 2 5 5 2 3" xfId="10894" xr:uid="{00000000-0005-0000-0000-000003680000}"/>
    <cellStyle name="Standard 4 2 5 5 2 3 2" xfId="22190" xr:uid="{00000000-0005-0000-0000-000004680000}"/>
    <cellStyle name="Standard 4 2 5 5 2 3 2 2" xfId="56078" xr:uid="{00000000-0005-0000-0000-000005680000}"/>
    <cellStyle name="Standard 4 2 5 5 2 3 3" xfId="44782" xr:uid="{00000000-0005-0000-0000-000006680000}"/>
    <cellStyle name="Standard 4 2 5 5 2 3 4" xfId="33486" xr:uid="{00000000-0005-0000-0000-000007680000}"/>
    <cellStyle name="Standard 4 2 5 5 2 4" xfId="16542" xr:uid="{00000000-0005-0000-0000-000008680000}"/>
    <cellStyle name="Standard 4 2 5 5 2 4 2" xfId="50430" xr:uid="{00000000-0005-0000-0000-000009680000}"/>
    <cellStyle name="Standard 4 2 5 5 2 5" xfId="39134" xr:uid="{00000000-0005-0000-0000-00000A680000}"/>
    <cellStyle name="Standard 4 2 5 5 2 6" xfId="27838" xr:uid="{00000000-0005-0000-0000-00000B680000}"/>
    <cellStyle name="Standard 4 2 5 5 3" xfId="4461" xr:uid="{00000000-0005-0000-0000-00000C680000}"/>
    <cellStyle name="Standard 4 2 5 5 3 2" xfId="7335" xr:uid="{00000000-0005-0000-0000-00000D680000}"/>
    <cellStyle name="Standard 4 2 5 5 3 2 2" xfId="12984" xr:uid="{00000000-0005-0000-0000-00000E680000}"/>
    <cellStyle name="Standard 4 2 5 5 3 2 2 2" xfId="24280" xr:uid="{00000000-0005-0000-0000-00000F680000}"/>
    <cellStyle name="Standard 4 2 5 5 3 2 2 2 2" xfId="58168" xr:uid="{00000000-0005-0000-0000-000010680000}"/>
    <cellStyle name="Standard 4 2 5 5 3 2 2 3" xfId="46872" xr:uid="{00000000-0005-0000-0000-000011680000}"/>
    <cellStyle name="Standard 4 2 5 5 3 2 2 4" xfId="35576" xr:uid="{00000000-0005-0000-0000-000012680000}"/>
    <cellStyle name="Standard 4 2 5 5 3 2 3" xfId="18632" xr:uid="{00000000-0005-0000-0000-000013680000}"/>
    <cellStyle name="Standard 4 2 5 5 3 2 3 2" xfId="52520" xr:uid="{00000000-0005-0000-0000-000014680000}"/>
    <cellStyle name="Standard 4 2 5 5 3 2 4" xfId="41224" xr:uid="{00000000-0005-0000-0000-000015680000}"/>
    <cellStyle name="Standard 4 2 5 5 3 2 5" xfId="29928" xr:uid="{00000000-0005-0000-0000-000016680000}"/>
    <cellStyle name="Standard 4 2 5 5 3 3" xfId="10160" xr:uid="{00000000-0005-0000-0000-000017680000}"/>
    <cellStyle name="Standard 4 2 5 5 3 3 2" xfId="21456" xr:uid="{00000000-0005-0000-0000-000018680000}"/>
    <cellStyle name="Standard 4 2 5 5 3 3 2 2" xfId="55344" xr:uid="{00000000-0005-0000-0000-000019680000}"/>
    <cellStyle name="Standard 4 2 5 5 3 3 3" xfId="44048" xr:uid="{00000000-0005-0000-0000-00001A680000}"/>
    <cellStyle name="Standard 4 2 5 5 3 3 4" xfId="32752" xr:uid="{00000000-0005-0000-0000-00001B680000}"/>
    <cellStyle name="Standard 4 2 5 5 3 4" xfId="15808" xr:uid="{00000000-0005-0000-0000-00001C680000}"/>
    <cellStyle name="Standard 4 2 5 5 3 4 2" xfId="49696" xr:uid="{00000000-0005-0000-0000-00001D680000}"/>
    <cellStyle name="Standard 4 2 5 5 3 5" xfId="38400" xr:uid="{00000000-0005-0000-0000-00001E680000}"/>
    <cellStyle name="Standard 4 2 5 5 3 6" xfId="27104" xr:uid="{00000000-0005-0000-0000-00001F680000}"/>
    <cellStyle name="Standard 4 2 5 5 4" xfId="6081" xr:uid="{00000000-0005-0000-0000-000020680000}"/>
    <cellStyle name="Standard 4 2 5 5 4 2" xfId="11731" xr:uid="{00000000-0005-0000-0000-000021680000}"/>
    <cellStyle name="Standard 4 2 5 5 4 2 2" xfId="23027" xr:uid="{00000000-0005-0000-0000-000022680000}"/>
    <cellStyle name="Standard 4 2 5 5 4 2 2 2" xfId="56915" xr:uid="{00000000-0005-0000-0000-000023680000}"/>
    <cellStyle name="Standard 4 2 5 5 4 2 3" xfId="45619" xr:uid="{00000000-0005-0000-0000-000024680000}"/>
    <cellStyle name="Standard 4 2 5 5 4 2 4" xfId="34323" xr:uid="{00000000-0005-0000-0000-000025680000}"/>
    <cellStyle name="Standard 4 2 5 5 4 3" xfId="17379" xr:uid="{00000000-0005-0000-0000-000026680000}"/>
    <cellStyle name="Standard 4 2 5 5 4 3 2" xfId="51267" xr:uid="{00000000-0005-0000-0000-000027680000}"/>
    <cellStyle name="Standard 4 2 5 5 4 4" xfId="39971" xr:uid="{00000000-0005-0000-0000-000028680000}"/>
    <cellStyle name="Standard 4 2 5 5 4 5" xfId="28675" xr:uid="{00000000-0005-0000-0000-000029680000}"/>
    <cellStyle name="Standard 4 2 5 5 5" xfId="8907" xr:uid="{00000000-0005-0000-0000-00002A680000}"/>
    <cellStyle name="Standard 4 2 5 5 5 2" xfId="20203" xr:uid="{00000000-0005-0000-0000-00002B680000}"/>
    <cellStyle name="Standard 4 2 5 5 5 2 2" xfId="54091" xr:uid="{00000000-0005-0000-0000-00002C680000}"/>
    <cellStyle name="Standard 4 2 5 5 5 3" xfId="42795" xr:uid="{00000000-0005-0000-0000-00002D680000}"/>
    <cellStyle name="Standard 4 2 5 5 5 4" xfId="31499" xr:uid="{00000000-0005-0000-0000-00002E680000}"/>
    <cellStyle name="Standard 4 2 5 5 6" xfId="14555" xr:uid="{00000000-0005-0000-0000-00002F680000}"/>
    <cellStyle name="Standard 4 2 5 5 6 2" xfId="48443" xr:uid="{00000000-0005-0000-0000-000030680000}"/>
    <cellStyle name="Standard 4 2 5 5 7" xfId="37147" xr:uid="{00000000-0005-0000-0000-000031680000}"/>
    <cellStyle name="Standard 4 2 5 5 8" xfId="25851" xr:uid="{00000000-0005-0000-0000-000032680000}"/>
    <cellStyle name="Standard 4 2 5 6" xfId="3725" xr:uid="{00000000-0005-0000-0000-000033680000}"/>
    <cellStyle name="Standard 4 2 5 6 2" xfId="6878" xr:uid="{00000000-0005-0000-0000-000034680000}"/>
    <cellStyle name="Standard 4 2 5 6 2 2" xfId="12527" xr:uid="{00000000-0005-0000-0000-000035680000}"/>
    <cellStyle name="Standard 4 2 5 6 2 2 2" xfId="23823" xr:uid="{00000000-0005-0000-0000-000036680000}"/>
    <cellStyle name="Standard 4 2 5 6 2 2 2 2" xfId="57711" xr:uid="{00000000-0005-0000-0000-000037680000}"/>
    <cellStyle name="Standard 4 2 5 6 2 2 3" xfId="46415" xr:uid="{00000000-0005-0000-0000-000038680000}"/>
    <cellStyle name="Standard 4 2 5 6 2 2 4" xfId="35119" xr:uid="{00000000-0005-0000-0000-000039680000}"/>
    <cellStyle name="Standard 4 2 5 6 2 3" xfId="18175" xr:uid="{00000000-0005-0000-0000-00003A680000}"/>
    <cellStyle name="Standard 4 2 5 6 2 3 2" xfId="52063" xr:uid="{00000000-0005-0000-0000-00003B680000}"/>
    <cellStyle name="Standard 4 2 5 6 2 4" xfId="40767" xr:uid="{00000000-0005-0000-0000-00003C680000}"/>
    <cellStyle name="Standard 4 2 5 6 2 5" xfId="29471" xr:uid="{00000000-0005-0000-0000-00003D680000}"/>
    <cellStyle name="Standard 4 2 5 6 3" xfId="9703" xr:uid="{00000000-0005-0000-0000-00003E680000}"/>
    <cellStyle name="Standard 4 2 5 6 3 2" xfId="20999" xr:uid="{00000000-0005-0000-0000-00003F680000}"/>
    <cellStyle name="Standard 4 2 5 6 3 2 2" xfId="54887" xr:uid="{00000000-0005-0000-0000-000040680000}"/>
    <cellStyle name="Standard 4 2 5 6 3 3" xfId="43591" xr:uid="{00000000-0005-0000-0000-000041680000}"/>
    <cellStyle name="Standard 4 2 5 6 3 4" xfId="32295" xr:uid="{00000000-0005-0000-0000-000042680000}"/>
    <cellStyle name="Standard 4 2 5 6 4" xfId="15351" xr:uid="{00000000-0005-0000-0000-000043680000}"/>
    <cellStyle name="Standard 4 2 5 6 4 2" xfId="49239" xr:uid="{00000000-0005-0000-0000-000044680000}"/>
    <cellStyle name="Standard 4 2 5 6 5" xfId="37943" xr:uid="{00000000-0005-0000-0000-000045680000}"/>
    <cellStyle name="Standard 4 2 5 6 6" xfId="26647" xr:uid="{00000000-0005-0000-0000-000046680000}"/>
    <cellStyle name="Standard 4 2 5 7" xfId="4825" xr:uid="{00000000-0005-0000-0000-000047680000}"/>
    <cellStyle name="Standard 4 2 5 7 2" xfId="7651" xr:uid="{00000000-0005-0000-0000-000048680000}"/>
    <cellStyle name="Standard 4 2 5 7 2 2" xfId="13300" xr:uid="{00000000-0005-0000-0000-000049680000}"/>
    <cellStyle name="Standard 4 2 5 7 2 2 2" xfId="24596" xr:uid="{00000000-0005-0000-0000-00004A680000}"/>
    <cellStyle name="Standard 4 2 5 7 2 2 2 2" xfId="58484" xr:uid="{00000000-0005-0000-0000-00004B680000}"/>
    <cellStyle name="Standard 4 2 5 7 2 2 3" xfId="47188" xr:uid="{00000000-0005-0000-0000-00004C680000}"/>
    <cellStyle name="Standard 4 2 5 7 2 2 4" xfId="35892" xr:uid="{00000000-0005-0000-0000-00004D680000}"/>
    <cellStyle name="Standard 4 2 5 7 2 3" xfId="18948" xr:uid="{00000000-0005-0000-0000-00004E680000}"/>
    <cellStyle name="Standard 4 2 5 7 2 3 2" xfId="52836" xr:uid="{00000000-0005-0000-0000-00004F680000}"/>
    <cellStyle name="Standard 4 2 5 7 2 4" xfId="41540" xr:uid="{00000000-0005-0000-0000-000050680000}"/>
    <cellStyle name="Standard 4 2 5 7 2 5" xfId="30244" xr:uid="{00000000-0005-0000-0000-000051680000}"/>
    <cellStyle name="Standard 4 2 5 7 3" xfId="10476" xr:uid="{00000000-0005-0000-0000-000052680000}"/>
    <cellStyle name="Standard 4 2 5 7 3 2" xfId="21772" xr:uid="{00000000-0005-0000-0000-000053680000}"/>
    <cellStyle name="Standard 4 2 5 7 3 2 2" xfId="55660" xr:uid="{00000000-0005-0000-0000-000054680000}"/>
    <cellStyle name="Standard 4 2 5 7 3 3" xfId="44364" xr:uid="{00000000-0005-0000-0000-000055680000}"/>
    <cellStyle name="Standard 4 2 5 7 3 4" xfId="33068" xr:uid="{00000000-0005-0000-0000-000056680000}"/>
    <cellStyle name="Standard 4 2 5 7 4" xfId="16124" xr:uid="{00000000-0005-0000-0000-000057680000}"/>
    <cellStyle name="Standard 4 2 5 7 4 2" xfId="50012" xr:uid="{00000000-0005-0000-0000-000058680000}"/>
    <cellStyle name="Standard 4 2 5 7 5" xfId="38716" xr:uid="{00000000-0005-0000-0000-000059680000}"/>
    <cellStyle name="Standard 4 2 5 7 6" xfId="27420" xr:uid="{00000000-0005-0000-0000-00005A680000}"/>
    <cellStyle name="Standard 4 2 5 8" xfId="3423" xr:uid="{00000000-0005-0000-0000-00005B680000}"/>
    <cellStyle name="Standard 4 2 5 8 2" xfId="6580" xr:uid="{00000000-0005-0000-0000-00005C680000}"/>
    <cellStyle name="Standard 4 2 5 8 2 2" xfId="12229" xr:uid="{00000000-0005-0000-0000-00005D680000}"/>
    <cellStyle name="Standard 4 2 5 8 2 2 2" xfId="23525" xr:uid="{00000000-0005-0000-0000-00005E680000}"/>
    <cellStyle name="Standard 4 2 5 8 2 2 2 2" xfId="57413" xr:uid="{00000000-0005-0000-0000-00005F680000}"/>
    <cellStyle name="Standard 4 2 5 8 2 2 3" xfId="46117" xr:uid="{00000000-0005-0000-0000-000060680000}"/>
    <cellStyle name="Standard 4 2 5 8 2 2 4" xfId="34821" xr:uid="{00000000-0005-0000-0000-000061680000}"/>
    <cellStyle name="Standard 4 2 5 8 2 3" xfId="17877" xr:uid="{00000000-0005-0000-0000-000062680000}"/>
    <cellStyle name="Standard 4 2 5 8 2 3 2" xfId="51765" xr:uid="{00000000-0005-0000-0000-000063680000}"/>
    <cellStyle name="Standard 4 2 5 8 2 4" xfId="40469" xr:uid="{00000000-0005-0000-0000-000064680000}"/>
    <cellStyle name="Standard 4 2 5 8 2 5" xfId="29173" xr:uid="{00000000-0005-0000-0000-000065680000}"/>
    <cellStyle name="Standard 4 2 5 8 3" xfId="9405" xr:uid="{00000000-0005-0000-0000-000066680000}"/>
    <cellStyle name="Standard 4 2 5 8 3 2" xfId="20701" xr:uid="{00000000-0005-0000-0000-000067680000}"/>
    <cellStyle name="Standard 4 2 5 8 3 2 2" xfId="54589" xr:uid="{00000000-0005-0000-0000-000068680000}"/>
    <cellStyle name="Standard 4 2 5 8 3 3" xfId="43293" xr:uid="{00000000-0005-0000-0000-000069680000}"/>
    <cellStyle name="Standard 4 2 5 8 3 4" xfId="31997" xr:uid="{00000000-0005-0000-0000-00006A680000}"/>
    <cellStyle name="Standard 4 2 5 8 4" xfId="15053" xr:uid="{00000000-0005-0000-0000-00006B680000}"/>
    <cellStyle name="Standard 4 2 5 8 4 2" xfId="48941" xr:uid="{00000000-0005-0000-0000-00006C680000}"/>
    <cellStyle name="Standard 4 2 5 8 5" xfId="37645" xr:uid="{00000000-0005-0000-0000-00006D680000}"/>
    <cellStyle name="Standard 4 2 5 8 6" xfId="26349" xr:uid="{00000000-0005-0000-0000-00006E680000}"/>
    <cellStyle name="Standard 4 2 5 9" xfId="5581" xr:uid="{00000000-0005-0000-0000-00006F680000}"/>
    <cellStyle name="Standard 4 2 5 9 2" xfId="11231" xr:uid="{00000000-0005-0000-0000-000070680000}"/>
    <cellStyle name="Standard 4 2 5 9 2 2" xfId="22527" xr:uid="{00000000-0005-0000-0000-000071680000}"/>
    <cellStyle name="Standard 4 2 5 9 2 2 2" xfId="56415" xr:uid="{00000000-0005-0000-0000-000072680000}"/>
    <cellStyle name="Standard 4 2 5 9 2 3" xfId="45119" xr:uid="{00000000-0005-0000-0000-000073680000}"/>
    <cellStyle name="Standard 4 2 5 9 2 4" xfId="33823" xr:uid="{00000000-0005-0000-0000-000074680000}"/>
    <cellStyle name="Standard 4 2 5 9 3" xfId="16879" xr:uid="{00000000-0005-0000-0000-000075680000}"/>
    <cellStyle name="Standard 4 2 5 9 3 2" xfId="50767" xr:uid="{00000000-0005-0000-0000-000076680000}"/>
    <cellStyle name="Standard 4 2 5 9 4" xfId="39471" xr:uid="{00000000-0005-0000-0000-000077680000}"/>
    <cellStyle name="Standard 4 2 5 9 5" xfId="28175" xr:uid="{00000000-0005-0000-0000-000078680000}"/>
    <cellStyle name="Standard 4 2 6" xfId="274" xr:uid="{00000000-0005-0000-0000-000079680000}"/>
    <cellStyle name="Standard 4 2 6 10" xfId="8402" xr:uid="{00000000-0005-0000-0000-00007A680000}"/>
    <cellStyle name="Standard 4 2 6 10 2" xfId="19698" xr:uid="{00000000-0005-0000-0000-00007B680000}"/>
    <cellStyle name="Standard 4 2 6 10 2 2" xfId="53586" xr:uid="{00000000-0005-0000-0000-00007C680000}"/>
    <cellStyle name="Standard 4 2 6 10 3" xfId="42290" xr:uid="{00000000-0005-0000-0000-00007D680000}"/>
    <cellStyle name="Standard 4 2 6 10 4" xfId="30994" xr:uid="{00000000-0005-0000-0000-00007E680000}"/>
    <cellStyle name="Standard 4 2 6 11" xfId="14050" xr:uid="{00000000-0005-0000-0000-00007F680000}"/>
    <cellStyle name="Standard 4 2 6 11 2" xfId="47938" xr:uid="{00000000-0005-0000-0000-000080680000}"/>
    <cellStyle name="Standard 4 2 6 12" xfId="36642" xr:uid="{00000000-0005-0000-0000-000081680000}"/>
    <cellStyle name="Standard 4 2 6 13" xfId="25346" xr:uid="{00000000-0005-0000-0000-000082680000}"/>
    <cellStyle name="Standard 4 2 6 2" xfId="694" xr:uid="{00000000-0005-0000-0000-000083680000}"/>
    <cellStyle name="Standard 4 2 6 2 10" xfId="14095" xr:uid="{00000000-0005-0000-0000-000084680000}"/>
    <cellStyle name="Standard 4 2 6 2 10 2" xfId="47983" xr:uid="{00000000-0005-0000-0000-000085680000}"/>
    <cellStyle name="Standard 4 2 6 2 11" xfId="36687" xr:uid="{00000000-0005-0000-0000-000086680000}"/>
    <cellStyle name="Standard 4 2 6 2 12" xfId="25391" xr:uid="{00000000-0005-0000-0000-000087680000}"/>
    <cellStyle name="Standard 4 2 6 2 2" xfId="1930" xr:uid="{00000000-0005-0000-0000-000088680000}"/>
    <cellStyle name="Standard 4 2 6 2 2 10" xfId="36820" xr:uid="{00000000-0005-0000-0000-000089680000}"/>
    <cellStyle name="Standard 4 2 6 2 2 11" xfId="25524" xr:uid="{00000000-0005-0000-0000-00008A680000}"/>
    <cellStyle name="Standard 4 2 6 2 2 2" xfId="2828" xr:uid="{00000000-0005-0000-0000-00008B680000}"/>
    <cellStyle name="Standard 4 2 6 2 2 2 2" xfId="3330" xr:uid="{00000000-0005-0000-0000-00008C680000}"/>
    <cellStyle name="Standard 4 2 6 2 2 2 2 2" xfId="5254" xr:uid="{00000000-0005-0000-0000-00008D680000}"/>
    <cellStyle name="Standard 4 2 6 2 2 2 2 2 2" xfId="8080" xr:uid="{00000000-0005-0000-0000-00008E680000}"/>
    <cellStyle name="Standard 4 2 6 2 2 2 2 2 2 2" xfId="13729" xr:uid="{00000000-0005-0000-0000-00008F680000}"/>
    <cellStyle name="Standard 4 2 6 2 2 2 2 2 2 2 2" xfId="25025" xr:uid="{00000000-0005-0000-0000-000090680000}"/>
    <cellStyle name="Standard 4 2 6 2 2 2 2 2 2 2 2 2" xfId="58913" xr:uid="{00000000-0005-0000-0000-000091680000}"/>
    <cellStyle name="Standard 4 2 6 2 2 2 2 2 2 2 3" xfId="47617" xr:uid="{00000000-0005-0000-0000-000092680000}"/>
    <cellStyle name="Standard 4 2 6 2 2 2 2 2 2 2 4" xfId="36321" xr:uid="{00000000-0005-0000-0000-000093680000}"/>
    <cellStyle name="Standard 4 2 6 2 2 2 2 2 2 3" xfId="19377" xr:uid="{00000000-0005-0000-0000-000094680000}"/>
    <cellStyle name="Standard 4 2 6 2 2 2 2 2 2 3 2" xfId="53265" xr:uid="{00000000-0005-0000-0000-000095680000}"/>
    <cellStyle name="Standard 4 2 6 2 2 2 2 2 2 4" xfId="41969" xr:uid="{00000000-0005-0000-0000-000096680000}"/>
    <cellStyle name="Standard 4 2 6 2 2 2 2 2 2 5" xfId="30673" xr:uid="{00000000-0005-0000-0000-000097680000}"/>
    <cellStyle name="Standard 4 2 6 2 2 2 2 2 3" xfId="10905" xr:uid="{00000000-0005-0000-0000-000098680000}"/>
    <cellStyle name="Standard 4 2 6 2 2 2 2 2 3 2" xfId="22201" xr:uid="{00000000-0005-0000-0000-000099680000}"/>
    <cellStyle name="Standard 4 2 6 2 2 2 2 2 3 2 2" xfId="56089" xr:uid="{00000000-0005-0000-0000-00009A680000}"/>
    <cellStyle name="Standard 4 2 6 2 2 2 2 2 3 3" xfId="44793" xr:uid="{00000000-0005-0000-0000-00009B680000}"/>
    <cellStyle name="Standard 4 2 6 2 2 2 2 2 3 4" xfId="33497" xr:uid="{00000000-0005-0000-0000-00009C680000}"/>
    <cellStyle name="Standard 4 2 6 2 2 2 2 2 4" xfId="16553" xr:uid="{00000000-0005-0000-0000-00009D680000}"/>
    <cellStyle name="Standard 4 2 6 2 2 2 2 2 4 2" xfId="50441" xr:uid="{00000000-0005-0000-0000-00009E680000}"/>
    <cellStyle name="Standard 4 2 6 2 2 2 2 2 5" xfId="39145" xr:uid="{00000000-0005-0000-0000-00009F680000}"/>
    <cellStyle name="Standard 4 2 6 2 2 2 2 2 6" xfId="27849" xr:uid="{00000000-0005-0000-0000-0000A0680000}"/>
    <cellStyle name="Standard 4 2 6 2 2 2 2 3" xfId="6500" xr:uid="{00000000-0005-0000-0000-0000A1680000}"/>
    <cellStyle name="Standard 4 2 6 2 2 2 2 3 2" xfId="12150" xr:uid="{00000000-0005-0000-0000-0000A2680000}"/>
    <cellStyle name="Standard 4 2 6 2 2 2 2 3 2 2" xfId="23446" xr:uid="{00000000-0005-0000-0000-0000A3680000}"/>
    <cellStyle name="Standard 4 2 6 2 2 2 2 3 2 2 2" xfId="57334" xr:uid="{00000000-0005-0000-0000-0000A4680000}"/>
    <cellStyle name="Standard 4 2 6 2 2 2 2 3 2 3" xfId="46038" xr:uid="{00000000-0005-0000-0000-0000A5680000}"/>
    <cellStyle name="Standard 4 2 6 2 2 2 2 3 2 4" xfId="34742" xr:uid="{00000000-0005-0000-0000-0000A6680000}"/>
    <cellStyle name="Standard 4 2 6 2 2 2 2 3 3" xfId="17798" xr:uid="{00000000-0005-0000-0000-0000A7680000}"/>
    <cellStyle name="Standard 4 2 6 2 2 2 2 3 3 2" xfId="51686" xr:uid="{00000000-0005-0000-0000-0000A8680000}"/>
    <cellStyle name="Standard 4 2 6 2 2 2 2 3 4" xfId="40390" xr:uid="{00000000-0005-0000-0000-0000A9680000}"/>
    <cellStyle name="Standard 4 2 6 2 2 2 2 3 5" xfId="29094" xr:uid="{00000000-0005-0000-0000-0000AA680000}"/>
    <cellStyle name="Standard 4 2 6 2 2 2 2 4" xfId="9326" xr:uid="{00000000-0005-0000-0000-0000AB680000}"/>
    <cellStyle name="Standard 4 2 6 2 2 2 2 4 2" xfId="20622" xr:uid="{00000000-0005-0000-0000-0000AC680000}"/>
    <cellStyle name="Standard 4 2 6 2 2 2 2 4 2 2" xfId="54510" xr:uid="{00000000-0005-0000-0000-0000AD680000}"/>
    <cellStyle name="Standard 4 2 6 2 2 2 2 4 3" xfId="43214" xr:uid="{00000000-0005-0000-0000-0000AE680000}"/>
    <cellStyle name="Standard 4 2 6 2 2 2 2 4 4" xfId="31918" xr:uid="{00000000-0005-0000-0000-0000AF680000}"/>
    <cellStyle name="Standard 4 2 6 2 2 2 2 5" xfId="14974" xr:uid="{00000000-0005-0000-0000-0000B0680000}"/>
    <cellStyle name="Standard 4 2 6 2 2 2 2 5 2" xfId="48862" xr:uid="{00000000-0005-0000-0000-0000B1680000}"/>
    <cellStyle name="Standard 4 2 6 2 2 2 2 6" xfId="37566" xr:uid="{00000000-0005-0000-0000-0000B2680000}"/>
    <cellStyle name="Standard 4 2 6 2 2 2 2 7" xfId="26270" xr:uid="{00000000-0005-0000-0000-0000B3680000}"/>
    <cellStyle name="Standard 4 2 6 2 2 2 3" xfId="4472" xr:uid="{00000000-0005-0000-0000-0000B4680000}"/>
    <cellStyle name="Standard 4 2 6 2 2 2 3 2" xfId="7346" xr:uid="{00000000-0005-0000-0000-0000B5680000}"/>
    <cellStyle name="Standard 4 2 6 2 2 2 3 2 2" xfId="12995" xr:uid="{00000000-0005-0000-0000-0000B6680000}"/>
    <cellStyle name="Standard 4 2 6 2 2 2 3 2 2 2" xfId="24291" xr:uid="{00000000-0005-0000-0000-0000B7680000}"/>
    <cellStyle name="Standard 4 2 6 2 2 2 3 2 2 2 2" xfId="58179" xr:uid="{00000000-0005-0000-0000-0000B8680000}"/>
    <cellStyle name="Standard 4 2 6 2 2 2 3 2 2 3" xfId="46883" xr:uid="{00000000-0005-0000-0000-0000B9680000}"/>
    <cellStyle name="Standard 4 2 6 2 2 2 3 2 2 4" xfId="35587" xr:uid="{00000000-0005-0000-0000-0000BA680000}"/>
    <cellStyle name="Standard 4 2 6 2 2 2 3 2 3" xfId="18643" xr:uid="{00000000-0005-0000-0000-0000BB680000}"/>
    <cellStyle name="Standard 4 2 6 2 2 2 3 2 3 2" xfId="52531" xr:uid="{00000000-0005-0000-0000-0000BC680000}"/>
    <cellStyle name="Standard 4 2 6 2 2 2 3 2 4" xfId="41235" xr:uid="{00000000-0005-0000-0000-0000BD680000}"/>
    <cellStyle name="Standard 4 2 6 2 2 2 3 2 5" xfId="29939" xr:uid="{00000000-0005-0000-0000-0000BE680000}"/>
    <cellStyle name="Standard 4 2 6 2 2 2 3 3" xfId="10171" xr:uid="{00000000-0005-0000-0000-0000BF680000}"/>
    <cellStyle name="Standard 4 2 6 2 2 2 3 3 2" xfId="21467" xr:uid="{00000000-0005-0000-0000-0000C0680000}"/>
    <cellStyle name="Standard 4 2 6 2 2 2 3 3 2 2" xfId="55355" xr:uid="{00000000-0005-0000-0000-0000C1680000}"/>
    <cellStyle name="Standard 4 2 6 2 2 2 3 3 3" xfId="44059" xr:uid="{00000000-0005-0000-0000-0000C2680000}"/>
    <cellStyle name="Standard 4 2 6 2 2 2 3 3 4" xfId="32763" xr:uid="{00000000-0005-0000-0000-0000C3680000}"/>
    <cellStyle name="Standard 4 2 6 2 2 2 3 4" xfId="15819" xr:uid="{00000000-0005-0000-0000-0000C4680000}"/>
    <cellStyle name="Standard 4 2 6 2 2 2 3 4 2" xfId="49707" xr:uid="{00000000-0005-0000-0000-0000C5680000}"/>
    <cellStyle name="Standard 4 2 6 2 2 2 3 5" xfId="38411" xr:uid="{00000000-0005-0000-0000-0000C6680000}"/>
    <cellStyle name="Standard 4 2 6 2 2 2 3 6" xfId="27115" xr:uid="{00000000-0005-0000-0000-0000C7680000}"/>
    <cellStyle name="Standard 4 2 6 2 2 2 4" xfId="6000" xr:uid="{00000000-0005-0000-0000-0000C8680000}"/>
    <cellStyle name="Standard 4 2 6 2 2 2 4 2" xfId="11650" xr:uid="{00000000-0005-0000-0000-0000C9680000}"/>
    <cellStyle name="Standard 4 2 6 2 2 2 4 2 2" xfId="22946" xr:uid="{00000000-0005-0000-0000-0000CA680000}"/>
    <cellStyle name="Standard 4 2 6 2 2 2 4 2 2 2" xfId="56834" xr:uid="{00000000-0005-0000-0000-0000CB680000}"/>
    <cellStyle name="Standard 4 2 6 2 2 2 4 2 3" xfId="45538" xr:uid="{00000000-0005-0000-0000-0000CC680000}"/>
    <cellStyle name="Standard 4 2 6 2 2 2 4 2 4" xfId="34242" xr:uid="{00000000-0005-0000-0000-0000CD680000}"/>
    <cellStyle name="Standard 4 2 6 2 2 2 4 3" xfId="17298" xr:uid="{00000000-0005-0000-0000-0000CE680000}"/>
    <cellStyle name="Standard 4 2 6 2 2 2 4 3 2" xfId="51186" xr:uid="{00000000-0005-0000-0000-0000CF680000}"/>
    <cellStyle name="Standard 4 2 6 2 2 2 4 4" xfId="39890" xr:uid="{00000000-0005-0000-0000-0000D0680000}"/>
    <cellStyle name="Standard 4 2 6 2 2 2 4 5" xfId="28594" xr:uid="{00000000-0005-0000-0000-0000D1680000}"/>
    <cellStyle name="Standard 4 2 6 2 2 2 5" xfId="8826" xr:uid="{00000000-0005-0000-0000-0000D2680000}"/>
    <cellStyle name="Standard 4 2 6 2 2 2 5 2" xfId="20122" xr:uid="{00000000-0005-0000-0000-0000D3680000}"/>
    <cellStyle name="Standard 4 2 6 2 2 2 5 2 2" xfId="54010" xr:uid="{00000000-0005-0000-0000-0000D4680000}"/>
    <cellStyle name="Standard 4 2 6 2 2 2 5 3" xfId="42714" xr:uid="{00000000-0005-0000-0000-0000D5680000}"/>
    <cellStyle name="Standard 4 2 6 2 2 2 5 4" xfId="31418" xr:uid="{00000000-0005-0000-0000-0000D6680000}"/>
    <cellStyle name="Standard 4 2 6 2 2 2 6" xfId="14474" xr:uid="{00000000-0005-0000-0000-0000D7680000}"/>
    <cellStyle name="Standard 4 2 6 2 2 2 6 2" xfId="48362" xr:uid="{00000000-0005-0000-0000-0000D8680000}"/>
    <cellStyle name="Standard 4 2 6 2 2 2 7" xfId="37066" xr:uid="{00000000-0005-0000-0000-0000D9680000}"/>
    <cellStyle name="Standard 4 2 6 2 2 2 8" xfId="25770" xr:uid="{00000000-0005-0000-0000-0000DA680000}"/>
    <cellStyle name="Standard 4 2 6 2 2 3" xfId="3084" xr:uid="{00000000-0005-0000-0000-0000DB680000}"/>
    <cellStyle name="Standard 4 2 6 2 2 3 2" xfId="5253" xr:uid="{00000000-0005-0000-0000-0000DC680000}"/>
    <cellStyle name="Standard 4 2 6 2 2 3 2 2" xfId="8079" xr:uid="{00000000-0005-0000-0000-0000DD680000}"/>
    <cellStyle name="Standard 4 2 6 2 2 3 2 2 2" xfId="13728" xr:uid="{00000000-0005-0000-0000-0000DE680000}"/>
    <cellStyle name="Standard 4 2 6 2 2 3 2 2 2 2" xfId="25024" xr:uid="{00000000-0005-0000-0000-0000DF680000}"/>
    <cellStyle name="Standard 4 2 6 2 2 3 2 2 2 2 2" xfId="58912" xr:uid="{00000000-0005-0000-0000-0000E0680000}"/>
    <cellStyle name="Standard 4 2 6 2 2 3 2 2 2 3" xfId="47616" xr:uid="{00000000-0005-0000-0000-0000E1680000}"/>
    <cellStyle name="Standard 4 2 6 2 2 3 2 2 2 4" xfId="36320" xr:uid="{00000000-0005-0000-0000-0000E2680000}"/>
    <cellStyle name="Standard 4 2 6 2 2 3 2 2 3" xfId="19376" xr:uid="{00000000-0005-0000-0000-0000E3680000}"/>
    <cellStyle name="Standard 4 2 6 2 2 3 2 2 3 2" xfId="53264" xr:uid="{00000000-0005-0000-0000-0000E4680000}"/>
    <cellStyle name="Standard 4 2 6 2 2 3 2 2 4" xfId="41968" xr:uid="{00000000-0005-0000-0000-0000E5680000}"/>
    <cellStyle name="Standard 4 2 6 2 2 3 2 2 5" xfId="30672" xr:uid="{00000000-0005-0000-0000-0000E6680000}"/>
    <cellStyle name="Standard 4 2 6 2 2 3 2 3" xfId="10904" xr:uid="{00000000-0005-0000-0000-0000E7680000}"/>
    <cellStyle name="Standard 4 2 6 2 2 3 2 3 2" xfId="22200" xr:uid="{00000000-0005-0000-0000-0000E8680000}"/>
    <cellStyle name="Standard 4 2 6 2 2 3 2 3 2 2" xfId="56088" xr:uid="{00000000-0005-0000-0000-0000E9680000}"/>
    <cellStyle name="Standard 4 2 6 2 2 3 2 3 3" xfId="44792" xr:uid="{00000000-0005-0000-0000-0000EA680000}"/>
    <cellStyle name="Standard 4 2 6 2 2 3 2 3 4" xfId="33496" xr:uid="{00000000-0005-0000-0000-0000EB680000}"/>
    <cellStyle name="Standard 4 2 6 2 2 3 2 4" xfId="16552" xr:uid="{00000000-0005-0000-0000-0000EC680000}"/>
    <cellStyle name="Standard 4 2 6 2 2 3 2 4 2" xfId="50440" xr:uid="{00000000-0005-0000-0000-0000ED680000}"/>
    <cellStyle name="Standard 4 2 6 2 2 3 2 5" xfId="39144" xr:uid="{00000000-0005-0000-0000-0000EE680000}"/>
    <cellStyle name="Standard 4 2 6 2 2 3 2 6" xfId="27848" xr:uid="{00000000-0005-0000-0000-0000EF680000}"/>
    <cellStyle name="Standard 4 2 6 2 2 3 3" xfId="4471" xr:uid="{00000000-0005-0000-0000-0000F0680000}"/>
    <cellStyle name="Standard 4 2 6 2 2 3 3 2" xfId="7345" xr:uid="{00000000-0005-0000-0000-0000F1680000}"/>
    <cellStyle name="Standard 4 2 6 2 2 3 3 2 2" xfId="12994" xr:uid="{00000000-0005-0000-0000-0000F2680000}"/>
    <cellStyle name="Standard 4 2 6 2 2 3 3 2 2 2" xfId="24290" xr:uid="{00000000-0005-0000-0000-0000F3680000}"/>
    <cellStyle name="Standard 4 2 6 2 2 3 3 2 2 2 2" xfId="58178" xr:uid="{00000000-0005-0000-0000-0000F4680000}"/>
    <cellStyle name="Standard 4 2 6 2 2 3 3 2 2 3" xfId="46882" xr:uid="{00000000-0005-0000-0000-0000F5680000}"/>
    <cellStyle name="Standard 4 2 6 2 2 3 3 2 2 4" xfId="35586" xr:uid="{00000000-0005-0000-0000-0000F6680000}"/>
    <cellStyle name="Standard 4 2 6 2 2 3 3 2 3" xfId="18642" xr:uid="{00000000-0005-0000-0000-0000F7680000}"/>
    <cellStyle name="Standard 4 2 6 2 2 3 3 2 3 2" xfId="52530" xr:uid="{00000000-0005-0000-0000-0000F8680000}"/>
    <cellStyle name="Standard 4 2 6 2 2 3 3 2 4" xfId="41234" xr:uid="{00000000-0005-0000-0000-0000F9680000}"/>
    <cellStyle name="Standard 4 2 6 2 2 3 3 2 5" xfId="29938" xr:uid="{00000000-0005-0000-0000-0000FA680000}"/>
    <cellStyle name="Standard 4 2 6 2 2 3 3 3" xfId="10170" xr:uid="{00000000-0005-0000-0000-0000FB680000}"/>
    <cellStyle name="Standard 4 2 6 2 2 3 3 3 2" xfId="21466" xr:uid="{00000000-0005-0000-0000-0000FC680000}"/>
    <cellStyle name="Standard 4 2 6 2 2 3 3 3 2 2" xfId="55354" xr:uid="{00000000-0005-0000-0000-0000FD680000}"/>
    <cellStyle name="Standard 4 2 6 2 2 3 3 3 3" xfId="44058" xr:uid="{00000000-0005-0000-0000-0000FE680000}"/>
    <cellStyle name="Standard 4 2 6 2 2 3 3 3 4" xfId="32762" xr:uid="{00000000-0005-0000-0000-0000FF680000}"/>
    <cellStyle name="Standard 4 2 6 2 2 3 3 4" xfId="15818" xr:uid="{00000000-0005-0000-0000-000000690000}"/>
    <cellStyle name="Standard 4 2 6 2 2 3 3 4 2" xfId="49706" xr:uid="{00000000-0005-0000-0000-000001690000}"/>
    <cellStyle name="Standard 4 2 6 2 2 3 3 5" xfId="38410" xr:uid="{00000000-0005-0000-0000-000002690000}"/>
    <cellStyle name="Standard 4 2 6 2 2 3 3 6" xfId="27114" xr:uid="{00000000-0005-0000-0000-000003690000}"/>
    <cellStyle name="Standard 4 2 6 2 2 3 4" xfId="6254" xr:uid="{00000000-0005-0000-0000-000004690000}"/>
    <cellStyle name="Standard 4 2 6 2 2 3 4 2" xfId="11904" xr:uid="{00000000-0005-0000-0000-000005690000}"/>
    <cellStyle name="Standard 4 2 6 2 2 3 4 2 2" xfId="23200" xr:uid="{00000000-0005-0000-0000-000006690000}"/>
    <cellStyle name="Standard 4 2 6 2 2 3 4 2 2 2" xfId="57088" xr:uid="{00000000-0005-0000-0000-000007690000}"/>
    <cellStyle name="Standard 4 2 6 2 2 3 4 2 3" xfId="45792" xr:uid="{00000000-0005-0000-0000-000008690000}"/>
    <cellStyle name="Standard 4 2 6 2 2 3 4 2 4" xfId="34496" xr:uid="{00000000-0005-0000-0000-000009690000}"/>
    <cellStyle name="Standard 4 2 6 2 2 3 4 3" xfId="17552" xr:uid="{00000000-0005-0000-0000-00000A690000}"/>
    <cellStyle name="Standard 4 2 6 2 2 3 4 3 2" xfId="51440" xr:uid="{00000000-0005-0000-0000-00000B690000}"/>
    <cellStyle name="Standard 4 2 6 2 2 3 4 4" xfId="40144" xr:uid="{00000000-0005-0000-0000-00000C690000}"/>
    <cellStyle name="Standard 4 2 6 2 2 3 4 5" xfId="28848" xr:uid="{00000000-0005-0000-0000-00000D690000}"/>
    <cellStyle name="Standard 4 2 6 2 2 3 5" xfId="9080" xr:uid="{00000000-0005-0000-0000-00000E690000}"/>
    <cellStyle name="Standard 4 2 6 2 2 3 5 2" xfId="20376" xr:uid="{00000000-0005-0000-0000-00000F690000}"/>
    <cellStyle name="Standard 4 2 6 2 2 3 5 2 2" xfId="54264" xr:uid="{00000000-0005-0000-0000-000010690000}"/>
    <cellStyle name="Standard 4 2 6 2 2 3 5 3" xfId="42968" xr:uid="{00000000-0005-0000-0000-000011690000}"/>
    <cellStyle name="Standard 4 2 6 2 2 3 5 4" xfId="31672" xr:uid="{00000000-0005-0000-0000-000012690000}"/>
    <cellStyle name="Standard 4 2 6 2 2 3 6" xfId="14728" xr:uid="{00000000-0005-0000-0000-000013690000}"/>
    <cellStyle name="Standard 4 2 6 2 2 3 6 2" xfId="48616" xr:uid="{00000000-0005-0000-0000-000014690000}"/>
    <cellStyle name="Standard 4 2 6 2 2 3 7" xfId="37320" xr:uid="{00000000-0005-0000-0000-000015690000}"/>
    <cellStyle name="Standard 4 2 6 2 2 3 8" xfId="26024" xr:uid="{00000000-0005-0000-0000-000016690000}"/>
    <cellStyle name="Standard 4 2 6 2 2 4" xfId="3942" xr:uid="{00000000-0005-0000-0000-000017690000}"/>
    <cellStyle name="Standard 4 2 6 2 2 4 2" xfId="7095" xr:uid="{00000000-0005-0000-0000-000018690000}"/>
    <cellStyle name="Standard 4 2 6 2 2 4 2 2" xfId="12744" xr:uid="{00000000-0005-0000-0000-000019690000}"/>
    <cellStyle name="Standard 4 2 6 2 2 4 2 2 2" xfId="24040" xr:uid="{00000000-0005-0000-0000-00001A690000}"/>
    <cellStyle name="Standard 4 2 6 2 2 4 2 2 2 2" xfId="57928" xr:uid="{00000000-0005-0000-0000-00001B690000}"/>
    <cellStyle name="Standard 4 2 6 2 2 4 2 2 3" xfId="46632" xr:uid="{00000000-0005-0000-0000-00001C690000}"/>
    <cellStyle name="Standard 4 2 6 2 2 4 2 2 4" xfId="35336" xr:uid="{00000000-0005-0000-0000-00001D690000}"/>
    <cellStyle name="Standard 4 2 6 2 2 4 2 3" xfId="18392" xr:uid="{00000000-0005-0000-0000-00001E690000}"/>
    <cellStyle name="Standard 4 2 6 2 2 4 2 3 2" xfId="52280" xr:uid="{00000000-0005-0000-0000-00001F690000}"/>
    <cellStyle name="Standard 4 2 6 2 2 4 2 4" xfId="40984" xr:uid="{00000000-0005-0000-0000-000020690000}"/>
    <cellStyle name="Standard 4 2 6 2 2 4 2 5" xfId="29688" xr:uid="{00000000-0005-0000-0000-000021690000}"/>
    <cellStyle name="Standard 4 2 6 2 2 4 3" xfId="9920" xr:uid="{00000000-0005-0000-0000-000022690000}"/>
    <cellStyle name="Standard 4 2 6 2 2 4 3 2" xfId="21216" xr:uid="{00000000-0005-0000-0000-000023690000}"/>
    <cellStyle name="Standard 4 2 6 2 2 4 3 2 2" xfId="55104" xr:uid="{00000000-0005-0000-0000-000024690000}"/>
    <cellStyle name="Standard 4 2 6 2 2 4 3 3" xfId="43808" xr:uid="{00000000-0005-0000-0000-000025690000}"/>
    <cellStyle name="Standard 4 2 6 2 2 4 3 4" xfId="32512" xr:uid="{00000000-0005-0000-0000-000026690000}"/>
    <cellStyle name="Standard 4 2 6 2 2 4 4" xfId="15568" xr:uid="{00000000-0005-0000-0000-000027690000}"/>
    <cellStyle name="Standard 4 2 6 2 2 4 4 2" xfId="49456" xr:uid="{00000000-0005-0000-0000-000028690000}"/>
    <cellStyle name="Standard 4 2 6 2 2 4 5" xfId="38160" xr:uid="{00000000-0005-0000-0000-000029690000}"/>
    <cellStyle name="Standard 4 2 6 2 2 4 6" xfId="26864" xr:uid="{00000000-0005-0000-0000-00002A690000}"/>
    <cellStyle name="Standard 4 2 6 2 2 5" xfId="5042" xr:uid="{00000000-0005-0000-0000-00002B690000}"/>
    <cellStyle name="Standard 4 2 6 2 2 5 2" xfId="7868" xr:uid="{00000000-0005-0000-0000-00002C690000}"/>
    <cellStyle name="Standard 4 2 6 2 2 5 2 2" xfId="13517" xr:uid="{00000000-0005-0000-0000-00002D690000}"/>
    <cellStyle name="Standard 4 2 6 2 2 5 2 2 2" xfId="24813" xr:uid="{00000000-0005-0000-0000-00002E690000}"/>
    <cellStyle name="Standard 4 2 6 2 2 5 2 2 2 2" xfId="58701" xr:uid="{00000000-0005-0000-0000-00002F690000}"/>
    <cellStyle name="Standard 4 2 6 2 2 5 2 2 3" xfId="47405" xr:uid="{00000000-0005-0000-0000-000030690000}"/>
    <cellStyle name="Standard 4 2 6 2 2 5 2 2 4" xfId="36109" xr:uid="{00000000-0005-0000-0000-000031690000}"/>
    <cellStyle name="Standard 4 2 6 2 2 5 2 3" xfId="19165" xr:uid="{00000000-0005-0000-0000-000032690000}"/>
    <cellStyle name="Standard 4 2 6 2 2 5 2 3 2" xfId="53053" xr:uid="{00000000-0005-0000-0000-000033690000}"/>
    <cellStyle name="Standard 4 2 6 2 2 5 2 4" xfId="41757" xr:uid="{00000000-0005-0000-0000-000034690000}"/>
    <cellStyle name="Standard 4 2 6 2 2 5 2 5" xfId="30461" xr:uid="{00000000-0005-0000-0000-000035690000}"/>
    <cellStyle name="Standard 4 2 6 2 2 5 3" xfId="10693" xr:uid="{00000000-0005-0000-0000-000036690000}"/>
    <cellStyle name="Standard 4 2 6 2 2 5 3 2" xfId="21989" xr:uid="{00000000-0005-0000-0000-000037690000}"/>
    <cellStyle name="Standard 4 2 6 2 2 5 3 2 2" xfId="55877" xr:uid="{00000000-0005-0000-0000-000038690000}"/>
    <cellStyle name="Standard 4 2 6 2 2 5 3 3" xfId="44581" xr:uid="{00000000-0005-0000-0000-000039690000}"/>
    <cellStyle name="Standard 4 2 6 2 2 5 3 4" xfId="33285" xr:uid="{00000000-0005-0000-0000-00003A690000}"/>
    <cellStyle name="Standard 4 2 6 2 2 5 4" xfId="16341" xr:uid="{00000000-0005-0000-0000-00003B690000}"/>
    <cellStyle name="Standard 4 2 6 2 2 5 4 2" xfId="50229" xr:uid="{00000000-0005-0000-0000-00003C690000}"/>
    <cellStyle name="Standard 4 2 6 2 2 5 5" xfId="38933" xr:uid="{00000000-0005-0000-0000-00003D690000}"/>
    <cellStyle name="Standard 4 2 6 2 2 5 6" xfId="27637" xr:uid="{00000000-0005-0000-0000-00003E690000}"/>
    <cellStyle name="Standard 4 2 6 2 2 6" xfId="3650" xr:uid="{00000000-0005-0000-0000-00003F690000}"/>
    <cellStyle name="Standard 4 2 6 2 2 6 2" xfId="6805" xr:uid="{00000000-0005-0000-0000-000040690000}"/>
    <cellStyle name="Standard 4 2 6 2 2 6 2 2" xfId="12454" xr:uid="{00000000-0005-0000-0000-000041690000}"/>
    <cellStyle name="Standard 4 2 6 2 2 6 2 2 2" xfId="23750" xr:uid="{00000000-0005-0000-0000-000042690000}"/>
    <cellStyle name="Standard 4 2 6 2 2 6 2 2 2 2" xfId="57638" xr:uid="{00000000-0005-0000-0000-000043690000}"/>
    <cellStyle name="Standard 4 2 6 2 2 6 2 2 3" xfId="46342" xr:uid="{00000000-0005-0000-0000-000044690000}"/>
    <cellStyle name="Standard 4 2 6 2 2 6 2 2 4" xfId="35046" xr:uid="{00000000-0005-0000-0000-000045690000}"/>
    <cellStyle name="Standard 4 2 6 2 2 6 2 3" xfId="18102" xr:uid="{00000000-0005-0000-0000-000046690000}"/>
    <cellStyle name="Standard 4 2 6 2 2 6 2 3 2" xfId="51990" xr:uid="{00000000-0005-0000-0000-000047690000}"/>
    <cellStyle name="Standard 4 2 6 2 2 6 2 4" xfId="40694" xr:uid="{00000000-0005-0000-0000-000048690000}"/>
    <cellStyle name="Standard 4 2 6 2 2 6 2 5" xfId="29398" xr:uid="{00000000-0005-0000-0000-000049690000}"/>
    <cellStyle name="Standard 4 2 6 2 2 6 3" xfId="9630" xr:uid="{00000000-0005-0000-0000-00004A690000}"/>
    <cellStyle name="Standard 4 2 6 2 2 6 3 2" xfId="20926" xr:uid="{00000000-0005-0000-0000-00004B690000}"/>
    <cellStyle name="Standard 4 2 6 2 2 6 3 2 2" xfId="54814" xr:uid="{00000000-0005-0000-0000-00004C690000}"/>
    <cellStyle name="Standard 4 2 6 2 2 6 3 3" xfId="43518" xr:uid="{00000000-0005-0000-0000-00004D690000}"/>
    <cellStyle name="Standard 4 2 6 2 2 6 3 4" xfId="32222" xr:uid="{00000000-0005-0000-0000-00004E690000}"/>
    <cellStyle name="Standard 4 2 6 2 2 6 4" xfId="15278" xr:uid="{00000000-0005-0000-0000-00004F690000}"/>
    <cellStyle name="Standard 4 2 6 2 2 6 4 2" xfId="49166" xr:uid="{00000000-0005-0000-0000-000050690000}"/>
    <cellStyle name="Standard 4 2 6 2 2 6 5" xfId="37870" xr:uid="{00000000-0005-0000-0000-000051690000}"/>
    <cellStyle name="Standard 4 2 6 2 2 6 6" xfId="26574" xr:uid="{00000000-0005-0000-0000-000052690000}"/>
    <cellStyle name="Standard 4 2 6 2 2 7" xfId="5754" xr:uid="{00000000-0005-0000-0000-000053690000}"/>
    <cellStyle name="Standard 4 2 6 2 2 7 2" xfId="11404" xr:uid="{00000000-0005-0000-0000-000054690000}"/>
    <cellStyle name="Standard 4 2 6 2 2 7 2 2" xfId="22700" xr:uid="{00000000-0005-0000-0000-000055690000}"/>
    <cellStyle name="Standard 4 2 6 2 2 7 2 2 2" xfId="56588" xr:uid="{00000000-0005-0000-0000-000056690000}"/>
    <cellStyle name="Standard 4 2 6 2 2 7 2 3" xfId="45292" xr:uid="{00000000-0005-0000-0000-000057690000}"/>
    <cellStyle name="Standard 4 2 6 2 2 7 2 4" xfId="33996" xr:uid="{00000000-0005-0000-0000-000058690000}"/>
    <cellStyle name="Standard 4 2 6 2 2 7 3" xfId="17052" xr:uid="{00000000-0005-0000-0000-000059690000}"/>
    <cellStyle name="Standard 4 2 6 2 2 7 3 2" xfId="50940" xr:uid="{00000000-0005-0000-0000-00005A690000}"/>
    <cellStyle name="Standard 4 2 6 2 2 7 4" xfId="39644" xr:uid="{00000000-0005-0000-0000-00005B690000}"/>
    <cellStyle name="Standard 4 2 6 2 2 7 5" xfId="28348" xr:uid="{00000000-0005-0000-0000-00005C690000}"/>
    <cellStyle name="Standard 4 2 6 2 2 8" xfId="8580" xr:uid="{00000000-0005-0000-0000-00005D690000}"/>
    <cellStyle name="Standard 4 2 6 2 2 8 2" xfId="19876" xr:uid="{00000000-0005-0000-0000-00005E690000}"/>
    <cellStyle name="Standard 4 2 6 2 2 8 2 2" xfId="53764" xr:uid="{00000000-0005-0000-0000-00005F690000}"/>
    <cellStyle name="Standard 4 2 6 2 2 8 3" xfId="42468" xr:uid="{00000000-0005-0000-0000-000060690000}"/>
    <cellStyle name="Standard 4 2 6 2 2 8 4" xfId="31172" xr:uid="{00000000-0005-0000-0000-000061690000}"/>
    <cellStyle name="Standard 4 2 6 2 2 9" xfId="14228" xr:uid="{00000000-0005-0000-0000-000062690000}"/>
    <cellStyle name="Standard 4 2 6 2 2 9 2" xfId="48116" xr:uid="{00000000-0005-0000-0000-000063690000}"/>
    <cellStyle name="Standard 4 2 6 2 3" xfId="2696" xr:uid="{00000000-0005-0000-0000-000064690000}"/>
    <cellStyle name="Standard 4 2 6 2 3 2" xfId="3198" xr:uid="{00000000-0005-0000-0000-000065690000}"/>
    <cellStyle name="Standard 4 2 6 2 3 2 2" xfId="5255" xr:uid="{00000000-0005-0000-0000-000066690000}"/>
    <cellStyle name="Standard 4 2 6 2 3 2 2 2" xfId="8081" xr:uid="{00000000-0005-0000-0000-000067690000}"/>
    <cellStyle name="Standard 4 2 6 2 3 2 2 2 2" xfId="13730" xr:uid="{00000000-0005-0000-0000-000068690000}"/>
    <cellStyle name="Standard 4 2 6 2 3 2 2 2 2 2" xfId="25026" xr:uid="{00000000-0005-0000-0000-000069690000}"/>
    <cellStyle name="Standard 4 2 6 2 3 2 2 2 2 2 2" xfId="58914" xr:uid="{00000000-0005-0000-0000-00006A690000}"/>
    <cellStyle name="Standard 4 2 6 2 3 2 2 2 2 3" xfId="47618" xr:uid="{00000000-0005-0000-0000-00006B690000}"/>
    <cellStyle name="Standard 4 2 6 2 3 2 2 2 2 4" xfId="36322" xr:uid="{00000000-0005-0000-0000-00006C690000}"/>
    <cellStyle name="Standard 4 2 6 2 3 2 2 2 3" xfId="19378" xr:uid="{00000000-0005-0000-0000-00006D690000}"/>
    <cellStyle name="Standard 4 2 6 2 3 2 2 2 3 2" xfId="53266" xr:uid="{00000000-0005-0000-0000-00006E690000}"/>
    <cellStyle name="Standard 4 2 6 2 3 2 2 2 4" xfId="41970" xr:uid="{00000000-0005-0000-0000-00006F690000}"/>
    <cellStyle name="Standard 4 2 6 2 3 2 2 2 5" xfId="30674" xr:uid="{00000000-0005-0000-0000-000070690000}"/>
    <cellStyle name="Standard 4 2 6 2 3 2 2 3" xfId="10906" xr:uid="{00000000-0005-0000-0000-000071690000}"/>
    <cellStyle name="Standard 4 2 6 2 3 2 2 3 2" xfId="22202" xr:uid="{00000000-0005-0000-0000-000072690000}"/>
    <cellStyle name="Standard 4 2 6 2 3 2 2 3 2 2" xfId="56090" xr:uid="{00000000-0005-0000-0000-000073690000}"/>
    <cellStyle name="Standard 4 2 6 2 3 2 2 3 3" xfId="44794" xr:uid="{00000000-0005-0000-0000-000074690000}"/>
    <cellStyle name="Standard 4 2 6 2 3 2 2 3 4" xfId="33498" xr:uid="{00000000-0005-0000-0000-000075690000}"/>
    <cellStyle name="Standard 4 2 6 2 3 2 2 4" xfId="16554" xr:uid="{00000000-0005-0000-0000-000076690000}"/>
    <cellStyle name="Standard 4 2 6 2 3 2 2 4 2" xfId="50442" xr:uid="{00000000-0005-0000-0000-000077690000}"/>
    <cellStyle name="Standard 4 2 6 2 3 2 2 5" xfId="39146" xr:uid="{00000000-0005-0000-0000-000078690000}"/>
    <cellStyle name="Standard 4 2 6 2 3 2 2 6" xfId="27850" xr:uid="{00000000-0005-0000-0000-000079690000}"/>
    <cellStyle name="Standard 4 2 6 2 3 2 3" xfId="6368" xr:uid="{00000000-0005-0000-0000-00007A690000}"/>
    <cellStyle name="Standard 4 2 6 2 3 2 3 2" xfId="12018" xr:uid="{00000000-0005-0000-0000-00007B690000}"/>
    <cellStyle name="Standard 4 2 6 2 3 2 3 2 2" xfId="23314" xr:uid="{00000000-0005-0000-0000-00007C690000}"/>
    <cellStyle name="Standard 4 2 6 2 3 2 3 2 2 2" xfId="57202" xr:uid="{00000000-0005-0000-0000-00007D690000}"/>
    <cellStyle name="Standard 4 2 6 2 3 2 3 2 3" xfId="45906" xr:uid="{00000000-0005-0000-0000-00007E690000}"/>
    <cellStyle name="Standard 4 2 6 2 3 2 3 2 4" xfId="34610" xr:uid="{00000000-0005-0000-0000-00007F690000}"/>
    <cellStyle name="Standard 4 2 6 2 3 2 3 3" xfId="17666" xr:uid="{00000000-0005-0000-0000-000080690000}"/>
    <cellStyle name="Standard 4 2 6 2 3 2 3 3 2" xfId="51554" xr:uid="{00000000-0005-0000-0000-000081690000}"/>
    <cellStyle name="Standard 4 2 6 2 3 2 3 4" xfId="40258" xr:uid="{00000000-0005-0000-0000-000082690000}"/>
    <cellStyle name="Standard 4 2 6 2 3 2 3 5" xfId="28962" xr:uid="{00000000-0005-0000-0000-000083690000}"/>
    <cellStyle name="Standard 4 2 6 2 3 2 4" xfId="9194" xr:uid="{00000000-0005-0000-0000-000084690000}"/>
    <cellStyle name="Standard 4 2 6 2 3 2 4 2" xfId="20490" xr:uid="{00000000-0005-0000-0000-000085690000}"/>
    <cellStyle name="Standard 4 2 6 2 3 2 4 2 2" xfId="54378" xr:uid="{00000000-0005-0000-0000-000086690000}"/>
    <cellStyle name="Standard 4 2 6 2 3 2 4 3" xfId="43082" xr:uid="{00000000-0005-0000-0000-000087690000}"/>
    <cellStyle name="Standard 4 2 6 2 3 2 4 4" xfId="31786" xr:uid="{00000000-0005-0000-0000-000088690000}"/>
    <cellStyle name="Standard 4 2 6 2 3 2 5" xfId="14842" xr:uid="{00000000-0005-0000-0000-000089690000}"/>
    <cellStyle name="Standard 4 2 6 2 3 2 5 2" xfId="48730" xr:uid="{00000000-0005-0000-0000-00008A690000}"/>
    <cellStyle name="Standard 4 2 6 2 3 2 6" xfId="37434" xr:uid="{00000000-0005-0000-0000-00008B690000}"/>
    <cellStyle name="Standard 4 2 6 2 3 2 7" xfId="26138" xr:uid="{00000000-0005-0000-0000-00008C690000}"/>
    <cellStyle name="Standard 4 2 6 2 3 3" xfId="4473" xr:uid="{00000000-0005-0000-0000-00008D690000}"/>
    <cellStyle name="Standard 4 2 6 2 3 3 2" xfId="7347" xr:uid="{00000000-0005-0000-0000-00008E690000}"/>
    <cellStyle name="Standard 4 2 6 2 3 3 2 2" xfId="12996" xr:uid="{00000000-0005-0000-0000-00008F690000}"/>
    <cellStyle name="Standard 4 2 6 2 3 3 2 2 2" xfId="24292" xr:uid="{00000000-0005-0000-0000-000090690000}"/>
    <cellStyle name="Standard 4 2 6 2 3 3 2 2 2 2" xfId="58180" xr:uid="{00000000-0005-0000-0000-000091690000}"/>
    <cellStyle name="Standard 4 2 6 2 3 3 2 2 3" xfId="46884" xr:uid="{00000000-0005-0000-0000-000092690000}"/>
    <cellStyle name="Standard 4 2 6 2 3 3 2 2 4" xfId="35588" xr:uid="{00000000-0005-0000-0000-000093690000}"/>
    <cellStyle name="Standard 4 2 6 2 3 3 2 3" xfId="18644" xr:uid="{00000000-0005-0000-0000-000094690000}"/>
    <cellStyle name="Standard 4 2 6 2 3 3 2 3 2" xfId="52532" xr:uid="{00000000-0005-0000-0000-000095690000}"/>
    <cellStyle name="Standard 4 2 6 2 3 3 2 4" xfId="41236" xr:uid="{00000000-0005-0000-0000-000096690000}"/>
    <cellStyle name="Standard 4 2 6 2 3 3 2 5" xfId="29940" xr:uid="{00000000-0005-0000-0000-000097690000}"/>
    <cellStyle name="Standard 4 2 6 2 3 3 3" xfId="10172" xr:uid="{00000000-0005-0000-0000-000098690000}"/>
    <cellStyle name="Standard 4 2 6 2 3 3 3 2" xfId="21468" xr:uid="{00000000-0005-0000-0000-000099690000}"/>
    <cellStyle name="Standard 4 2 6 2 3 3 3 2 2" xfId="55356" xr:uid="{00000000-0005-0000-0000-00009A690000}"/>
    <cellStyle name="Standard 4 2 6 2 3 3 3 3" xfId="44060" xr:uid="{00000000-0005-0000-0000-00009B690000}"/>
    <cellStyle name="Standard 4 2 6 2 3 3 3 4" xfId="32764" xr:uid="{00000000-0005-0000-0000-00009C690000}"/>
    <cellStyle name="Standard 4 2 6 2 3 3 4" xfId="15820" xr:uid="{00000000-0005-0000-0000-00009D690000}"/>
    <cellStyle name="Standard 4 2 6 2 3 3 4 2" xfId="49708" xr:uid="{00000000-0005-0000-0000-00009E690000}"/>
    <cellStyle name="Standard 4 2 6 2 3 3 5" xfId="38412" xr:uid="{00000000-0005-0000-0000-00009F690000}"/>
    <cellStyle name="Standard 4 2 6 2 3 3 6" xfId="27116" xr:uid="{00000000-0005-0000-0000-0000A0690000}"/>
    <cellStyle name="Standard 4 2 6 2 3 4" xfId="5868" xr:uid="{00000000-0005-0000-0000-0000A1690000}"/>
    <cellStyle name="Standard 4 2 6 2 3 4 2" xfId="11518" xr:uid="{00000000-0005-0000-0000-0000A2690000}"/>
    <cellStyle name="Standard 4 2 6 2 3 4 2 2" xfId="22814" xr:uid="{00000000-0005-0000-0000-0000A3690000}"/>
    <cellStyle name="Standard 4 2 6 2 3 4 2 2 2" xfId="56702" xr:uid="{00000000-0005-0000-0000-0000A4690000}"/>
    <cellStyle name="Standard 4 2 6 2 3 4 2 3" xfId="45406" xr:uid="{00000000-0005-0000-0000-0000A5690000}"/>
    <cellStyle name="Standard 4 2 6 2 3 4 2 4" xfId="34110" xr:uid="{00000000-0005-0000-0000-0000A6690000}"/>
    <cellStyle name="Standard 4 2 6 2 3 4 3" xfId="17166" xr:uid="{00000000-0005-0000-0000-0000A7690000}"/>
    <cellStyle name="Standard 4 2 6 2 3 4 3 2" xfId="51054" xr:uid="{00000000-0005-0000-0000-0000A8690000}"/>
    <cellStyle name="Standard 4 2 6 2 3 4 4" xfId="39758" xr:uid="{00000000-0005-0000-0000-0000A9690000}"/>
    <cellStyle name="Standard 4 2 6 2 3 4 5" xfId="28462" xr:uid="{00000000-0005-0000-0000-0000AA690000}"/>
    <cellStyle name="Standard 4 2 6 2 3 5" xfId="8694" xr:uid="{00000000-0005-0000-0000-0000AB690000}"/>
    <cellStyle name="Standard 4 2 6 2 3 5 2" xfId="19990" xr:uid="{00000000-0005-0000-0000-0000AC690000}"/>
    <cellStyle name="Standard 4 2 6 2 3 5 2 2" xfId="53878" xr:uid="{00000000-0005-0000-0000-0000AD690000}"/>
    <cellStyle name="Standard 4 2 6 2 3 5 3" xfId="42582" xr:uid="{00000000-0005-0000-0000-0000AE690000}"/>
    <cellStyle name="Standard 4 2 6 2 3 5 4" xfId="31286" xr:uid="{00000000-0005-0000-0000-0000AF690000}"/>
    <cellStyle name="Standard 4 2 6 2 3 6" xfId="14342" xr:uid="{00000000-0005-0000-0000-0000B0690000}"/>
    <cellStyle name="Standard 4 2 6 2 3 6 2" xfId="48230" xr:uid="{00000000-0005-0000-0000-0000B1690000}"/>
    <cellStyle name="Standard 4 2 6 2 3 7" xfId="36934" xr:uid="{00000000-0005-0000-0000-0000B2690000}"/>
    <cellStyle name="Standard 4 2 6 2 3 8" xfId="25638" xr:uid="{00000000-0005-0000-0000-0000B3690000}"/>
    <cellStyle name="Standard 4 2 6 2 4" xfId="2951" xr:uid="{00000000-0005-0000-0000-0000B4690000}"/>
    <cellStyle name="Standard 4 2 6 2 4 2" xfId="5252" xr:uid="{00000000-0005-0000-0000-0000B5690000}"/>
    <cellStyle name="Standard 4 2 6 2 4 2 2" xfId="8078" xr:uid="{00000000-0005-0000-0000-0000B6690000}"/>
    <cellStyle name="Standard 4 2 6 2 4 2 2 2" xfId="13727" xr:uid="{00000000-0005-0000-0000-0000B7690000}"/>
    <cellStyle name="Standard 4 2 6 2 4 2 2 2 2" xfId="25023" xr:uid="{00000000-0005-0000-0000-0000B8690000}"/>
    <cellStyle name="Standard 4 2 6 2 4 2 2 2 2 2" xfId="58911" xr:uid="{00000000-0005-0000-0000-0000B9690000}"/>
    <cellStyle name="Standard 4 2 6 2 4 2 2 2 3" xfId="47615" xr:uid="{00000000-0005-0000-0000-0000BA690000}"/>
    <cellStyle name="Standard 4 2 6 2 4 2 2 2 4" xfId="36319" xr:uid="{00000000-0005-0000-0000-0000BB690000}"/>
    <cellStyle name="Standard 4 2 6 2 4 2 2 3" xfId="19375" xr:uid="{00000000-0005-0000-0000-0000BC690000}"/>
    <cellStyle name="Standard 4 2 6 2 4 2 2 3 2" xfId="53263" xr:uid="{00000000-0005-0000-0000-0000BD690000}"/>
    <cellStyle name="Standard 4 2 6 2 4 2 2 4" xfId="41967" xr:uid="{00000000-0005-0000-0000-0000BE690000}"/>
    <cellStyle name="Standard 4 2 6 2 4 2 2 5" xfId="30671" xr:uid="{00000000-0005-0000-0000-0000BF690000}"/>
    <cellStyle name="Standard 4 2 6 2 4 2 3" xfId="10903" xr:uid="{00000000-0005-0000-0000-0000C0690000}"/>
    <cellStyle name="Standard 4 2 6 2 4 2 3 2" xfId="22199" xr:uid="{00000000-0005-0000-0000-0000C1690000}"/>
    <cellStyle name="Standard 4 2 6 2 4 2 3 2 2" xfId="56087" xr:uid="{00000000-0005-0000-0000-0000C2690000}"/>
    <cellStyle name="Standard 4 2 6 2 4 2 3 3" xfId="44791" xr:uid="{00000000-0005-0000-0000-0000C3690000}"/>
    <cellStyle name="Standard 4 2 6 2 4 2 3 4" xfId="33495" xr:uid="{00000000-0005-0000-0000-0000C4690000}"/>
    <cellStyle name="Standard 4 2 6 2 4 2 4" xfId="16551" xr:uid="{00000000-0005-0000-0000-0000C5690000}"/>
    <cellStyle name="Standard 4 2 6 2 4 2 4 2" xfId="50439" xr:uid="{00000000-0005-0000-0000-0000C6690000}"/>
    <cellStyle name="Standard 4 2 6 2 4 2 5" xfId="39143" xr:uid="{00000000-0005-0000-0000-0000C7690000}"/>
    <cellStyle name="Standard 4 2 6 2 4 2 6" xfId="27847" xr:uid="{00000000-0005-0000-0000-0000C8690000}"/>
    <cellStyle name="Standard 4 2 6 2 4 3" xfId="4470" xr:uid="{00000000-0005-0000-0000-0000C9690000}"/>
    <cellStyle name="Standard 4 2 6 2 4 3 2" xfId="7344" xr:uid="{00000000-0005-0000-0000-0000CA690000}"/>
    <cellStyle name="Standard 4 2 6 2 4 3 2 2" xfId="12993" xr:uid="{00000000-0005-0000-0000-0000CB690000}"/>
    <cellStyle name="Standard 4 2 6 2 4 3 2 2 2" xfId="24289" xr:uid="{00000000-0005-0000-0000-0000CC690000}"/>
    <cellStyle name="Standard 4 2 6 2 4 3 2 2 2 2" xfId="58177" xr:uid="{00000000-0005-0000-0000-0000CD690000}"/>
    <cellStyle name="Standard 4 2 6 2 4 3 2 2 3" xfId="46881" xr:uid="{00000000-0005-0000-0000-0000CE690000}"/>
    <cellStyle name="Standard 4 2 6 2 4 3 2 2 4" xfId="35585" xr:uid="{00000000-0005-0000-0000-0000CF690000}"/>
    <cellStyle name="Standard 4 2 6 2 4 3 2 3" xfId="18641" xr:uid="{00000000-0005-0000-0000-0000D0690000}"/>
    <cellStyle name="Standard 4 2 6 2 4 3 2 3 2" xfId="52529" xr:uid="{00000000-0005-0000-0000-0000D1690000}"/>
    <cellStyle name="Standard 4 2 6 2 4 3 2 4" xfId="41233" xr:uid="{00000000-0005-0000-0000-0000D2690000}"/>
    <cellStyle name="Standard 4 2 6 2 4 3 2 5" xfId="29937" xr:uid="{00000000-0005-0000-0000-0000D3690000}"/>
    <cellStyle name="Standard 4 2 6 2 4 3 3" xfId="10169" xr:uid="{00000000-0005-0000-0000-0000D4690000}"/>
    <cellStyle name="Standard 4 2 6 2 4 3 3 2" xfId="21465" xr:uid="{00000000-0005-0000-0000-0000D5690000}"/>
    <cellStyle name="Standard 4 2 6 2 4 3 3 2 2" xfId="55353" xr:uid="{00000000-0005-0000-0000-0000D6690000}"/>
    <cellStyle name="Standard 4 2 6 2 4 3 3 3" xfId="44057" xr:uid="{00000000-0005-0000-0000-0000D7690000}"/>
    <cellStyle name="Standard 4 2 6 2 4 3 3 4" xfId="32761" xr:uid="{00000000-0005-0000-0000-0000D8690000}"/>
    <cellStyle name="Standard 4 2 6 2 4 3 4" xfId="15817" xr:uid="{00000000-0005-0000-0000-0000D9690000}"/>
    <cellStyle name="Standard 4 2 6 2 4 3 4 2" xfId="49705" xr:uid="{00000000-0005-0000-0000-0000DA690000}"/>
    <cellStyle name="Standard 4 2 6 2 4 3 5" xfId="38409" xr:uid="{00000000-0005-0000-0000-0000DB690000}"/>
    <cellStyle name="Standard 4 2 6 2 4 3 6" xfId="27113" xr:uid="{00000000-0005-0000-0000-0000DC690000}"/>
    <cellStyle name="Standard 4 2 6 2 4 4" xfId="6121" xr:uid="{00000000-0005-0000-0000-0000DD690000}"/>
    <cellStyle name="Standard 4 2 6 2 4 4 2" xfId="11771" xr:uid="{00000000-0005-0000-0000-0000DE690000}"/>
    <cellStyle name="Standard 4 2 6 2 4 4 2 2" xfId="23067" xr:uid="{00000000-0005-0000-0000-0000DF690000}"/>
    <cellStyle name="Standard 4 2 6 2 4 4 2 2 2" xfId="56955" xr:uid="{00000000-0005-0000-0000-0000E0690000}"/>
    <cellStyle name="Standard 4 2 6 2 4 4 2 3" xfId="45659" xr:uid="{00000000-0005-0000-0000-0000E1690000}"/>
    <cellStyle name="Standard 4 2 6 2 4 4 2 4" xfId="34363" xr:uid="{00000000-0005-0000-0000-0000E2690000}"/>
    <cellStyle name="Standard 4 2 6 2 4 4 3" xfId="17419" xr:uid="{00000000-0005-0000-0000-0000E3690000}"/>
    <cellStyle name="Standard 4 2 6 2 4 4 3 2" xfId="51307" xr:uid="{00000000-0005-0000-0000-0000E4690000}"/>
    <cellStyle name="Standard 4 2 6 2 4 4 4" xfId="40011" xr:uid="{00000000-0005-0000-0000-0000E5690000}"/>
    <cellStyle name="Standard 4 2 6 2 4 4 5" xfId="28715" xr:uid="{00000000-0005-0000-0000-0000E6690000}"/>
    <cellStyle name="Standard 4 2 6 2 4 5" xfId="8947" xr:uid="{00000000-0005-0000-0000-0000E7690000}"/>
    <cellStyle name="Standard 4 2 6 2 4 5 2" xfId="20243" xr:uid="{00000000-0005-0000-0000-0000E8690000}"/>
    <cellStyle name="Standard 4 2 6 2 4 5 2 2" xfId="54131" xr:uid="{00000000-0005-0000-0000-0000E9690000}"/>
    <cellStyle name="Standard 4 2 6 2 4 5 3" xfId="42835" xr:uid="{00000000-0005-0000-0000-0000EA690000}"/>
    <cellStyle name="Standard 4 2 6 2 4 5 4" xfId="31539" xr:uid="{00000000-0005-0000-0000-0000EB690000}"/>
    <cellStyle name="Standard 4 2 6 2 4 6" xfId="14595" xr:uid="{00000000-0005-0000-0000-0000EC690000}"/>
    <cellStyle name="Standard 4 2 6 2 4 6 2" xfId="48483" xr:uid="{00000000-0005-0000-0000-0000ED690000}"/>
    <cellStyle name="Standard 4 2 6 2 4 7" xfId="37187" xr:uid="{00000000-0005-0000-0000-0000EE690000}"/>
    <cellStyle name="Standard 4 2 6 2 4 8" xfId="25891" xr:uid="{00000000-0005-0000-0000-0000EF690000}"/>
    <cellStyle name="Standard 4 2 6 2 5" xfId="3832" xr:uid="{00000000-0005-0000-0000-0000F0690000}"/>
    <cellStyle name="Standard 4 2 6 2 5 2" xfId="6985" xr:uid="{00000000-0005-0000-0000-0000F1690000}"/>
    <cellStyle name="Standard 4 2 6 2 5 2 2" xfId="12634" xr:uid="{00000000-0005-0000-0000-0000F2690000}"/>
    <cellStyle name="Standard 4 2 6 2 5 2 2 2" xfId="23930" xr:uid="{00000000-0005-0000-0000-0000F3690000}"/>
    <cellStyle name="Standard 4 2 6 2 5 2 2 2 2" xfId="57818" xr:uid="{00000000-0005-0000-0000-0000F4690000}"/>
    <cellStyle name="Standard 4 2 6 2 5 2 2 3" xfId="46522" xr:uid="{00000000-0005-0000-0000-0000F5690000}"/>
    <cellStyle name="Standard 4 2 6 2 5 2 2 4" xfId="35226" xr:uid="{00000000-0005-0000-0000-0000F6690000}"/>
    <cellStyle name="Standard 4 2 6 2 5 2 3" xfId="18282" xr:uid="{00000000-0005-0000-0000-0000F7690000}"/>
    <cellStyle name="Standard 4 2 6 2 5 2 3 2" xfId="52170" xr:uid="{00000000-0005-0000-0000-0000F8690000}"/>
    <cellStyle name="Standard 4 2 6 2 5 2 4" xfId="40874" xr:uid="{00000000-0005-0000-0000-0000F9690000}"/>
    <cellStyle name="Standard 4 2 6 2 5 2 5" xfId="29578" xr:uid="{00000000-0005-0000-0000-0000FA690000}"/>
    <cellStyle name="Standard 4 2 6 2 5 3" xfId="9810" xr:uid="{00000000-0005-0000-0000-0000FB690000}"/>
    <cellStyle name="Standard 4 2 6 2 5 3 2" xfId="21106" xr:uid="{00000000-0005-0000-0000-0000FC690000}"/>
    <cellStyle name="Standard 4 2 6 2 5 3 2 2" xfId="54994" xr:uid="{00000000-0005-0000-0000-0000FD690000}"/>
    <cellStyle name="Standard 4 2 6 2 5 3 3" xfId="43698" xr:uid="{00000000-0005-0000-0000-0000FE690000}"/>
    <cellStyle name="Standard 4 2 6 2 5 3 4" xfId="32402" xr:uid="{00000000-0005-0000-0000-0000FF690000}"/>
    <cellStyle name="Standard 4 2 6 2 5 4" xfId="15458" xr:uid="{00000000-0005-0000-0000-0000006A0000}"/>
    <cellStyle name="Standard 4 2 6 2 5 4 2" xfId="49346" xr:uid="{00000000-0005-0000-0000-0000016A0000}"/>
    <cellStyle name="Standard 4 2 6 2 5 5" xfId="38050" xr:uid="{00000000-0005-0000-0000-0000026A0000}"/>
    <cellStyle name="Standard 4 2 6 2 5 6" xfId="26754" xr:uid="{00000000-0005-0000-0000-0000036A0000}"/>
    <cellStyle name="Standard 4 2 6 2 6" xfId="4932" xr:uid="{00000000-0005-0000-0000-0000046A0000}"/>
    <cellStyle name="Standard 4 2 6 2 6 2" xfId="7758" xr:uid="{00000000-0005-0000-0000-0000056A0000}"/>
    <cellStyle name="Standard 4 2 6 2 6 2 2" xfId="13407" xr:uid="{00000000-0005-0000-0000-0000066A0000}"/>
    <cellStyle name="Standard 4 2 6 2 6 2 2 2" xfId="24703" xr:uid="{00000000-0005-0000-0000-0000076A0000}"/>
    <cellStyle name="Standard 4 2 6 2 6 2 2 2 2" xfId="58591" xr:uid="{00000000-0005-0000-0000-0000086A0000}"/>
    <cellStyle name="Standard 4 2 6 2 6 2 2 3" xfId="47295" xr:uid="{00000000-0005-0000-0000-0000096A0000}"/>
    <cellStyle name="Standard 4 2 6 2 6 2 2 4" xfId="35999" xr:uid="{00000000-0005-0000-0000-00000A6A0000}"/>
    <cellStyle name="Standard 4 2 6 2 6 2 3" xfId="19055" xr:uid="{00000000-0005-0000-0000-00000B6A0000}"/>
    <cellStyle name="Standard 4 2 6 2 6 2 3 2" xfId="52943" xr:uid="{00000000-0005-0000-0000-00000C6A0000}"/>
    <cellStyle name="Standard 4 2 6 2 6 2 4" xfId="41647" xr:uid="{00000000-0005-0000-0000-00000D6A0000}"/>
    <cellStyle name="Standard 4 2 6 2 6 2 5" xfId="30351" xr:uid="{00000000-0005-0000-0000-00000E6A0000}"/>
    <cellStyle name="Standard 4 2 6 2 6 3" xfId="10583" xr:uid="{00000000-0005-0000-0000-00000F6A0000}"/>
    <cellStyle name="Standard 4 2 6 2 6 3 2" xfId="21879" xr:uid="{00000000-0005-0000-0000-0000106A0000}"/>
    <cellStyle name="Standard 4 2 6 2 6 3 2 2" xfId="55767" xr:uid="{00000000-0005-0000-0000-0000116A0000}"/>
    <cellStyle name="Standard 4 2 6 2 6 3 3" xfId="44471" xr:uid="{00000000-0005-0000-0000-0000126A0000}"/>
    <cellStyle name="Standard 4 2 6 2 6 3 4" xfId="33175" xr:uid="{00000000-0005-0000-0000-0000136A0000}"/>
    <cellStyle name="Standard 4 2 6 2 6 4" xfId="16231" xr:uid="{00000000-0005-0000-0000-0000146A0000}"/>
    <cellStyle name="Standard 4 2 6 2 6 4 2" xfId="50119" xr:uid="{00000000-0005-0000-0000-0000156A0000}"/>
    <cellStyle name="Standard 4 2 6 2 6 5" xfId="38823" xr:uid="{00000000-0005-0000-0000-0000166A0000}"/>
    <cellStyle name="Standard 4 2 6 2 6 6" xfId="27527" xr:uid="{00000000-0005-0000-0000-0000176A0000}"/>
    <cellStyle name="Standard 4 2 6 2 7" xfId="3538" xr:uid="{00000000-0005-0000-0000-0000186A0000}"/>
    <cellStyle name="Standard 4 2 6 2 7 2" xfId="6693" xr:uid="{00000000-0005-0000-0000-0000196A0000}"/>
    <cellStyle name="Standard 4 2 6 2 7 2 2" xfId="12342" xr:uid="{00000000-0005-0000-0000-00001A6A0000}"/>
    <cellStyle name="Standard 4 2 6 2 7 2 2 2" xfId="23638" xr:uid="{00000000-0005-0000-0000-00001B6A0000}"/>
    <cellStyle name="Standard 4 2 6 2 7 2 2 2 2" xfId="57526" xr:uid="{00000000-0005-0000-0000-00001C6A0000}"/>
    <cellStyle name="Standard 4 2 6 2 7 2 2 3" xfId="46230" xr:uid="{00000000-0005-0000-0000-00001D6A0000}"/>
    <cellStyle name="Standard 4 2 6 2 7 2 2 4" xfId="34934" xr:uid="{00000000-0005-0000-0000-00001E6A0000}"/>
    <cellStyle name="Standard 4 2 6 2 7 2 3" xfId="17990" xr:uid="{00000000-0005-0000-0000-00001F6A0000}"/>
    <cellStyle name="Standard 4 2 6 2 7 2 3 2" xfId="51878" xr:uid="{00000000-0005-0000-0000-0000206A0000}"/>
    <cellStyle name="Standard 4 2 6 2 7 2 4" xfId="40582" xr:uid="{00000000-0005-0000-0000-0000216A0000}"/>
    <cellStyle name="Standard 4 2 6 2 7 2 5" xfId="29286" xr:uid="{00000000-0005-0000-0000-0000226A0000}"/>
    <cellStyle name="Standard 4 2 6 2 7 3" xfId="9518" xr:uid="{00000000-0005-0000-0000-0000236A0000}"/>
    <cellStyle name="Standard 4 2 6 2 7 3 2" xfId="20814" xr:uid="{00000000-0005-0000-0000-0000246A0000}"/>
    <cellStyle name="Standard 4 2 6 2 7 3 2 2" xfId="54702" xr:uid="{00000000-0005-0000-0000-0000256A0000}"/>
    <cellStyle name="Standard 4 2 6 2 7 3 3" xfId="43406" xr:uid="{00000000-0005-0000-0000-0000266A0000}"/>
    <cellStyle name="Standard 4 2 6 2 7 3 4" xfId="32110" xr:uid="{00000000-0005-0000-0000-0000276A0000}"/>
    <cellStyle name="Standard 4 2 6 2 7 4" xfId="15166" xr:uid="{00000000-0005-0000-0000-0000286A0000}"/>
    <cellStyle name="Standard 4 2 6 2 7 4 2" xfId="49054" xr:uid="{00000000-0005-0000-0000-0000296A0000}"/>
    <cellStyle name="Standard 4 2 6 2 7 5" xfId="37758" xr:uid="{00000000-0005-0000-0000-00002A6A0000}"/>
    <cellStyle name="Standard 4 2 6 2 7 6" xfId="26462" xr:uid="{00000000-0005-0000-0000-00002B6A0000}"/>
    <cellStyle name="Standard 4 2 6 2 8" xfId="5621" xr:uid="{00000000-0005-0000-0000-00002C6A0000}"/>
    <cellStyle name="Standard 4 2 6 2 8 2" xfId="11271" xr:uid="{00000000-0005-0000-0000-00002D6A0000}"/>
    <cellStyle name="Standard 4 2 6 2 8 2 2" xfId="22567" xr:uid="{00000000-0005-0000-0000-00002E6A0000}"/>
    <cellStyle name="Standard 4 2 6 2 8 2 2 2" xfId="56455" xr:uid="{00000000-0005-0000-0000-00002F6A0000}"/>
    <cellStyle name="Standard 4 2 6 2 8 2 3" xfId="45159" xr:uid="{00000000-0005-0000-0000-0000306A0000}"/>
    <cellStyle name="Standard 4 2 6 2 8 2 4" xfId="33863" xr:uid="{00000000-0005-0000-0000-0000316A0000}"/>
    <cellStyle name="Standard 4 2 6 2 8 3" xfId="16919" xr:uid="{00000000-0005-0000-0000-0000326A0000}"/>
    <cellStyle name="Standard 4 2 6 2 8 3 2" xfId="50807" xr:uid="{00000000-0005-0000-0000-0000336A0000}"/>
    <cellStyle name="Standard 4 2 6 2 8 4" xfId="39511" xr:uid="{00000000-0005-0000-0000-0000346A0000}"/>
    <cellStyle name="Standard 4 2 6 2 8 5" xfId="28215" xr:uid="{00000000-0005-0000-0000-0000356A0000}"/>
    <cellStyle name="Standard 4 2 6 2 9" xfId="8447" xr:uid="{00000000-0005-0000-0000-0000366A0000}"/>
    <cellStyle name="Standard 4 2 6 2 9 2" xfId="19743" xr:uid="{00000000-0005-0000-0000-0000376A0000}"/>
    <cellStyle name="Standard 4 2 6 2 9 2 2" xfId="53631" xr:uid="{00000000-0005-0000-0000-0000386A0000}"/>
    <cellStyle name="Standard 4 2 6 2 9 3" xfId="42335" xr:uid="{00000000-0005-0000-0000-0000396A0000}"/>
    <cellStyle name="Standard 4 2 6 2 9 4" xfId="31039" xr:uid="{00000000-0005-0000-0000-00003A6A0000}"/>
    <cellStyle name="Standard 4 2 6 3" xfId="1609" xr:uid="{00000000-0005-0000-0000-00003B6A0000}"/>
    <cellStyle name="Standard 4 2 6 3 10" xfId="36775" xr:uid="{00000000-0005-0000-0000-00003C6A0000}"/>
    <cellStyle name="Standard 4 2 6 3 11" xfId="25479" xr:uid="{00000000-0005-0000-0000-00003D6A0000}"/>
    <cellStyle name="Standard 4 2 6 3 2" xfId="2783" xr:uid="{00000000-0005-0000-0000-00003E6A0000}"/>
    <cellStyle name="Standard 4 2 6 3 2 2" xfId="3285" xr:uid="{00000000-0005-0000-0000-00003F6A0000}"/>
    <cellStyle name="Standard 4 2 6 3 2 2 2" xfId="5257" xr:uid="{00000000-0005-0000-0000-0000406A0000}"/>
    <cellStyle name="Standard 4 2 6 3 2 2 2 2" xfId="8083" xr:uid="{00000000-0005-0000-0000-0000416A0000}"/>
    <cellStyle name="Standard 4 2 6 3 2 2 2 2 2" xfId="13732" xr:uid="{00000000-0005-0000-0000-0000426A0000}"/>
    <cellStyle name="Standard 4 2 6 3 2 2 2 2 2 2" xfId="25028" xr:uid="{00000000-0005-0000-0000-0000436A0000}"/>
    <cellStyle name="Standard 4 2 6 3 2 2 2 2 2 2 2" xfId="58916" xr:uid="{00000000-0005-0000-0000-0000446A0000}"/>
    <cellStyle name="Standard 4 2 6 3 2 2 2 2 2 3" xfId="47620" xr:uid="{00000000-0005-0000-0000-0000456A0000}"/>
    <cellStyle name="Standard 4 2 6 3 2 2 2 2 2 4" xfId="36324" xr:uid="{00000000-0005-0000-0000-0000466A0000}"/>
    <cellStyle name="Standard 4 2 6 3 2 2 2 2 3" xfId="19380" xr:uid="{00000000-0005-0000-0000-0000476A0000}"/>
    <cellStyle name="Standard 4 2 6 3 2 2 2 2 3 2" xfId="53268" xr:uid="{00000000-0005-0000-0000-0000486A0000}"/>
    <cellStyle name="Standard 4 2 6 3 2 2 2 2 4" xfId="41972" xr:uid="{00000000-0005-0000-0000-0000496A0000}"/>
    <cellStyle name="Standard 4 2 6 3 2 2 2 2 5" xfId="30676" xr:uid="{00000000-0005-0000-0000-00004A6A0000}"/>
    <cellStyle name="Standard 4 2 6 3 2 2 2 3" xfId="10908" xr:uid="{00000000-0005-0000-0000-00004B6A0000}"/>
    <cellStyle name="Standard 4 2 6 3 2 2 2 3 2" xfId="22204" xr:uid="{00000000-0005-0000-0000-00004C6A0000}"/>
    <cellStyle name="Standard 4 2 6 3 2 2 2 3 2 2" xfId="56092" xr:uid="{00000000-0005-0000-0000-00004D6A0000}"/>
    <cellStyle name="Standard 4 2 6 3 2 2 2 3 3" xfId="44796" xr:uid="{00000000-0005-0000-0000-00004E6A0000}"/>
    <cellStyle name="Standard 4 2 6 3 2 2 2 3 4" xfId="33500" xr:uid="{00000000-0005-0000-0000-00004F6A0000}"/>
    <cellStyle name="Standard 4 2 6 3 2 2 2 4" xfId="16556" xr:uid="{00000000-0005-0000-0000-0000506A0000}"/>
    <cellStyle name="Standard 4 2 6 3 2 2 2 4 2" xfId="50444" xr:uid="{00000000-0005-0000-0000-0000516A0000}"/>
    <cellStyle name="Standard 4 2 6 3 2 2 2 5" xfId="39148" xr:uid="{00000000-0005-0000-0000-0000526A0000}"/>
    <cellStyle name="Standard 4 2 6 3 2 2 2 6" xfId="27852" xr:uid="{00000000-0005-0000-0000-0000536A0000}"/>
    <cellStyle name="Standard 4 2 6 3 2 2 3" xfId="6455" xr:uid="{00000000-0005-0000-0000-0000546A0000}"/>
    <cellStyle name="Standard 4 2 6 3 2 2 3 2" xfId="12105" xr:uid="{00000000-0005-0000-0000-0000556A0000}"/>
    <cellStyle name="Standard 4 2 6 3 2 2 3 2 2" xfId="23401" xr:uid="{00000000-0005-0000-0000-0000566A0000}"/>
    <cellStyle name="Standard 4 2 6 3 2 2 3 2 2 2" xfId="57289" xr:uid="{00000000-0005-0000-0000-0000576A0000}"/>
    <cellStyle name="Standard 4 2 6 3 2 2 3 2 3" xfId="45993" xr:uid="{00000000-0005-0000-0000-0000586A0000}"/>
    <cellStyle name="Standard 4 2 6 3 2 2 3 2 4" xfId="34697" xr:uid="{00000000-0005-0000-0000-0000596A0000}"/>
    <cellStyle name="Standard 4 2 6 3 2 2 3 3" xfId="17753" xr:uid="{00000000-0005-0000-0000-00005A6A0000}"/>
    <cellStyle name="Standard 4 2 6 3 2 2 3 3 2" xfId="51641" xr:uid="{00000000-0005-0000-0000-00005B6A0000}"/>
    <cellStyle name="Standard 4 2 6 3 2 2 3 4" xfId="40345" xr:uid="{00000000-0005-0000-0000-00005C6A0000}"/>
    <cellStyle name="Standard 4 2 6 3 2 2 3 5" xfId="29049" xr:uid="{00000000-0005-0000-0000-00005D6A0000}"/>
    <cellStyle name="Standard 4 2 6 3 2 2 4" xfId="9281" xr:uid="{00000000-0005-0000-0000-00005E6A0000}"/>
    <cellStyle name="Standard 4 2 6 3 2 2 4 2" xfId="20577" xr:uid="{00000000-0005-0000-0000-00005F6A0000}"/>
    <cellStyle name="Standard 4 2 6 3 2 2 4 2 2" xfId="54465" xr:uid="{00000000-0005-0000-0000-0000606A0000}"/>
    <cellStyle name="Standard 4 2 6 3 2 2 4 3" xfId="43169" xr:uid="{00000000-0005-0000-0000-0000616A0000}"/>
    <cellStyle name="Standard 4 2 6 3 2 2 4 4" xfId="31873" xr:uid="{00000000-0005-0000-0000-0000626A0000}"/>
    <cellStyle name="Standard 4 2 6 3 2 2 5" xfId="14929" xr:uid="{00000000-0005-0000-0000-0000636A0000}"/>
    <cellStyle name="Standard 4 2 6 3 2 2 5 2" xfId="48817" xr:uid="{00000000-0005-0000-0000-0000646A0000}"/>
    <cellStyle name="Standard 4 2 6 3 2 2 6" xfId="37521" xr:uid="{00000000-0005-0000-0000-0000656A0000}"/>
    <cellStyle name="Standard 4 2 6 3 2 2 7" xfId="26225" xr:uid="{00000000-0005-0000-0000-0000666A0000}"/>
    <cellStyle name="Standard 4 2 6 3 2 3" xfId="4475" xr:uid="{00000000-0005-0000-0000-0000676A0000}"/>
    <cellStyle name="Standard 4 2 6 3 2 3 2" xfId="7349" xr:uid="{00000000-0005-0000-0000-0000686A0000}"/>
    <cellStyle name="Standard 4 2 6 3 2 3 2 2" xfId="12998" xr:uid="{00000000-0005-0000-0000-0000696A0000}"/>
    <cellStyle name="Standard 4 2 6 3 2 3 2 2 2" xfId="24294" xr:uid="{00000000-0005-0000-0000-00006A6A0000}"/>
    <cellStyle name="Standard 4 2 6 3 2 3 2 2 2 2" xfId="58182" xr:uid="{00000000-0005-0000-0000-00006B6A0000}"/>
    <cellStyle name="Standard 4 2 6 3 2 3 2 2 3" xfId="46886" xr:uid="{00000000-0005-0000-0000-00006C6A0000}"/>
    <cellStyle name="Standard 4 2 6 3 2 3 2 2 4" xfId="35590" xr:uid="{00000000-0005-0000-0000-00006D6A0000}"/>
    <cellStyle name="Standard 4 2 6 3 2 3 2 3" xfId="18646" xr:uid="{00000000-0005-0000-0000-00006E6A0000}"/>
    <cellStyle name="Standard 4 2 6 3 2 3 2 3 2" xfId="52534" xr:uid="{00000000-0005-0000-0000-00006F6A0000}"/>
    <cellStyle name="Standard 4 2 6 3 2 3 2 4" xfId="41238" xr:uid="{00000000-0005-0000-0000-0000706A0000}"/>
    <cellStyle name="Standard 4 2 6 3 2 3 2 5" xfId="29942" xr:uid="{00000000-0005-0000-0000-0000716A0000}"/>
    <cellStyle name="Standard 4 2 6 3 2 3 3" xfId="10174" xr:uid="{00000000-0005-0000-0000-0000726A0000}"/>
    <cellStyle name="Standard 4 2 6 3 2 3 3 2" xfId="21470" xr:uid="{00000000-0005-0000-0000-0000736A0000}"/>
    <cellStyle name="Standard 4 2 6 3 2 3 3 2 2" xfId="55358" xr:uid="{00000000-0005-0000-0000-0000746A0000}"/>
    <cellStyle name="Standard 4 2 6 3 2 3 3 3" xfId="44062" xr:uid="{00000000-0005-0000-0000-0000756A0000}"/>
    <cellStyle name="Standard 4 2 6 3 2 3 3 4" xfId="32766" xr:uid="{00000000-0005-0000-0000-0000766A0000}"/>
    <cellStyle name="Standard 4 2 6 3 2 3 4" xfId="15822" xr:uid="{00000000-0005-0000-0000-0000776A0000}"/>
    <cellStyle name="Standard 4 2 6 3 2 3 4 2" xfId="49710" xr:uid="{00000000-0005-0000-0000-0000786A0000}"/>
    <cellStyle name="Standard 4 2 6 3 2 3 5" xfId="38414" xr:uid="{00000000-0005-0000-0000-0000796A0000}"/>
    <cellStyle name="Standard 4 2 6 3 2 3 6" xfId="27118" xr:uid="{00000000-0005-0000-0000-00007A6A0000}"/>
    <cellStyle name="Standard 4 2 6 3 2 4" xfId="5955" xr:uid="{00000000-0005-0000-0000-00007B6A0000}"/>
    <cellStyle name="Standard 4 2 6 3 2 4 2" xfId="11605" xr:uid="{00000000-0005-0000-0000-00007C6A0000}"/>
    <cellStyle name="Standard 4 2 6 3 2 4 2 2" xfId="22901" xr:uid="{00000000-0005-0000-0000-00007D6A0000}"/>
    <cellStyle name="Standard 4 2 6 3 2 4 2 2 2" xfId="56789" xr:uid="{00000000-0005-0000-0000-00007E6A0000}"/>
    <cellStyle name="Standard 4 2 6 3 2 4 2 3" xfId="45493" xr:uid="{00000000-0005-0000-0000-00007F6A0000}"/>
    <cellStyle name="Standard 4 2 6 3 2 4 2 4" xfId="34197" xr:uid="{00000000-0005-0000-0000-0000806A0000}"/>
    <cellStyle name="Standard 4 2 6 3 2 4 3" xfId="17253" xr:uid="{00000000-0005-0000-0000-0000816A0000}"/>
    <cellStyle name="Standard 4 2 6 3 2 4 3 2" xfId="51141" xr:uid="{00000000-0005-0000-0000-0000826A0000}"/>
    <cellStyle name="Standard 4 2 6 3 2 4 4" xfId="39845" xr:uid="{00000000-0005-0000-0000-0000836A0000}"/>
    <cellStyle name="Standard 4 2 6 3 2 4 5" xfId="28549" xr:uid="{00000000-0005-0000-0000-0000846A0000}"/>
    <cellStyle name="Standard 4 2 6 3 2 5" xfId="8781" xr:uid="{00000000-0005-0000-0000-0000856A0000}"/>
    <cellStyle name="Standard 4 2 6 3 2 5 2" xfId="20077" xr:uid="{00000000-0005-0000-0000-0000866A0000}"/>
    <cellStyle name="Standard 4 2 6 3 2 5 2 2" xfId="53965" xr:uid="{00000000-0005-0000-0000-0000876A0000}"/>
    <cellStyle name="Standard 4 2 6 3 2 5 3" xfId="42669" xr:uid="{00000000-0005-0000-0000-0000886A0000}"/>
    <cellStyle name="Standard 4 2 6 3 2 5 4" xfId="31373" xr:uid="{00000000-0005-0000-0000-0000896A0000}"/>
    <cellStyle name="Standard 4 2 6 3 2 6" xfId="14429" xr:uid="{00000000-0005-0000-0000-00008A6A0000}"/>
    <cellStyle name="Standard 4 2 6 3 2 6 2" xfId="48317" xr:uid="{00000000-0005-0000-0000-00008B6A0000}"/>
    <cellStyle name="Standard 4 2 6 3 2 7" xfId="37021" xr:uid="{00000000-0005-0000-0000-00008C6A0000}"/>
    <cellStyle name="Standard 4 2 6 3 2 8" xfId="25725" xr:uid="{00000000-0005-0000-0000-00008D6A0000}"/>
    <cellStyle name="Standard 4 2 6 3 3" xfId="3039" xr:uid="{00000000-0005-0000-0000-00008E6A0000}"/>
    <cellStyle name="Standard 4 2 6 3 3 2" xfId="5256" xr:uid="{00000000-0005-0000-0000-00008F6A0000}"/>
    <cellStyle name="Standard 4 2 6 3 3 2 2" xfId="8082" xr:uid="{00000000-0005-0000-0000-0000906A0000}"/>
    <cellStyle name="Standard 4 2 6 3 3 2 2 2" xfId="13731" xr:uid="{00000000-0005-0000-0000-0000916A0000}"/>
    <cellStyle name="Standard 4 2 6 3 3 2 2 2 2" xfId="25027" xr:uid="{00000000-0005-0000-0000-0000926A0000}"/>
    <cellStyle name="Standard 4 2 6 3 3 2 2 2 2 2" xfId="58915" xr:uid="{00000000-0005-0000-0000-0000936A0000}"/>
    <cellStyle name="Standard 4 2 6 3 3 2 2 2 3" xfId="47619" xr:uid="{00000000-0005-0000-0000-0000946A0000}"/>
    <cellStyle name="Standard 4 2 6 3 3 2 2 2 4" xfId="36323" xr:uid="{00000000-0005-0000-0000-0000956A0000}"/>
    <cellStyle name="Standard 4 2 6 3 3 2 2 3" xfId="19379" xr:uid="{00000000-0005-0000-0000-0000966A0000}"/>
    <cellStyle name="Standard 4 2 6 3 3 2 2 3 2" xfId="53267" xr:uid="{00000000-0005-0000-0000-0000976A0000}"/>
    <cellStyle name="Standard 4 2 6 3 3 2 2 4" xfId="41971" xr:uid="{00000000-0005-0000-0000-0000986A0000}"/>
    <cellStyle name="Standard 4 2 6 3 3 2 2 5" xfId="30675" xr:uid="{00000000-0005-0000-0000-0000996A0000}"/>
    <cellStyle name="Standard 4 2 6 3 3 2 3" xfId="10907" xr:uid="{00000000-0005-0000-0000-00009A6A0000}"/>
    <cellStyle name="Standard 4 2 6 3 3 2 3 2" xfId="22203" xr:uid="{00000000-0005-0000-0000-00009B6A0000}"/>
    <cellStyle name="Standard 4 2 6 3 3 2 3 2 2" xfId="56091" xr:uid="{00000000-0005-0000-0000-00009C6A0000}"/>
    <cellStyle name="Standard 4 2 6 3 3 2 3 3" xfId="44795" xr:uid="{00000000-0005-0000-0000-00009D6A0000}"/>
    <cellStyle name="Standard 4 2 6 3 3 2 3 4" xfId="33499" xr:uid="{00000000-0005-0000-0000-00009E6A0000}"/>
    <cellStyle name="Standard 4 2 6 3 3 2 4" xfId="16555" xr:uid="{00000000-0005-0000-0000-00009F6A0000}"/>
    <cellStyle name="Standard 4 2 6 3 3 2 4 2" xfId="50443" xr:uid="{00000000-0005-0000-0000-0000A06A0000}"/>
    <cellStyle name="Standard 4 2 6 3 3 2 5" xfId="39147" xr:uid="{00000000-0005-0000-0000-0000A16A0000}"/>
    <cellStyle name="Standard 4 2 6 3 3 2 6" xfId="27851" xr:uid="{00000000-0005-0000-0000-0000A26A0000}"/>
    <cellStyle name="Standard 4 2 6 3 3 3" xfId="4474" xr:uid="{00000000-0005-0000-0000-0000A36A0000}"/>
    <cellStyle name="Standard 4 2 6 3 3 3 2" xfId="7348" xr:uid="{00000000-0005-0000-0000-0000A46A0000}"/>
    <cellStyle name="Standard 4 2 6 3 3 3 2 2" xfId="12997" xr:uid="{00000000-0005-0000-0000-0000A56A0000}"/>
    <cellStyle name="Standard 4 2 6 3 3 3 2 2 2" xfId="24293" xr:uid="{00000000-0005-0000-0000-0000A66A0000}"/>
    <cellStyle name="Standard 4 2 6 3 3 3 2 2 2 2" xfId="58181" xr:uid="{00000000-0005-0000-0000-0000A76A0000}"/>
    <cellStyle name="Standard 4 2 6 3 3 3 2 2 3" xfId="46885" xr:uid="{00000000-0005-0000-0000-0000A86A0000}"/>
    <cellStyle name="Standard 4 2 6 3 3 3 2 2 4" xfId="35589" xr:uid="{00000000-0005-0000-0000-0000A96A0000}"/>
    <cellStyle name="Standard 4 2 6 3 3 3 2 3" xfId="18645" xr:uid="{00000000-0005-0000-0000-0000AA6A0000}"/>
    <cellStyle name="Standard 4 2 6 3 3 3 2 3 2" xfId="52533" xr:uid="{00000000-0005-0000-0000-0000AB6A0000}"/>
    <cellStyle name="Standard 4 2 6 3 3 3 2 4" xfId="41237" xr:uid="{00000000-0005-0000-0000-0000AC6A0000}"/>
    <cellStyle name="Standard 4 2 6 3 3 3 2 5" xfId="29941" xr:uid="{00000000-0005-0000-0000-0000AD6A0000}"/>
    <cellStyle name="Standard 4 2 6 3 3 3 3" xfId="10173" xr:uid="{00000000-0005-0000-0000-0000AE6A0000}"/>
    <cellStyle name="Standard 4 2 6 3 3 3 3 2" xfId="21469" xr:uid="{00000000-0005-0000-0000-0000AF6A0000}"/>
    <cellStyle name="Standard 4 2 6 3 3 3 3 2 2" xfId="55357" xr:uid="{00000000-0005-0000-0000-0000B06A0000}"/>
    <cellStyle name="Standard 4 2 6 3 3 3 3 3" xfId="44061" xr:uid="{00000000-0005-0000-0000-0000B16A0000}"/>
    <cellStyle name="Standard 4 2 6 3 3 3 3 4" xfId="32765" xr:uid="{00000000-0005-0000-0000-0000B26A0000}"/>
    <cellStyle name="Standard 4 2 6 3 3 3 4" xfId="15821" xr:uid="{00000000-0005-0000-0000-0000B36A0000}"/>
    <cellStyle name="Standard 4 2 6 3 3 3 4 2" xfId="49709" xr:uid="{00000000-0005-0000-0000-0000B46A0000}"/>
    <cellStyle name="Standard 4 2 6 3 3 3 5" xfId="38413" xr:uid="{00000000-0005-0000-0000-0000B56A0000}"/>
    <cellStyle name="Standard 4 2 6 3 3 3 6" xfId="27117" xr:uid="{00000000-0005-0000-0000-0000B66A0000}"/>
    <cellStyle name="Standard 4 2 6 3 3 4" xfId="6209" xr:uid="{00000000-0005-0000-0000-0000B76A0000}"/>
    <cellStyle name="Standard 4 2 6 3 3 4 2" xfId="11859" xr:uid="{00000000-0005-0000-0000-0000B86A0000}"/>
    <cellStyle name="Standard 4 2 6 3 3 4 2 2" xfId="23155" xr:uid="{00000000-0005-0000-0000-0000B96A0000}"/>
    <cellStyle name="Standard 4 2 6 3 3 4 2 2 2" xfId="57043" xr:uid="{00000000-0005-0000-0000-0000BA6A0000}"/>
    <cellStyle name="Standard 4 2 6 3 3 4 2 3" xfId="45747" xr:uid="{00000000-0005-0000-0000-0000BB6A0000}"/>
    <cellStyle name="Standard 4 2 6 3 3 4 2 4" xfId="34451" xr:uid="{00000000-0005-0000-0000-0000BC6A0000}"/>
    <cellStyle name="Standard 4 2 6 3 3 4 3" xfId="17507" xr:uid="{00000000-0005-0000-0000-0000BD6A0000}"/>
    <cellStyle name="Standard 4 2 6 3 3 4 3 2" xfId="51395" xr:uid="{00000000-0005-0000-0000-0000BE6A0000}"/>
    <cellStyle name="Standard 4 2 6 3 3 4 4" xfId="40099" xr:uid="{00000000-0005-0000-0000-0000BF6A0000}"/>
    <cellStyle name="Standard 4 2 6 3 3 4 5" xfId="28803" xr:uid="{00000000-0005-0000-0000-0000C06A0000}"/>
    <cellStyle name="Standard 4 2 6 3 3 5" xfId="9035" xr:uid="{00000000-0005-0000-0000-0000C16A0000}"/>
    <cellStyle name="Standard 4 2 6 3 3 5 2" xfId="20331" xr:uid="{00000000-0005-0000-0000-0000C26A0000}"/>
    <cellStyle name="Standard 4 2 6 3 3 5 2 2" xfId="54219" xr:uid="{00000000-0005-0000-0000-0000C36A0000}"/>
    <cellStyle name="Standard 4 2 6 3 3 5 3" xfId="42923" xr:uid="{00000000-0005-0000-0000-0000C46A0000}"/>
    <cellStyle name="Standard 4 2 6 3 3 5 4" xfId="31627" xr:uid="{00000000-0005-0000-0000-0000C56A0000}"/>
    <cellStyle name="Standard 4 2 6 3 3 6" xfId="14683" xr:uid="{00000000-0005-0000-0000-0000C66A0000}"/>
    <cellStyle name="Standard 4 2 6 3 3 6 2" xfId="48571" xr:uid="{00000000-0005-0000-0000-0000C76A0000}"/>
    <cellStyle name="Standard 4 2 6 3 3 7" xfId="37275" xr:uid="{00000000-0005-0000-0000-0000C86A0000}"/>
    <cellStyle name="Standard 4 2 6 3 3 8" xfId="25979" xr:uid="{00000000-0005-0000-0000-0000C96A0000}"/>
    <cellStyle name="Standard 4 2 6 3 4" xfId="3898" xr:uid="{00000000-0005-0000-0000-0000CA6A0000}"/>
    <cellStyle name="Standard 4 2 6 3 4 2" xfId="7051" xr:uid="{00000000-0005-0000-0000-0000CB6A0000}"/>
    <cellStyle name="Standard 4 2 6 3 4 2 2" xfId="12700" xr:uid="{00000000-0005-0000-0000-0000CC6A0000}"/>
    <cellStyle name="Standard 4 2 6 3 4 2 2 2" xfId="23996" xr:uid="{00000000-0005-0000-0000-0000CD6A0000}"/>
    <cellStyle name="Standard 4 2 6 3 4 2 2 2 2" xfId="57884" xr:uid="{00000000-0005-0000-0000-0000CE6A0000}"/>
    <cellStyle name="Standard 4 2 6 3 4 2 2 3" xfId="46588" xr:uid="{00000000-0005-0000-0000-0000CF6A0000}"/>
    <cellStyle name="Standard 4 2 6 3 4 2 2 4" xfId="35292" xr:uid="{00000000-0005-0000-0000-0000D06A0000}"/>
    <cellStyle name="Standard 4 2 6 3 4 2 3" xfId="18348" xr:uid="{00000000-0005-0000-0000-0000D16A0000}"/>
    <cellStyle name="Standard 4 2 6 3 4 2 3 2" xfId="52236" xr:uid="{00000000-0005-0000-0000-0000D26A0000}"/>
    <cellStyle name="Standard 4 2 6 3 4 2 4" xfId="40940" xr:uid="{00000000-0005-0000-0000-0000D36A0000}"/>
    <cellStyle name="Standard 4 2 6 3 4 2 5" xfId="29644" xr:uid="{00000000-0005-0000-0000-0000D46A0000}"/>
    <cellStyle name="Standard 4 2 6 3 4 3" xfId="9876" xr:uid="{00000000-0005-0000-0000-0000D56A0000}"/>
    <cellStyle name="Standard 4 2 6 3 4 3 2" xfId="21172" xr:uid="{00000000-0005-0000-0000-0000D66A0000}"/>
    <cellStyle name="Standard 4 2 6 3 4 3 2 2" xfId="55060" xr:uid="{00000000-0005-0000-0000-0000D76A0000}"/>
    <cellStyle name="Standard 4 2 6 3 4 3 3" xfId="43764" xr:uid="{00000000-0005-0000-0000-0000D86A0000}"/>
    <cellStyle name="Standard 4 2 6 3 4 3 4" xfId="32468" xr:uid="{00000000-0005-0000-0000-0000D96A0000}"/>
    <cellStyle name="Standard 4 2 6 3 4 4" xfId="15524" xr:uid="{00000000-0005-0000-0000-0000DA6A0000}"/>
    <cellStyle name="Standard 4 2 6 3 4 4 2" xfId="49412" xr:uid="{00000000-0005-0000-0000-0000DB6A0000}"/>
    <cellStyle name="Standard 4 2 6 3 4 5" xfId="38116" xr:uid="{00000000-0005-0000-0000-0000DC6A0000}"/>
    <cellStyle name="Standard 4 2 6 3 4 6" xfId="26820" xr:uid="{00000000-0005-0000-0000-0000DD6A0000}"/>
    <cellStyle name="Standard 4 2 6 3 5" xfId="4998" xr:uid="{00000000-0005-0000-0000-0000DE6A0000}"/>
    <cellStyle name="Standard 4 2 6 3 5 2" xfId="7824" xr:uid="{00000000-0005-0000-0000-0000DF6A0000}"/>
    <cellStyle name="Standard 4 2 6 3 5 2 2" xfId="13473" xr:uid="{00000000-0005-0000-0000-0000E06A0000}"/>
    <cellStyle name="Standard 4 2 6 3 5 2 2 2" xfId="24769" xr:uid="{00000000-0005-0000-0000-0000E16A0000}"/>
    <cellStyle name="Standard 4 2 6 3 5 2 2 2 2" xfId="58657" xr:uid="{00000000-0005-0000-0000-0000E26A0000}"/>
    <cellStyle name="Standard 4 2 6 3 5 2 2 3" xfId="47361" xr:uid="{00000000-0005-0000-0000-0000E36A0000}"/>
    <cellStyle name="Standard 4 2 6 3 5 2 2 4" xfId="36065" xr:uid="{00000000-0005-0000-0000-0000E46A0000}"/>
    <cellStyle name="Standard 4 2 6 3 5 2 3" xfId="19121" xr:uid="{00000000-0005-0000-0000-0000E56A0000}"/>
    <cellStyle name="Standard 4 2 6 3 5 2 3 2" xfId="53009" xr:uid="{00000000-0005-0000-0000-0000E66A0000}"/>
    <cellStyle name="Standard 4 2 6 3 5 2 4" xfId="41713" xr:uid="{00000000-0005-0000-0000-0000E76A0000}"/>
    <cellStyle name="Standard 4 2 6 3 5 2 5" xfId="30417" xr:uid="{00000000-0005-0000-0000-0000E86A0000}"/>
    <cellStyle name="Standard 4 2 6 3 5 3" xfId="10649" xr:uid="{00000000-0005-0000-0000-0000E96A0000}"/>
    <cellStyle name="Standard 4 2 6 3 5 3 2" xfId="21945" xr:uid="{00000000-0005-0000-0000-0000EA6A0000}"/>
    <cellStyle name="Standard 4 2 6 3 5 3 2 2" xfId="55833" xr:uid="{00000000-0005-0000-0000-0000EB6A0000}"/>
    <cellStyle name="Standard 4 2 6 3 5 3 3" xfId="44537" xr:uid="{00000000-0005-0000-0000-0000EC6A0000}"/>
    <cellStyle name="Standard 4 2 6 3 5 3 4" xfId="33241" xr:uid="{00000000-0005-0000-0000-0000ED6A0000}"/>
    <cellStyle name="Standard 4 2 6 3 5 4" xfId="16297" xr:uid="{00000000-0005-0000-0000-0000EE6A0000}"/>
    <cellStyle name="Standard 4 2 6 3 5 4 2" xfId="50185" xr:uid="{00000000-0005-0000-0000-0000EF6A0000}"/>
    <cellStyle name="Standard 4 2 6 3 5 5" xfId="38889" xr:uid="{00000000-0005-0000-0000-0000F06A0000}"/>
    <cellStyle name="Standard 4 2 6 3 5 6" xfId="27593" xr:uid="{00000000-0005-0000-0000-0000F16A0000}"/>
    <cellStyle name="Standard 4 2 6 3 6" xfId="3605" xr:uid="{00000000-0005-0000-0000-0000F26A0000}"/>
    <cellStyle name="Standard 4 2 6 3 6 2" xfId="6760" xr:uid="{00000000-0005-0000-0000-0000F36A0000}"/>
    <cellStyle name="Standard 4 2 6 3 6 2 2" xfId="12409" xr:uid="{00000000-0005-0000-0000-0000F46A0000}"/>
    <cellStyle name="Standard 4 2 6 3 6 2 2 2" xfId="23705" xr:uid="{00000000-0005-0000-0000-0000F56A0000}"/>
    <cellStyle name="Standard 4 2 6 3 6 2 2 2 2" xfId="57593" xr:uid="{00000000-0005-0000-0000-0000F66A0000}"/>
    <cellStyle name="Standard 4 2 6 3 6 2 2 3" xfId="46297" xr:uid="{00000000-0005-0000-0000-0000F76A0000}"/>
    <cellStyle name="Standard 4 2 6 3 6 2 2 4" xfId="35001" xr:uid="{00000000-0005-0000-0000-0000F86A0000}"/>
    <cellStyle name="Standard 4 2 6 3 6 2 3" xfId="18057" xr:uid="{00000000-0005-0000-0000-0000F96A0000}"/>
    <cellStyle name="Standard 4 2 6 3 6 2 3 2" xfId="51945" xr:uid="{00000000-0005-0000-0000-0000FA6A0000}"/>
    <cellStyle name="Standard 4 2 6 3 6 2 4" xfId="40649" xr:uid="{00000000-0005-0000-0000-0000FB6A0000}"/>
    <cellStyle name="Standard 4 2 6 3 6 2 5" xfId="29353" xr:uid="{00000000-0005-0000-0000-0000FC6A0000}"/>
    <cellStyle name="Standard 4 2 6 3 6 3" xfId="9585" xr:uid="{00000000-0005-0000-0000-0000FD6A0000}"/>
    <cellStyle name="Standard 4 2 6 3 6 3 2" xfId="20881" xr:uid="{00000000-0005-0000-0000-0000FE6A0000}"/>
    <cellStyle name="Standard 4 2 6 3 6 3 2 2" xfId="54769" xr:uid="{00000000-0005-0000-0000-0000FF6A0000}"/>
    <cellStyle name="Standard 4 2 6 3 6 3 3" xfId="43473" xr:uid="{00000000-0005-0000-0000-0000006B0000}"/>
    <cellStyle name="Standard 4 2 6 3 6 3 4" xfId="32177" xr:uid="{00000000-0005-0000-0000-0000016B0000}"/>
    <cellStyle name="Standard 4 2 6 3 6 4" xfId="15233" xr:uid="{00000000-0005-0000-0000-0000026B0000}"/>
    <cellStyle name="Standard 4 2 6 3 6 4 2" xfId="49121" xr:uid="{00000000-0005-0000-0000-0000036B0000}"/>
    <cellStyle name="Standard 4 2 6 3 6 5" xfId="37825" xr:uid="{00000000-0005-0000-0000-0000046B0000}"/>
    <cellStyle name="Standard 4 2 6 3 6 6" xfId="26529" xr:uid="{00000000-0005-0000-0000-0000056B0000}"/>
    <cellStyle name="Standard 4 2 6 3 7" xfId="5709" xr:uid="{00000000-0005-0000-0000-0000066B0000}"/>
    <cellStyle name="Standard 4 2 6 3 7 2" xfId="11359" xr:uid="{00000000-0005-0000-0000-0000076B0000}"/>
    <cellStyle name="Standard 4 2 6 3 7 2 2" xfId="22655" xr:uid="{00000000-0005-0000-0000-0000086B0000}"/>
    <cellStyle name="Standard 4 2 6 3 7 2 2 2" xfId="56543" xr:uid="{00000000-0005-0000-0000-0000096B0000}"/>
    <cellStyle name="Standard 4 2 6 3 7 2 3" xfId="45247" xr:uid="{00000000-0005-0000-0000-00000A6B0000}"/>
    <cellStyle name="Standard 4 2 6 3 7 2 4" xfId="33951" xr:uid="{00000000-0005-0000-0000-00000B6B0000}"/>
    <cellStyle name="Standard 4 2 6 3 7 3" xfId="17007" xr:uid="{00000000-0005-0000-0000-00000C6B0000}"/>
    <cellStyle name="Standard 4 2 6 3 7 3 2" xfId="50895" xr:uid="{00000000-0005-0000-0000-00000D6B0000}"/>
    <cellStyle name="Standard 4 2 6 3 7 4" xfId="39599" xr:uid="{00000000-0005-0000-0000-00000E6B0000}"/>
    <cellStyle name="Standard 4 2 6 3 7 5" xfId="28303" xr:uid="{00000000-0005-0000-0000-00000F6B0000}"/>
    <cellStyle name="Standard 4 2 6 3 8" xfId="8535" xr:uid="{00000000-0005-0000-0000-0000106B0000}"/>
    <cellStyle name="Standard 4 2 6 3 8 2" xfId="19831" xr:uid="{00000000-0005-0000-0000-0000116B0000}"/>
    <cellStyle name="Standard 4 2 6 3 8 2 2" xfId="53719" xr:uid="{00000000-0005-0000-0000-0000126B0000}"/>
    <cellStyle name="Standard 4 2 6 3 8 3" xfId="42423" xr:uid="{00000000-0005-0000-0000-0000136B0000}"/>
    <cellStyle name="Standard 4 2 6 3 8 4" xfId="31127" xr:uid="{00000000-0005-0000-0000-0000146B0000}"/>
    <cellStyle name="Standard 4 2 6 3 9" xfId="14183" xr:uid="{00000000-0005-0000-0000-0000156B0000}"/>
    <cellStyle name="Standard 4 2 6 3 9 2" xfId="48071" xr:uid="{00000000-0005-0000-0000-0000166B0000}"/>
    <cellStyle name="Standard 4 2 6 4" xfId="2652" xr:uid="{00000000-0005-0000-0000-0000176B0000}"/>
    <cellStyle name="Standard 4 2 6 4 10" xfId="25594" xr:uid="{00000000-0005-0000-0000-0000186B0000}"/>
    <cellStyle name="Standard 4 2 6 4 2" xfId="3154" xr:uid="{00000000-0005-0000-0000-0000196B0000}"/>
    <cellStyle name="Standard 4 2 6 4 2 2" xfId="5258" xr:uid="{00000000-0005-0000-0000-00001A6B0000}"/>
    <cellStyle name="Standard 4 2 6 4 2 2 2" xfId="8084" xr:uid="{00000000-0005-0000-0000-00001B6B0000}"/>
    <cellStyle name="Standard 4 2 6 4 2 2 2 2" xfId="13733" xr:uid="{00000000-0005-0000-0000-00001C6B0000}"/>
    <cellStyle name="Standard 4 2 6 4 2 2 2 2 2" xfId="25029" xr:uid="{00000000-0005-0000-0000-00001D6B0000}"/>
    <cellStyle name="Standard 4 2 6 4 2 2 2 2 2 2" xfId="58917" xr:uid="{00000000-0005-0000-0000-00001E6B0000}"/>
    <cellStyle name="Standard 4 2 6 4 2 2 2 2 3" xfId="47621" xr:uid="{00000000-0005-0000-0000-00001F6B0000}"/>
    <cellStyle name="Standard 4 2 6 4 2 2 2 2 4" xfId="36325" xr:uid="{00000000-0005-0000-0000-0000206B0000}"/>
    <cellStyle name="Standard 4 2 6 4 2 2 2 3" xfId="19381" xr:uid="{00000000-0005-0000-0000-0000216B0000}"/>
    <cellStyle name="Standard 4 2 6 4 2 2 2 3 2" xfId="53269" xr:uid="{00000000-0005-0000-0000-0000226B0000}"/>
    <cellStyle name="Standard 4 2 6 4 2 2 2 4" xfId="41973" xr:uid="{00000000-0005-0000-0000-0000236B0000}"/>
    <cellStyle name="Standard 4 2 6 4 2 2 2 5" xfId="30677" xr:uid="{00000000-0005-0000-0000-0000246B0000}"/>
    <cellStyle name="Standard 4 2 6 4 2 2 3" xfId="10909" xr:uid="{00000000-0005-0000-0000-0000256B0000}"/>
    <cellStyle name="Standard 4 2 6 4 2 2 3 2" xfId="22205" xr:uid="{00000000-0005-0000-0000-0000266B0000}"/>
    <cellStyle name="Standard 4 2 6 4 2 2 3 2 2" xfId="56093" xr:uid="{00000000-0005-0000-0000-0000276B0000}"/>
    <cellStyle name="Standard 4 2 6 4 2 2 3 3" xfId="44797" xr:uid="{00000000-0005-0000-0000-0000286B0000}"/>
    <cellStyle name="Standard 4 2 6 4 2 2 3 4" xfId="33501" xr:uid="{00000000-0005-0000-0000-0000296B0000}"/>
    <cellStyle name="Standard 4 2 6 4 2 2 4" xfId="16557" xr:uid="{00000000-0005-0000-0000-00002A6B0000}"/>
    <cellStyle name="Standard 4 2 6 4 2 2 4 2" xfId="50445" xr:uid="{00000000-0005-0000-0000-00002B6B0000}"/>
    <cellStyle name="Standard 4 2 6 4 2 2 5" xfId="39149" xr:uid="{00000000-0005-0000-0000-00002C6B0000}"/>
    <cellStyle name="Standard 4 2 6 4 2 2 6" xfId="27853" xr:uid="{00000000-0005-0000-0000-00002D6B0000}"/>
    <cellStyle name="Standard 4 2 6 4 2 3" xfId="4476" xr:uid="{00000000-0005-0000-0000-00002E6B0000}"/>
    <cellStyle name="Standard 4 2 6 4 2 3 2" xfId="7350" xr:uid="{00000000-0005-0000-0000-00002F6B0000}"/>
    <cellStyle name="Standard 4 2 6 4 2 3 2 2" xfId="12999" xr:uid="{00000000-0005-0000-0000-0000306B0000}"/>
    <cellStyle name="Standard 4 2 6 4 2 3 2 2 2" xfId="24295" xr:uid="{00000000-0005-0000-0000-0000316B0000}"/>
    <cellStyle name="Standard 4 2 6 4 2 3 2 2 2 2" xfId="58183" xr:uid="{00000000-0005-0000-0000-0000326B0000}"/>
    <cellStyle name="Standard 4 2 6 4 2 3 2 2 3" xfId="46887" xr:uid="{00000000-0005-0000-0000-0000336B0000}"/>
    <cellStyle name="Standard 4 2 6 4 2 3 2 2 4" xfId="35591" xr:uid="{00000000-0005-0000-0000-0000346B0000}"/>
    <cellStyle name="Standard 4 2 6 4 2 3 2 3" xfId="18647" xr:uid="{00000000-0005-0000-0000-0000356B0000}"/>
    <cellStyle name="Standard 4 2 6 4 2 3 2 3 2" xfId="52535" xr:uid="{00000000-0005-0000-0000-0000366B0000}"/>
    <cellStyle name="Standard 4 2 6 4 2 3 2 4" xfId="41239" xr:uid="{00000000-0005-0000-0000-0000376B0000}"/>
    <cellStyle name="Standard 4 2 6 4 2 3 2 5" xfId="29943" xr:uid="{00000000-0005-0000-0000-0000386B0000}"/>
    <cellStyle name="Standard 4 2 6 4 2 3 3" xfId="10175" xr:uid="{00000000-0005-0000-0000-0000396B0000}"/>
    <cellStyle name="Standard 4 2 6 4 2 3 3 2" xfId="21471" xr:uid="{00000000-0005-0000-0000-00003A6B0000}"/>
    <cellStyle name="Standard 4 2 6 4 2 3 3 2 2" xfId="55359" xr:uid="{00000000-0005-0000-0000-00003B6B0000}"/>
    <cellStyle name="Standard 4 2 6 4 2 3 3 3" xfId="44063" xr:uid="{00000000-0005-0000-0000-00003C6B0000}"/>
    <cellStyle name="Standard 4 2 6 4 2 3 3 4" xfId="32767" xr:uid="{00000000-0005-0000-0000-00003D6B0000}"/>
    <cellStyle name="Standard 4 2 6 4 2 3 4" xfId="15823" xr:uid="{00000000-0005-0000-0000-00003E6B0000}"/>
    <cellStyle name="Standard 4 2 6 4 2 3 4 2" xfId="49711" xr:uid="{00000000-0005-0000-0000-00003F6B0000}"/>
    <cellStyle name="Standard 4 2 6 4 2 3 5" xfId="38415" xr:uid="{00000000-0005-0000-0000-0000406B0000}"/>
    <cellStyle name="Standard 4 2 6 4 2 3 6" xfId="27119" xr:uid="{00000000-0005-0000-0000-0000416B0000}"/>
    <cellStyle name="Standard 4 2 6 4 2 4" xfId="6324" xr:uid="{00000000-0005-0000-0000-0000426B0000}"/>
    <cellStyle name="Standard 4 2 6 4 2 4 2" xfId="11974" xr:uid="{00000000-0005-0000-0000-0000436B0000}"/>
    <cellStyle name="Standard 4 2 6 4 2 4 2 2" xfId="23270" xr:uid="{00000000-0005-0000-0000-0000446B0000}"/>
    <cellStyle name="Standard 4 2 6 4 2 4 2 2 2" xfId="57158" xr:uid="{00000000-0005-0000-0000-0000456B0000}"/>
    <cellStyle name="Standard 4 2 6 4 2 4 2 3" xfId="45862" xr:uid="{00000000-0005-0000-0000-0000466B0000}"/>
    <cellStyle name="Standard 4 2 6 4 2 4 2 4" xfId="34566" xr:uid="{00000000-0005-0000-0000-0000476B0000}"/>
    <cellStyle name="Standard 4 2 6 4 2 4 3" xfId="17622" xr:uid="{00000000-0005-0000-0000-0000486B0000}"/>
    <cellStyle name="Standard 4 2 6 4 2 4 3 2" xfId="51510" xr:uid="{00000000-0005-0000-0000-0000496B0000}"/>
    <cellStyle name="Standard 4 2 6 4 2 4 4" xfId="40214" xr:uid="{00000000-0005-0000-0000-00004A6B0000}"/>
    <cellStyle name="Standard 4 2 6 4 2 4 5" xfId="28918" xr:uid="{00000000-0005-0000-0000-00004B6B0000}"/>
    <cellStyle name="Standard 4 2 6 4 2 5" xfId="9150" xr:uid="{00000000-0005-0000-0000-00004C6B0000}"/>
    <cellStyle name="Standard 4 2 6 4 2 5 2" xfId="20446" xr:uid="{00000000-0005-0000-0000-00004D6B0000}"/>
    <cellStyle name="Standard 4 2 6 4 2 5 2 2" xfId="54334" xr:uid="{00000000-0005-0000-0000-00004E6B0000}"/>
    <cellStyle name="Standard 4 2 6 4 2 5 3" xfId="43038" xr:uid="{00000000-0005-0000-0000-00004F6B0000}"/>
    <cellStyle name="Standard 4 2 6 4 2 5 4" xfId="31742" xr:uid="{00000000-0005-0000-0000-0000506B0000}"/>
    <cellStyle name="Standard 4 2 6 4 2 6" xfId="14798" xr:uid="{00000000-0005-0000-0000-0000516B0000}"/>
    <cellStyle name="Standard 4 2 6 4 2 6 2" xfId="48686" xr:uid="{00000000-0005-0000-0000-0000526B0000}"/>
    <cellStyle name="Standard 4 2 6 4 2 7" xfId="37390" xr:uid="{00000000-0005-0000-0000-0000536B0000}"/>
    <cellStyle name="Standard 4 2 6 4 2 8" xfId="26094" xr:uid="{00000000-0005-0000-0000-0000546B0000}"/>
    <cellStyle name="Standard 4 2 6 4 3" xfId="3788" xr:uid="{00000000-0005-0000-0000-0000556B0000}"/>
    <cellStyle name="Standard 4 2 6 4 3 2" xfId="6941" xr:uid="{00000000-0005-0000-0000-0000566B0000}"/>
    <cellStyle name="Standard 4 2 6 4 3 2 2" xfId="12590" xr:uid="{00000000-0005-0000-0000-0000576B0000}"/>
    <cellStyle name="Standard 4 2 6 4 3 2 2 2" xfId="23886" xr:uid="{00000000-0005-0000-0000-0000586B0000}"/>
    <cellStyle name="Standard 4 2 6 4 3 2 2 2 2" xfId="57774" xr:uid="{00000000-0005-0000-0000-0000596B0000}"/>
    <cellStyle name="Standard 4 2 6 4 3 2 2 3" xfId="46478" xr:uid="{00000000-0005-0000-0000-00005A6B0000}"/>
    <cellStyle name="Standard 4 2 6 4 3 2 2 4" xfId="35182" xr:uid="{00000000-0005-0000-0000-00005B6B0000}"/>
    <cellStyle name="Standard 4 2 6 4 3 2 3" xfId="18238" xr:uid="{00000000-0005-0000-0000-00005C6B0000}"/>
    <cellStyle name="Standard 4 2 6 4 3 2 3 2" xfId="52126" xr:uid="{00000000-0005-0000-0000-00005D6B0000}"/>
    <cellStyle name="Standard 4 2 6 4 3 2 4" xfId="40830" xr:uid="{00000000-0005-0000-0000-00005E6B0000}"/>
    <cellStyle name="Standard 4 2 6 4 3 2 5" xfId="29534" xr:uid="{00000000-0005-0000-0000-00005F6B0000}"/>
    <cellStyle name="Standard 4 2 6 4 3 3" xfId="9766" xr:uid="{00000000-0005-0000-0000-0000606B0000}"/>
    <cellStyle name="Standard 4 2 6 4 3 3 2" xfId="21062" xr:uid="{00000000-0005-0000-0000-0000616B0000}"/>
    <cellStyle name="Standard 4 2 6 4 3 3 2 2" xfId="54950" xr:uid="{00000000-0005-0000-0000-0000626B0000}"/>
    <cellStyle name="Standard 4 2 6 4 3 3 3" xfId="43654" xr:uid="{00000000-0005-0000-0000-0000636B0000}"/>
    <cellStyle name="Standard 4 2 6 4 3 3 4" xfId="32358" xr:uid="{00000000-0005-0000-0000-0000646B0000}"/>
    <cellStyle name="Standard 4 2 6 4 3 4" xfId="15414" xr:uid="{00000000-0005-0000-0000-0000656B0000}"/>
    <cellStyle name="Standard 4 2 6 4 3 4 2" xfId="49302" xr:uid="{00000000-0005-0000-0000-0000666B0000}"/>
    <cellStyle name="Standard 4 2 6 4 3 5" xfId="38006" xr:uid="{00000000-0005-0000-0000-0000676B0000}"/>
    <cellStyle name="Standard 4 2 6 4 3 6" xfId="26710" xr:uid="{00000000-0005-0000-0000-0000686B0000}"/>
    <cellStyle name="Standard 4 2 6 4 4" xfId="4888" xr:uid="{00000000-0005-0000-0000-0000696B0000}"/>
    <cellStyle name="Standard 4 2 6 4 4 2" xfId="7714" xr:uid="{00000000-0005-0000-0000-00006A6B0000}"/>
    <cellStyle name="Standard 4 2 6 4 4 2 2" xfId="13363" xr:uid="{00000000-0005-0000-0000-00006B6B0000}"/>
    <cellStyle name="Standard 4 2 6 4 4 2 2 2" xfId="24659" xr:uid="{00000000-0005-0000-0000-00006C6B0000}"/>
    <cellStyle name="Standard 4 2 6 4 4 2 2 2 2" xfId="58547" xr:uid="{00000000-0005-0000-0000-00006D6B0000}"/>
    <cellStyle name="Standard 4 2 6 4 4 2 2 3" xfId="47251" xr:uid="{00000000-0005-0000-0000-00006E6B0000}"/>
    <cellStyle name="Standard 4 2 6 4 4 2 2 4" xfId="35955" xr:uid="{00000000-0005-0000-0000-00006F6B0000}"/>
    <cellStyle name="Standard 4 2 6 4 4 2 3" xfId="19011" xr:uid="{00000000-0005-0000-0000-0000706B0000}"/>
    <cellStyle name="Standard 4 2 6 4 4 2 3 2" xfId="52899" xr:uid="{00000000-0005-0000-0000-0000716B0000}"/>
    <cellStyle name="Standard 4 2 6 4 4 2 4" xfId="41603" xr:uid="{00000000-0005-0000-0000-0000726B0000}"/>
    <cellStyle name="Standard 4 2 6 4 4 2 5" xfId="30307" xr:uid="{00000000-0005-0000-0000-0000736B0000}"/>
    <cellStyle name="Standard 4 2 6 4 4 3" xfId="10539" xr:uid="{00000000-0005-0000-0000-0000746B0000}"/>
    <cellStyle name="Standard 4 2 6 4 4 3 2" xfId="21835" xr:uid="{00000000-0005-0000-0000-0000756B0000}"/>
    <cellStyle name="Standard 4 2 6 4 4 3 2 2" xfId="55723" xr:uid="{00000000-0005-0000-0000-0000766B0000}"/>
    <cellStyle name="Standard 4 2 6 4 4 3 3" xfId="44427" xr:uid="{00000000-0005-0000-0000-0000776B0000}"/>
    <cellStyle name="Standard 4 2 6 4 4 3 4" xfId="33131" xr:uid="{00000000-0005-0000-0000-0000786B0000}"/>
    <cellStyle name="Standard 4 2 6 4 4 4" xfId="16187" xr:uid="{00000000-0005-0000-0000-0000796B0000}"/>
    <cellStyle name="Standard 4 2 6 4 4 4 2" xfId="50075" xr:uid="{00000000-0005-0000-0000-00007A6B0000}"/>
    <cellStyle name="Standard 4 2 6 4 4 5" xfId="38779" xr:uid="{00000000-0005-0000-0000-00007B6B0000}"/>
    <cellStyle name="Standard 4 2 6 4 4 6" xfId="27483" xr:uid="{00000000-0005-0000-0000-00007C6B0000}"/>
    <cellStyle name="Standard 4 2 6 4 5" xfId="3492" xr:uid="{00000000-0005-0000-0000-00007D6B0000}"/>
    <cellStyle name="Standard 4 2 6 4 5 2" xfId="6648" xr:uid="{00000000-0005-0000-0000-00007E6B0000}"/>
    <cellStyle name="Standard 4 2 6 4 5 2 2" xfId="12297" xr:uid="{00000000-0005-0000-0000-00007F6B0000}"/>
    <cellStyle name="Standard 4 2 6 4 5 2 2 2" xfId="23593" xr:uid="{00000000-0005-0000-0000-0000806B0000}"/>
    <cellStyle name="Standard 4 2 6 4 5 2 2 2 2" xfId="57481" xr:uid="{00000000-0005-0000-0000-0000816B0000}"/>
    <cellStyle name="Standard 4 2 6 4 5 2 2 3" xfId="46185" xr:uid="{00000000-0005-0000-0000-0000826B0000}"/>
    <cellStyle name="Standard 4 2 6 4 5 2 2 4" xfId="34889" xr:uid="{00000000-0005-0000-0000-0000836B0000}"/>
    <cellStyle name="Standard 4 2 6 4 5 2 3" xfId="17945" xr:uid="{00000000-0005-0000-0000-0000846B0000}"/>
    <cellStyle name="Standard 4 2 6 4 5 2 3 2" xfId="51833" xr:uid="{00000000-0005-0000-0000-0000856B0000}"/>
    <cellStyle name="Standard 4 2 6 4 5 2 4" xfId="40537" xr:uid="{00000000-0005-0000-0000-0000866B0000}"/>
    <cellStyle name="Standard 4 2 6 4 5 2 5" xfId="29241" xr:uid="{00000000-0005-0000-0000-0000876B0000}"/>
    <cellStyle name="Standard 4 2 6 4 5 3" xfId="9473" xr:uid="{00000000-0005-0000-0000-0000886B0000}"/>
    <cellStyle name="Standard 4 2 6 4 5 3 2" xfId="20769" xr:uid="{00000000-0005-0000-0000-0000896B0000}"/>
    <cellStyle name="Standard 4 2 6 4 5 3 2 2" xfId="54657" xr:uid="{00000000-0005-0000-0000-00008A6B0000}"/>
    <cellStyle name="Standard 4 2 6 4 5 3 3" xfId="43361" xr:uid="{00000000-0005-0000-0000-00008B6B0000}"/>
    <cellStyle name="Standard 4 2 6 4 5 3 4" xfId="32065" xr:uid="{00000000-0005-0000-0000-00008C6B0000}"/>
    <cellStyle name="Standard 4 2 6 4 5 4" xfId="15121" xr:uid="{00000000-0005-0000-0000-00008D6B0000}"/>
    <cellStyle name="Standard 4 2 6 4 5 4 2" xfId="49009" xr:uid="{00000000-0005-0000-0000-00008E6B0000}"/>
    <cellStyle name="Standard 4 2 6 4 5 5" xfId="37713" xr:uid="{00000000-0005-0000-0000-00008F6B0000}"/>
    <cellStyle name="Standard 4 2 6 4 5 6" xfId="26417" xr:uid="{00000000-0005-0000-0000-0000906B0000}"/>
    <cellStyle name="Standard 4 2 6 4 6" xfId="5824" xr:uid="{00000000-0005-0000-0000-0000916B0000}"/>
    <cellStyle name="Standard 4 2 6 4 6 2" xfId="11474" xr:uid="{00000000-0005-0000-0000-0000926B0000}"/>
    <cellStyle name="Standard 4 2 6 4 6 2 2" xfId="22770" xr:uid="{00000000-0005-0000-0000-0000936B0000}"/>
    <cellStyle name="Standard 4 2 6 4 6 2 2 2" xfId="56658" xr:uid="{00000000-0005-0000-0000-0000946B0000}"/>
    <cellStyle name="Standard 4 2 6 4 6 2 3" xfId="45362" xr:uid="{00000000-0005-0000-0000-0000956B0000}"/>
    <cellStyle name="Standard 4 2 6 4 6 2 4" xfId="34066" xr:uid="{00000000-0005-0000-0000-0000966B0000}"/>
    <cellStyle name="Standard 4 2 6 4 6 3" xfId="17122" xr:uid="{00000000-0005-0000-0000-0000976B0000}"/>
    <cellStyle name="Standard 4 2 6 4 6 3 2" xfId="51010" xr:uid="{00000000-0005-0000-0000-0000986B0000}"/>
    <cellStyle name="Standard 4 2 6 4 6 4" xfId="39714" xr:uid="{00000000-0005-0000-0000-0000996B0000}"/>
    <cellStyle name="Standard 4 2 6 4 6 5" xfId="28418" xr:uid="{00000000-0005-0000-0000-00009A6B0000}"/>
    <cellStyle name="Standard 4 2 6 4 7" xfId="8650" xr:uid="{00000000-0005-0000-0000-00009B6B0000}"/>
    <cellStyle name="Standard 4 2 6 4 7 2" xfId="19946" xr:uid="{00000000-0005-0000-0000-00009C6B0000}"/>
    <cellStyle name="Standard 4 2 6 4 7 2 2" xfId="53834" xr:uid="{00000000-0005-0000-0000-00009D6B0000}"/>
    <cellStyle name="Standard 4 2 6 4 7 3" xfId="42538" xr:uid="{00000000-0005-0000-0000-00009E6B0000}"/>
    <cellStyle name="Standard 4 2 6 4 7 4" xfId="31242" xr:uid="{00000000-0005-0000-0000-00009F6B0000}"/>
    <cellStyle name="Standard 4 2 6 4 8" xfId="14298" xr:uid="{00000000-0005-0000-0000-0000A06B0000}"/>
    <cellStyle name="Standard 4 2 6 4 8 2" xfId="48186" xr:uid="{00000000-0005-0000-0000-0000A16B0000}"/>
    <cellStyle name="Standard 4 2 6 4 9" xfId="36890" xr:uid="{00000000-0005-0000-0000-0000A26B0000}"/>
    <cellStyle name="Standard 4 2 6 5" xfId="2906" xr:uid="{00000000-0005-0000-0000-0000A36B0000}"/>
    <cellStyle name="Standard 4 2 6 5 2" xfId="5251" xr:uid="{00000000-0005-0000-0000-0000A46B0000}"/>
    <cellStyle name="Standard 4 2 6 5 2 2" xfId="8077" xr:uid="{00000000-0005-0000-0000-0000A56B0000}"/>
    <cellStyle name="Standard 4 2 6 5 2 2 2" xfId="13726" xr:uid="{00000000-0005-0000-0000-0000A66B0000}"/>
    <cellStyle name="Standard 4 2 6 5 2 2 2 2" xfId="25022" xr:uid="{00000000-0005-0000-0000-0000A76B0000}"/>
    <cellStyle name="Standard 4 2 6 5 2 2 2 2 2" xfId="58910" xr:uid="{00000000-0005-0000-0000-0000A86B0000}"/>
    <cellStyle name="Standard 4 2 6 5 2 2 2 3" xfId="47614" xr:uid="{00000000-0005-0000-0000-0000A96B0000}"/>
    <cellStyle name="Standard 4 2 6 5 2 2 2 4" xfId="36318" xr:uid="{00000000-0005-0000-0000-0000AA6B0000}"/>
    <cellStyle name="Standard 4 2 6 5 2 2 3" xfId="19374" xr:uid="{00000000-0005-0000-0000-0000AB6B0000}"/>
    <cellStyle name="Standard 4 2 6 5 2 2 3 2" xfId="53262" xr:uid="{00000000-0005-0000-0000-0000AC6B0000}"/>
    <cellStyle name="Standard 4 2 6 5 2 2 4" xfId="41966" xr:uid="{00000000-0005-0000-0000-0000AD6B0000}"/>
    <cellStyle name="Standard 4 2 6 5 2 2 5" xfId="30670" xr:uid="{00000000-0005-0000-0000-0000AE6B0000}"/>
    <cellStyle name="Standard 4 2 6 5 2 3" xfId="10902" xr:uid="{00000000-0005-0000-0000-0000AF6B0000}"/>
    <cellStyle name="Standard 4 2 6 5 2 3 2" xfId="22198" xr:uid="{00000000-0005-0000-0000-0000B06B0000}"/>
    <cellStyle name="Standard 4 2 6 5 2 3 2 2" xfId="56086" xr:uid="{00000000-0005-0000-0000-0000B16B0000}"/>
    <cellStyle name="Standard 4 2 6 5 2 3 3" xfId="44790" xr:uid="{00000000-0005-0000-0000-0000B26B0000}"/>
    <cellStyle name="Standard 4 2 6 5 2 3 4" xfId="33494" xr:uid="{00000000-0005-0000-0000-0000B36B0000}"/>
    <cellStyle name="Standard 4 2 6 5 2 4" xfId="16550" xr:uid="{00000000-0005-0000-0000-0000B46B0000}"/>
    <cellStyle name="Standard 4 2 6 5 2 4 2" xfId="50438" xr:uid="{00000000-0005-0000-0000-0000B56B0000}"/>
    <cellStyle name="Standard 4 2 6 5 2 5" xfId="39142" xr:uid="{00000000-0005-0000-0000-0000B66B0000}"/>
    <cellStyle name="Standard 4 2 6 5 2 6" xfId="27846" xr:uid="{00000000-0005-0000-0000-0000B76B0000}"/>
    <cellStyle name="Standard 4 2 6 5 3" xfId="4469" xr:uid="{00000000-0005-0000-0000-0000B86B0000}"/>
    <cellStyle name="Standard 4 2 6 5 3 2" xfId="7343" xr:uid="{00000000-0005-0000-0000-0000B96B0000}"/>
    <cellStyle name="Standard 4 2 6 5 3 2 2" xfId="12992" xr:uid="{00000000-0005-0000-0000-0000BA6B0000}"/>
    <cellStyle name="Standard 4 2 6 5 3 2 2 2" xfId="24288" xr:uid="{00000000-0005-0000-0000-0000BB6B0000}"/>
    <cellStyle name="Standard 4 2 6 5 3 2 2 2 2" xfId="58176" xr:uid="{00000000-0005-0000-0000-0000BC6B0000}"/>
    <cellStyle name="Standard 4 2 6 5 3 2 2 3" xfId="46880" xr:uid="{00000000-0005-0000-0000-0000BD6B0000}"/>
    <cellStyle name="Standard 4 2 6 5 3 2 2 4" xfId="35584" xr:uid="{00000000-0005-0000-0000-0000BE6B0000}"/>
    <cellStyle name="Standard 4 2 6 5 3 2 3" xfId="18640" xr:uid="{00000000-0005-0000-0000-0000BF6B0000}"/>
    <cellStyle name="Standard 4 2 6 5 3 2 3 2" xfId="52528" xr:uid="{00000000-0005-0000-0000-0000C06B0000}"/>
    <cellStyle name="Standard 4 2 6 5 3 2 4" xfId="41232" xr:uid="{00000000-0005-0000-0000-0000C16B0000}"/>
    <cellStyle name="Standard 4 2 6 5 3 2 5" xfId="29936" xr:uid="{00000000-0005-0000-0000-0000C26B0000}"/>
    <cellStyle name="Standard 4 2 6 5 3 3" xfId="10168" xr:uid="{00000000-0005-0000-0000-0000C36B0000}"/>
    <cellStyle name="Standard 4 2 6 5 3 3 2" xfId="21464" xr:uid="{00000000-0005-0000-0000-0000C46B0000}"/>
    <cellStyle name="Standard 4 2 6 5 3 3 2 2" xfId="55352" xr:uid="{00000000-0005-0000-0000-0000C56B0000}"/>
    <cellStyle name="Standard 4 2 6 5 3 3 3" xfId="44056" xr:uid="{00000000-0005-0000-0000-0000C66B0000}"/>
    <cellStyle name="Standard 4 2 6 5 3 3 4" xfId="32760" xr:uid="{00000000-0005-0000-0000-0000C76B0000}"/>
    <cellStyle name="Standard 4 2 6 5 3 4" xfId="15816" xr:uid="{00000000-0005-0000-0000-0000C86B0000}"/>
    <cellStyle name="Standard 4 2 6 5 3 4 2" xfId="49704" xr:uid="{00000000-0005-0000-0000-0000C96B0000}"/>
    <cellStyle name="Standard 4 2 6 5 3 5" xfId="38408" xr:uid="{00000000-0005-0000-0000-0000CA6B0000}"/>
    <cellStyle name="Standard 4 2 6 5 3 6" xfId="27112" xr:uid="{00000000-0005-0000-0000-0000CB6B0000}"/>
    <cellStyle name="Standard 4 2 6 5 4" xfId="6076" xr:uid="{00000000-0005-0000-0000-0000CC6B0000}"/>
    <cellStyle name="Standard 4 2 6 5 4 2" xfId="11726" xr:uid="{00000000-0005-0000-0000-0000CD6B0000}"/>
    <cellStyle name="Standard 4 2 6 5 4 2 2" xfId="23022" xr:uid="{00000000-0005-0000-0000-0000CE6B0000}"/>
    <cellStyle name="Standard 4 2 6 5 4 2 2 2" xfId="56910" xr:uid="{00000000-0005-0000-0000-0000CF6B0000}"/>
    <cellStyle name="Standard 4 2 6 5 4 2 3" xfId="45614" xr:uid="{00000000-0005-0000-0000-0000D06B0000}"/>
    <cellStyle name="Standard 4 2 6 5 4 2 4" xfId="34318" xr:uid="{00000000-0005-0000-0000-0000D16B0000}"/>
    <cellStyle name="Standard 4 2 6 5 4 3" xfId="17374" xr:uid="{00000000-0005-0000-0000-0000D26B0000}"/>
    <cellStyle name="Standard 4 2 6 5 4 3 2" xfId="51262" xr:uid="{00000000-0005-0000-0000-0000D36B0000}"/>
    <cellStyle name="Standard 4 2 6 5 4 4" xfId="39966" xr:uid="{00000000-0005-0000-0000-0000D46B0000}"/>
    <cellStyle name="Standard 4 2 6 5 4 5" xfId="28670" xr:uid="{00000000-0005-0000-0000-0000D56B0000}"/>
    <cellStyle name="Standard 4 2 6 5 5" xfId="8902" xr:uid="{00000000-0005-0000-0000-0000D66B0000}"/>
    <cellStyle name="Standard 4 2 6 5 5 2" xfId="20198" xr:uid="{00000000-0005-0000-0000-0000D76B0000}"/>
    <cellStyle name="Standard 4 2 6 5 5 2 2" xfId="54086" xr:uid="{00000000-0005-0000-0000-0000D86B0000}"/>
    <cellStyle name="Standard 4 2 6 5 5 3" xfId="42790" xr:uid="{00000000-0005-0000-0000-0000D96B0000}"/>
    <cellStyle name="Standard 4 2 6 5 5 4" xfId="31494" xr:uid="{00000000-0005-0000-0000-0000DA6B0000}"/>
    <cellStyle name="Standard 4 2 6 5 6" xfId="14550" xr:uid="{00000000-0005-0000-0000-0000DB6B0000}"/>
    <cellStyle name="Standard 4 2 6 5 6 2" xfId="48438" xr:uid="{00000000-0005-0000-0000-0000DC6B0000}"/>
    <cellStyle name="Standard 4 2 6 5 7" xfId="37142" xr:uid="{00000000-0005-0000-0000-0000DD6B0000}"/>
    <cellStyle name="Standard 4 2 6 5 8" xfId="25846" xr:uid="{00000000-0005-0000-0000-0000DE6B0000}"/>
    <cellStyle name="Standard 4 2 6 6" xfId="3701" xr:uid="{00000000-0005-0000-0000-0000DF6B0000}"/>
    <cellStyle name="Standard 4 2 6 6 2" xfId="6854" xr:uid="{00000000-0005-0000-0000-0000E06B0000}"/>
    <cellStyle name="Standard 4 2 6 6 2 2" xfId="12503" xr:uid="{00000000-0005-0000-0000-0000E16B0000}"/>
    <cellStyle name="Standard 4 2 6 6 2 2 2" xfId="23799" xr:uid="{00000000-0005-0000-0000-0000E26B0000}"/>
    <cellStyle name="Standard 4 2 6 6 2 2 2 2" xfId="57687" xr:uid="{00000000-0005-0000-0000-0000E36B0000}"/>
    <cellStyle name="Standard 4 2 6 6 2 2 3" xfId="46391" xr:uid="{00000000-0005-0000-0000-0000E46B0000}"/>
    <cellStyle name="Standard 4 2 6 6 2 2 4" xfId="35095" xr:uid="{00000000-0005-0000-0000-0000E56B0000}"/>
    <cellStyle name="Standard 4 2 6 6 2 3" xfId="18151" xr:uid="{00000000-0005-0000-0000-0000E66B0000}"/>
    <cellStyle name="Standard 4 2 6 6 2 3 2" xfId="52039" xr:uid="{00000000-0005-0000-0000-0000E76B0000}"/>
    <cellStyle name="Standard 4 2 6 6 2 4" xfId="40743" xr:uid="{00000000-0005-0000-0000-0000E86B0000}"/>
    <cellStyle name="Standard 4 2 6 6 2 5" xfId="29447" xr:uid="{00000000-0005-0000-0000-0000E96B0000}"/>
    <cellStyle name="Standard 4 2 6 6 3" xfId="9679" xr:uid="{00000000-0005-0000-0000-0000EA6B0000}"/>
    <cellStyle name="Standard 4 2 6 6 3 2" xfId="20975" xr:uid="{00000000-0005-0000-0000-0000EB6B0000}"/>
    <cellStyle name="Standard 4 2 6 6 3 2 2" xfId="54863" xr:uid="{00000000-0005-0000-0000-0000EC6B0000}"/>
    <cellStyle name="Standard 4 2 6 6 3 3" xfId="43567" xr:uid="{00000000-0005-0000-0000-0000ED6B0000}"/>
    <cellStyle name="Standard 4 2 6 6 3 4" xfId="32271" xr:uid="{00000000-0005-0000-0000-0000EE6B0000}"/>
    <cellStyle name="Standard 4 2 6 6 4" xfId="15327" xr:uid="{00000000-0005-0000-0000-0000EF6B0000}"/>
    <cellStyle name="Standard 4 2 6 6 4 2" xfId="49215" xr:uid="{00000000-0005-0000-0000-0000F06B0000}"/>
    <cellStyle name="Standard 4 2 6 6 5" xfId="37919" xr:uid="{00000000-0005-0000-0000-0000F16B0000}"/>
    <cellStyle name="Standard 4 2 6 6 6" xfId="26623" xr:uid="{00000000-0005-0000-0000-0000F26B0000}"/>
    <cellStyle name="Standard 4 2 6 7" xfId="4801" xr:uid="{00000000-0005-0000-0000-0000F36B0000}"/>
    <cellStyle name="Standard 4 2 6 7 2" xfId="7627" xr:uid="{00000000-0005-0000-0000-0000F46B0000}"/>
    <cellStyle name="Standard 4 2 6 7 2 2" xfId="13276" xr:uid="{00000000-0005-0000-0000-0000F56B0000}"/>
    <cellStyle name="Standard 4 2 6 7 2 2 2" xfId="24572" xr:uid="{00000000-0005-0000-0000-0000F66B0000}"/>
    <cellStyle name="Standard 4 2 6 7 2 2 2 2" xfId="58460" xr:uid="{00000000-0005-0000-0000-0000F76B0000}"/>
    <cellStyle name="Standard 4 2 6 7 2 2 3" xfId="47164" xr:uid="{00000000-0005-0000-0000-0000F86B0000}"/>
    <cellStyle name="Standard 4 2 6 7 2 2 4" xfId="35868" xr:uid="{00000000-0005-0000-0000-0000F96B0000}"/>
    <cellStyle name="Standard 4 2 6 7 2 3" xfId="18924" xr:uid="{00000000-0005-0000-0000-0000FA6B0000}"/>
    <cellStyle name="Standard 4 2 6 7 2 3 2" xfId="52812" xr:uid="{00000000-0005-0000-0000-0000FB6B0000}"/>
    <cellStyle name="Standard 4 2 6 7 2 4" xfId="41516" xr:uid="{00000000-0005-0000-0000-0000FC6B0000}"/>
    <cellStyle name="Standard 4 2 6 7 2 5" xfId="30220" xr:uid="{00000000-0005-0000-0000-0000FD6B0000}"/>
    <cellStyle name="Standard 4 2 6 7 3" xfId="10452" xr:uid="{00000000-0005-0000-0000-0000FE6B0000}"/>
    <cellStyle name="Standard 4 2 6 7 3 2" xfId="21748" xr:uid="{00000000-0005-0000-0000-0000FF6B0000}"/>
    <cellStyle name="Standard 4 2 6 7 3 2 2" xfId="55636" xr:uid="{00000000-0005-0000-0000-0000006C0000}"/>
    <cellStyle name="Standard 4 2 6 7 3 3" xfId="44340" xr:uid="{00000000-0005-0000-0000-0000016C0000}"/>
    <cellStyle name="Standard 4 2 6 7 3 4" xfId="33044" xr:uid="{00000000-0005-0000-0000-0000026C0000}"/>
    <cellStyle name="Standard 4 2 6 7 4" xfId="16100" xr:uid="{00000000-0005-0000-0000-0000036C0000}"/>
    <cellStyle name="Standard 4 2 6 7 4 2" xfId="49988" xr:uid="{00000000-0005-0000-0000-0000046C0000}"/>
    <cellStyle name="Standard 4 2 6 7 5" xfId="38692" xr:uid="{00000000-0005-0000-0000-0000056C0000}"/>
    <cellStyle name="Standard 4 2 6 7 6" xfId="27396" xr:uid="{00000000-0005-0000-0000-0000066C0000}"/>
    <cellStyle name="Standard 4 2 6 8" xfId="3390" xr:uid="{00000000-0005-0000-0000-0000076C0000}"/>
    <cellStyle name="Standard 4 2 6 8 2" xfId="6548" xr:uid="{00000000-0005-0000-0000-0000086C0000}"/>
    <cellStyle name="Standard 4 2 6 8 2 2" xfId="12197" xr:uid="{00000000-0005-0000-0000-0000096C0000}"/>
    <cellStyle name="Standard 4 2 6 8 2 2 2" xfId="23493" xr:uid="{00000000-0005-0000-0000-00000A6C0000}"/>
    <cellStyle name="Standard 4 2 6 8 2 2 2 2" xfId="57381" xr:uid="{00000000-0005-0000-0000-00000B6C0000}"/>
    <cellStyle name="Standard 4 2 6 8 2 2 3" xfId="46085" xr:uid="{00000000-0005-0000-0000-00000C6C0000}"/>
    <cellStyle name="Standard 4 2 6 8 2 2 4" xfId="34789" xr:uid="{00000000-0005-0000-0000-00000D6C0000}"/>
    <cellStyle name="Standard 4 2 6 8 2 3" xfId="17845" xr:uid="{00000000-0005-0000-0000-00000E6C0000}"/>
    <cellStyle name="Standard 4 2 6 8 2 3 2" xfId="51733" xr:uid="{00000000-0005-0000-0000-00000F6C0000}"/>
    <cellStyle name="Standard 4 2 6 8 2 4" xfId="40437" xr:uid="{00000000-0005-0000-0000-0000106C0000}"/>
    <cellStyle name="Standard 4 2 6 8 2 5" xfId="29141" xr:uid="{00000000-0005-0000-0000-0000116C0000}"/>
    <cellStyle name="Standard 4 2 6 8 3" xfId="9373" xr:uid="{00000000-0005-0000-0000-0000126C0000}"/>
    <cellStyle name="Standard 4 2 6 8 3 2" xfId="20669" xr:uid="{00000000-0005-0000-0000-0000136C0000}"/>
    <cellStyle name="Standard 4 2 6 8 3 2 2" xfId="54557" xr:uid="{00000000-0005-0000-0000-0000146C0000}"/>
    <cellStyle name="Standard 4 2 6 8 3 3" xfId="43261" xr:uid="{00000000-0005-0000-0000-0000156C0000}"/>
    <cellStyle name="Standard 4 2 6 8 3 4" xfId="31965" xr:uid="{00000000-0005-0000-0000-0000166C0000}"/>
    <cellStyle name="Standard 4 2 6 8 4" xfId="15021" xr:uid="{00000000-0005-0000-0000-0000176C0000}"/>
    <cellStyle name="Standard 4 2 6 8 4 2" xfId="48909" xr:uid="{00000000-0005-0000-0000-0000186C0000}"/>
    <cellStyle name="Standard 4 2 6 8 5" xfId="37613" xr:uid="{00000000-0005-0000-0000-0000196C0000}"/>
    <cellStyle name="Standard 4 2 6 8 6" xfId="26317" xr:uid="{00000000-0005-0000-0000-00001A6C0000}"/>
    <cellStyle name="Standard 4 2 6 9" xfId="5576" xr:uid="{00000000-0005-0000-0000-00001B6C0000}"/>
    <cellStyle name="Standard 4 2 6 9 2" xfId="11226" xr:uid="{00000000-0005-0000-0000-00001C6C0000}"/>
    <cellStyle name="Standard 4 2 6 9 2 2" xfId="22522" xr:uid="{00000000-0005-0000-0000-00001D6C0000}"/>
    <cellStyle name="Standard 4 2 6 9 2 2 2" xfId="56410" xr:uid="{00000000-0005-0000-0000-00001E6C0000}"/>
    <cellStyle name="Standard 4 2 6 9 2 3" xfId="45114" xr:uid="{00000000-0005-0000-0000-00001F6C0000}"/>
    <cellStyle name="Standard 4 2 6 9 2 4" xfId="33818" xr:uid="{00000000-0005-0000-0000-0000206C0000}"/>
    <cellStyle name="Standard 4 2 6 9 3" xfId="16874" xr:uid="{00000000-0005-0000-0000-0000216C0000}"/>
    <cellStyle name="Standard 4 2 6 9 3 2" xfId="50762" xr:uid="{00000000-0005-0000-0000-0000226C0000}"/>
    <cellStyle name="Standard 4 2 6 9 4" xfId="39466" xr:uid="{00000000-0005-0000-0000-0000236C0000}"/>
    <cellStyle name="Standard 4 2 6 9 5" xfId="28170" xr:uid="{00000000-0005-0000-0000-0000246C0000}"/>
    <cellStyle name="Standard 4 2 7" xfId="234" xr:uid="{00000000-0005-0000-0000-0000256C0000}"/>
    <cellStyle name="Standard 4 2 7 10" xfId="14033" xr:uid="{00000000-0005-0000-0000-0000266C0000}"/>
    <cellStyle name="Standard 4 2 7 10 2" xfId="47921" xr:uid="{00000000-0005-0000-0000-0000276C0000}"/>
    <cellStyle name="Standard 4 2 7 11" xfId="36625" xr:uid="{00000000-0005-0000-0000-0000286C0000}"/>
    <cellStyle name="Standard 4 2 7 12" xfId="25329" xr:uid="{00000000-0005-0000-0000-0000296C0000}"/>
    <cellStyle name="Standard 4 2 7 2" xfId="1577" xr:uid="{00000000-0005-0000-0000-00002A6C0000}"/>
    <cellStyle name="Standard 4 2 7 2 10" xfId="36758" xr:uid="{00000000-0005-0000-0000-00002B6C0000}"/>
    <cellStyle name="Standard 4 2 7 2 11" xfId="25462" xr:uid="{00000000-0005-0000-0000-00002C6C0000}"/>
    <cellStyle name="Standard 4 2 7 2 2" xfId="2766" xr:uid="{00000000-0005-0000-0000-00002D6C0000}"/>
    <cellStyle name="Standard 4 2 7 2 2 2" xfId="3268" xr:uid="{00000000-0005-0000-0000-00002E6C0000}"/>
    <cellStyle name="Standard 4 2 7 2 2 2 2" xfId="5261" xr:uid="{00000000-0005-0000-0000-00002F6C0000}"/>
    <cellStyle name="Standard 4 2 7 2 2 2 2 2" xfId="8087" xr:uid="{00000000-0005-0000-0000-0000306C0000}"/>
    <cellStyle name="Standard 4 2 7 2 2 2 2 2 2" xfId="13736" xr:uid="{00000000-0005-0000-0000-0000316C0000}"/>
    <cellStyle name="Standard 4 2 7 2 2 2 2 2 2 2" xfId="25032" xr:uid="{00000000-0005-0000-0000-0000326C0000}"/>
    <cellStyle name="Standard 4 2 7 2 2 2 2 2 2 2 2" xfId="58920" xr:uid="{00000000-0005-0000-0000-0000336C0000}"/>
    <cellStyle name="Standard 4 2 7 2 2 2 2 2 2 3" xfId="47624" xr:uid="{00000000-0005-0000-0000-0000346C0000}"/>
    <cellStyle name="Standard 4 2 7 2 2 2 2 2 2 4" xfId="36328" xr:uid="{00000000-0005-0000-0000-0000356C0000}"/>
    <cellStyle name="Standard 4 2 7 2 2 2 2 2 3" xfId="19384" xr:uid="{00000000-0005-0000-0000-0000366C0000}"/>
    <cellStyle name="Standard 4 2 7 2 2 2 2 2 3 2" xfId="53272" xr:uid="{00000000-0005-0000-0000-0000376C0000}"/>
    <cellStyle name="Standard 4 2 7 2 2 2 2 2 4" xfId="41976" xr:uid="{00000000-0005-0000-0000-0000386C0000}"/>
    <cellStyle name="Standard 4 2 7 2 2 2 2 2 5" xfId="30680" xr:uid="{00000000-0005-0000-0000-0000396C0000}"/>
    <cellStyle name="Standard 4 2 7 2 2 2 2 3" xfId="10912" xr:uid="{00000000-0005-0000-0000-00003A6C0000}"/>
    <cellStyle name="Standard 4 2 7 2 2 2 2 3 2" xfId="22208" xr:uid="{00000000-0005-0000-0000-00003B6C0000}"/>
    <cellStyle name="Standard 4 2 7 2 2 2 2 3 2 2" xfId="56096" xr:uid="{00000000-0005-0000-0000-00003C6C0000}"/>
    <cellStyle name="Standard 4 2 7 2 2 2 2 3 3" xfId="44800" xr:uid="{00000000-0005-0000-0000-00003D6C0000}"/>
    <cellStyle name="Standard 4 2 7 2 2 2 2 3 4" xfId="33504" xr:uid="{00000000-0005-0000-0000-00003E6C0000}"/>
    <cellStyle name="Standard 4 2 7 2 2 2 2 4" xfId="16560" xr:uid="{00000000-0005-0000-0000-00003F6C0000}"/>
    <cellStyle name="Standard 4 2 7 2 2 2 2 4 2" xfId="50448" xr:uid="{00000000-0005-0000-0000-0000406C0000}"/>
    <cellStyle name="Standard 4 2 7 2 2 2 2 5" xfId="39152" xr:uid="{00000000-0005-0000-0000-0000416C0000}"/>
    <cellStyle name="Standard 4 2 7 2 2 2 2 6" xfId="27856" xr:uid="{00000000-0005-0000-0000-0000426C0000}"/>
    <cellStyle name="Standard 4 2 7 2 2 2 3" xfId="6438" xr:uid="{00000000-0005-0000-0000-0000436C0000}"/>
    <cellStyle name="Standard 4 2 7 2 2 2 3 2" xfId="12088" xr:uid="{00000000-0005-0000-0000-0000446C0000}"/>
    <cellStyle name="Standard 4 2 7 2 2 2 3 2 2" xfId="23384" xr:uid="{00000000-0005-0000-0000-0000456C0000}"/>
    <cellStyle name="Standard 4 2 7 2 2 2 3 2 2 2" xfId="57272" xr:uid="{00000000-0005-0000-0000-0000466C0000}"/>
    <cellStyle name="Standard 4 2 7 2 2 2 3 2 3" xfId="45976" xr:uid="{00000000-0005-0000-0000-0000476C0000}"/>
    <cellStyle name="Standard 4 2 7 2 2 2 3 2 4" xfId="34680" xr:uid="{00000000-0005-0000-0000-0000486C0000}"/>
    <cellStyle name="Standard 4 2 7 2 2 2 3 3" xfId="17736" xr:uid="{00000000-0005-0000-0000-0000496C0000}"/>
    <cellStyle name="Standard 4 2 7 2 2 2 3 3 2" xfId="51624" xr:uid="{00000000-0005-0000-0000-00004A6C0000}"/>
    <cellStyle name="Standard 4 2 7 2 2 2 3 4" xfId="40328" xr:uid="{00000000-0005-0000-0000-00004B6C0000}"/>
    <cellStyle name="Standard 4 2 7 2 2 2 3 5" xfId="29032" xr:uid="{00000000-0005-0000-0000-00004C6C0000}"/>
    <cellStyle name="Standard 4 2 7 2 2 2 4" xfId="9264" xr:uid="{00000000-0005-0000-0000-00004D6C0000}"/>
    <cellStyle name="Standard 4 2 7 2 2 2 4 2" xfId="20560" xr:uid="{00000000-0005-0000-0000-00004E6C0000}"/>
    <cellStyle name="Standard 4 2 7 2 2 2 4 2 2" xfId="54448" xr:uid="{00000000-0005-0000-0000-00004F6C0000}"/>
    <cellStyle name="Standard 4 2 7 2 2 2 4 3" xfId="43152" xr:uid="{00000000-0005-0000-0000-0000506C0000}"/>
    <cellStyle name="Standard 4 2 7 2 2 2 4 4" xfId="31856" xr:uid="{00000000-0005-0000-0000-0000516C0000}"/>
    <cellStyle name="Standard 4 2 7 2 2 2 5" xfId="14912" xr:uid="{00000000-0005-0000-0000-0000526C0000}"/>
    <cellStyle name="Standard 4 2 7 2 2 2 5 2" xfId="48800" xr:uid="{00000000-0005-0000-0000-0000536C0000}"/>
    <cellStyle name="Standard 4 2 7 2 2 2 6" xfId="37504" xr:uid="{00000000-0005-0000-0000-0000546C0000}"/>
    <cellStyle name="Standard 4 2 7 2 2 2 7" xfId="26208" xr:uid="{00000000-0005-0000-0000-0000556C0000}"/>
    <cellStyle name="Standard 4 2 7 2 2 3" xfId="4479" xr:uid="{00000000-0005-0000-0000-0000566C0000}"/>
    <cellStyle name="Standard 4 2 7 2 2 3 2" xfId="7353" xr:uid="{00000000-0005-0000-0000-0000576C0000}"/>
    <cellStyle name="Standard 4 2 7 2 2 3 2 2" xfId="13002" xr:uid="{00000000-0005-0000-0000-0000586C0000}"/>
    <cellStyle name="Standard 4 2 7 2 2 3 2 2 2" xfId="24298" xr:uid="{00000000-0005-0000-0000-0000596C0000}"/>
    <cellStyle name="Standard 4 2 7 2 2 3 2 2 2 2" xfId="58186" xr:uid="{00000000-0005-0000-0000-00005A6C0000}"/>
    <cellStyle name="Standard 4 2 7 2 2 3 2 2 3" xfId="46890" xr:uid="{00000000-0005-0000-0000-00005B6C0000}"/>
    <cellStyle name="Standard 4 2 7 2 2 3 2 2 4" xfId="35594" xr:uid="{00000000-0005-0000-0000-00005C6C0000}"/>
    <cellStyle name="Standard 4 2 7 2 2 3 2 3" xfId="18650" xr:uid="{00000000-0005-0000-0000-00005D6C0000}"/>
    <cellStyle name="Standard 4 2 7 2 2 3 2 3 2" xfId="52538" xr:uid="{00000000-0005-0000-0000-00005E6C0000}"/>
    <cellStyle name="Standard 4 2 7 2 2 3 2 4" xfId="41242" xr:uid="{00000000-0005-0000-0000-00005F6C0000}"/>
    <cellStyle name="Standard 4 2 7 2 2 3 2 5" xfId="29946" xr:uid="{00000000-0005-0000-0000-0000606C0000}"/>
    <cellStyle name="Standard 4 2 7 2 2 3 3" xfId="10178" xr:uid="{00000000-0005-0000-0000-0000616C0000}"/>
    <cellStyle name="Standard 4 2 7 2 2 3 3 2" xfId="21474" xr:uid="{00000000-0005-0000-0000-0000626C0000}"/>
    <cellStyle name="Standard 4 2 7 2 2 3 3 2 2" xfId="55362" xr:uid="{00000000-0005-0000-0000-0000636C0000}"/>
    <cellStyle name="Standard 4 2 7 2 2 3 3 3" xfId="44066" xr:uid="{00000000-0005-0000-0000-0000646C0000}"/>
    <cellStyle name="Standard 4 2 7 2 2 3 3 4" xfId="32770" xr:uid="{00000000-0005-0000-0000-0000656C0000}"/>
    <cellStyle name="Standard 4 2 7 2 2 3 4" xfId="15826" xr:uid="{00000000-0005-0000-0000-0000666C0000}"/>
    <cellStyle name="Standard 4 2 7 2 2 3 4 2" xfId="49714" xr:uid="{00000000-0005-0000-0000-0000676C0000}"/>
    <cellStyle name="Standard 4 2 7 2 2 3 5" xfId="38418" xr:uid="{00000000-0005-0000-0000-0000686C0000}"/>
    <cellStyle name="Standard 4 2 7 2 2 3 6" xfId="27122" xr:uid="{00000000-0005-0000-0000-0000696C0000}"/>
    <cellStyle name="Standard 4 2 7 2 2 4" xfId="5938" xr:uid="{00000000-0005-0000-0000-00006A6C0000}"/>
    <cellStyle name="Standard 4 2 7 2 2 4 2" xfId="11588" xr:uid="{00000000-0005-0000-0000-00006B6C0000}"/>
    <cellStyle name="Standard 4 2 7 2 2 4 2 2" xfId="22884" xr:uid="{00000000-0005-0000-0000-00006C6C0000}"/>
    <cellStyle name="Standard 4 2 7 2 2 4 2 2 2" xfId="56772" xr:uid="{00000000-0005-0000-0000-00006D6C0000}"/>
    <cellStyle name="Standard 4 2 7 2 2 4 2 3" xfId="45476" xr:uid="{00000000-0005-0000-0000-00006E6C0000}"/>
    <cellStyle name="Standard 4 2 7 2 2 4 2 4" xfId="34180" xr:uid="{00000000-0005-0000-0000-00006F6C0000}"/>
    <cellStyle name="Standard 4 2 7 2 2 4 3" xfId="17236" xr:uid="{00000000-0005-0000-0000-0000706C0000}"/>
    <cellStyle name="Standard 4 2 7 2 2 4 3 2" xfId="51124" xr:uid="{00000000-0005-0000-0000-0000716C0000}"/>
    <cellStyle name="Standard 4 2 7 2 2 4 4" xfId="39828" xr:uid="{00000000-0005-0000-0000-0000726C0000}"/>
    <cellStyle name="Standard 4 2 7 2 2 4 5" xfId="28532" xr:uid="{00000000-0005-0000-0000-0000736C0000}"/>
    <cellStyle name="Standard 4 2 7 2 2 5" xfId="8764" xr:uid="{00000000-0005-0000-0000-0000746C0000}"/>
    <cellStyle name="Standard 4 2 7 2 2 5 2" xfId="20060" xr:uid="{00000000-0005-0000-0000-0000756C0000}"/>
    <cellStyle name="Standard 4 2 7 2 2 5 2 2" xfId="53948" xr:uid="{00000000-0005-0000-0000-0000766C0000}"/>
    <cellStyle name="Standard 4 2 7 2 2 5 3" xfId="42652" xr:uid="{00000000-0005-0000-0000-0000776C0000}"/>
    <cellStyle name="Standard 4 2 7 2 2 5 4" xfId="31356" xr:uid="{00000000-0005-0000-0000-0000786C0000}"/>
    <cellStyle name="Standard 4 2 7 2 2 6" xfId="14412" xr:uid="{00000000-0005-0000-0000-0000796C0000}"/>
    <cellStyle name="Standard 4 2 7 2 2 6 2" xfId="48300" xr:uid="{00000000-0005-0000-0000-00007A6C0000}"/>
    <cellStyle name="Standard 4 2 7 2 2 7" xfId="37004" xr:uid="{00000000-0005-0000-0000-00007B6C0000}"/>
    <cellStyle name="Standard 4 2 7 2 2 8" xfId="25708" xr:uid="{00000000-0005-0000-0000-00007C6C0000}"/>
    <cellStyle name="Standard 4 2 7 2 3" xfId="3022" xr:uid="{00000000-0005-0000-0000-00007D6C0000}"/>
    <cellStyle name="Standard 4 2 7 2 3 2" xfId="5260" xr:uid="{00000000-0005-0000-0000-00007E6C0000}"/>
    <cellStyle name="Standard 4 2 7 2 3 2 2" xfId="8086" xr:uid="{00000000-0005-0000-0000-00007F6C0000}"/>
    <cellStyle name="Standard 4 2 7 2 3 2 2 2" xfId="13735" xr:uid="{00000000-0005-0000-0000-0000806C0000}"/>
    <cellStyle name="Standard 4 2 7 2 3 2 2 2 2" xfId="25031" xr:uid="{00000000-0005-0000-0000-0000816C0000}"/>
    <cellStyle name="Standard 4 2 7 2 3 2 2 2 2 2" xfId="58919" xr:uid="{00000000-0005-0000-0000-0000826C0000}"/>
    <cellStyle name="Standard 4 2 7 2 3 2 2 2 3" xfId="47623" xr:uid="{00000000-0005-0000-0000-0000836C0000}"/>
    <cellStyle name="Standard 4 2 7 2 3 2 2 2 4" xfId="36327" xr:uid="{00000000-0005-0000-0000-0000846C0000}"/>
    <cellStyle name="Standard 4 2 7 2 3 2 2 3" xfId="19383" xr:uid="{00000000-0005-0000-0000-0000856C0000}"/>
    <cellStyle name="Standard 4 2 7 2 3 2 2 3 2" xfId="53271" xr:uid="{00000000-0005-0000-0000-0000866C0000}"/>
    <cellStyle name="Standard 4 2 7 2 3 2 2 4" xfId="41975" xr:uid="{00000000-0005-0000-0000-0000876C0000}"/>
    <cellStyle name="Standard 4 2 7 2 3 2 2 5" xfId="30679" xr:uid="{00000000-0005-0000-0000-0000886C0000}"/>
    <cellStyle name="Standard 4 2 7 2 3 2 3" xfId="10911" xr:uid="{00000000-0005-0000-0000-0000896C0000}"/>
    <cellStyle name="Standard 4 2 7 2 3 2 3 2" xfId="22207" xr:uid="{00000000-0005-0000-0000-00008A6C0000}"/>
    <cellStyle name="Standard 4 2 7 2 3 2 3 2 2" xfId="56095" xr:uid="{00000000-0005-0000-0000-00008B6C0000}"/>
    <cellStyle name="Standard 4 2 7 2 3 2 3 3" xfId="44799" xr:uid="{00000000-0005-0000-0000-00008C6C0000}"/>
    <cellStyle name="Standard 4 2 7 2 3 2 3 4" xfId="33503" xr:uid="{00000000-0005-0000-0000-00008D6C0000}"/>
    <cellStyle name="Standard 4 2 7 2 3 2 4" xfId="16559" xr:uid="{00000000-0005-0000-0000-00008E6C0000}"/>
    <cellStyle name="Standard 4 2 7 2 3 2 4 2" xfId="50447" xr:uid="{00000000-0005-0000-0000-00008F6C0000}"/>
    <cellStyle name="Standard 4 2 7 2 3 2 5" xfId="39151" xr:uid="{00000000-0005-0000-0000-0000906C0000}"/>
    <cellStyle name="Standard 4 2 7 2 3 2 6" xfId="27855" xr:uid="{00000000-0005-0000-0000-0000916C0000}"/>
    <cellStyle name="Standard 4 2 7 2 3 3" xfId="4478" xr:uid="{00000000-0005-0000-0000-0000926C0000}"/>
    <cellStyle name="Standard 4 2 7 2 3 3 2" xfId="7352" xr:uid="{00000000-0005-0000-0000-0000936C0000}"/>
    <cellStyle name="Standard 4 2 7 2 3 3 2 2" xfId="13001" xr:uid="{00000000-0005-0000-0000-0000946C0000}"/>
    <cellStyle name="Standard 4 2 7 2 3 3 2 2 2" xfId="24297" xr:uid="{00000000-0005-0000-0000-0000956C0000}"/>
    <cellStyle name="Standard 4 2 7 2 3 3 2 2 2 2" xfId="58185" xr:uid="{00000000-0005-0000-0000-0000966C0000}"/>
    <cellStyle name="Standard 4 2 7 2 3 3 2 2 3" xfId="46889" xr:uid="{00000000-0005-0000-0000-0000976C0000}"/>
    <cellStyle name="Standard 4 2 7 2 3 3 2 2 4" xfId="35593" xr:uid="{00000000-0005-0000-0000-0000986C0000}"/>
    <cellStyle name="Standard 4 2 7 2 3 3 2 3" xfId="18649" xr:uid="{00000000-0005-0000-0000-0000996C0000}"/>
    <cellStyle name="Standard 4 2 7 2 3 3 2 3 2" xfId="52537" xr:uid="{00000000-0005-0000-0000-00009A6C0000}"/>
    <cellStyle name="Standard 4 2 7 2 3 3 2 4" xfId="41241" xr:uid="{00000000-0005-0000-0000-00009B6C0000}"/>
    <cellStyle name="Standard 4 2 7 2 3 3 2 5" xfId="29945" xr:uid="{00000000-0005-0000-0000-00009C6C0000}"/>
    <cellStyle name="Standard 4 2 7 2 3 3 3" xfId="10177" xr:uid="{00000000-0005-0000-0000-00009D6C0000}"/>
    <cellStyle name="Standard 4 2 7 2 3 3 3 2" xfId="21473" xr:uid="{00000000-0005-0000-0000-00009E6C0000}"/>
    <cellStyle name="Standard 4 2 7 2 3 3 3 2 2" xfId="55361" xr:uid="{00000000-0005-0000-0000-00009F6C0000}"/>
    <cellStyle name="Standard 4 2 7 2 3 3 3 3" xfId="44065" xr:uid="{00000000-0005-0000-0000-0000A06C0000}"/>
    <cellStyle name="Standard 4 2 7 2 3 3 3 4" xfId="32769" xr:uid="{00000000-0005-0000-0000-0000A16C0000}"/>
    <cellStyle name="Standard 4 2 7 2 3 3 4" xfId="15825" xr:uid="{00000000-0005-0000-0000-0000A26C0000}"/>
    <cellStyle name="Standard 4 2 7 2 3 3 4 2" xfId="49713" xr:uid="{00000000-0005-0000-0000-0000A36C0000}"/>
    <cellStyle name="Standard 4 2 7 2 3 3 5" xfId="38417" xr:uid="{00000000-0005-0000-0000-0000A46C0000}"/>
    <cellStyle name="Standard 4 2 7 2 3 3 6" xfId="27121" xr:uid="{00000000-0005-0000-0000-0000A56C0000}"/>
    <cellStyle name="Standard 4 2 7 2 3 4" xfId="6192" xr:uid="{00000000-0005-0000-0000-0000A66C0000}"/>
    <cellStyle name="Standard 4 2 7 2 3 4 2" xfId="11842" xr:uid="{00000000-0005-0000-0000-0000A76C0000}"/>
    <cellStyle name="Standard 4 2 7 2 3 4 2 2" xfId="23138" xr:uid="{00000000-0005-0000-0000-0000A86C0000}"/>
    <cellStyle name="Standard 4 2 7 2 3 4 2 2 2" xfId="57026" xr:uid="{00000000-0005-0000-0000-0000A96C0000}"/>
    <cellStyle name="Standard 4 2 7 2 3 4 2 3" xfId="45730" xr:uid="{00000000-0005-0000-0000-0000AA6C0000}"/>
    <cellStyle name="Standard 4 2 7 2 3 4 2 4" xfId="34434" xr:uid="{00000000-0005-0000-0000-0000AB6C0000}"/>
    <cellStyle name="Standard 4 2 7 2 3 4 3" xfId="17490" xr:uid="{00000000-0005-0000-0000-0000AC6C0000}"/>
    <cellStyle name="Standard 4 2 7 2 3 4 3 2" xfId="51378" xr:uid="{00000000-0005-0000-0000-0000AD6C0000}"/>
    <cellStyle name="Standard 4 2 7 2 3 4 4" xfId="40082" xr:uid="{00000000-0005-0000-0000-0000AE6C0000}"/>
    <cellStyle name="Standard 4 2 7 2 3 4 5" xfId="28786" xr:uid="{00000000-0005-0000-0000-0000AF6C0000}"/>
    <cellStyle name="Standard 4 2 7 2 3 5" xfId="9018" xr:uid="{00000000-0005-0000-0000-0000B06C0000}"/>
    <cellStyle name="Standard 4 2 7 2 3 5 2" xfId="20314" xr:uid="{00000000-0005-0000-0000-0000B16C0000}"/>
    <cellStyle name="Standard 4 2 7 2 3 5 2 2" xfId="54202" xr:uid="{00000000-0005-0000-0000-0000B26C0000}"/>
    <cellStyle name="Standard 4 2 7 2 3 5 3" xfId="42906" xr:uid="{00000000-0005-0000-0000-0000B36C0000}"/>
    <cellStyle name="Standard 4 2 7 2 3 5 4" xfId="31610" xr:uid="{00000000-0005-0000-0000-0000B46C0000}"/>
    <cellStyle name="Standard 4 2 7 2 3 6" xfId="14666" xr:uid="{00000000-0005-0000-0000-0000B56C0000}"/>
    <cellStyle name="Standard 4 2 7 2 3 6 2" xfId="48554" xr:uid="{00000000-0005-0000-0000-0000B66C0000}"/>
    <cellStyle name="Standard 4 2 7 2 3 7" xfId="37258" xr:uid="{00000000-0005-0000-0000-0000B76C0000}"/>
    <cellStyle name="Standard 4 2 7 2 3 8" xfId="25962" xr:uid="{00000000-0005-0000-0000-0000B86C0000}"/>
    <cellStyle name="Standard 4 2 7 2 4" xfId="3881" xr:uid="{00000000-0005-0000-0000-0000B96C0000}"/>
    <cellStyle name="Standard 4 2 7 2 4 2" xfId="7034" xr:uid="{00000000-0005-0000-0000-0000BA6C0000}"/>
    <cellStyle name="Standard 4 2 7 2 4 2 2" xfId="12683" xr:uid="{00000000-0005-0000-0000-0000BB6C0000}"/>
    <cellStyle name="Standard 4 2 7 2 4 2 2 2" xfId="23979" xr:uid="{00000000-0005-0000-0000-0000BC6C0000}"/>
    <cellStyle name="Standard 4 2 7 2 4 2 2 2 2" xfId="57867" xr:uid="{00000000-0005-0000-0000-0000BD6C0000}"/>
    <cellStyle name="Standard 4 2 7 2 4 2 2 3" xfId="46571" xr:uid="{00000000-0005-0000-0000-0000BE6C0000}"/>
    <cellStyle name="Standard 4 2 7 2 4 2 2 4" xfId="35275" xr:uid="{00000000-0005-0000-0000-0000BF6C0000}"/>
    <cellStyle name="Standard 4 2 7 2 4 2 3" xfId="18331" xr:uid="{00000000-0005-0000-0000-0000C06C0000}"/>
    <cellStyle name="Standard 4 2 7 2 4 2 3 2" xfId="52219" xr:uid="{00000000-0005-0000-0000-0000C16C0000}"/>
    <cellStyle name="Standard 4 2 7 2 4 2 4" xfId="40923" xr:uid="{00000000-0005-0000-0000-0000C26C0000}"/>
    <cellStyle name="Standard 4 2 7 2 4 2 5" xfId="29627" xr:uid="{00000000-0005-0000-0000-0000C36C0000}"/>
    <cellStyle name="Standard 4 2 7 2 4 3" xfId="9859" xr:uid="{00000000-0005-0000-0000-0000C46C0000}"/>
    <cellStyle name="Standard 4 2 7 2 4 3 2" xfId="21155" xr:uid="{00000000-0005-0000-0000-0000C56C0000}"/>
    <cellStyle name="Standard 4 2 7 2 4 3 2 2" xfId="55043" xr:uid="{00000000-0005-0000-0000-0000C66C0000}"/>
    <cellStyle name="Standard 4 2 7 2 4 3 3" xfId="43747" xr:uid="{00000000-0005-0000-0000-0000C76C0000}"/>
    <cellStyle name="Standard 4 2 7 2 4 3 4" xfId="32451" xr:uid="{00000000-0005-0000-0000-0000C86C0000}"/>
    <cellStyle name="Standard 4 2 7 2 4 4" xfId="15507" xr:uid="{00000000-0005-0000-0000-0000C96C0000}"/>
    <cellStyle name="Standard 4 2 7 2 4 4 2" xfId="49395" xr:uid="{00000000-0005-0000-0000-0000CA6C0000}"/>
    <cellStyle name="Standard 4 2 7 2 4 5" xfId="38099" xr:uid="{00000000-0005-0000-0000-0000CB6C0000}"/>
    <cellStyle name="Standard 4 2 7 2 4 6" xfId="26803" xr:uid="{00000000-0005-0000-0000-0000CC6C0000}"/>
    <cellStyle name="Standard 4 2 7 2 5" xfId="4981" xr:uid="{00000000-0005-0000-0000-0000CD6C0000}"/>
    <cellStyle name="Standard 4 2 7 2 5 2" xfId="7807" xr:uid="{00000000-0005-0000-0000-0000CE6C0000}"/>
    <cellStyle name="Standard 4 2 7 2 5 2 2" xfId="13456" xr:uid="{00000000-0005-0000-0000-0000CF6C0000}"/>
    <cellStyle name="Standard 4 2 7 2 5 2 2 2" xfId="24752" xr:uid="{00000000-0005-0000-0000-0000D06C0000}"/>
    <cellStyle name="Standard 4 2 7 2 5 2 2 2 2" xfId="58640" xr:uid="{00000000-0005-0000-0000-0000D16C0000}"/>
    <cellStyle name="Standard 4 2 7 2 5 2 2 3" xfId="47344" xr:uid="{00000000-0005-0000-0000-0000D26C0000}"/>
    <cellStyle name="Standard 4 2 7 2 5 2 2 4" xfId="36048" xr:uid="{00000000-0005-0000-0000-0000D36C0000}"/>
    <cellStyle name="Standard 4 2 7 2 5 2 3" xfId="19104" xr:uid="{00000000-0005-0000-0000-0000D46C0000}"/>
    <cellStyle name="Standard 4 2 7 2 5 2 3 2" xfId="52992" xr:uid="{00000000-0005-0000-0000-0000D56C0000}"/>
    <cellStyle name="Standard 4 2 7 2 5 2 4" xfId="41696" xr:uid="{00000000-0005-0000-0000-0000D66C0000}"/>
    <cellStyle name="Standard 4 2 7 2 5 2 5" xfId="30400" xr:uid="{00000000-0005-0000-0000-0000D76C0000}"/>
    <cellStyle name="Standard 4 2 7 2 5 3" xfId="10632" xr:uid="{00000000-0005-0000-0000-0000D86C0000}"/>
    <cellStyle name="Standard 4 2 7 2 5 3 2" xfId="21928" xr:uid="{00000000-0005-0000-0000-0000D96C0000}"/>
    <cellStyle name="Standard 4 2 7 2 5 3 2 2" xfId="55816" xr:uid="{00000000-0005-0000-0000-0000DA6C0000}"/>
    <cellStyle name="Standard 4 2 7 2 5 3 3" xfId="44520" xr:uid="{00000000-0005-0000-0000-0000DB6C0000}"/>
    <cellStyle name="Standard 4 2 7 2 5 3 4" xfId="33224" xr:uid="{00000000-0005-0000-0000-0000DC6C0000}"/>
    <cellStyle name="Standard 4 2 7 2 5 4" xfId="16280" xr:uid="{00000000-0005-0000-0000-0000DD6C0000}"/>
    <cellStyle name="Standard 4 2 7 2 5 4 2" xfId="50168" xr:uid="{00000000-0005-0000-0000-0000DE6C0000}"/>
    <cellStyle name="Standard 4 2 7 2 5 5" xfId="38872" xr:uid="{00000000-0005-0000-0000-0000DF6C0000}"/>
    <cellStyle name="Standard 4 2 7 2 5 6" xfId="27576" xr:uid="{00000000-0005-0000-0000-0000E06C0000}"/>
    <cellStyle name="Standard 4 2 7 2 6" xfId="3588" xr:uid="{00000000-0005-0000-0000-0000E16C0000}"/>
    <cellStyle name="Standard 4 2 7 2 6 2" xfId="6743" xr:uid="{00000000-0005-0000-0000-0000E26C0000}"/>
    <cellStyle name="Standard 4 2 7 2 6 2 2" xfId="12392" xr:uid="{00000000-0005-0000-0000-0000E36C0000}"/>
    <cellStyle name="Standard 4 2 7 2 6 2 2 2" xfId="23688" xr:uid="{00000000-0005-0000-0000-0000E46C0000}"/>
    <cellStyle name="Standard 4 2 7 2 6 2 2 2 2" xfId="57576" xr:uid="{00000000-0005-0000-0000-0000E56C0000}"/>
    <cellStyle name="Standard 4 2 7 2 6 2 2 3" xfId="46280" xr:uid="{00000000-0005-0000-0000-0000E66C0000}"/>
    <cellStyle name="Standard 4 2 7 2 6 2 2 4" xfId="34984" xr:uid="{00000000-0005-0000-0000-0000E76C0000}"/>
    <cellStyle name="Standard 4 2 7 2 6 2 3" xfId="18040" xr:uid="{00000000-0005-0000-0000-0000E86C0000}"/>
    <cellStyle name="Standard 4 2 7 2 6 2 3 2" xfId="51928" xr:uid="{00000000-0005-0000-0000-0000E96C0000}"/>
    <cellStyle name="Standard 4 2 7 2 6 2 4" xfId="40632" xr:uid="{00000000-0005-0000-0000-0000EA6C0000}"/>
    <cellStyle name="Standard 4 2 7 2 6 2 5" xfId="29336" xr:uid="{00000000-0005-0000-0000-0000EB6C0000}"/>
    <cellStyle name="Standard 4 2 7 2 6 3" xfId="9568" xr:uid="{00000000-0005-0000-0000-0000EC6C0000}"/>
    <cellStyle name="Standard 4 2 7 2 6 3 2" xfId="20864" xr:uid="{00000000-0005-0000-0000-0000ED6C0000}"/>
    <cellStyle name="Standard 4 2 7 2 6 3 2 2" xfId="54752" xr:uid="{00000000-0005-0000-0000-0000EE6C0000}"/>
    <cellStyle name="Standard 4 2 7 2 6 3 3" xfId="43456" xr:uid="{00000000-0005-0000-0000-0000EF6C0000}"/>
    <cellStyle name="Standard 4 2 7 2 6 3 4" xfId="32160" xr:uid="{00000000-0005-0000-0000-0000F06C0000}"/>
    <cellStyle name="Standard 4 2 7 2 6 4" xfId="15216" xr:uid="{00000000-0005-0000-0000-0000F16C0000}"/>
    <cellStyle name="Standard 4 2 7 2 6 4 2" xfId="49104" xr:uid="{00000000-0005-0000-0000-0000F26C0000}"/>
    <cellStyle name="Standard 4 2 7 2 6 5" xfId="37808" xr:uid="{00000000-0005-0000-0000-0000F36C0000}"/>
    <cellStyle name="Standard 4 2 7 2 6 6" xfId="26512" xr:uid="{00000000-0005-0000-0000-0000F46C0000}"/>
    <cellStyle name="Standard 4 2 7 2 7" xfId="5692" xr:uid="{00000000-0005-0000-0000-0000F56C0000}"/>
    <cellStyle name="Standard 4 2 7 2 7 2" xfId="11342" xr:uid="{00000000-0005-0000-0000-0000F66C0000}"/>
    <cellStyle name="Standard 4 2 7 2 7 2 2" xfId="22638" xr:uid="{00000000-0005-0000-0000-0000F76C0000}"/>
    <cellStyle name="Standard 4 2 7 2 7 2 2 2" xfId="56526" xr:uid="{00000000-0005-0000-0000-0000F86C0000}"/>
    <cellStyle name="Standard 4 2 7 2 7 2 3" xfId="45230" xr:uid="{00000000-0005-0000-0000-0000F96C0000}"/>
    <cellStyle name="Standard 4 2 7 2 7 2 4" xfId="33934" xr:uid="{00000000-0005-0000-0000-0000FA6C0000}"/>
    <cellStyle name="Standard 4 2 7 2 7 3" xfId="16990" xr:uid="{00000000-0005-0000-0000-0000FB6C0000}"/>
    <cellStyle name="Standard 4 2 7 2 7 3 2" xfId="50878" xr:uid="{00000000-0005-0000-0000-0000FC6C0000}"/>
    <cellStyle name="Standard 4 2 7 2 7 4" xfId="39582" xr:uid="{00000000-0005-0000-0000-0000FD6C0000}"/>
    <cellStyle name="Standard 4 2 7 2 7 5" xfId="28286" xr:uid="{00000000-0005-0000-0000-0000FE6C0000}"/>
    <cellStyle name="Standard 4 2 7 2 8" xfId="8518" xr:uid="{00000000-0005-0000-0000-0000FF6C0000}"/>
    <cellStyle name="Standard 4 2 7 2 8 2" xfId="19814" xr:uid="{00000000-0005-0000-0000-0000006D0000}"/>
    <cellStyle name="Standard 4 2 7 2 8 2 2" xfId="53702" xr:uid="{00000000-0005-0000-0000-0000016D0000}"/>
    <cellStyle name="Standard 4 2 7 2 8 3" xfId="42406" xr:uid="{00000000-0005-0000-0000-0000026D0000}"/>
    <cellStyle name="Standard 4 2 7 2 8 4" xfId="31110" xr:uid="{00000000-0005-0000-0000-0000036D0000}"/>
    <cellStyle name="Standard 4 2 7 2 9" xfId="14166" xr:uid="{00000000-0005-0000-0000-0000046D0000}"/>
    <cellStyle name="Standard 4 2 7 2 9 2" xfId="48054" xr:uid="{00000000-0005-0000-0000-0000056D0000}"/>
    <cellStyle name="Standard 4 2 7 3" xfId="2635" xr:uid="{00000000-0005-0000-0000-0000066D0000}"/>
    <cellStyle name="Standard 4 2 7 3 2" xfId="3137" xr:uid="{00000000-0005-0000-0000-0000076D0000}"/>
    <cellStyle name="Standard 4 2 7 3 2 2" xfId="5262" xr:uid="{00000000-0005-0000-0000-0000086D0000}"/>
    <cellStyle name="Standard 4 2 7 3 2 2 2" xfId="8088" xr:uid="{00000000-0005-0000-0000-0000096D0000}"/>
    <cellStyle name="Standard 4 2 7 3 2 2 2 2" xfId="13737" xr:uid="{00000000-0005-0000-0000-00000A6D0000}"/>
    <cellStyle name="Standard 4 2 7 3 2 2 2 2 2" xfId="25033" xr:uid="{00000000-0005-0000-0000-00000B6D0000}"/>
    <cellStyle name="Standard 4 2 7 3 2 2 2 2 2 2" xfId="58921" xr:uid="{00000000-0005-0000-0000-00000C6D0000}"/>
    <cellStyle name="Standard 4 2 7 3 2 2 2 2 3" xfId="47625" xr:uid="{00000000-0005-0000-0000-00000D6D0000}"/>
    <cellStyle name="Standard 4 2 7 3 2 2 2 2 4" xfId="36329" xr:uid="{00000000-0005-0000-0000-00000E6D0000}"/>
    <cellStyle name="Standard 4 2 7 3 2 2 2 3" xfId="19385" xr:uid="{00000000-0005-0000-0000-00000F6D0000}"/>
    <cellStyle name="Standard 4 2 7 3 2 2 2 3 2" xfId="53273" xr:uid="{00000000-0005-0000-0000-0000106D0000}"/>
    <cellStyle name="Standard 4 2 7 3 2 2 2 4" xfId="41977" xr:uid="{00000000-0005-0000-0000-0000116D0000}"/>
    <cellStyle name="Standard 4 2 7 3 2 2 2 5" xfId="30681" xr:uid="{00000000-0005-0000-0000-0000126D0000}"/>
    <cellStyle name="Standard 4 2 7 3 2 2 3" xfId="10913" xr:uid="{00000000-0005-0000-0000-0000136D0000}"/>
    <cellStyle name="Standard 4 2 7 3 2 2 3 2" xfId="22209" xr:uid="{00000000-0005-0000-0000-0000146D0000}"/>
    <cellStyle name="Standard 4 2 7 3 2 2 3 2 2" xfId="56097" xr:uid="{00000000-0005-0000-0000-0000156D0000}"/>
    <cellStyle name="Standard 4 2 7 3 2 2 3 3" xfId="44801" xr:uid="{00000000-0005-0000-0000-0000166D0000}"/>
    <cellStyle name="Standard 4 2 7 3 2 2 3 4" xfId="33505" xr:uid="{00000000-0005-0000-0000-0000176D0000}"/>
    <cellStyle name="Standard 4 2 7 3 2 2 4" xfId="16561" xr:uid="{00000000-0005-0000-0000-0000186D0000}"/>
    <cellStyle name="Standard 4 2 7 3 2 2 4 2" xfId="50449" xr:uid="{00000000-0005-0000-0000-0000196D0000}"/>
    <cellStyle name="Standard 4 2 7 3 2 2 5" xfId="39153" xr:uid="{00000000-0005-0000-0000-00001A6D0000}"/>
    <cellStyle name="Standard 4 2 7 3 2 2 6" xfId="27857" xr:uid="{00000000-0005-0000-0000-00001B6D0000}"/>
    <cellStyle name="Standard 4 2 7 3 2 3" xfId="6307" xr:uid="{00000000-0005-0000-0000-00001C6D0000}"/>
    <cellStyle name="Standard 4 2 7 3 2 3 2" xfId="11957" xr:uid="{00000000-0005-0000-0000-00001D6D0000}"/>
    <cellStyle name="Standard 4 2 7 3 2 3 2 2" xfId="23253" xr:uid="{00000000-0005-0000-0000-00001E6D0000}"/>
    <cellStyle name="Standard 4 2 7 3 2 3 2 2 2" xfId="57141" xr:uid="{00000000-0005-0000-0000-00001F6D0000}"/>
    <cellStyle name="Standard 4 2 7 3 2 3 2 3" xfId="45845" xr:uid="{00000000-0005-0000-0000-0000206D0000}"/>
    <cellStyle name="Standard 4 2 7 3 2 3 2 4" xfId="34549" xr:uid="{00000000-0005-0000-0000-0000216D0000}"/>
    <cellStyle name="Standard 4 2 7 3 2 3 3" xfId="17605" xr:uid="{00000000-0005-0000-0000-0000226D0000}"/>
    <cellStyle name="Standard 4 2 7 3 2 3 3 2" xfId="51493" xr:uid="{00000000-0005-0000-0000-0000236D0000}"/>
    <cellStyle name="Standard 4 2 7 3 2 3 4" xfId="40197" xr:uid="{00000000-0005-0000-0000-0000246D0000}"/>
    <cellStyle name="Standard 4 2 7 3 2 3 5" xfId="28901" xr:uid="{00000000-0005-0000-0000-0000256D0000}"/>
    <cellStyle name="Standard 4 2 7 3 2 4" xfId="9133" xr:uid="{00000000-0005-0000-0000-0000266D0000}"/>
    <cellStyle name="Standard 4 2 7 3 2 4 2" xfId="20429" xr:uid="{00000000-0005-0000-0000-0000276D0000}"/>
    <cellStyle name="Standard 4 2 7 3 2 4 2 2" xfId="54317" xr:uid="{00000000-0005-0000-0000-0000286D0000}"/>
    <cellStyle name="Standard 4 2 7 3 2 4 3" xfId="43021" xr:uid="{00000000-0005-0000-0000-0000296D0000}"/>
    <cellStyle name="Standard 4 2 7 3 2 4 4" xfId="31725" xr:uid="{00000000-0005-0000-0000-00002A6D0000}"/>
    <cellStyle name="Standard 4 2 7 3 2 5" xfId="14781" xr:uid="{00000000-0005-0000-0000-00002B6D0000}"/>
    <cellStyle name="Standard 4 2 7 3 2 5 2" xfId="48669" xr:uid="{00000000-0005-0000-0000-00002C6D0000}"/>
    <cellStyle name="Standard 4 2 7 3 2 6" xfId="37373" xr:uid="{00000000-0005-0000-0000-00002D6D0000}"/>
    <cellStyle name="Standard 4 2 7 3 2 7" xfId="26077" xr:uid="{00000000-0005-0000-0000-00002E6D0000}"/>
    <cellStyle name="Standard 4 2 7 3 3" xfId="4480" xr:uid="{00000000-0005-0000-0000-00002F6D0000}"/>
    <cellStyle name="Standard 4 2 7 3 3 2" xfId="7354" xr:uid="{00000000-0005-0000-0000-0000306D0000}"/>
    <cellStyle name="Standard 4 2 7 3 3 2 2" xfId="13003" xr:uid="{00000000-0005-0000-0000-0000316D0000}"/>
    <cellStyle name="Standard 4 2 7 3 3 2 2 2" xfId="24299" xr:uid="{00000000-0005-0000-0000-0000326D0000}"/>
    <cellStyle name="Standard 4 2 7 3 3 2 2 2 2" xfId="58187" xr:uid="{00000000-0005-0000-0000-0000336D0000}"/>
    <cellStyle name="Standard 4 2 7 3 3 2 2 3" xfId="46891" xr:uid="{00000000-0005-0000-0000-0000346D0000}"/>
    <cellStyle name="Standard 4 2 7 3 3 2 2 4" xfId="35595" xr:uid="{00000000-0005-0000-0000-0000356D0000}"/>
    <cellStyle name="Standard 4 2 7 3 3 2 3" xfId="18651" xr:uid="{00000000-0005-0000-0000-0000366D0000}"/>
    <cellStyle name="Standard 4 2 7 3 3 2 3 2" xfId="52539" xr:uid="{00000000-0005-0000-0000-0000376D0000}"/>
    <cellStyle name="Standard 4 2 7 3 3 2 4" xfId="41243" xr:uid="{00000000-0005-0000-0000-0000386D0000}"/>
    <cellStyle name="Standard 4 2 7 3 3 2 5" xfId="29947" xr:uid="{00000000-0005-0000-0000-0000396D0000}"/>
    <cellStyle name="Standard 4 2 7 3 3 3" xfId="10179" xr:uid="{00000000-0005-0000-0000-00003A6D0000}"/>
    <cellStyle name="Standard 4 2 7 3 3 3 2" xfId="21475" xr:uid="{00000000-0005-0000-0000-00003B6D0000}"/>
    <cellStyle name="Standard 4 2 7 3 3 3 2 2" xfId="55363" xr:uid="{00000000-0005-0000-0000-00003C6D0000}"/>
    <cellStyle name="Standard 4 2 7 3 3 3 3" xfId="44067" xr:uid="{00000000-0005-0000-0000-00003D6D0000}"/>
    <cellStyle name="Standard 4 2 7 3 3 3 4" xfId="32771" xr:uid="{00000000-0005-0000-0000-00003E6D0000}"/>
    <cellStyle name="Standard 4 2 7 3 3 4" xfId="15827" xr:uid="{00000000-0005-0000-0000-00003F6D0000}"/>
    <cellStyle name="Standard 4 2 7 3 3 4 2" xfId="49715" xr:uid="{00000000-0005-0000-0000-0000406D0000}"/>
    <cellStyle name="Standard 4 2 7 3 3 5" xfId="38419" xr:uid="{00000000-0005-0000-0000-0000416D0000}"/>
    <cellStyle name="Standard 4 2 7 3 3 6" xfId="27123" xr:uid="{00000000-0005-0000-0000-0000426D0000}"/>
    <cellStyle name="Standard 4 2 7 3 4" xfId="5807" xr:uid="{00000000-0005-0000-0000-0000436D0000}"/>
    <cellStyle name="Standard 4 2 7 3 4 2" xfId="11457" xr:uid="{00000000-0005-0000-0000-0000446D0000}"/>
    <cellStyle name="Standard 4 2 7 3 4 2 2" xfId="22753" xr:uid="{00000000-0005-0000-0000-0000456D0000}"/>
    <cellStyle name="Standard 4 2 7 3 4 2 2 2" xfId="56641" xr:uid="{00000000-0005-0000-0000-0000466D0000}"/>
    <cellStyle name="Standard 4 2 7 3 4 2 3" xfId="45345" xr:uid="{00000000-0005-0000-0000-0000476D0000}"/>
    <cellStyle name="Standard 4 2 7 3 4 2 4" xfId="34049" xr:uid="{00000000-0005-0000-0000-0000486D0000}"/>
    <cellStyle name="Standard 4 2 7 3 4 3" xfId="17105" xr:uid="{00000000-0005-0000-0000-0000496D0000}"/>
    <cellStyle name="Standard 4 2 7 3 4 3 2" xfId="50993" xr:uid="{00000000-0005-0000-0000-00004A6D0000}"/>
    <cellStyle name="Standard 4 2 7 3 4 4" xfId="39697" xr:uid="{00000000-0005-0000-0000-00004B6D0000}"/>
    <cellStyle name="Standard 4 2 7 3 4 5" xfId="28401" xr:uid="{00000000-0005-0000-0000-00004C6D0000}"/>
    <cellStyle name="Standard 4 2 7 3 5" xfId="8633" xr:uid="{00000000-0005-0000-0000-00004D6D0000}"/>
    <cellStyle name="Standard 4 2 7 3 5 2" xfId="19929" xr:uid="{00000000-0005-0000-0000-00004E6D0000}"/>
    <cellStyle name="Standard 4 2 7 3 5 2 2" xfId="53817" xr:uid="{00000000-0005-0000-0000-00004F6D0000}"/>
    <cellStyle name="Standard 4 2 7 3 5 3" xfId="42521" xr:uid="{00000000-0005-0000-0000-0000506D0000}"/>
    <cellStyle name="Standard 4 2 7 3 5 4" xfId="31225" xr:uid="{00000000-0005-0000-0000-0000516D0000}"/>
    <cellStyle name="Standard 4 2 7 3 6" xfId="14281" xr:uid="{00000000-0005-0000-0000-0000526D0000}"/>
    <cellStyle name="Standard 4 2 7 3 6 2" xfId="48169" xr:uid="{00000000-0005-0000-0000-0000536D0000}"/>
    <cellStyle name="Standard 4 2 7 3 7" xfId="36873" xr:uid="{00000000-0005-0000-0000-0000546D0000}"/>
    <cellStyle name="Standard 4 2 7 3 8" xfId="25577" xr:uid="{00000000-0005-0000-0000-0000556D0000}"/>
    <cellStyle name="Standard 4 2 7 4" xfId="2889" xr:uid="{00000000-0005-0000-0000-0000566D0000}"/>
    <cellStyle name="Standard 4 2 7 4 2" xfId="5259" xr:uid="{00000000-0005-0000-0000-0000576D0000}"/>
    <cellStyle name="Standard 4 2 7 4 2 2" xfId="8085" xr:uid="{00000000-0005-0000-0000-0000586D0000}"/>
    <cellStyle name="Standard 4 2 7 4 2 2 2" xfId="13734" xr:uid="{00000000-0005-0000-0000-0000596D0000}"/>
    <cellStyle name="Standard 4 2 7 4 2 2 2 2" xfId="25030" xr:uid="{00000000-0005-0000-0000-00005A6D0000}"/>
    <cellStyle name="Standard 4 2 7 4 2 2 2 2 2" xfId="58918" xr:uid="{00000000-0005-0000-0000-00005B6D0000}"/>
    <cellStyle name="Standard 4 2 7 4 2 2 2 3" xfId="47622" xr:uid="{00000000-0005-0000-0000-00005C6D0000}"/>
    <cellStyle name="Standard 4 2 7 4 2 2 2 4" xfId="36326" xr:uid="{00000000-0005-0000-0000-00005D6D0000}"/>
    <cellStyle name="Standard 4 2 7 4 2 2 3" xfId="19382" xr:uid="{00000000-0005-0000-0000-00005E6D0000}"/>
    <cellStyle name="Standard 4 2 7 4 2 2 3 2" xfId="53270" xr:uid="{00000000-0005-0000-0000-00005F6D0000}"/>
    <cellStyle name="Standard 4 2 7 4 2 2 4" xfId="41974" xr:uid="{00000000-0005-0000-0000-0000606D0000}"/>
    <cellStyle name="Standard 4 2 7 4 2 2 5" xfId="30678" xr:uid="{00000000-0005-0000-0000-0000616D0000}"/>
    <cellStyle name="Standard 4 2 7 4 2 3" xfId="10910" xr:uid="{00000000-0005-0000-0000-0000626D0000}"/>
    <cellStyle name="Standard 4 2 7 4 2 3 2" xfId="22206" xr:uid="{00000000-0005-0000-0000-0000636D0000}"/>
    <cellStyle name="Standard 4 2 7 4 2 3 2 2" xfId="56094" xr:uid="{00000000-0005-0000-0000-0000646D0000}"/>
    <cellStyle name="Standard 4 2 7 4 2 3 3" xfId="44798" xr:uid="{00000000-0005-0000-0000-0000656D0000}"/>
    <cellStyle name="Standard 4 2 7 4 2 3 4" xfId="33502" xr:uid="{00000000-0005-0000-0000-0000666D0000}"/>
    <cellStyle name="Standard 4 2 7 4 2 4" xfId="16558" xr:uid="{00000000-0005-0000-0000-0000676D0000}"/>
    <cellStyle name="Standard 4 2 7 4 2 4 2" xfId="50446" xr:uid="{00000000-0005-0000-0000-0000686D0000}"/>
    <cellStyle name="Standard 4 2 7 4 2 5" xfId="39150" xr:uid="{00000000-0005-0000-0000-0000696D0000}"/>
    <cellStyle name="Standard 4 2 7 4 2 6" xfId="27854" xr:uid="{00000000-0005-0000-0000-00006A6D0000}"/>
    <cellStyle name="Standard 4 2 7 4 3" xfId="4477" xr:uid="{00000000-0005-0000-0000-00006B6D0000}"/>
    <cellStyle name="Standard 4 2 7 4 3 2" xfId="7351" xr:uid="{00000000-0005-0000-0000-00006C6D0000}"/>
    <cellStyle name="Standard 4 2 7 4 3 2 2" xfId="13000" xr:uid="{00000000-0005-0000-0000-00006D6D0000}"/>
    <cellStyle name="Standard 4 2 7 4 3 2 2 2" xfId="24296" xr:uid="{00000000-0005-0000-0000-00006E6D0000}"/>
    <cellStyle name="Standard 4 2 7 4 3 2 2 2 2" xfId="58184" xr:uid="{00000000-0005-0000-0000-00006F6D0000}"/>
    <cellStyle name="Standard 4 2 7 4 3 2 2 3" xfId="46888" xr:uid="{00000000-0005-0000-0000-0000706D0000}"/>
    <cellStyle name="Standard 4 2 7 4 3 2 2 4" xfId="35592" xr:uid="{00000000-0005-0000-0000-0000716D0000}"/>
    <cellStyle name="Standard 4 2 7 4 3 2 3" xfId="18648" xr:uid="{00000000-0005-0000-0000-0000726D0000}"/>
    <cellStyle name="Standard 4 2 7 4 3 2 3 2" xfId="52536" xr:uid="{00000000-0005-0000-0000-0000736D0000}"/>
    <cellStyle name="Standard 4 2 7 4 3 2 4" xfId="41240" xr:uid="{00000000-0005-0000-0000-0000746D0000}"/>
    <cellStyle name="Standard 4 2 7 4 3 2 5" xfId="29944" xr:uid="{00000000-0005-0000-0000-0000756D0000}"/>
    <cellStyle name="Standard 4 2 7 4 3 3" xfId="10176" xr:uid="{00000000-0005-0000-0000-0000766D0000}"/>
    <cellStyle name="Standard 4 2 7 4 3 3 2" xfId="21472" xr:uid="{00000000-0005-0000-0000-0000776D0000}"/>
    <cellStyle name="Standard 4 2 7 4 3 3 2 2" xfId="55360" xr:uid="{00000000-0005-0000-0000-0000786D0000}"/>
    <cellStyle name="Standard 4 2 7 4 3 3 3" xfId="44064" xr:uid="{00000000-0005-0000-0000-0000796D0000}"/>
    <cellStyle name="Standard 4 2 7 4 3 3 4" xfId="32768" xr:uid="{00000000-0005-0000-0000-00007A6D0000}"/>
    <cellStyle name="Standard 4 2 7 4 3 4" xfId="15824" xr:uid="{00000000-0005-0000-0000-00007B6D0000}"/>
    <cellStyle name="Standard 4 2 7 4 3 4 2" xfId="49712" xr:uid="{00000000-0005-0000-0000-00007C6D0000}"/>
    <cellStyle name="Standard 4 2 7 4 3 5" xfId="38416" xr:uid="{00000000-0005-0000-0000-00007D6D0000}"/>
    <cellStyle name="Standard 4 2 7 4 3 6" xfId="27120" xr:uid="{00000000-0005-0000-0000-00007E6D0000}"/>
    <cellStyle name="Standard 4 2 7 4 4" xfId="6059" xr:uid="{00000000-0005-0000-0000-00007F6D0000}"/>
    <cellStyle name="Standard 4 2 7 4 4 2" xfId="11709" xr:uid="{00000000-0005-0000-0000-0000806D0000}"/>
    <cellStyle name="Standard 4 2 7 4 4 2 2" xfId="23005" xr:uid="{00000000-0005-0000-0000-0000816D0000}"/>
    <cellStyle name="Standard 4 2 7 4 4 2 2 2" xfId="56893" xr:uid="{00000000-0005-0000-0000-0000826D0000}"/>
    <cellStyle name="Standard 4 2 7 4 4 2 3" xfId="45597" xr:uid="{00000000-0005-0000-0000-0000836D0000}"/>
    <cellStyle name="Standard 4 2 7 4 4 2 4" xfId="34301" xr:uid="{00000000-0005-0000-0000-0000846D0000}"/>
    <cellStyle name="Standard 4 2 7 4 4 3" xfId="17357" xr:uid="{00000000-0005-0000-0000-0000856D0000}"/>
    <cellStyle name="Standard 4 2 7 4 4 3 2" xfId="51245" xr:uid="{00000000-0005-0000-0000-0000866D0000}"/>
    <cellStyle name="Standard 4 2 7 4 4 4" xfId="39949" xr:uid="{00000000-0005-0000-0000-0000876D0000}"/>
    <cellStyle name="Standard 4 2 7 4 4 5" xfId="28653" xr:uid="{00000000-0005-0000-0000-0000886D0000}"/>
    <cellStyle name="Standard 4 2 7 4 5" xfId="8885" xr:uid="{00000000-0005-0000-0000-0000896D0000}"/>
    <cellStyle name="Standard 4 2 7 4 5 2" xfId="20181" xr:uid="{00000000-0005-0000-0000-00008A6D0000}"/>
    <cellStyle name="Standard 4 2 7 4 5 2 2" xfId="54069" xr:uid="{00000000-0005-0000-0000-00008B6D0000}"/>
    <cellStyle name="Standard 4 2 7 4 5 3" xfId="42773" xr:uid="{00000000-0005-0000-0000-00008C6D0000}"/>
    <cellStyle name="Standard 4 2 7 4 5 4" xfId="31477" xr:uid="{00000000-0005-0000-0000-00008D6D0000}"/>
    <cellStyle name="Standard 4 2 7 4 6" xfId="14533" xr:uid="{00000000-0005-0000-0000-00008E6D0000}"/>
    <cellStyle name="Standard 4 2 7 4 6 2" xfId="48421" xr:uid="{00000000-0005-0000-0000-00008F6D0000}"/>
    <cellStyle name="Standard 4 2 7 4 7" xfId="37125" xr:uid="{00000000-0005-0000-0000-0000906D0000}"/>
    <cellStyle name="Standard 4 2 7 4 8" xfId="25829" xr:uid="{00000000-0005-0000-0000-0000916D0000}"/>
    <cellStyle name="Standard 4 2 7 5" xfId="3771" xr:uid="{00000000-0005-0000-0000-0000926D0000}"/>
    <cellStyle name="Standard 4 2 7 5 2" xfId="6924" xr:uid="{00000000-0005-0000-0000-0000936D0000}"/>
    <cellStyle name="Standard 4 2 7 5 2 2" xfId="12573" xr:uid="{00000000-0005-0000-0000-0000946D0000}"/>
    <cellStyle name="Standard 4 2 7 5 2 2 2" xfId="23869" xr:uid="{00000000-0005-0000-0000-0000956D0000}"/>
    <cellStyle name="Standard 4 2 7 5 2 2 2 2" xfId="57757" xr:uid="{00000000-0005-0000-0000-0000966D0000}"/>
    <cellStyle name="Standard 4 2 7 5 2 2 3" xfId="46461" xr:uid="{00000000-0005-0000-0000-0000976D0000}"/>
    <cellStyle name="Standard 4 2 7 5 2 2 4" xfId="35165" xr:uid="{00000000-0005-0000-0000-0000986D0000}"/>
    <cellStyle name="Standard 4 2 7 5 2 3" xfId="18221" xr:uid="{00000000-0005-0000-0000-0000996D0000}"/>
    <cellStyle name="Standard 4 2 7 5 2 3 2" xfId="52109" xr:uid="{00000000-0005-0000-0000-00009A6D0000}"/>
    <cellStyle name="Standard 4 2 7 5 2 4" xfId="40813" xr:uid="{00000000-0005-0000-0000-00009B6D0000}"/>
    <cellStyle name="Standard 4 2 7 5 2 5" xfId="29517" xr:uid="{00000000-0005-0000-0000-00009C6D0000}"/>
    <cellStyle name="Standard 4 2 7 5 3" xfId="9749" xr:uid="{00000000-0005-0000-0000-00009D6D0000}"/>
    <cellStyle name="Standard 4 2 7 5 3 2" xfId="21045" xr:uid="{00000000-0005-0000-0000-00009E6D0000}"/>
    <cellStyle name="Standard 4 2 7 5 3 2 2" xfId="54933" xr:uid="{00000000-0005-0000-0000-00009F6D0000}"/>
    <cellStyle name="Standard 4 2 7 5 3 3" xfId="43637" xr:uid="{00000000-0005-0000-0000-0000A06D0000}"/>
    <cellStyle name="Standard 4 2 7 5 3 4" xfId="32341" xr:uid="{00000000-0005-0000-0000-0000A16D0000}"/>
    <cellStyle name="Standard 4 2 7 5 4" xfId="15397" xr:uid="{00000000-0005-0000-0000-0000A26D0000}"/>
    <cellStyle name="Standard 4 2 7 5 4 2" xfId="49285" xr:uid="{00000000-0005-0000-0000-0000A36D0000}"/>
    <cellStyle name="Standard 4 2 7 5 5" xfId="37989" xr:uid="{00000000-0005-0000-0000-0000A46D0000}"/>
    <cellStyle name="Standard 4 2 7 5 6" xfId="26693" xr:uid="{00000000-0005-0000-0000-0000A56D0000}"/>
    <cellStyle name="Standard 4 2 7 6" xfId="4871" xr:uid="{00000000-0005-0000-0000-0000A66D0000}"/>
    <cellStyle name="Standard 4 2 7 6 2" xfId="7697" xr:uid="{00000000-0005-0000-0000-0000A76D0000}"/>
    <cellStyle name="Standard 4 2 7 6 2 2" xfId="13346" xr:uid="{00000000-0005-0000-0000-0000A86D0000}"/>
    <cellStyle name="Standard 4 2 7 6 2 2 2" xfId="24642" xr:uid="{00000000-0005-0000-0000-0000A96D0000}"/>
    <cellStyle name="Standard 4 2 7 6 2 2 2 2" xfId="58530" xr:uid="{00000000-0005-0000-0000-0000AA6D0000}"/>
    <cellStyle name="Standard 4 2 7 6 2 2 3" xfId="47234" xr:uid="{00000000-0005-0000-0000-0000AB6D0000}"/>
    <cellStyle name="Standard 4 2 7 6 2 2 4" xfId="35938" xr:uid="{00000000-0005-0000-0000-0000AC6D0000}"/>
    <cellStyle name="Standard 4 2 7 6 2 3" xfId="18994" xr:uid="{00000000-0005-0000-0000-0000AD6D0000}"/>
    <cellStyle name="Standard 4 2 7 6 2 3 2" xfId="52882" xr:uid="{00000000-0005-0000-0000-0000AE6D0000}"/>
    <cellStyle name="Standard 4 2 7 6 2 4" xfId="41586" xr:uid="{00000000-0005-0000-0000-0000AF6D0000}"/>
    <cellStyle name="Standard 4 2 7 6 2 5" xfId="30290" xr:uid="{00000000-0005-0000-0000-0000B06D0000}"/>
    <cellStyle name="Standard 4 2 7 6 3" xfId="10522" xr:uid="{00000000-0005-0000-0000-0000B16D0000}"/>
    <cellStyle name="Standard 4 2 7 6 3 2" xfId="21818" xr:uid="{00000000-0005-0000-0000-0000B26D0000}"/>
    <cellStyle name="Standard 4 2 7 6 3 2 2" xfId="55706" xr:uid="{00000000-0005-0000-0000-0000B36D0000}"/>
    <cellStyle name="Standard 4 2 7 6 3 3" xfId="44410" xr:uid="{00000000-0005-0000-0000-0000B46D0000}"/>
    <cellStyle name="Standard 4 2 7 6 3 4" xfId="33114" xr:uid="{00000000-0005-0000-0000-0000B56D0000}"/>
    <cellStyle name="Standard 4 2 7 6 4" xfId="16170" xr:uid="{00000000-0005-0000-0000-0000B66D0000}"/>
    <cellStyle name="Standard 4 2 7 6 4 2" xfId="50058" xr:uid="{00000000-0005-0000-0000-0000B76D0000}"/>
    <cellStyle name="Standard 4 2 7 6 5" xfId="38762" xr:uid="{00000000-0005-0000-0000-0000B86D0000}"/>
    <cellStyle name="Standard 4 2 7 6 6" xfId="27466" xr:uid="{00000000-0005-0000-0000-0000B96D0000}"/>
    <cellStyle name="Standard 4 2 7 7" xfId="3475" xr:uid="{00000000-0005-0000-0000-0000BA6D0000}"/>
    <cellStyle name="Standard 4 2 7 7 2" xfId="6631" xr:uid="{00000000-0005-0000-0000-0000BB6D0000}"/>
    <cellStyle name="Standard 4 2 7 7 2 2" xfId="12280" xr:uid="{00000000-0005-0000-0000-0000BC6D0000}"/>
    <cellStyle name="Standard 4 2 7 7 2 2 2" xfId="23576" xr:uid="{00000000-0005-0000-0000-0000BD6D0000}"/>
    <cellStyle name="Standard 4 2 7 7 2 2 2 2" xfId="57464" xr:uid="{00000000-0005-0000-0000-0000BE6D0000}"/>
    <cellStyle name="Standard 4 2 7 7 2 2 3" xfId="46168" xr:uid="{00000000-0005-0000-0000-0000BF6D0000}"/>
    <cellStyle name="Standard 4 2 7 7 2 2 4" xfId="34872" xr:uid="{00000000-0005-0000-0000-0000C06D0000}"/>
    <cellStyle name="Standard 4 2 7 7 2 3" xfId="17928" xr:uid="{00000000-0005-0000-0000-0000C16D0000}"/>
    <cellStyle name="Standard 4 2 7 7 2 3 2" xfId="51816" xr:uid="{00000000-0005-0000-0000-0000C26D0000}"/>
    <cellStyle name="Standard 4 2 7 7 2 4" xfId="40520" xr:uid="{00000000-0005-0000-0000-0000C36D0000}"/>
    <cellStyle name="Standard 4 2 7 7 2 5" xfId="29224" xr:uid="{00000000-0005-0000-0000-0000C46D0000}"/>
    <cellStyle name="Standard 4 2 7 7 3" xfId="9456" xr:uid="{00000000-0005-0000-0000-0000C56D0000}"/>
    <cellStyle name="Standard 4 2 7 7 3 2" xfId="20752" xr:uid="{00000000-0005-0000-0000-0000C66D0000}"/>
    <cellStyle name="Standard 4 2 7 7 3 2 2" xfId="54640" xr:uid="{00000000-0005-0000-0000-0000C76D0000}"/>
    <cellStyle name="Standard 4 2 7 7 3 3" xfId="43344" xr:uid="{00000000-0005-0000-0000-0000C86D0000}"/>
    <cellStyle name="Standard 4 2 7 7 3 4" xfId="32048" xr:uid="{00000000-0005-0000-0000-0000C96D0000}"/>
    <cellStyle name="Standard 4 2 7 7 4" xfId="15104" xr:uid="{00000000-0005-0000-0000-0000CA6D0000}"/>
    <cellStyle name="Standard 4 2 7 7 4 2" xfId="48992" xr:uid="{00000000-0005-0000-0000-0000CB6D0000}"/>
    <cellStyle name="Standard 4 2 7 7 5" xfId="37696" xr:uid="{00000000-0005-0000-0000-0000CC6D0000}"/>
    <cellStyle name="Standard 4 2 7 7 6" xfId="26400" xr:uid="{00000000-0005-0000-0000-0000CD6D0000}"/>
    <cellStyle name="Standard 4 2 7 8" xfId="5559" xr:uid="{00000000-0005-0000-0000-0000CE6D0000}"/>
    <cellStyle name="Standard 4 2 7 8 2" xfId="11209" xr:uid="{00000000-0005-0000-0000-0000CF6D0000}"/>
    <cellStyle name="Standard 4 2 7 8 2 2" xfId="22505" xr:uid="{00000000-0005-0000-0000-0000D06D0000}"/>
    <cellStyle name="Standard 4 2 7 8 2 2 2" xfId="56393" xr:uid="{00000000-0005-0000-0000-0000D16D0000}"/>
    <cellStyle name="Standard 4 2 7 8 2 3" xfId="45097" xr:uid="{00000000-0005-0000-0000-0000D26D0000}"/>
    <cellStyle name="Standard 4 2 7 8 2 4" xfId="33801" xr:uid="{00000000-0005-0000-0000-0000D36D0000}"/>
    <cellStyle name="Standard 4 2 7 8 3" xfId="16857" xr:uid="{00000000-0005-0000-0000-0000D46D0000}"/>
    <cellStyle name="Standard 4 2 7 8 3 2" xfId="50745" xr:uid="{00000000-0005-0000-0000-0000D56D0000}"/>
    <cellStyle name="Standard 4 2 7 8 4" xfId="39449" xr:uid="{00000000-0005-0000-0000-0000D66D0000}"/>
    <cellStyle name="Standard 4 2 7 8 5" xfId="28153" xr:uid="{00000000-0005-0000-0000-0000D76D0000}"/>
    <cellStyle name="Standard 4 2 7 9" xfId="8385" xr:uid="{00000000-0005-0000-0000-0000D86D0000}"/>
    <cellStyle name="Standard 4 2 7 9 2" xfId="19681" xr:uid="{00000000-0005-0000-0000-0000D96D0000}"/>
    <cellStyle name="Standard 4 2 7 9 2 2" xfId="53569" xr:uid="{00000000-0005-0000-0000-0000DA6D0000}"/>
    <cellStyle name="Standard 4 2 7 9 3" xfId="42273" xr:uid="{00000000-0005-0000-0000-0000DB6D0000}"/>
    <cellStyle name="Standard 4 2 7 9 4" xfId="30977" xr:uid="{00000000-0005-0000-0000-0000DC6D0000}"/>
    <cellStyle name="Standard 4 2 8" xfId="665" xr:uid="{00000000-0005-0000-0000-0000DD6D0000}"/>
    <cellStyle name="Standard 4 2 8 10" xfId="14078" xr:uid="{00000000-0005-0000-0000-0000DE6D0000}"/>
    <cellStyle name="Standard 4 2 8 10 2" xfId="47966" xr:uid="{00000000-0005-0000-0000-0000DF6D0000}"/>
    <cellStyle name="Standard 4 2 8 11" xfId="36670" xr:uid="{00000000-0005-0000-0000-0000E06D0000}"/>
    <cellStyle name="Standard 4 2 8 12" xfId="25374" xr:uid="{00000000-0005-0000-0000-0000E16D0000}"/>
    <cellStyle name="Standard 4 2 8 2" xfId="1901" xr:uid="{00000000-0005-0000-0000-0000E26D0000}"/>
    <cellStyle name="Standard 4 2 8 2 10" xfId="36803" xr:uid="{00000000-0005-0000-0000-0000E36D0000}"/>
    <cellStyle name="Standard 4 2 8 2 11" xfId="25507" xr:uid="{00000000-0005-0000-0000-0000E46D0000}"/>
    <cellStyle name="Standard 4 2 8 2 2" xfId="2811" xr:uid="{00000000-0005-0000-0000-0000E56D0000}"/>
    <cellStyle name="Standard 4 2 8 2 2 2" xfId="3313" xr:uid="{00000000-0005-0000-0000-0000E66D0000}"/>
    <cellStyle name="Standard 4 2 8 2 2 2 2" xfId="5265" xr:uid="{00000000-0005-0000-0000-0000E76D0000}"/>
    <cellStyle name="Standard 4 2 8 2 2 2 2 2" xfId="8091" xr:uid="{00000000-0005-0000-0000-0000E86D0000}"/>
    <cellStyle name="Standard 4 2 8 2 2 2 2 2 2" xfId="13740" xr:uid="{00000000-0005-0000-0000-0000E96D0000}"/>
    <cellStyle name="Standard 4 2 8 2 2 2 2 2 2 2" xfId="25036" xr:uid="{00000000-0005-0000-0000-0000EA6D0000}"/>
    <cellStyle name="Standard 4 2 8 2 2 2 2 2 2 2 2" xfId="58924" xr:uid="{00000000-0005-0000-0000-0000EB6D0000}"/>
    <cellStyle name="Standard 4 2 8 2 2 2 2 2 2 3" xfId="47628" xr:uid="{00000000-0005-0000-0000-0000EC6D0000}"/>
    <cellStyle name="Standard 4 2 8 2 2 2 2 2 2 4" xfId="36332" xr:uid="{00000000-0005-0000-0000-0000ED6D0000}"/>
    <cellStyle name="Standard 4 2 8 2 2 2 2 2 3" xfId="19388" xr:uid="{00000000-0005-0000-0000-0000EE6D0000}"/>
    <cellStyle name="Standard 4 2 8 2 2 2 2 2 3 2" xfId="53276" xr:uid="{00000000-0005-0000-0000-0000EF6D0000}"/>
    <cellStyle name="Standard 4 2 8 2 2 2 2 2 4" xfId="41980" xr:uid="{00000000-0005-0000-0000-0000F06D0000}"/>
    <cellStyle name="Standard 4 2 8 2 2 2 2 2 5" xfId="30684" xr:uid="{00000000-0005-0000-0000-0000F16D0000}"/>
    <cellStyle name="Standard 4 2 8 2 2 2 2 3" xfId="10916" xr:uid="{00000000-0005-0000-0000-0000F26D0000}"/>
    <cellStyle name="Standard 4 2 8 2 2 2 2 3 2" xfId="22212" xr:uid="{00000000-0005-0000-0000-0000F36D0000}"/>
    <cellStyle name="Standard 4 2 8 2 2 2 2 3 2 2" xfId="56100" xr:uid="{00000000-0005-0000-0000-0000F46D0000}"/>
    <cellStyle name="Standard 4 2 8 2 2 2 2 3 3" xfId="44804" xr:uid="{00000000-0005-0000-0000-0000F56D0000}"/>
    <cellStyle name="Standard 4 2 8 2 2 2 2 3 4" xfId="33508" xr:uid="{00000000-0005-0000-0000-0000F66D0000}"/>
    <cellStyle name="Standard 4 2 8 2 2 2 2 4" xfId="16564" xr:uid="{00000000-0005-0000-0000-0000F76D0000}"/>
    <cellStyle name="Standard 4 2 8 2 2 2 2 4 2" xfId="50452" xr:uid="{00000000-0005-0000-0000-0000F86D0000}"/>
    <cellStyle name="Standard 4 2 8 2 2 2 2 5" xfId="39156" xr:uid="{00000000-0005-0000-0000-0000F96D0000}"/>
    <cellStyle name="Standard 4 2 8 2 2 2 2 6" xfId="27860" xr:uid="{00000000-0005-0000-0000-0000FA6D0000}"/>
    <cellStyle name="Standard 4 2 8 2 2 2 3" xfId="6483" xr:uid="{00000000-0005-0000-0000-0000FB6D0000}"/>
    <cellStyle name="Standard 4 2 8 2 2 2 3 2" xfId="12133" xr:uid="{00000000-0005-0000-0000-0000FC6D0000}"/>
    <cellStyle name="Standard 4 2 8 2 2 2 3 2 2" xfId="23429" xr:uid="{00000000-0005-0000-0000-0000FD6D0000}"/>
    <cellStyle name="Standard 4 2 8 2 2 2 3 2 2 2" xfId="57317" xr:uid="{00000000-0005-0000-0000-0000FE6D0000}"/>
    <cellStyle name="Standard 4 2 8 2 2 2 3 2 3" xfId="46021" xr:uid="{00000000-0005-0000-0000-0000FF6D0000}"/>
    <cellStyle name="Standard 4 2 8 2 2 2 3 2 4" xfId="34725" xr:uid="{00000000-0005-0000-0000-0000006E0000}"/>
    <cellStyle name="Standard 4 2 8 2 2 2 3 3" xfId="17781" xr:uid="{00000000-0005-0000-0000-0000016E0000}"/>
    <cellStyle name="Standard 4 2 8 2 2 2 3 3 2" xfId="51669" xr:uid="{00000000-0005-0000-0000-0000026E0000}"/>
    <cellStyle name="Standard 4 2 8 2 2 2 3 4" xfId="40373" xr:uid="{00000000-0005-0000-0000-0000036E0000}"/>
    <cellStyle name="Standard 4 2 8 2 2 2 3 5" xfId="29077" xr:uid="{00000000-0005-0000-0000-0000046E0000}"/>
    <cellStyle name="Standard 4 2 8 2 2 2 4" xfId="9309" xr:uid="{00000000-0005-0000-0000-0000056E0000}"/>
    <cellStyle name="Standard 4 2 8 2 2 2 4 2" xfId="20605" xr:uid="{00000000-0005-0000-0000-0000066E0000}"/>
    <cellStyle name="Standard 4 2 8 2 2 2 4 2 2" xfId="54493" xr:uid="{00000000-0005-0000-0000-0000076E0000}"/>
    <cellStyle name="Standard 4 2 8 2 2 2 4 3" xfId="43197" xr:uid="{00000000-0005-0000-0000-0000086E0000}"/>
    <cellStyle name="Standard 4 2 8 2 2 2 4 4" xfId="31901" xr:uid="{00000000-0005-0000-0000-0000096E0000}"/>
    <cellStyle name="Standard 4 2 8 2 2 2 5" xfId="14957" xr:uid="{00000000-0005-0000-0000-00000A6E0000}"/>
    <cellStyle name="Standard 4 2 8 2 2 2 5 2" xfId="48845" xr:uid="{00000000-0005-0000-0000-00000B6E0000}"/>
    <cellStyle name="Standard 4 2 8 2 2 2 6" xfId="37549" xr:uid="{00000000-0005-0000-0000-00000C6E0000}"/>
    <cellStyle name="Standard 4 2 8 2 2 2 7" xfId="26253" xr:uid="{00000000-0005-0000-0000-00000D6E0000}"/>
    <cellStyle name="Standard 4 2 8 2 2 3" xfId="4483" xr:uid="{00000000-0005-0000-0000-00000E6E0000}"/>
    <cellStyle name="Standard 4 2 8 2 2 3 2" xfId="7357" xr:uid="{00000000-0005-0000-0000-00000F6E0000}"/>
    <cellStyle name="Standard 4 2 8 2 2 3 2 2" xfId="13006" xr:uid="{00000000-0005-0000-0000-0000106E0000}"/>
    <cellStyle name="Standard 4 2 8 2 2 3 2 2 2" xfId="24302" xr:uid="{00000000-0005-0000-0000-0000116E0000}"/>
    <cellStyle name="Standard 4 2 8 2 2 3 2 2 2 2" xfId="58190" xr:uid="{00000000-0005-0000-0000-0000126E0000}"/>
    <cellStyle name="Standard 4 2 8 2 2 3 2 2 3" xfId="46894" xr:uid="{00000000-0005-0000-0000-0000136E0000}"/>
    <cellStyle name="Standard 4 2 8 2 2 3 2 2 4" xfId="35598" xr:uid="{00000000-0005-0000-0000-0000146E0000}"/>
    <cellStyle name="Standard 4 2 8 2 2 3 2 3" xfId="18654" xr:uid="{00000000-0005-0000-0000-0000156E0000}"/>
    <cellStyle name="Standard 4 2 8 2 2 3 2 3 2" xfId="52542" xr:uid="{00000000-0005-0000-0000-0000166E0000}"/>
    <cellStyle name="Standard 4 2 8 2 2 3 2 4" xfId="41246" xr:uid="{00000000-0005-0000-0000-0000176E0000}"/>
    <cellStyle name="Standard 4 2 8 2 2 3 2 5" xfId="29950" xr:uid="{00000000-0005-0000-0000-0000186E0000}"/>
    <cellStyle name="Standard 4 2 8 2 2 3 3" xfId="10182" xr:uid="{00000000-0005-0000-0000-0000196E0000}"/>
    <cellStyle name="Standard 4 2 8 2 2 3 3 2" xfId="21478" xr:uid="{00000000-0005-0000-0000-00001A6E0000}"/>
    <cellStyle name="Standard 4 2 8 2 2 3 3 2 2" xfId="55366" xr:uid="{00000000-0005-0000-0000-00001B6E0000}"/>
    <cellStyle name="Standard 4 2 8 2 2 3 3 3" xfId="44070" xr:uid="{00000000-0005-0000-0000-00001C6E0000}"/>
    <cellStyle name="Standard 4 2 8 2 2 3 3 4" xfId="32774" xr:uid="{00000000-0005-0000-0000-00001D6E0000}"/>
    <cellStyle name="Standard 4 2 8 2 2 3 4" xfId="15830" xr:uid="{00000000-0005-0000-0000-00001E6E0000}"/>
    <cellStyle name="Standard 4 2 8 2 2 3 4 2" xfId="49718" xr:uid="{00000000-0005-0000-0000-00001F6E0000}"/>
    <cellStyle name="Standard 4 2 8 2 2 3 5" xfId="38422" xr:uid="{00000000-0005-0000-0000-0000206E0000}"/>
    <cellStyle name="Standard 4 2 8 2 2 3 6" xfId="27126" xr:uid="{00000000-0005-0000-0000-0000216E0000}"/>
    <cellStyle name="Standard 4 2 8 2 2 4" xfId="5983" xr:uid="{00000000-0005-0000-0000-0000226E0000}"/>
    <cellStyle name="Standard 4 2 8 2 2 4 2" xfId="11633" xr:uid="{00000000-0005-0000-0000-0000236E0000}"/>
    <cellStyle name="Standard 4 2 8 2 2 4 2 2" xfId="22929" xr:uid="{00000000-0005-0000-0000-0000246E0000}"/>
    <cellStyle name="Standard 4 2 8 2 2 4 2 2 2" xfId="56817" xr:uid="{00000000-0005-0000-0000-0000256E0000}"/>
    <cellStyle name="Standard 4 2 8 2 2 4 2 3" xfId="45521" xr:uid="{00000000-0005-0000-0000-0000266E0000}"/>
    <cellStyle name="Standard 4 2 8 2 2 4 2 4" xfId="34225" xr:uid="{00000000-0005-0000-0000-0000276E0000}"/>
    <cellStyle name="Standard 4 2 8 2 2 4 3" xfId="17281" xr:uid="{00000000-0005-0000-0000-0000286E0000}"/>
    <cellStyle name="Standard 4 2 8 2 2 4 3 2" xfId="51169" xr:uid="{00000000-0005-0000-0000-0000296E0000}"/>
    <cellStyle name="Standard 4 2 8 2 2 4 4" xfId="39873" xr:uid="{00000000-0005-0000-0000-00002A6E0000}"/>
    <cellStyle name="Standard 4 2 8 2 2 4 5" xfId="28577" xr:uid="{00000000-0005-0000-0000-00002B6E0000}"/>
    <cellStyle name="Standard 4 2 8 2 2 5" xfId="8809" xr:uid="{00000000-0005-0000-0000-00002C6E0000}"/>
    <cellStyle name="Standard 4 2 8 2 2 5 2" xfId="20105" xr:uid="{00000000-0005-0000-0000-00002D6E0000}"/>
    <cellStyle name="Standard 4 2 8 2 2 5 2 2" xfId="53993" xr:uid="{00000000-0005-0000-0000-00002E6E0000}"/>
    <cellStyle name="Standard 4 2 8 2 2 5 3" xfId="42697" xr:uid="{00000000-0005-0000-0000-00002F6E0000}"/>
    <cellStyle name="Standard 4 2 8 2 2 5 4" xfId="31401" xr:uid="{00000000-0005-0000-0000-0000306E0000}"/>
    <cellStyle name="Standard 4 2 8 2 2 6" xfId="14457" xr:uid="{00000000-0005-0000-0000-0000316E0000}"/>
    <cellStyle name="Standard 4 2 8 2 2 6 2" xfId="48345" xr:uid="{00000000-0005-0000-0000-0000326E0000}"/>
    <cellStyle name="Standard 4 2 8 2 2 7" xfId="37049" xr:uid="{00000000-0005-0000-0000-0000336E0000}"/>
    <cellStyle name="Standard 4 2 8 2 2 8" xfId="25753" xr:uid="{00000000-0005-0000-0000-0000346E0000}"/>
    <cellStyle name="Standard 4 2 8 2 3" xfId="3067" xr:uid="{00000000-0005-0000-0000-0000356E0000}"/>
    <cellStyle name="Standard 4 2 8 2 3 2" xfId="5264" xr:uid="{00000000-0005-0000-0000-0000366E0000}"/>
    <cellStyle name="Standard 4 2 8 2 3 2 2" xfId="8090" xr:uid="{00000000-0005-0000-0000-0000376E0000}"/>
    <cellStyle name="Standard 4 2 8 2 3 2 2 2" xfId="13739" xr:uid="{00000000-0005-0000-0000-0000386E0000}"/>
    <cellStyle name="Standard 4 2 8 2 3 2 2 2 2" xfId="25035" xr:uid="{00000000-0005-0000-0000-0000396E0000}"/>
    <cellStyle name="Standard 4 2 8 2 3 2 2 2 2 2" xfId="58923" xr:uid="{00000000-0005-0000-0000-00003A6E0000}"/>
    <cellStyle name="Standard 4 2 8 2 3 2 2 2 3" xfId="47627" xr:uid="{00000000-0005-0000-0000-00003B6E0000}"/>
    <cellStyle name="Standard 4 2 8 2 3 2 2 2 4" xfId="36331" xr:uid="{00000000-0005-0000-0000-00003C6E0000}"/>
    <cellStyle name="Standard 4 2 8 2 3 2 2 3" xfId="19387" xr:uid="{00000000-0005-0000-0000-00003D6E0000}"/>
    <cellStyle name="Standard 4 2 8 2 3 2 2 3 2" xfId="53275" xr:uid="{00000000-0005-0000-0000-00003E6E0000}"/>
    <cellStyle name="Standard 4 2 8 2 3 2 2 4" xfId="41979" xr:uid="{00000000-0005-0000-0000-00003F6E0000}"/>
    <cellStyle name="Standard 4 2 8 2 3 2 2 5" xfId="30683" xr:uid="{00000000-0005-0000-0000-0000406E0000}"/>
    <cellStyle name="Standard 4 2 8 2 3 2 3" xfId="10915" xr:uid="{00000000-0005-0000-0000-0000416E0000}"/>
    <cellStyle name="Standard 4 2 8 2 3 2 3 2" xfId="22211" xr:uid="{00000000-0005-0000-0000-0000426E0000}"/>
    <cellStyle name="Standard 4 2 8 2 3 2 3 2 2" xfId="56099" xr:uid="{00000000-0005-0000-0000-0000436E0000}"/>
    <cellStyle name="Standard 4 2 8 2 3 2 3 3" xfId="44803" xr:uid="{00000000-0005-0000-0000-0000446E0000}"/>
    <cellStyle name="Standard 4 2 8 2 3 2 3 4" xfId="33507" xr:uid="{00000000-0005-0000-0000-0000456E0000}"/>
    <cellStyle name="Standard 4 2 8 2 3 2 4" xfId="16563" xr:uid="{00000000-0005-0000-0000-0000466E0000}"/>
    <cellStyle name="Standard 4 2 8 2 3 2 4 2" xfId="50451" xr:uid="{00000000-0005-0000-0000-0000476E0000}"/>
    <cellStyle name="Standard 4 2 8 2 3 2 5" xfId="39155" xr:uid="{00000000-0005-0000-0000-0000486E0000}"/>
    <cellStyle name="Standard 4 2 8 2 3 2 6" xfId="27859" xr:uid="{00000000-0005-0000-0000-0000496E0000}"/>
    <cellStyle name="Standard 4 2 8 2 3 3" xfId="4482" xr:uid="{00000000-0005-0000-0000-00004A6E0000}"/>
    <cellStyle name="Standard 4 2 8 2 3 3 2" xfId="7356" xr:uid="{00000000-0005-0000-0000-00004B6E0000}"/>
    <cellStyle name="Standard 4 2 8 2 3 3 2 2" xfId="13005" xr:uid="{00000000-0005-0000-0000-00004C6E0000}"/>
    <cellStyle name="Standard 4 2 8 2 3 3 2 2 2" xfId="24301" xr:uid="{00000000-0005-0000-0000-00004D6E0000}"/>
    <cellStyle name="Standard 4 2 8 2 3 3 2 2 2 2" xfId="58189" xr:uid="{00000000-0005-0000-0000-00004E6E0000}"/>
    <cellStyle name="Standard 4 2 8 2 3 3 2 2 3" xfId="46893" xr:uid="{00000000-0005-0000-0000-00004F6E0000}"/>
    <cellStyle name="Standard 4 2 8 2 3 3 2 2 4" xfId="35597" xr:uid="{00000000-0005-0000-0000-0000506E0000}"/>
    <cellStyle name="Standard 4 2 8 2 3 3 2 3" xfId="18653" xr:uid="{00000000-0005-0000-0000-0000516E0000}"/>
    <cellStyle name="Standard 4 2 8 2 3 3 2 3 2" xfId="52541" xr:uid="{00000000-0005-0000-0000-0000526E0000}"/>
    <cellStyle name="Standard 4 2 8 2 3 3 2 4" xfId="41245" xr:uid="{00000000-0005-0000-0000-0000536E0000}"/>
    <cellStyle name="Standard 4 2 8 2 3 3 2 5" xfId="29949" xr:uid="{00000000-0005-0000-0000-0000546E0000}"/>
    <cellStyle name="Standard 4 2 8 2 3 3 3" xfId="10181" xr:uid="{00000000-0005-0000-0000-0000556E0000}"/>
    <cellStyle name="Standard 4 2 8 2 3 3 3 2" xfId="21477" xr:uid="{00000000-0005-0000-0000-0000566E0000}"/>
    <cellStyle name="Standard 4 2 8 2 3 3 3 2 2" xfId="55365" xr:uid="{00000000-0005-0000-0000-0000576E0000}"/>
    <cellStyle name="Standard 4 2 8 2 3 3 3 3" xfId="44069" xr:uid="{00000000-0005-0000-0000-0000586E0000}"/>
    <cellStyle name="Standard 4 2 8 2 3 3 3 4" xfId="32773" xr:uid="{00000000-0005-0000-0000-0000596E0000}"/>
    <cellStyle name="Standard 4 2 8 2 3 3 4" xfId="15829" xr:uid="{00000000-0005-0000-0000-00005A6E0000}"/>
    <cellStyle name="Standard 4 2 8 2 3 3 4 2" xfId="49717" xr:uid="{00000000-0005-0000-0000-00005B6E0000}"/>
    <cellStyle name="Standard 4 2 8 2 3 3 5" xfId="38421" xr:uid="{00000000-0005-0000-0000-00005C6E0000}"/>
    <cellStyle name="Standard 4 2 8 2 3 3 6" xfId="27125" xr:uid="{00000000-0005-0000-0000-00005D6E0000}"/>
    <cellStyle name="Standard 4 2 8 2 3 4" xfId="6237" xr:uid="{00000000-0005-0000-0000-00005E6E0000}"/>
    <cellStyle name="Standard 4 2 8 2 3 4 2" xfId="11887" xr:uid="{00000000-0005-0000-0000-00005F6E0000}"/>
    <cellStyle name="Standard 4 2 8 2 3 4 2 2" xfId="23183" xr:uid="{00000000-0005-0000-0000-0000606E0000}"/>
    <cellStyle name="Standard 4 2 8 2 3 4 2 2 2" xfId="57071" xr:uid="{00000000-0005-0000-0000-0000616E0000}"/>
    <cellStyle name="Standard 4 2 8 2 3 4 2 3" xfId="45775" xr:uid="{00000000-0005-0000-0000-0000626E0000}"/>
    <cellStyle name="Standard 4 2 8 2 3 4 2 4" xfId="34479" xr:uid="{00000000-0005-0000-0000-0000636E0000}"/>
    <cellStyle name="Standard 4 2 8 2 3 4 3" xfId="17535" xr:uid="{00000000-0005-0000-0000-0000646E0000}"/>
    <cellStyle name="Standard 4 2 8 2 3 4 3 2" xfId="51423" xr:uid="{00000000-0005-0000-0000-0000656E0000}"/>
    <cellStyle name="Standard 4 2 8 2 3 4 4" xfId="40127" xr:uid="{00000000-0005-0000-0000-0000666E0000}"/>
    <cellStyle name="Standard 4 2 8 2 3 4 5" xfId="28831" xr:uid="{00000000-0005-0000-0000-0000676E0000}"/>
    <cellStyle name="Standard 4 2 8 2 3 5" xfId="9063" xr:uid="{00000000-0005-0000-0000-0000686E0000}"/>
    <cellStyle name="Standard 4 2 8 2 3 5 2" xfId="20359" xr:uid="{00000000-0005-0000-0000-0000696E0000}"/>
    <cellStyle name="Standard 4 2 8 2 3 5 2 2" xfId="54247" xr:uid="{00000000-0005-0000-0000-00006A6E0000}"/>
    <cellStyle name="Standard 4 2 8 2 3 5 3" xfId="42951" xr:uid="{00000000-0005-0000-0000-00006B6E0000}"/>
    <cellStyle name="Standard 4 2 8 2 3 5 4" xfId="31655" xr:uid="{00000000-0005-0000-0000-00006C6E0000}"/>
    <cellStyle name="Standard 4 2 8 2 3 6" xfId="14711" xr:uid="{00000000-0005-0000-0000-00006D6E0000}"/>
    <cellStyle name="Standard 4 2 8 2 3 6 2" xfId="48599" xr:uid="{00000000-0005-0000-0000-00006E6E0000}"/>
    <cellStyle name="Standard 4 2 8 2 3 7" xfId="37303" xr:uid="{00000000-0005-0000-0000-00006F6E0000}"/>
    <cellStyle name="Standard 4 2 8 2 3 8" xfId="26007" xr:uid="{00000000-0005-0000-0000-0000706E0000}"/>
    <cellStyle name="Standard 4 2 8 2 4" xfId="3925" xr:uid="{00000000-0005-0000-0000-0000716E0000}"/>
    <cellStyle name="Standard 4 2 8 2 4 2" xfId="7078" xr:uid="{00000000-0005-0000-0000-0000726E0000}"/>
    <cellStyle name="Standard 4 2 8 2 4 2 2" xfId="12727" xr:uid="{00000000-0005-0000-0000-0000736E0000}"/>
    <cellStyle name="Standard 4 2 8 2 4 2 2 2" xfId="24023" xr:uid="{00000000-0005-0000-0000-0000746E0000}"/>
    <cellStyle name="Standard 4 2 8 2 4 2 2 2 2" xfId="57911" xr:uid="{00000000-0005-0000-0000-0000756E0000}"/>
    <cellStyle name="Standard 4 2 8 2 4 2 2 3" xfId="46615" xr:uid="{00000000-0005-0000-0000-0000766E0000}"/>
    <cellStyle name="Standard 4 2 8 2 4 2 2 4" xfId="35319" xr:uid="{00000000-0005-0000-0000-0000776E0000}"/>
    <cellStyle name="Standard 4 2 8 2 4 2 3" xfId="18375" xr:uid="{00000000-0005-0000-0000-0000786E0000}"/>
    <cellStyle name="Standard 4 2 8 2 4 2 3 2" xfId="52263" xr:uid="{00000000-0005-0000-0000-0000796E0000}"/>
    <cellStyle name="Standard 4 2 8 2 4 2 4" xfId="40967" xr:uid="{00000000-0005-0000-0000-00007A6E0000}"/>
    <cellStyle name="Standard 4 2 8 2 4 2 5" xfId="29671" xr:uid="{00000000-0005-0000-0000-00007B6E0000}"/>
    <cellStyle name="Standard 4 2 8 2 4 3" xfId="9903" xr:uid="{00000000-0005-0000-0000-00007C6E0000}"/>
    <cellStyle name="Standard 4 2 8 2 4 3 2" xfId="21199" xr:uid="{00000000-0005-0000-0000-00007D6E0000}"/>
    <cellStyle name="Standard 4 2 8 2 4 3 2 2" xfId="55087" xr:uid="{00000000-0005-0000-0000-00007E6E0000}"/>
    <cellStyle name="Standard 4 2 8 2 4 3 3" xfId="43791" xr:uid="{00000000-0005-0000-0000-00007F6E0000}"/>
    <cellStyle name="Standard 4 2 8 2 4 3 4" xfId="32495" xr:uid="{00000000-0005-0000-0000-0000806E0000}"/>
    <cellStyle name="Standard 4 2 8 2 4 4" xfId="15551" xr:uid="{00000000-0005-0000-0000-0000816E0000}"/>
    <cellStyle name="Standard 4 2 8 2 4 4 2" xfId="49439" xr:uid="{00000000-0005-0000-0000-0000826E0000}"/>
    <cellStyle name="Standard 4 2 8 2 4 5" xfId="38143" xr:uid="{00000000-0005-0000-0000-0000836E0000}"/>
    <cellStyle name="Standard 4 2 8 2 4 6" xfId="26847" xr:uid="{00000000-0005-0000-0000-0000846E0000}"/>
    <cellStyle name="Standard 4 2 8 2 5" xfId="5025" xr:uid="{00000000-0005-0000-0000-0000856E0000}"/>
    <cellStyle name="Standard 4 2 8 2 5 2" xfId="7851" xr:uid="{00000000-0005-0000-0000-0000866E0000}"/>
    <cellStyle name="Standard 4 2 8 2 5 2 2" xfId="13500" xr:uid="{00000000-0005-0000-0000-0000876E0000}"/>
    <cellStyle name="Standard 4 2 8 2 5 2 2 2" xfId="24796" xr:uid="{00000000-0005-0000-0000-0000886E0000}"/>
    <cellStyle name="Standard 4 2 8 2 5 2 2 2 2" xfId="58684" xr:uid="{00000000-0005-0000-0000-0000896E0000}"/>
    <cellStyle name="Standard 4 2 8 2 5 2 2 3" xfId="47388" xr:uid="{00000000-0005-0000-0000-00008A6E0000}"/>
    <cellStyle name="Standard 4 2 8 2 5 2 2 4" xfId="36092" xr:uid="{00000000-0005-0000-0000-00008B6E0000}"/>
    <cellStyle name="Standard 4 2 8 2 5 2 3" xfId="19148" xr:uid="{00000000-0005-0000-0000-00008C6E0000}"/>
    <cellStyle name="Standard 4 2 8 2 5 2 3 2" xfId="53036" xr:uid="{00000000-0005-0000-0000-00008D6E0000}"/>
    <cellStyle name="Standard 4 2 8 2 5 2 4" xfId="41740" xr:uid="{00000000-0005-0000-0000-00008E6E0000}"/>
    <cellStyle name="Standard 4 2 8 2 5 2 5" xfId="30444" xr:uid="{00000000-0005-0000-0000-00008F6E0000}"/>
    <cellStyle name="Standard 4 2 8 2 5 3" xfId="10676" xr:uid="{00000000-0005-0000-0000-0000906E0000}"/>
    <cellStyle name="Standard 4 2 8 2 5 3 2" xfId="21972" xr:uid="{00000000-0005-0000-0000-0000916E0000}"/>
    <cellStyle name="Standard 4 2 8 2 5 3 2 2" xfId="55860" xr:uid="{00000000-0005-0000-0000-0000926E0000}"/>
    <cellStyle name="Standard 4 2 8 2 5 3 3" xfId="44564" xr:uid="{00000000-0005-0000-0000-0000936E0000}"/>
    <cellStyle name="Standard 4 2 8 2 5 3 4" xfId="33268" xr:uid="{00000000-0005-0000-0000-0000946E0000}"/>
    <cellStyle name="Standard 4 2 8 2 5 4" xfId="16324" xr:uid="{00000000-0005-0000-0000-0000956E0000}"/>
    <cellStyle name="Standard 4 2 8 2 5 4 2" xfId="50212" xr:uid="{00000000-0005-0000-0000-0000966E0000}"/>
    <cellStyle name="Standard 4 2 8 2 5 5" xfId="38916" xr:uid="{00000000-0005-0000-0000-0000976E0000}"/>
    <cellStyle name="Standard 4 2 8 2 5 6" xfId="27620" xr:uid="{00000000-0005-0000-0000-0000986E0000}"/>
    <cellStyle name="Standard 4 2 8 2 6" xfId="3633" xr:uid="{00000000-0005-0000-0000-0000996E0000}"/>
    <cellStyle name="Standard 4 2 8 2 6 2" xfId="6788" xr:uid="{00000000-0005-0000-0000-00009A6E0000}"/>
    <cellStyle name="Standard 4 2 8 2 6 2 2" xfId="12437" xr:uid="{00000000-0005-0000-0000-00009B6E0000}"/>
    <cellStyle name="Standard 4 2 8 2 6 2 2 2" xfId="23733" xr:uid="{00000000-0005-0000-0000-00009C6E0000}"/>
    <cellStyle name="Standard 4 2 8 2 6 2 2 2 2" xfId="57621" xr:uid="{00000000-0005-0000-0000-00009D6E0000}"/>
    <cellStyle name="Standard 4 2 8 2 6 2 2 3" xfId="46325" xr:uid="{00000000-0005-0000-0000-00009E6E0000}"/>
    <cellStyle name="Standard 4 2 8 2 6 2 2 4" xfId="35029" xr:uid="{00000000-0005-0000-0000-00009F6E0000}"/>
    <cellStyle name="Standard 4 2 8 2 6 2 3" xfId="18085" xr:uid="{00000000-0005-0000-0000-0000A06E0000}"/>
    <cellStyle name="Standard 4 2 8 2 6 2 3 2" xfId="51973" xr:uid="{00000000-0005-0000-0000-0000A16E0000}"/>
    <cellStyle name="Standard 4 2 8 2 6 2 4" xfId="40677" xr:uid="{00000000-0005-0000-0000-0000A26E0000}"/>
    <cellStyle name="Standard 4 2 8 2 6 2 5" xfId="29381" xr:uid="{00000000-0005-0000-0000-0000A36E0000}"/>
    <cellStyle name="Standard 4 2 8 2 6 3" xfId="9613" xr:uid="{00000000-0005-0000-0000-0000A46E0000}"/>
    <cellStyle name="Standard 4 2 8 2 6 3 2" xfId="20909" xr:uid="{00000000-0005-0000-0000-0000A56E0000}"/>
    <cellStyle name="Standard 4 2 8 2 6 3 2 2" xfId="54797" xr:uid="{00000000-0005-0000-0000-0000A66E0000}"/>
    <cellStyle name="Standard 4 2 8 2 6 3 3" xfId="43501" xr:uid="{00000000-0005-0000-0000-0000A76E0000}"/>
    <cellStyle name="Standard 4 2 8 2 6 3 4" xfId="32205" xr:uid="{00000000-0005-0000-0000-0000A86E0000}"/>
    <cellStyle name="Standard 4 2 8 2 6 4" xfId="15261" xr:uid="{00000000-0005-0000-0000-0000A96E0000}"/>
    <cellStyle name="Standard 4 2 8 2 6 4 2" xfId="49149" xr:uid="{00000000-0005-0000-0000-0000AA6E0000}"/>
    <cellStyle name="Standard 4 2 8 2 6 5" xfId="37853" xr:uid="{00000000-0005-0000-0000-0000AB6E0000}"/>
    <cellStyle name="Standard 4 2 8 2 6 6" xfId="26557" xr:uid="{00000000-0005-0000-0000-0000AC6E0000}"/>
    <cellStyle name="Standard 4 2 8 2 7" xfId="5737" xr:uid="{00000000-0005-0000-0000-0000AD6E0000}"/>
    <cellStyle name="Standard 4 2 8 2 7 2" xfId="11387" xr:uid="{00000000-0005-0000-0000-0000AE6E0000}"/>
    <cellStyle name="Standard 4 2 8 2 7 2 2" xfId="22683" xr:uid="{00000000-0005-0000-0000-0000AF6E0000}"/>
    <cellStyle name="Standard 4 2 8 2 7 2 2 2" xfId="56571" xr:uid="{00000000-0005-0000-0000-0000B06E0000}"/>
    <cellStyle name="Standard 4 2 8 2 7 2 3" xfId="45275" xr:uid="{00000000-0005-0000-0000-0000B16E0000}"/>
    <cellStyle name="Standard 4 2 8 2 7 2 4" xfId="33979" xr:uid="{00000000-0005-0000-0000-0000B26E0000}"/>
    <cellStyle name="Standard 4 2 8 2 7 3" xfId="17035" xr:uid="{00000000-0005-0000-0000-0000B36E0000}"/>
    <cellStyle name="Standard 4 2 8 2 7 3 2" xfId="50923" xr:uid="{00000000-0005-0000-0000-0000B46E0000}"/>
    <cellStyle name="Standard 4 2 8 2 7 4" xfId="39627" xr:uid="{00000000-0005-0000-0000-0000B56E0000}"/>
    <cellStyle name="Standard 4 2 8 2 7 5" xfId="28331" xr:uid="{00000000-0005-0000-0000-0000B66E0000}"/>
    <cellStyle name="Standard 4 2 8 2 8" xfId="8563" xr:uid="{00000000-0005-0000-0000-0000B76E0000}"/>
    <cellStyle name="Standard 4 2 8 2 8 2" xfId="19859" xr:uid="{00000000-0005-0000-0000-0000B86E0000}"/>
    <cellStyle name="Standard 4 2 8 2 8 2 2" xfId="53747" xr:uid="{00000000-0005-0000-0000-0000B96E0000}"/>
    <cellStyle name="Standard 4 2 8 2 8 3" xfId="42451" xr:uid="{00000000-0005-0000-0000-0000BA6E0000}"/>
    <cellStyle name="Standard 4 2 8 2 8 4" xfId="31155" xr:uid="{00000000-0005-0000-0000-0000BB6E0000}"/>
    <cellStyle name="Standard 4 2 8 2 9" xfId="14211" xr:uid="{00000000-0005-0000-0000-0000BC6E0000}"/>
    <cellStyle name="Standard 4 2 8 2 9 2" xfId="48099" xr:uid="{00000000-0005-0000-0000-0000BD6E0000}"/>
    <cellStyle name="Standard 4 2 8 3" xfId="2679" xr:uid="{00000000-0005-0000-0000-0000BE6E0000}"/>
    <cellStyle name="Standard 4 2 8 3 2" xfId="3181" xr:uid="{00000000-0005-0000-0000-0000BF6E0000}"/>
    <cellStyle name="Standard 4 2 8 3 2 2" xfId="5266" xr:uid="{00000000-0005-0000-0000-0000C06E0000}"/>
    <cellStyle name="Standard 4 2 8 3 2 2 2" xfId="8092" xr:uid="{00000000-0005-0000-0000-0000C16E0000}"/>
    <cellStyle name="Standard 4 2 8 3 2 2 2 2" xfId="13741" xr:uid="{00000000-0005-0000-0000-0000C26E0000}"/>
    <cellStyle name="Standard 4 2 8 3 2 2 2 2 2" xfId="25037" xr:uid="{00000000-0005-0000-0000-0000C36E0000}"/>
    <cellStyle name="Standard 4 2 8 3 2 2 2 2 2 2" xfId="58925" xr:uid="{00000000-0005-0000-0000-0000C46E0000}"/>
    <cellStyle name="Standard 4 2 8 3 2 2 2 2 3" xfId="47629" xr:uid="{00000000-0005-0000-0000-0000C56E0000}"/>
    <cellStyle name="Standard 4 2 8 3 2 2 2 2 4" xfId="36333" xr:uid="{00000000-0005-0000-0000-0000C66E0000}"/>
    <cellStyle name="Standard 4 2 8 3 2 2 2 3" xfId="19389" xr:uid="{00000000-0005-0000-0000-0000C76E0000}"/>
    <cellStyle name="Standard 4 2 8 3 2 2 2 3 2" xfId="53277" xr:uid="{00000000-0005-0000-0000-0000C86E0000}"/>
    <cellStyle name="Standard 4 2 8 3 2 2 2 4" xfId="41981" xr:uid="{00000000-0005-0000-0000-0000C96E0000}"/>
    <cellStyle name="Standard 4 2 8 3 2 2 2 5" xfId="30685" xr:uid="{00000000-0005-0000-0000-0000CA6E0000}"/>
    <cellStyle name="Standard 4 2 8 3 2 2 3" xfId="10917" xr:uid="{00000000-0005-0000-0000-0000CB6E0000}"/>
    <cellStyle name="Standard 4 2 8 3 2 2 3 2" xfId="22213" xr:uid="{00000000-0005-0000-0000-0000CC6E0000}"/>
    <cellStyle name="Standard 4 2 8 3 2 2 3 2 2" xfId="56101" xr:uid="{00000000-0005-0000-0000-0000CD6E0000}"/>
    <cellStyle name="Standard 4 2 8 3 2 2 3 3" xfId="44805" xr:uid="{00000000-0005-0000-0000-0000CE6E0000}"/>
    <cellStyle name="Standard 4 2 8 3 2 2 3 4" xfId="33509" xr:uid="{00000000-0005-0000-0000-0000CF6E0000}"/>
    <cellStyle name="Standard 4 2 8 3 2 2 4" xfId="16565" xr:uid="{00000000-0005-0000-0000-0000D06E0000}"/>
    <cellStyle name="Standard 4 2 8 3 2 2 4 2" xfId="50453" xr:uid="{00000000-0005-0000-0000-0000D16E0000}"/>
    <cellStyle name="Standard 4 2 8 3 2 2 5" xfId="39157" xr:uid="{00000000-0005-0000-0000-0000D26E0000}"/>
    <cellStyle name="Standard 4 2 8 3 2 2 6" xfId="27861" xr:uid="{00000000-0005-0000-0000-0000D36E0000}"/>
    <cellStyle name="Standard 4 2 8 3 2 3" xfId="6351" xr:uid="{00000000-0005-0000-0000-0000D46E0000}"/>
    <cellStyle name="Standard 4 2 8 3 2 3 2" xfId="12001" xr:uid="{00000000-0005-0000-0000-0000D56E0000}"/>
    <cellStyle name="Standard 4 2 8 3 2 3 2 2" xfId="23297" xr:uid="{00000000-0005-0000-0000-0000D66E0000}"/>
    <cellStyle name="Standard 4 2 8 3 2 3 2 2 2" xfId="57185" xr:uid="{00000000-0005-0000-0000-0000D76E0000}"/>
    <cellStyle name="Standard 4 2 8 3 2 3 2 3" xfId="45889" xr:uid="{00000000-0005-0000-0000-0000D86E0000}"/>
    <cellStyle name="Standard 4 2 8 3 2 3 2 4" xfId="34593" xr:uid="{00000000-0005-0000-0000-0000D96E0000}"/>
    <cellStyle name="Standard 4 2 8 3 2 3 3" xfId="17649" xr:uid="{00000000-0005-0000-0000-0000DA6E0000}"/>
    <cellStyle name="Standard 4 2 8 3 2 3 3 2" xfId="51537" xr:uid="{00000000-0005-0000-0000-0000DB6E0000}"/>
    <cellStyle name="Standard 4 2 8 3 2 3 4" xfId="40241" xr:uid="{00000000-0005-0000-0000-0000DC6E0000}"/>
    <cellStyle name="Standard 4 2 8 3 2 3 5" xfId="28945" xr:uid="{00000000-0005-0000-0000-0000DD6E0000}"/>
    <cellStyle name="Standard 4 2 8 3 2 4" xfId="9177" xr:uid="{00000000-0005-0000-0000-0000DE6E0000}"/>
    <cellStyle name="Standard 4 2 8 3 2 4 2" xfId="20473" xr:uid="{00000000-0005-0000-0000-0000DF6E0000}"/>
    <cellStyle name="Standard 4 2 8 3 2 4 2 2" xfId="54361" xr:uid="{00000000-0005-0000-0000-0000E06E0000}"/>
    <cellStyle name="Standard 4 2 8 3 2 4 3" xfId="43065" xr:uid="{00000000-0005-0000-0000-0000E16E0000}"/>
    <cellStyle name="Standard 4 2 8 3 2 4 4" xfId="31769" xr:uid="{00000000-0005-0000-0000-0000E26E0000}"/>
    <cellStyle name="Standard 4 2 8 3 2 5" xfId="14825" xr:uid="{00000000-0005-0000-0000-0000E36E0000}"/>
    <cellStyle name="Standard 4 2 8 3 2 5 2" xfId="48713" xr:uid="{00000000-0005-0000-0000-0000E46E0000}"/>
    <cellStyle name="Standard 4 2 8 3 2 6" xfId="37417" xr:uid="{00000000-0005-0000-0000-0000E56E0000}"/>
    <cellStyle name="Standard 4 2 8 3 2 7" xfId="26121" xr:uid="{00000000-0005-0000-0000-0000E66E0000}"/>
    <cellStyle name="Standard 4 2 8 3 3" xfId="4484" xr:uid="{00000000-0005-0000-0000-0000E76E0000}"/>
    <cellStyle name="Standard 4 2 8 3 3 2" xfId="7358" xr:uid="{00000000-0005-0000-0000-0000E86E0000}"/>
    <cellStyle name="Standard 4 2 8 3 3 2 2" xfId="13007" xr:uid="{00000000-0005-0000-0000-0000E96E0000}"/>
    <cellStyle name="Standard 4 2 8 3 3 2 2 2" xfId="24303" xr:uid="{00000000-0005-0000-0000-0000EA6E0000}"/>
    <cellStyle name="Standard 4 2 8 3 3 2 2 2 2" xfId="58191" xr:uid="{00000000-0005-0000-0000-0000EB6E0000}"/>
    <cellStyle name="Standard 4 2 8 3 3 2 2 3" xfId="46895" xr:uid="{00000000-0005-0000-0000-0000EC6E0000}"/>
    <cellStyle name="Standard 4 2 8 3 3 2 2 4" xfId="35599" xr:uid="{00000000-0005-0000-0000-0000ED6E0000}"/>
    <cellStyle name="Standard 4 2 8 3 3 2 3" xfId="18655" xr:uid="{00000000-0005-0000-0000-0000EE6E0000}"/>
    <cellStyle name="Standard 4 2 8 3 3 2 3 2" xfId="52543" xr:uid="{00000000-0005-0000-0000-0000EF6E0000}"/>
    <cellStyle name="Standard 4 2 8 3 3 2 4" xfId="41247" xr:uid="{00000000-0005-0000-0000-0000F06E0000}"/>
    <cellStyle name="Standard 4 2 8 3 3 2 5" xfId="29951" xr:uid="{00000000-0005-0000-0000-0000F16E0000}"/>
    <cellStyle name="Standard 4 2 8 3 3 3" xfId="10183" xr:uid="{00000000-0005-0000-0000-0000F26E0000}"/>
    <cellStyle name="Standard 4 2 8 3 3 3 2" xfId="21479" xr:uid="{00000000-0005-0000-0000-0000F36E0000}"/>
    <cellStyle name="Standard 4 2 8 3 3 3 2 2" xfId="55367" xr:uid="{00000000-0005-0000-0000-0000F46E0000}"/>
    <cellStyle name="Standard 4 2 8 3 3 3 3" xfId="44071" xr:uid="{00000000-0005-0000-0000-0000F56E0000}"/>
    <cellStyle name="Standard 4 2 8 3 3 3 4" xfId="32775" xr:uid="{00000000-0005-0000-0000-0000F66E0000}"/>
    <cellStyle name="Standard 4 2 8 3 3 4" xfId="15831" xr:uid="{00000000-0005-0000-0000-0000F76E0000}"/>
    <cellStyle name="Standard 4 2 8 3 3 4 2" xfId="49719" xr:uid="{00000000-0005-0000-0000-0000F86E0000}"/>
    <cellStyle name="Standard 4 2 8 3 3 5" xfId="38423" xr:uid="{00000000-0005-0000-0000-0000F96E0000}"/>
    <cellStyle name="Standard 4 2 8 3 3 6" xfId="27127" xr:uid="{00000000-0005-0000-0000-0000FA6E0000}"/>
    <cellStyle name="Standard 4 2 8 3 4" xfId="5851" xr:uid="{00000000-0005-0000-0000-0000FB6E0000}"/>
    <cellStyle name="Standard 4 2 8 3 4 2" xfId="11501" xr:uid="{00000000-0005-0000-0000-0000FC6E0000}"/>
    <cellStyle name="Standard 4 2 8 3 4 2 2" xfId="22797" xr:uid="{00000000-0005-0000-0000-0000FD6E0000}"/>
    <cellStyle name="Standard 4 2 8 3 4 2 2 2" xfId="56685" xr:uid="{00000000-0005-0000-0000-0000FE6E0000}"/>
    <cellStyle name="Standard 4 2 8 3 4 2 3" xfId="45389" xr:uid="{00000000-0005-0000-0000-0000FF6E0000}"/>
    <cellStyle name="Standard 4 2 8 3 4 2 4" xfId="34093" xr:uid="{00000000-0005-0000-0000-0000006F0000}"/>
    <cellStyle name="Standard 4 2 8 3 4 3" xfId="17149" xr:uid="{00000000-0005-0000-0000-0000016F0000}"/>
    <cellStyle name="Standard 4 2 8 3 4 3 2" xfId="51037" xr:uid="{00000000-0005-0000-0000-0000026F0000}"/>
    <cellStyle name="Standard 4 2 8 3 4 4" xfId="39741" xr:uid="{00000000-0005-0000-0000-0000036F0000}"/>
    <cellStyle name="Standard 4 2 8 3 4 5" xfId="28445" xr:uid="{00000000-0005-0000-0000-0000046F0000}"/>
    <cellStyle name="Standard 4 2 8 3 5" xfId="8677" xr:uid="{00000000-0005-0000-0000-0000056F0000}"/>
    <cellStyle name="Standard 4 2 8 3 5 2" xfId="19973" xr:uid="{00000000-0005-0000-0000-0000066F0000}"/>
    <cellStyle name="Standard 4 2 8 3 5 2 2" xfId="53861" xr:uid="{00000000-0005-0000-0000-0000076F0000}"/>
    <cellStyle name="Standard 4 2 8 3 5 3" xfId="42565" xr:uid="{00000000-0005-0000-0000-0000086F0000}"/>
    <cellStyle name="Standard 4 2 8 3 5 4" xfId="31269" xr:uid="{00000000-0005-0000-0000-0000096F0000}"/>
    <cellStyle name="Standard 4 2 8 3 6" xfId="14325" xr:uid="{00000000-0005-0000-0000-00000A6F0000}"/>
    <cellStyle name="Standard 4 2 8 3 6 2" xfId="48213" xr:uid="{00000000-0005-0000-0000-00000B6F0000}"/>
    <cellStyle name="Standard 4 2 8 3 7" xfId="36917" xr:uid="{00000000-0005-0000-0000-00000C6F0000}"/>
    <cellStyle name="Standard 4 2 8 3 8" xfId="25621" xr:uid="{00000000-0005-0000-0000-00000D6F0000}"/>
    <cellStyle name="Standard 4 2 8 4" xfId="2934" xr:uid="{00000000-0005-0000-0000-00000E6F0000}"/>
    <cellStyle name="Standard 4 2 8 4 2" xfId="5263" xr:uid="{00000000-0005-0000-0000-00000F6F0000}"/>
    <cellStyle name="Standard 4 2 8 4 2 2" xfId="8089" xr:uid="{00000000-0005-0000-0000-0000106F0000}"/>
    <cellStyle name="Standard 4 2 8 4 2 2 2" xfId="13738" xr:uid="{00000000-0005-0000-0000-0000116F0000}"/>
    <cellStyle name="Standard 4 2 8 4 2 2 2 2" xfId="25034" xr:uid="{00000000-0005-0000-0000-0000126F0000}"/>
    <cellStyle name="Standard 4 2 8 4 2 2 2 2 2" xfId="58922" xr:uid="{00000000-0005-0000-0000-0000136F0000}"/>
    <cellStyle name="Standard 4 2 8 4 2 2 2 3" xfId="47626" xr:uid="{00000000-0005-0000-0000-0000146F0000}"/>
    <cellStyle name="Standard 4 2 8 4 2 2 2 4" xfId="36330" xr:uid="{00000000-0005-0000-0000-0000156F0000}"/>
    <cellStyle name="Standard 4 2 8 4 2 2 3" xfId="19386" xr:uid="{00000000-0005-0000-0000-0000166F0000}"/>
    <cellStyle name="Standard 4 2 8 4 2 2 3 2" xfId="53274" xr:uid="{00000000-0005-0000-0000-0000176F0000}"/>
    <cellStyle name="Standard 4 2 8 4 2 2 4" xfId="41978" xr:uid="{00000000-0005-0000-0000-0000186F0000}"/>
    <cellStyle name="Standard 4 2 8 4 2 2 5" xfId="30682" xr:uid="{00000000-0005-0000-0000-0000196F0000}"/>
    <cellStyle name="Standard 4 2 8 4 2 3" xfId="10914" xr:uid="{00000000-0005-0000-0000-00001A6F0000}"/>
    <cellStyle name="Standard 4 2 8 4 2 3 2" xfId="22210" xr:uid="{00000000-0005-0000-0000-00001B6F0000}"/>
    <cellStyle name="Standard 4 2 8 4 2 3 2 2" xfId="56098" xr:uid="{00000000-0005-0000-0000-00001C6F0000}"/>
    <cellStyle name="Standard 4 2 8 4 2 3 3" xfId="44802" xr:uid="{00000000-0005-0000-0000-00001D6F0000}"/>
    <cellStyle name="Standard 4 2 8 4 2 3 4" xfId="33506" xr:uid="{00000000-0005-0000-0000-00001E6F0000}"/>
    <cellStyle name="Standard 4 2 8 4 2 4" xfId="16562" xr:uid="{00000000-0005-0000-0000-00001F6F0000}"/>
    <cellStyle name="Standard 4 2 8 4 2 4 2" xfId="50450" xr:uid="{00000000-0005-0000-0000-0000206F0000}"/>
    <cellStyle name="Standard 4 2 8 4 2 5" xfId="39154" xr:uid="{00000000-0005-0000-0000-0000216F0000}"/>
    <cellStyle name="Standard 4 2 8 4 2 6" xfId="27858" xr:uid="{00000000-0005-0000-0000-0000226F0000}"/>
    <cellStyle name="Standard 4 2 8 4 3" xfId="4481" xr:uid="{00000000-0005-0000-0000-0000236F0000}"/>
    <cellStyle name="Standard 4 2 8 4 3 2" xfId="7355" xr:uid="{00000000-0005-0000-0000-0000246F0000}"/>
    <cellStyle name="Standard 4 2 8 4 3 2 2" xfId="13004" xr:uid="{00000000-0005-0000-0000-0000256F0000}"/>
    <cellStyle name="Standard 4 2 8 4 3 2 2 2" xfId="24300" xr:uid="{00000000-0005-0000-0000-0000266F0000}"/>
    <cellStyle name="Standard 4 2 8 4 3 2 2 2 2" xfId="58188" xr:uid="{00000000-0005-0000-0000-0000276F0000}"/>
    <cellStyle name="Standard 4 2 8 4 3 2 2 3" xfId="46892" xr:uid="{00000000-0005-0000-0000-0000286F0000}"/>
    <cellStyle name="Standard 4 2 8 4 3 2 2 4" xfId="35596" xr:uid="{00000000-0005-0000-0000-0000296F0000}"/>
    <cellStyle name="Standard 4 2 8 4 3 2 3" xfId="18652" xr:uid="{00000000-0005-0000-0000-00002A6F0000}"/>
    <cellStyle name="Standard 4 2 8 4 3 2 3 2" xfId="52540" xr:uid="{00000000-0005-0000-0000-00002B6F0000}"/>
    <cellStyle name="Standard 4 2 8 4 3 2 4" xfId="41244" xr:uid="{00000000-0005-0000-0000-00002C6F0000}"/>
    <cellStyle name="Standard 4 2 8 4 3 2 5" xfId="29948" xr:uid="{00000000-0005-0000-0000-00002D6F0000}"/>
    <cellStyle name="Standard 4 2 8 4 3 3" xfId="10180" xr:uid="{00000000-0005-0000-0000-00002E6F0000}"/>
    <cellStyle name="Standard 4 2 8 4 3 3 2" xfId="21476" xr:uid="{00000000-0005-0000-0000-00002F6F0000}"/>
    <cellStyle name="Standard 4 2 8 4 3 3 2 2" xfId="55364" xr:uid="{00000000-0005-0000-0000-0000306F0000}"/>
    <cellStyle name="Standard 4 2 8 4 3 3 3" xfId="44068" xr:uid="{00000000-0005-0000-0000-0000316F0000}"/>
    <cellStyle name="Standard 4 2 8 4 3 3 4" xfId="32772" xr:uid="{00000000-0005-0000-0000-0000326F0000}"/>
    <cellStyle name="Standard 4 2 8 4 3 4" xfId="15828" xr:uid="{00000000-0005-0000-0000-0000336F0000}"/>
    <cellStyle name="Standard 4 2 8 4 3 4 2" xfId="49716" xr:uid="{00000000-0005-0000-0000-0000346F0000}"/>
    <cellStyle name="Standard 4 2 8 4 3 5" xfId="38420" xr:uid="{00000000-0005-0000-0000-0000356F0000}"/>
    <cellStyle name="Standard 4 2 8 4 3 6" xfId="27124" xr:uid="{00000000-0005-0000-0000-0000366F0000}"/>
    <cellStyle name="Standard 4 2 8 4 4" xfId="6104" xr:uid="{00000000-0005-0000-0000-0000376F0000}"/>
    <cellStyle name="Standard 4 2 8 4 4 2" xfId="11754" xr:uid="{00000000-0005-0000-0000-0000386F0000}"/>
    <cellStyle name="Standard 4 2 8 4 4 2 2" xfId="23050" xr:uid="{00000000-0005-0000-0000-0000396F0000}"/>
    <cellStyle name="Standard 4 2 8 4 4 2 2 2" xfId="56938" xr:uid="{00000000-0005-0000-0000-00003A6F0000}"/>
    <cellStyle name="Standard 4 2 8 4 4 2 3" xfId="45642" xr:uid="{00000000-0005-0000-0000-00003B6F0000}"/>
    <cellStyle name="Standard 4 2 8 4 4 2 4" xfId="34346" xr:uid="{00000000-0005-0000-0000-00003C6F0000}"/>
    <cellStyle name="Standard 4 2 8 4 4 3" xfId="17402" xr:uid="{00000000-0005-0000-0000-00003D6F0000}"/>
    <cellStyle name="Standard 4 2 8 4 4 3 2" xfId="51290" xr:uid="{00000000-0005-0000-0000-00003E6F0000}"/>
    <cellStyle name="Standard 4 2 8 4 4 4" xfId="39994" xr:uid="{00000000-0005-0000-0000-00003F6F0000}"/>
    <cellStyle name="Standard 4 2 8 4 4 5" xfId="28698" xr:uid="{00000000-0005-0000-0000-0000406F0000}"/>
    <cellStyle name="Standard 4 2 8 4 5" xfId="8930" xr:uid="{00000000-0005-0000-0000-0000416F0000}"/>
    <cellStyle name="Standard 4 2 8 4 5 2" xfId="20226" xr:uid="{00000000-0005-0000-0000-0000426F0000}"/>
    <cellStyle name="Standard 4 2 8 4 5 2 2" xfId="54114" xr:uid="{00000000-0005-0000-0000-0000436F0000}"/>
    <cellStyle name="Standard 4 2 8 4 5 3" xfId="42818" xr:uid="{00000000-0005-0000-0000-0000446F0000}"/>
    <cellStyle name="Standard 4 2 8 4 5 4" xfId="31522" xr:uid="{00000000-0005-0000-0000-0000456F0000}"/>
    <cellStyle name="Standard 4 2 8 4 6" xfId="14578" xr:uid="{00000000-0005-0000-0000-0000466F0000}"/>
    <cellStyle name="Standard 4 2 8 4 6 2" xfId="48466" xr:uid="{00000000-0005-0000-0000-0000476F0000}"/>
    <cellStyle name="Standard 4 2 8 4 7" xfId="37170" xr:uid="{00000000-0005-0000-0000-0000486F0000}"/>
    <cellStyle name="Standard 4 2 8 4 8" xfId="25874" xr:uid="{00000000-0005-0000-0000-0000496F0000}"/>
    <cellStyle name="Standard 4 2 8 5" xfId="3815" xr:uid="{00000000-0005-0000-0000-00004A6F0000}"/>
    <cellStyle name="Standard 4 2 8 5 2" xfId="6968" xr:uid="{00000000-0005-0000-0000-00004B6F0000}"/>
    <cellStyle name="Standard 4 2 8 5 2 2" xfId="12617" xr:uid="{00000000-0005-0000-0000-00004C6F0000}"/>
    <cellStyle name="Standard 4 2 8 5 2 2 2" xfId="23913" xr:uid="{00000000-0005-0000-0000-00004D6F0000}"/>
    <cellStyle name="Standard 4 2 8 5 2 2 2 2" xfId="57801" xr:uid="{00000000-0005-0000-0000-00004E6F0000}"/>
    <cellStyle name="Standard 4 2 8 5 2 2 3" xfId="46505" xr:uid="{00000000-0005-0000-0000-00004F6F0000}"/>
    <cellStyle name="Standard 4 2 8 5 2 2 4" xfId="35209" xr:uid="{00000000-0005-0000-0000-0000506F0000}"/>
    <cellStyle name="Standard 4 2 8 5 2 3" xfId="18265" xr:uid="{00000000-0005-0000-0000-0000516F0000}"/>
    <cellStyle name="Standard 4 2 8 5 2 3 2" xfId="52153" xr:uid="{00000000-0005-0000-0000-0000526F0000}"/>
    <cellStyle name="Standard 4 2 8 5 2 4" xfId="40857" xr:uid="{00000000-0005-0000-0000-0000536F0000}"/>
    <cellStyle name="Standard 4 2 8 5 2 5" xfId="29561" xr:uid="{00000000-0005-0000-0000-0000546F0000}"/>
    <cellStyle name="Standard 4 2 8 5 3" xfId="9793" xr:uid="{00000000-0005-0000-0000-0000556F0000}"/>
    <cellStyle name="Standard 4 2 8 5 3 2" xfId="21089" xr:uid="{00000000-0005-0000-0000-0000566F0000}"/>
    <cellStyle name="Standard 4 2 8 5 3 2 2" xfId="54977" xr:uid="{00000000-0005-0000-0000-0000576F0000}"/>
    <cellStyle name="Standard 4 2 8 5 3 3" xfId="43681" xr:uid="{00000000-0005-0000-0000-0000586F0000}"/>
    <cellStyle name="Standard 4 2 8 5 3 4" xfId="32385" xr:uid="{00000000-0005-0000-0000-0000596F0000}"/>
    <cellStyle name="Standard 4 2 8 5 4" xfId="15441" xr:uid="{00000000-0005-0000-0000-00005A6F0000}"/>
    <cellStyle name="Standard 4 2 8 5 4 2" xfId="49329" xr:uid="{00000000-0005-0000-0000-00005B6F0000}"/>
    <cellStyle name="Standard 4 2 8 5 5" xfId="38033" xr:uid="{00000000-0005-0000-0000-00005C6F0000}"/>
    <cellStyle name="Standard 4 2 8 5 6" xfId="26737" xr:uid="{00000000-0005-0000-0000-00005D6F0000}"/>
    <cellStyle name="Standard 4 2 8 6" xfId="4915" xr:uid="{00000000-0005-0000-0000-00005E6F0000}"/>
    <cellStyle name="Standard 4 2 8 6 2" xfId="7741" xr:uid="{00000000-0005-0000-0000-00005F6F0000}"/>
    <cellStyle name="Standard 4 2 8 6 2 2" xfId="13390" xr:uid="{00000000-0005-0000-0000-0000606F0000}"/>
    <cellStyle name="Standard 4 2 8 6 2 2 2" xfId="24686" xr:uid="{00000000-0005-0000-0000-0000616F0000}"/>
    <cellStyle name="Standard 4 2 8 6 2 2 2 2" xfId="58574" xr:uid="{00000000-0005-0000-0000-0000626F0000}"/>
    <cellStyle name="Standard 4 2 8 6 2 2 3" xfId="47278" xr:uid="{00000000-0005-0000-0000-0000636F0000}"/>
    <cellStyle name="Standard 4 2 8 6 2 2 4" xfId="35982" xr:uid="{00000000-0005-0000-0000-0000646F0000}"/>
    <cellStyle name="Standard 4 2 8 6 2 3" xfId="19038" xr:uid="{00000000-0005-0000-0000-0000656F0000}"/>
    <cellStyle name="Standard 4 2 8 6 2 3 2" xfId="52926" xr:uid="{00000000-0005-0000-0000-0000666F0000}"/>
    <cellStyle name="Standard 4 2 8 6 2 4" xfId="41630" xr:uid="{00000000-0005-0000-0000-0000676F0000}"/>
    <cellStyle name="Standard 4 2 8 6 2 5" xfId="30334" xr:uid="{00000000-0005-0000-0000-0000686F0000}"/>
    <cellStyle name="Standard 4 2 8 6 3" xfId="10566" xr:uid="{00000000-0005-0000-0000-0000696F0000}"/>
    <cellStyle name="Standard 4 2 8 6 3 2" xfId="21862" xr:uid="{00000000-0005-0000-0000-00006A6F0000}"/>
    <cellStyle name="Standard 4 2 8 6 3 2 2" xfId="55750" xr:uid="{00000000-0005-0000-0000-00006B6F0000}"/>
    <cellStyle name="Standard 4 2 8 6 3 3" xfId="44454" xr:uid="{00000000-0005-0000-0000-00006C6F0000}"/>
    <cellStyle name="Standard 4 2 8 6 3 4" xfId="33158" xr:uid="{00000000-0005-0000-0000-00006D6F0000}"/>
    <cellStyle name="Standard 4 2 8 6 4" xfId="16214" xr:uid="{00000000-0005-0000-0000-00006E6F0000}"/>
    <cellStyle name="Standard 4 2 8 6 4 2" xfId="50102" xr:uid="{00000000-0005-0000-0000-00006F6F0000}"/>
    <cellStyle name="Standard 4 2 8 6 5" xfId="38806" xr:uid="{00000000-0005-0000-0000-0000706F0000}"/>
    <cellStyle name="Standard 4 2 8 6 6" xfId="27510" xr:uid="{00000000-0005-0000-0000-0000716F0000}"/>
    <cellStyle name="Standard 4 2 8 7" xfId="3521" xr:uid="{00000000-0005-0000-0000-0000726F0000}"/>
    <cellStyle name="Standard 4 2 8 7 2" xfId="6676" xr:uid="{00000000-0005-0000-0000-0000736F0000}"/>
    <cellStyle name="Standard 4 2 8 7 2 2" xfId="12325" xr:uid="{00000000-0005-0000-0000-0000746F0000}"/>
    <cellStyle name="Standard 4 2 8 7 2 2 2" xfId="23621" xr:uid="{00000000-0005-0000-0000-0000756F0000}"/>
    <cellStyle name="Standard 4 2 8 7 2 2 2 2" xfId="57509" xr:uid="{00000000-0005-0000-0000-0000766F0000}"/>
    <cellStyle name="Standard 4 2 8 7 2 2 3" xfId="46213" xr:uid="{00000000-0005-0000-0000-0000776F0000}"/>
    <cellStyle name="Standard 4 2 8 7 2 2 4" xfId="34917" xr:uid="{00000000-0005-0000-0000-0000786F0000}"/>
    <cellStyle name="Standard 4 2 8 7 2 3" xfId="17973" xr:uid="{00000000-0005-0000-0000-0000796F0000}"/>
    <cellStyle name="Standard 4 2 8 7 2 3 2" xfId="51861" xr:uid="{00000000-0005-0000-0000-00007A6F0000}"/>
    <cellStyle name="Standard 4 2 8 7 2 4" xfId="40565" xr:uid="{00000000-0005-0000-0000-00007B6F0000}"/>
    <cellStyle name="Standard 4 2 8 7 2 5" xfId="29269" xr:uid="{00000000-0005-0000-0000-00007C6F0000}"/>
    <cellStyle name="Standard 4 2 8 7 3" xfId="9501" xr:uid="{00000000-0005-0000-0000-00007D6F0000}"/>
    <cellStyle name="Standard 4 2 8 7 3 2" xfId="20797" xr:uid="{00000000-0005-0000-0000-00007E6F0000}"/>
    <cellStyle name="Standard 4 2 8 7 3 2 2" xfId="54685" xr:uid="{00000000-0005-0000-0000-00007F6F0000}"/>
    <cellStyle name="Standard 4 2 8 7 3 3" xfId="43389" xr:uid="{00000000-0005-0000-0000-0000806F0000}"/>
    <cellStyle name="Standard 4 2 8 7 3 4" xfId="32093" xr:uid="{00000000-0005-0000-0000-0000816F0000}"/>
    <cellStyle name="Standard 4 2 8 7 4" xfId="15149" xr:uid="{00000000-0005-0000-0000-0000826F0000}"/>
    <cellStyle name="Standard 4 2 8 7 4 2" xfId="49037" xr:uid="{00000000-0005-0000-0000-0000836F0000}"/>
    <cellStyle name="Standard 4 2 8 7 5" xfId="37741" xr:uid="{00000000-0005-0000-0000-0000846F0000}"/>
    <cellStyle name="Standard 4 2 8 7 6" xfId="26445" xr:uid="{00000000-0005-0000-0000-0000856F0000}"/>
    <cellStyle name="Standard 4 2 8 8" xfId="5604" xr:uid="{00000000-0005-0000-0000-0000866F0000}"/>
    <cellStyle name="Standard 4 2 8 8 2" xfId="11254" xr:uid="{00000000-0005-0000-0000-0000876F0000}"/>
    <cellStyle name="Standard 4 2 8 8 2 2" xfId="22550" xr:uid="{00000000-0005-0000-0000-0000886F0000}"/>
    <cellStyle name="Standard 4 2 8 8 2 2 2" xfId="56438" xr:uid="{00000000-0005-0000-0000-0000896F0000}"/>
    <cellStyle name="Standard 4 2 8 8 2 3" xfId="45142" xr:uid="{00000000-0005-0000-0000-00008A6F0000}"/>
    <cellStyle name="Standard 4 2 8 8 2 4" xfId="33846" xr:uid="{00000000-0005-0000-0000-00008B6F0000}"/>
    <cellStyle name="Standard 4 2 8 8 3" xfId="16902" xr:uid="{00000000-0005-0000-0000-00008C6F0000}"/>
    <cellStyle name="Standard 4 2 8 8 3 2" xfId="50790" xr:uid="{00000000-0005-0000-0000-00008D6F0000}"/>
    <cellStyle name="Standard 4 2 8 8 4" xfId="39494" xr:uid="{00000000-0005-0000-0000-00008E6F0000}"/>
    <cellStyle name="Standard 4 2 8 8 5" xfId="28198" xr:uid="{00000000-0005-0000-0000-00008F6F0000}"/>
    <cellStyle name="Standard 4 2 8 9" xfId="8430" xr:uid="{00000000-0005-0000-0000-0000906F0000}"/>
    <cellStyle name="Standard 4 2 8 9 2" xfId="19726" xr:uid="{00000000-0005-0000-0000-0000916F0000}"/>
    <cellStyle name="Standard 4 2 8 9 2 2" xfId="53614" xr:uid="{00000000-0005-0000-0000-0000926F0000}"/>
    <cellStyle name="Standard 4 2 8 9 3" xfId="42318" xr:uid="{00000000-0005-0000-0000-0000936F0000}"/>
    <cellStyle name="Standard 4 2 8 9 4" xfId="31022" xr:uid="{00000000-0005-0000-0000-0000946F0000}"/>
    <cellStyle name="Standard 4 2 9" xfId="1538" xr:uid="{00000000-0005-0000-0000-0000956F0000}"/>
    <cellStyle name="Standard 4 2 9 2" xfId="4486" xr:uid="{00000000-0005-0000-0000-0000966F0000}"/>
    <cellStyle name="Standard 4 2 9 3" xfId="4485" xr:uid="{00000000-0005-0000-0000-0000976F0000}"/>
    <cellStyle name="Standard 4 2 9 3 2" xfId="5267" xr:uid="{00000000-0005-0000-0000-0000986F0000}"/>
    <cellStyle name="Standard 4 2 9 3 2 2" xfId="8093" xr:uid="{00000000-0005-0000-0000-0000996F0000}"/>
    <cellStyle name="Standard 4 2 9 3 2 2 2" xfId="13742" xr:uid="{00000000-0005-0000-0000-00009A6F0000}"/>
    <cellStyle name="Standard 4 2 9 3 2 2 2 2" xfId="25038" xr:uid="{00000000-0005-0000-0000-00009B6F0000}"/>
    <cellStyle name="Standard 4 2 9 3 2 2 2 2 2" xfId="58926" xr:uid="{00000000-0005-0000-0000-00009C6F0000}"/>
    <cellStyle name="Standard 4 2 9 3 2 2 2 3" xfId="47630" xr:uid="{00000000-0005-0000-0000-00009D6F0000}"/>
    <cellStyle name="Standard 4 2 9 3 2 2 2 4" xfId="36334" xr:uid="{00000000-0005-0000-0000-00009E6F0000}"/>
    <cellStyle name="Standard 4 2 9 3 2 2 3" xfId="19390" xr:uid="{00000000-0005-0000-0000-00009F6F0000}"/>
    <cellStyle name="Standard 4 2 9 3 2 2 3 2" xfId="53278" xr:uid="{00000000-0005-0000-0000-0000A06F0000}"/>
    <cellStyle name="Standard 4 2 9 3 2 2 4" xfId="41982" xr:uid="{00000000-0005-0000-0000-0000A16F0000}"/>
    <cellStyle name="Standard 4 2 9 3 2 2 5" xfId="30686" xr:uid="{00000000-0005-0000-0000-0000A26F0000}"/>
    <cellStyle name="Standard 4 2 9 3 2 3" xfId="10918" xr:uid="{00000000-0005-0000-0000-0000A36F0000}"/>
    <cellStyle name="Standard 4 2 9 3 2 3 2" xfId="22214" xr:uid="{00000000-0005-0000-0000-0000A46F0000}"/>
    <cellStyle name="Standard 4 2 9 3 2 3 2 2" xfId="56102" xr:uid="{00000000-0005-0000-0000-0000A56F0000}"/>
    <cellStyle name="Standard 4 2 9 3 2 3 3" xfId="44806" xr:uid="{00000000-0005-0000-0000-0000A66F0000}"/>
    <cellStyle name="Standard 4 2 9 3 2 3 4" xfId="33510" xr:uid="{00000000-0005-0000-0000-0000A76F0000}"/>
    <cellStyle name="Standard 4 2 9 3 2 4" xfId="16566" xr:uid="{00000000-0005-0000-0000-0000A86F0000}"/>
    <cellStyle name="Standard 4 2 9 3 2 4 2" xfId="50454" xr:uid="{00000000-0005-0000-0000-0000A96F0000}"/>
    <cellStyle name="Standard 4 2 9 3 2 5" xfId="39158" xr:uid="{00000000-0005-0000-0000-0000AA6F0000}"/>
    <cellStyle name="Standard 4 2 9 3 2 6" xfId="27862" xr:uid="{00000000-0005-0000-0000-0000AB6F0000}"/>
    <cellStyle name="Standard 4 2 9 3 3" xfId="7359" xr:uid="{00000000-0005-0000-0000-0000AC6F0000}"/>
    <cellStyle name="Standard 4 2 9 3 3 2" xfId="13008" xr:uid="{00000000-0005-0000-0000-0000AD6F0000}"/>
    <cellStyle name="Standard 4 2 9 3 3 2 2" xfId="24304" xr:uid="{00000000-0005-0000-0000-0000AE6F0000}"/>
    <cellStyle name="Standard 4 2 9 3 3 2 2 2" xfId="58192" xr:uid="{00000000-0005-0000-0000-0000AF6F0000}"/>
    <cellStyle name="Standard 4 2 9 3 3 2 3" xfId="46896" xr:uid="{00000000-0005-0000-0000-0000B06F0000}"/>
    <cellStyle name="Standard 4 2 9 3 3 2 4" xfId="35600" xr:uid="{00000000-0005-0000-0000-0000B16F0000}"/>
    <cellStyle name="Standard 4 2 9 3 3 3" xfId="18656" xr:uid="{00000000-0005-0000-0000-0000B26F0000}"/>
    <cellStyle name="Standard 4 2 9 3 3 3 2" xfId="52544" xr:uid="{00000000-0005-0000-0000-0000B36F0000}"/>
    <cellStyle name="Standard 4 2 9 3 3 4" xfId="41248" xr:uid="{00000000-0005-0000-0000-0000B46F0000}"/>
    <cellStyle name="Standard 4 2 9 3 3 5" xfId="29952" xr:uid="{00000000-0005-0000-0000-0000B56F0000}"/>
    <cellStyle name="Standard 4 2 9 3 4" xfId="10184" xr:uid="{00000000-0005-0000-0000-0000B66F0000}"/>
    <cellStyle name="Standard 4 2 9 3 4 2" xfId="21480" xr:uid="{00000000-0005-0000-0000-0000B76F0000}"/>
    <cellStyle name="Standard 4 2 9 3 4 2 2" xfId="55368" xr:uid="{00000000-0005-0000-0000-0000B86F0000}"/>
    <cellStyle name="Standard 4 2 9 3 4 3" xfId="44072" xr:uid="{00000000-0005-0000-0000-0000B96F0000}"/>
    <cellStyle name="Standard 4 2 9 3 4 4" xfId="32776" xr:uid="{00000000-0005-0000-0000-0000BA6F0000}"/>
    <cellStyle name="Standard 4 2 9 3 5" xfId="15832" xr:uid="{00000000-0005-0000-0000-0000BB6F0000}"/>
    <cellStyle name="Standard 4 2 9 3 5 2" xfId="49720" xr:uid="{00000000-0005-0000-0000-0000BC6F0000}"/>
    <cellStyle name="Standard 4 2 9 3 6" xfId="38424" xr:uid="{00000000-0005-0000-0000-0000BD6F0000}"/>
    <cellStyle name="Standard 4 2 9 3 7" xfId="27128" xr:uid="{00000000-0005-0000-0000-0000BE6F0000}"/>
    <cellStyle name="Standard 4 2 9 4" xfId="3862" xr:uid="{00000000-0005-0000-0000-0000BF6F0000}"/>
    <cellStyle name="Standard 4 2 9 4 2" xfId="7015" xr:uid="{00000000-0005-0000-0000-0000C06F0000}"/>
    <cellStyle name="Standard 4 2 9 4 2 2" xfId="12664" xr:uid="{00000000-0005-0000-0000-0000C16F0000}"/>
    <cellStyle name="Standard 4 2 9 4 2 2 2" xfId="23960" xr:uid="{00000000-0005-0000-0000-0000C26F0000}"/>
    <cellStyle name="Standard 4 2 9 4 2 2 2 2" xfId="57848" xr:uid="{00000000-0005-0000-0000-0000C36F0000}"/>
    <cellStyle name="Standard 4 2 9 4 2 2 3" xfId="46552" xr:uid="{00000000-0005-0000-0000-0000C46F0000}"/>
    <cellStyle name="Standard 4 2 9 4 2 2 4" xfId="35256" xr:uid="{00000000-0005-0000-0000-0000C56F0000}"/>
    <cellStyle name="Standard 4 2 9 4 2 3" xfId="18312" xr:uid="{00000000-0005-0000-0000-0000C66F0000}"/>
    <cellStyle name="Standard 4 2 9 4 2 3 2" xfId="52200" xr:uid="{00000000-0005-0000-0000-0000C76F0000}"/>
    <cellStyle name="Standard 4 2 9 4 2 4" xfId="40904" xr:uid="{00000000-0005-0000-0000-0000C86F0000}"/>
    <cellStyle name="Standard 4 2 9 4 2 5" xfId="29608" xr:uid="{00000000-0005-0000-0000-0000C96F0000}"/>
    <cellStyle name="Standard 4 2 9 4 3" xfId="9840" xr:uid="{00000000-0005-0000-0000-0000CA6F0000}"/>
    <cellStyle name="Standard 4 2 9 4 3 2" xfId="21136" xr:uid="{00000000-0005-0000-0000-0000CB6F0000}"/>
    <cellStyle name="Standard 4 2 9 4 3 2 2" xfId="55024" xr:uid="{00000000-0005-0000-0000-0000CC6F0000}"/>
    <cellStyle name="Standard 4 2 9 4 3 3" xfId="43728" xr:uid="{00000000-0005-0000-0000-0000CD6F0000}"/>
    <cellStyle name="Standard 4 2 9 4 3 4" xfId="32432" xr:uid="{00000000-0005-0000-0000-0000CE6F0000}"/>
    <cellStyle name="Standard 4 2 9 4 4" xfId="15488" xr:uid="{00000000-0005-0000-0000-0000CF6F0000}"/>
    <cellStyle name="Standard 4 2 9 4 4 2" xfId="49376" xr:uid="{00000000-0005-0000-0000-0000D06F0000}"/>
    <cellStyle name="Standard 4 2 9 4 5" xfId="38080" xr:uid="{00000000-0005-0000-0000-0000D16F0000}"/>
    <cellStyle name="Standard 4 2 9 4 6" xfId="26784" xr:uid="{00000000-0005-0000-0000-0000D26F0000}"/>
    <cellStyle name="Standard 4 2 9 5" xfId="4962" xr:uid="{00000000-0005-0000-0000-0000D36F0000}"/>
    <cellStyle name="Standard 4 2 9 5 2" xfId="7788" xr:uid="{00000000-0005-0000-0000-0000D46F0000}"/>
    <cellStyle name="Standard 4 2 9 5 2 2" xfId="13437" xr:uid="{00000000-0005-0000-0000-0000D56F0000}"/>
    <cellStyle name="Standard 4 2 9 5 2 2 2" xfId="24733" xr:uid="{00000000-0005-0000-0000-0000D66F0000}"/>
    <cellStyle name="Standard 4 2 9 5 2 2 2 2" xfId="58621" xr:uid="{00000000-0005-0000-0000-0000D76F0000}"/>
    <cellStyle name="Standard 4 2 9 5 2 2 3" xfId="47325" xr:uid="{00000000-0005-0000-0000-0000D86F0000}"/>
    <cellStyle name="Standard 4 2 9 5 2 2 4" xfId="36029" xr:uid="{00000000-0005-0000-0000-0000D96F0000}"/>
    <cellStyle name="Standard 4 2 9 5 2 3" xfId="19085" xr:uid="{00000000-0005-0000-0000-0000DA6F0000}"/>
    <cellStyle name="Standard 4 2 9 5 2 3 2" xfId="52973" xr:uid="{00000000-0005-0000-0000-0000DB6F0000}"/>
    <cellStyle name="Standard 4 2 9 5 2 4" xfId="41677" xr:uid="{00000000-0005-0000-0000-0000DC6F0000}"/>
    <cellStyle name="Standard 4 2 9 5 2 5" xfId="30381" xr:uid="{00000000-0005-0000-0000-0000DD6F0000}"/>
    <cellStyle name="Standard 4 2 9 5 3" xfId="10613" xr:uid="{00000000-0005-0000-0000-0000DE6F0000}"/>
    <cellStyle name="Standard 4 2 9 5 3 2" xfId="21909" xr:uid="{00000000-0005-0000-0000-0000DF6F0000}"/>
    <cellStyle name="Standard 4 2 9 5 3 2 2" xfId="55797" xr:uid="{00000000-0005-0000-0000-0000E06F0000}"/>
    <cellStyle name="Standard 4 2 9 5 3 3" xfId="44501" xr:uid="{00000000-0005-0000-0000-0000E16F0000}"/>
    <cellStyle name="Standard 4 2 9 5 3 4" xfId="33205" xr:uid="{00000000-0005-0000-0000-0000E26F0000}"/>
    <cellStyle name="Standard 4 2 9 5 4" xfId="16261" xr:uid="{00000000-0005-0000-0000-0000E36F0000}"/>
    <cellStyle name="Standard 4 2 9 5 4 2" xfId="50149" xr:uid="{00000000-0005-0000-0000-0000E46F0000}"/>
    <cellStyle name="Standard 4 2 9 5 5" xfId="38853" xr:uid="{00000000-0005-0000-0000-0000E56F0000}"/>
    <cellStyle name="Standard 4 2 9 5 6" xfId="27557" xr:uid="{00000000-0005-0000-0000-0000E66F0000}"/>
    <cellStyle name="Standard 4 2 9 6" xfId="3569" xr:uid="{00000000-0005-0000-0000-0000E76F0000}"/>
    <cellStyle name="Standard 4 2 9 6 2" xfId="6724" xr:uid="{00000000-0005-0000-0000-0000E86F0000}"/>
    <cellStyle name="Standard 4 2 9 6 2 2" xfId="12373" xr:uid="{00000000-0005-0000-0000-0000E96F0000}"/>
    <cellStyle name="Standard 4 2 9 6 2 2 2" xfId="23669" xr:uid="{00000000-0005-0000-0000-0000EA6F0000}"/>
    <cellStyle name="Standard 4 2 9 6 2 2 2 2" xfId="57557" xr:uid="{00000000-0005-0000-0000-0000EB6F0000}"/>
    <cellStyle name="Standard 4 2 9 6 2 2 3" xfId="46261" xr:uid="{00000000-0005-0000-0000-0000EC6F0000}"/>
    <cellStyle name="Standard 4 2 9 6 2 2 4" xfId="34965" xr:uid="{00000000-0005-0000-0000-0000ED6F0000}"/>
    <cellStyle name="Standard 4 2 9 6 2 3" xfId="18021" xr:uid="{00000000-0005-0000-0000-0000EE6F0000}"/>
    <cellStyle name="Standard 4 2 9 6 2 3 2" xfId="51909" xr:uid="{00000000-0005-0000-0000-0000EF6F0000}"/>
    <cellStyle name="Standard 4 2 9 6 2 4" xfId="40613" xr:uid="{00000000-0005-0000-0000-0000F06F0000}"/>
    <cellStyle name="Standard 4 2 9 6 2 5" xfId="29317" xr:uid="{00000000-0005-0000-0000-0000F16F0000}"/>
    <cellStyle name="Standard 4 2 9 6 3" xfId="9549" xr:uid="{00000000-0005-0000-0000-0000F26F0000}"/>
    <cellStyle name="Standard 4 2 9 6 3 2" xfId="20845" xr:uid="{00000000-0005-0000-0000-0000F36F0000}"/>
    <cellStyle name="Standard 4 2 9 6 3 2 2" xfId="54733" xr:uid="{00000000-0005-0000-0000-0000F46F0000}"/>
    <cellStyle name="Standard 4 2 9 6 3 3" xfId="43437" xr:uid="{00000000-0005-0000-0000-0000F56F0000}"/>
    <cellStyle name="Standard 4 2 9 6 3 4" xfId="32141" xr:uid="{00000000-0005-0000-0000-0000F66F0000}"/>
    <cellStyle name="Standard 4 2 9 6 4" xfId="15197" xr:uid="{00000000-0005-0000-0000-0000F76F0000}"/>
    <cellStyle name="Standard 4 2 9 6 4 2" xfId="49085" xr:uid="{00000000-0005-0000-0000-0000F86F0000}"/>
    <cellStyle name="Standard 4 2 9 6 5" xfId="37789" xr:uid="{00000000-0005-0000-0000-0000F96F0000}"/>
    <cellStyle name="Standard 4 2 9 6 6" xfId="26493" xr:uid="{00000000-0005-0000-0000-0000FA6F0000}"/>
    <cellStyle name="Standard 4 20" xfId="25300" xr:uid="{00000000-0005-0000-0000-0000FB6F0000}"/>
    <cellStyle name="Standard 4 21" xfId="59220" xr:uid="{00000000-0005-0000-0000-00000F000000}"/>
    <cellStyle name="Standard 4 3" xfId="83" xr:uid="{00000000-0005-0000-0000-0000FC6F0000}"/>
    <cellStyle name="Standard 4 3 10" xfId="2863" xr:uid="{00000000-0005-0000-0000-0000FD6F0000}"/>
    <cellStyle name="Standard 4 3 10 2" xfId="5268" xr:uid="{00000000-0005-0000-0000-0000FE6F0000}"/>
    <cellStyle name="Standard 4 3 10 2 2" xfId="8094" xr:uid="{00000000-0005-0000-0000-0000FF6F0000}"/>
    <cellStyle name="Standard 4 3 10 2 2 2" xfId="13743" xr:uid="{00000000-0005-0000-0000-000000700000}"/>
    <cellStyle name="Standard 4 3 10 2 2 2 2" xfId="25039" xr:uid="{00000000-0005-0000-0000-000001700000}"/>
    <cellStyle name="Standard 4 3 10 2 2 2 2 2" xfId="58927" xr:uid="{00000000-0005-0000-0000-000002700000}"/>
    <cellStyle name="Standard 4 3 10 2 2 2 3" xfId="47631" xr:uid="{00000000-0005-0000-0000-000003700000}"/>
    <cellStyle name="Standard 4 3 10 2 2 2 4" xfId="36335" xr:uid="{00000000-0005-0000-0000-000004700000}"/>
    <cellStyle name="Standard 4 3 10 2 2 3" xfId="19391" xr:uid="{00000000-0005-0000-0000-000005700000}"/>
    <cellStyle name="Standard 4 3 10 2 2 3 2" xfId="53279" xr:uid="{00000000-0005-0000-0000-000006700000}"/>
    <cellStyle name="Standard 4 3 10 2 2 4" xfId="41983" xr:uid="{00000000-0005-0000-0000-000007700000}"/>
    <cellStyle name="Standard 4 3 10 2 2 5" xfId="30687" xr:uid="{00000000-0005-0000-0000-000008700000}"/>
    <cellStyle name="Standard 4 3 10 2 3" xfId="10919" xr:uid="{00000000-0005-0000-0000-000009700000}"/>
    <cellStyle name="Standard 4 3 10 2 3 2" xfId="22215" xr:uid="{00000000-0005-0000-0000-00000A700000}"/>
    <cellStyle name="Standard 4 3 10 2 3 2 2" xfId="56103" xr:uid="{00000000-0005-0000-0000-00000B700000}"/>
    <cellStyle name="Standard 4 3 10 2 3 3" xfId="44807" xr:uid="{00000000-0005-0000-0000-00000C700000}"/>
    <cellStyle name="Standard 4 3 10 2 3 4" xfId="33511" xr:uid="{00000000-0005-0000-0000-00000D700000}"/>
    <cellStyle name="Standard 4 3 10 2 4" xfId="16567" xr:uid="{00000000-0005-0000-0000-00000E700000}"/>
    <cellStyle name="Standard 4 3 10 2 4 2" xfId="50455" xr:uid="{00000000-0005-0000-0000-00000F700000}"/>
    <cellStyle name="Standard 4 3 10 2 5" xfId="39159" xr:uid="{00000000-0005-0000-0000-000010700000}"/>
    <cellStyle name="Standard 4 3 10 2 6" xfId="27863" xr:uid="{00000000-0005-0000-0000-000011700000}"/>
    <cellStyle name="Standard 4 3 10 3" xfId="4487" xr:uid="{00000000-0005-0000-0000-000012700000}"/>
    <cellStyle name="Standard 4 3 10 3 2" xfId="7360" xr:uid="{00000000-0005-0000-0000-000013700000}"/>
    <cellStyle name="Standard 4 3 10 3 2 2" xfId="13009" xr:uid="{00000000-0005-0000-0000-000014700000}"/>
    <cellStyle name="Standard 4 3 10 3 2 2 2" xfId="24305" xr:uid="{00000000-0005-0000-0000-000015700000}"/>
    <cellStyle name="Standard 4 3 10 3 2 2 2 2" xfId="58193" xr:uid="{00000000-0005-0000-0000-000016700000}"/>
    <cellStyle name="Standard 4 3 10 3 2 2 3" xfId="46897" xr:uid="{00000000-0005-0000-0000-000017700000}"/>
    <cellStyle name="Standard 4 3 10 3 2 2 4" xfId="35601" xr:uid="{00000000-0005-0000-0000-000018700000}"/>
    <cellStyle name="Standard 4 3 10 3 2 3" xfId="18657" xr:uid="{00000000-0005-0000-0000-000019700000}"/>
    <cellStyle name="Standard 4 3 10 3 2 3 2" xfId="52545" xr:uid="{00000000-0005-0000-0000-00001A700000}"/>
    <cellStyle name="Standard 4 3 10 3 2 4" xfId="41249" xr:uid="{00000000-0005-0000-0000-00001B700000}"/>
    <cellStyle name="Standard 4 3 10 3 2 5" xfId="29953" xr:uid="{00000000-0005-0000-0000-00001C700000}"/>
    <cellStyle name="Standard 4 3 10 3 3" xfId="10185" xr:uid="{00000000-0005-0000-0000-00001D700000}"/>
    <cellStyle name="Standard 4 3 10 3 3 2" xfId="21481" xr:uid="{00000000-0005-0000-0000-00001E700000}"/>
    <cellStyle name="Standard 4 3 10 3 3 2 2" xfId="55369" xr:uid="{00000000-0005-0000-0000-00001F700000}"/>
    <cellStyle name="Standard 4 3 10 3 3 3" xfId="44073" xr:uid="{00000000-0005-0000-0000-000020700000}"/>
    <cellStyle name="Standard 4 3 10 3 3 4" xfId="32777" xr:uid="{00000000-0005-0000-0000-000021700000}"/>
    <cellStyle name="Standard 4 3 10 3 4" xfId="15833" xr:uid="{00000000-0005-0000-0000-000022700000}"/>
    <cellStyle name="Standard 4 3 10 3 4 2" xfId="49721" xr:uid="{00000000-0005-0000-0000-000023700000}"/>
    <cellStyle name="Standard 4 3 10 3 5" xfId="38425" xr:uid="{00000000-0005-0000-0000-000024700000}"/>
    <cellStyle name="Standard 4 3 10 3 6" xfId="27129" xr:uid="{00000000-0005-0000-0000-000025700000}"/>
    <cellStyle name="Standard 4 3 10 4" xfId="6033" xr:uid="{00000000-0005-0000-0000-000026700000}"/>
    <cellStyle name="Standard 4 3 10 4 2" xfId="11683" xr:uid="{00000000-0005-0000-0000-000027700000}"/>
    <cellStyle name="Standard 4 3 10 4 2 2" xfId="22979" xr:uid="{00000000-0005-0000-0000-000028700000}"/>
    <cellStyle name="Standard 4 3 10 4 2 2 2" xfId="56867" xr:uid="{00000000-0005-0000-0000-000029700000}"/>
    <cellStyle name="Standard 4 3 10 4 2 3" xfId="45571" xr:uid="{00000000-0005-0000-0000-00002A700000}"/>
    <cellStyle name="Standard 4 3 10 4 2 4" xfId="34275" xr:uid="{00000000-0005-0000-0000-00002B700000}"/>
    <cellStyle name="Standard 4 3 10 4 3" xfId="17331" xr:uid="{00000000-0005-0000-0000-00002C700000}"/>
    <cellStyle name="Standard 4 3 10 4 3 2" xfId="51219" xr:uid="{00000000-0005-0000-0000-00002D700000}"/>
    <cellStyle name="Standard 4 3 10 4 4" xfId="39923" xr:uid="{00000000-0005-0000-0000-00002E700000}"/>
    <cellStyle name="Standard 4 3 10 4 5" xfId="28627" xr:uid="{00000000-0005-0000-0000-00002F700000}"/>
    <cellStyle name="Standard 4 3 10 5" xfId="8859" xr:uid="{00000000-0005-0000-0000-000030700000}"/>
    <cellStyle name="Standard 4 3 10 5 2" xfId="20155" xr:uid="{00000000-0005-0000-0000-000031700000}"/>
    <cellStyle name="Standard 4 3 10 5 2 2" xfId="54043" xr:uid="{00000000-0005-0000-0000-000032700000}"/>
    <cellStyle name="Standard 4 3 10 5 3" xfId="42747" xr:uid="{00000000-0005-0000-0000-000033700000}"/>
    <cellStyle name="Standard 4 3 10 5 4" xfId="31451" xr:uid="{00000000-0005-0000-0000-000034700000}"/>
    <cellStyle name="Standard 4 3 10 6" xfId="14507" xr:uid="{00000000-0005-0000-0000-000035700000}"/>
    <cellStyle name="Standard 4 3 10 6 2" xfId="48395" xr:uid="{00000000-0005-0000-0000-000036700000}"/>
    <cellStyle name="Standard 4 3 10 7" xfId="37099" xr:uid="{00000000-0005-0000-0000-000037700000}"/>
    <cellStyle name="Standard 4 3 10 8" xfId="25803" xr:uid="{00000000-0005-0000-0000-000038700000}"/>
    <cellStyle name="Standard 4 3 11" xfId="3703" xr:uid="{00000000-0005-0000-0000-000039700000}"/>
    <cellStyle name="Standard 4 3 11 2" xfId="6856" xr:uid="{00000000-0005-0000-0000-00003A700000}"/>
    <cellStyle name="Standard 4 3 11 2 2" xfId="12505" xr:uid="{00000000-0005-0000-0000-00003B700000}"/>
    <cellStyle name="Standard 4 3 11 2 2 2" xfId="23801" xr:uid="{00000000-0005-0000-0000-00003C700000}"/>
    <cellStyle name="Standard 4 3 11 2 2 2 2" xfId="57689" xr:uid="{00000000-0005-0000-0000-00003D700000}"/>
    <cellStyle name="Standard 4 3 11 2 2 3" xfId="46393" xr:uid="{00000000-0005-0000-0000-00003E700000}"/>
    <cellStyle name="Standard 4 3 11 2 2 4" xfId="35097" xr:uid="{00000000-0005-0000-0000-00003F700000}"/>
    <cellStyle name="Standard 4 3 11 2 3" xfId="18153" xr:uid="{00000000-0005-0000-0000-000040700000}"/>
    <cellStyle name="Standard 4 3 11 2 3 2" xfId="52041" xr:uid="{00000000-0005-0000-0000-000041700000}"/>
    <cellStyle name="Standard 4 3 11 2 4" xfId="40745" xr:uid="{00000000-0005-0000-0000-000042700000}"/>
    <cellStyle name="Standard 4 3 11 2 5" xfId="29449" xr:uid="{00000000-0005-0000-0000-000043700000}"/>
    <cellStyle name="Standard 4 3 11 3" xfId="9681" xr:uid="{00000000-0005-0000-0000-000044700000}"/>
    <cellStyle name="Standard 4 3 11 3 2" xfId="20977" xr:uid="{00000000-0005-0000-0000-000045700000}"/>
    <cellStyle name="Standard 4 3 11 3 2 2" xfId="54865" xr:uid="{00000000-0005-0000-0000-000046700000}"/>
    <cellStyle name="Standard 4 3 11 3 3" xfId="43569" xr:uid="{00000000-0005-0000-0000-000047700000}"/>
    <cellStyle name="Standard 4 3 11 3 4" xfId="32273" xr:uid="{00000000-0005-0000-0000-000048700000}"/>
    <cellStyle name="Standard 4 3 11 4" xfId="15329" xr:uid="{00000000-0005-0000-0000-000049700000}"/>
    <cellStyle name="Standard 4 3 11 4 2" xfId="49217" xr:uid="{00000000-0005-0000-0000-00004A700000}"/>
    <cellStyle name="Standard 4 3 11 5" xfId="37921" xr:uid="{00000000-0005-0000-0000-00004B700000}"/>
    <cellStyle name="Standard 4 3 11 6" xfId="26625" xr:uid="{00000000-0005-0000-0000-00004C700000}"/>
    <cellStyle name="Standard 4 3 12" xfId="4803" xr:uid="{00000000-0005-0000-0000-00004D700000}"/>
    <cellStyle name="Standard 4 3 12 2" xfId="7629" xr:uid="{00000000-0005-0000-0000-00004E700000}"/>
    <cellStyle name="Standard 4 3 12 2 2" xfId="13278" xr:uid="{00000000-0005-0000-0000-00004F700000}"/>
    <cellStyle name="Standard 4 3 12 2 2 2" xfId="24574" xr:uid="{00000000-0005-0000-0000-000050700000}"/>
    <cellStyle name="Standard 4 3 12 2 2 2 2" xfId="58462" xr:uid="{00000000-0005-0000-0000-000051700000}"/>
    <cellStyle name="Standard 4 3 12 2 2 3" xfId="47166" xr:uid="{00000000-0005-0000-0000-000052700000}"/>
    <cellStyle name="Standard 4 3 12 2 2 4" xfId="35870" xr:uid="{00000000-0005-0000-0000-000053700000}"/>
    <cellStyle name="Standard 4 3 12 2 3" xfId="18926" xr:uid="{00000000-0005-0000-0000-000054700000}"/>
    <cellStyle name="Standard 4 3 12 2 3 2" xfId="52814" xr:uid="{00000000-0005-0000-0000-000055700000}"/>
    <cellStyle name="Standard 4 3 12 2 4" xfId="41518" xr:uid="{00000000-0005-0000-0000-000056700000}"/>
    <cellStyle name="Standard 4 3 12 2 5" xfId="30222" xr:uid="{00000000-0005-0000-0000-000057700000}"/>
    <cellStyle name="Standard 4 3 12 3" xfId="10454" xr:uid="{00000000-0005-0000-0000-000058700000}"/>
    <cellStyle name="Standard 4 3 12 3 2" xfId="21750" xr:uid="{00000000-0005-0000-0000-000059700000}"/>
    <cellStyle name="Standard 4 3 12 3 2 2" xfId="55638" xr:uid="{00000000-0005-0000-0000-00005A700000}"/>
    <cellStyle name="Standard 4 3 12 3 3" xfId="44342" xr:uid="{00000000-0005-0000-0000-00005B700000}"/>
    <cellStyle name="Standard 4 3 12 3 4" xfId="33046" xr:uid="{00000000-0005-0000-0000-00005C700000}"/>
    <cellStyle name="Standard 4 3 12 4" xfId="16102" xr:uid="{00000000-0005-0000-0000-00005D700000}"/>
    <cellStyle name="Standard 4 3 12 4 2" xfId="49990" xr:uid="{00000000-0005-0000-0000-00005E700000}"/>
    <cellStyle name="Standard 4 3 12 5" xfId="38694" xr:uid="{00000000-0005-0000-0000-00005F700000}"/>
    <cellStyle name="Standard 4 3 12 6" xfId="27398" xr:uid="{00000000-0005-0000-0000-000060700000}"/>
    <cellStyle name="Standard 4 3 13" xfId="3394" xr:uid="{00000000-0005-0000-0000-000061700000}"/>
    <cellStyle name="Standard 4 3 13 2" xfId="6551" xr:uid="{00000000-0005-0000-0000-000062700000}"/>
    <cellStyle name="Standard 4 3 13 2 2" xfId="12200" xr:uid="{00000000-0005-0000-0000-000063700000}"/>
    <cellStyle name="Standard 4 3 13 2 2 2" xfId="23496" xr:uid="{00000000-0005-0000-0000-000064700000}"/>
    <cellStyle name="Standard 4 3 13 2 2 2 2" xfId="57384" xr:uid="{00000000-0005-0000-0000-000065700000}"/>
    <cellStyle name="Standard 4 3 13 2 2 3" xfId="46088" xr:uid="{00000000-0005-0000-0000-000066700000}"/>
    <cellStyle name="Standard 4 3 13 2 2 4" xfId="34792" xr:uid="{00000000-0005-0000-0000-000067700000}"/>
    <cellStyle name="Standard 4 3 13 2 3" xfId="17848" xr:uid="{00000000-0005-0000-0000-000068700000}"/>
    <cellStyle name="Standard 4 3 13 2 3 2" xfId="51736" xr:uid="{00000000-0005-0000-0000-000069700000}"/>
    <cellStyle name="Standard 4 3 13 2 4" xfId="40440" xr:uid="{00000000-0005-0000-0000-00006A700000}"/>
    <cellStyle name="Standard 4 3 13 2 5" xfId="29144" xr:uid="{00000000-0005-0000-0000-00006B700000}"/>
    <cellStyle name="Standard 4 3 13 3" xfId="9376" xr:uid="{00000000-0005-0000-0000-00006C700000}"/>
    <cellStyle name="Standard 4 3 13 3 2" xfId="20672" xr:uid="{00000000-0005-0000-0000-00006D700000}"/>
    <cellStyle name="Standard 4 3 13 3 2 2" xfId="54560" xr:uid="{00000000-0005-0000-0000-00006E700000}"/>
    <cellStyle name="Standard 4 3 13 3 3" xfId="43264" xr:uid="{00000000-0005-0000-0000-00006F700000}"/>
    <cellStyle name="Standard 4 3 13 3 4" xfId="31968" xr:uid="{00000000-0005-0000-0000-000070700000}"/>
    <cellStyle name="Standard 4 3 13 4" xfId="15024" xr:uid="{00000000-0005-0000-0000-000071700000}"/>
    <cellStyle name="Standard 4 3 13 4 2" xfId="48912" xr:uid="{00000000-0005-0000-0000-000072700000}"/>
    <cellStyle name="Standard 4 3 13 5" xfId="37616" xr:uid="{00000000-0005-0000-0000-000073700000}"/>
    <cellStyle name="Standard 4 3 13 6" xfId="26320" xr:uid="{00000000-0005-0000-0000-000074700000}"/>
    <cellStyle name="Standard 4 3 14" xfId="5533" xr:uid="{00000000-0005-0000-0000-000075700000}"/>
    <cellStyle name="Standard 4 3 14 2" xfId="11183" xr:uid="{00000000-0005-0000-0000-000076700000}"/>
    <cellStyle name="Standard 4 3 14 2 2" xfId="22479" xr:uid="{00000000-0005-0000-0000-000077700000}"/>
    <cellStyle name="Standard 4 3 14 2 2 2" xfId="56367" xr:uid="{00000000-0005-0000-0000-000078700000}"/>
    <cellStyle name="Standard 4 3 14 2 3" xfId="45071" xr:uid="{00000000-0005-0000-0000-000079700000}"/>
    <cellStyle name="Standard 4 3 14 2 4" xfId="33775" xr:uid="{00000000-0005-0000-0000-00007A700000}"/>
    <cellStyle name="Standard 4 3 14 3" xfId="16831" xr:uid="{00000000-0005-0000-0000-00007B700000}"/>
    <cellStyle name="Standard 4 3 14 3 2" xfId="50719" xr:uid="{00000000-0005-0000-0000-00007C700000}"/>
    <cellStyle name="Standard 4 3 14 4" xfId="39423" xr:uid="{00000000-0005-0000-0000-00007D700000}"/>
    <cellStyle name="Standard 4 3 14 5" xfId="28127" xr:uid="{00000000-0005-0000-0000-00007E700000}"/>
    <cellStyle name="Standard 4 3 15" xfId="8359" xr:uid="{00000000-0005-0000-0000-00007F700000}"/>
    <cellStyle name="Standard 4 3 15 2" xfId="19655" xr:uid="{00000000-0005-0000-0000-000080700000}"/>
    <cellStyle name="Standard 4 3 15 2 2" xfId="53543" xr:uid="{00000000-0005-0000-0000-000081700000}"/>
    <cellStyle name="Standard 4 3 15 3" xfId="42247" xr:uid="{00000000-0005-0000-0000-000082700000}"/>
    <cellStyle name="Standard 4 3 15 4" xfId="30951" xr:uid="{00000000-0005-0000-0000-000083700000}"/>
    <cellStyle name="Standard 4 3 16" xfId="14007" xr:uid="{00000000-0005-0000-0000-000084700000}"/>
    <cellStyle name="Standard 4 3 16 2" xfId="47895" xr:uid="{00000000-0005-0000-0000-000085700000}"/>
    <cellStyle name="Standard 4 3 17" xfId="36599" xr:uid="{00000000-0005-0000-0000-000086700000}"/>
    <cellStyle name="Standard 4 3 18" xfId="25303" xr:uid="{00000000-0005-0000-0000-000087700000}"/>
    <cellStyle name="Standard 4 3 2" xfId="189" xr:uid="{00000000-0005-0000-0000-000088700000}"/>
    <cellStyle name="Standard 4 3 2 10" xfId="3402" xr:uid="{00000000-0005-0000-0000-000089700000}"/>
    <cellStyle name="Standard 4 3 2 10 2" xfId="6559" xr:uid="{00000000-0005-0000-0000-00008A700000}"/>
    <cellStyle name="Standard 4 3 2 10 2 2" xfId="12208" xr:uid="{00000000-0005-0000-0000-00008B700000}"/>
    <cellStyle name="Standard 4 3 2 10 2 2 2" xfId="23504" xr:uid="{00000000-0005-0000-0000-00008C700000}"/>
    <cellStyle name="Standard 4 3 2 10 2 2 2 2" xfId="57392" xr:uid="{00000000-0005-0000-0000-00008D700000}"/>
    <cellStyle name="Standard 4 3 2 10 2 2 3" xfId="46096" xr:uid="{00000000-0005-0000-0000-00008E700000}"/>
    <cellStyle name="Standard 4 3 2 10 2 2 4" xfId="34800" xr:uid="{00000000-0005-0000-0000-00008F700000}"/>
    <cellStyle name="Standard 4 3 2 10 2 3" xfId="17856" xr:uid="{00000000-0005-0000-0000-000090700000}"/>
    <cellStyle name="Standard 4 3 2 10 2 3 2" xfId="51744" xr:uid="{00000000-0005-0000-0000-000091700000}"/>
    <cellStyle name="Standard 4 3 2 10 2 4" xfId="40448" xr:uid="{00000000-0005-0000-0000-000092700000}"/>
    <cellStyle name="Standard 4 3 2 10 2 5" xfId="29152" xr:uid="{00000000-0005-0000-0000-000093700000}"/>
    <cellStyle name="Standard 4 3 2 10 3" xfId="9384" xr:uid="{00000000-0005-0000-0000-000094700000}"/>
    <cellStyle name="Standard 4 3 2 10 3 2" xfId="20680" xr:uid="{00000000-0005-0000-0000-000095700000}"/>
    <cellStyle name="Standard 4 3 2 10 3 2 2" xfId="54568" xr:uid="{00000000-0005-0000-0000-000096700000}"/>
    <cellStyle name="Standard 4 3 2 10 3 3" xfId="43272" xr:uid="{00000000-0005-0000-0000-000097700000}"/>
    <cellStyle name="Standard 4 3 2 10 3 4" xfId="31976" xr:uid="{00000000-0005-0000-0000-000098700000}"/>
    <cellStyle name="Standard 4 3 2 10 4" xfId="15032" xr:uid="{00000000-0005-0000-0000-000099700000}"/>
    <cellStyle name="Standard 4 3 2 10 4 2" xfId="48920" xr:uid="{00000000-0005-0000-0000-00009A700000}"/>
    <cellStyle name="Standard 4 3 2 10 5" xfId="37624" xr:uid="{00000000-0005-0000-0000-00009B700000}"/>
    <cellStyle name="Standard 4 3 2 10 6" xfId="26328" xr:uid="{00000000-0005-0000-0000-00009C700000}"/>
    <cellStyle name="Standard 4 3 2 11" xfId="5544" xr:uid="{00000000-0005-0000-0000-00009D700000}"/>
    <cellStyle name="Standard 4 3 2 11 2" xfId="11194" xr:uid="{00000000-0005-0000-0000-00009E700000}"/>
    <cellStyle name="Standard 4 3 2 11 2 2" xfId="22490" xr:uid="{00000000-0005-0000-0000-00009F700000}"/>
    <cellStyle name="Standard 4 3 2 11 2 2 2" xfId="56378" xr:uid="{00000000-0005-0000-0000-0000A0700000}"/>
    <cellStyle name="Standard 4 3 2 11 2 3" xfId="45082" xr:uid="{00000000-0005-0000-0000-0000A1700000}"/>
    <cellStyle name="Standard 4 3 2 11 2 4" xfId="33786" xr:uid="{00000000-0005-0000-0000-0000A2700000}"/>
    <cellStyle name="Standard 4 3 2 11 3" xfId="16842" xr:uid="{00000000-0005-0000-0000-0000A3700000}"/>
    <cellStyle name="Standard 4 3 2 11 3 2" xfId="50730" xr:uid="{00000000-0005-0000-0000-0000A4700000}"/>
    <cellStyle name="Standard 4 3 2 11 4" xfId="39434" xr:uid="{00000000-0005-0000-0000-0000A5700000}"/>
    <cellStyle name="Standard 4 3 2 11 5" xfId="28138" xr:uid="{00000000-0005-0000-0000-0000A6700000}"/>
    <cellStyle name="Standard 4 3 2 12" xfId="8370" xr:uid="{00000000-0005-0000-0000-0000A7700000}"/>
    <cellStyle name="Standard 4 3 2 12 2" xfId="19666" xr:uid="{00000000-0005-0000-0000-0000A8700000}"/>
    <cellStyle name="Standard 4 3 2 12 2 2" xfId="53554" xr:uid="{00000000-0005-0000-0000-0000A9700000}"/>
    <cellStyle name="Standard 4 3 2 12 3" xfId="42258" xr:uid="{00000000-0005-0000-0000-0000AA700000}"/>
    <cellStyle name="Standard 4 3 2 12 4" xfId="30962" xr:uid="{00000000-0005-0000-0000-0000AB700000}"/>
    <cellStyle name="Standard 4 3 2 13" xfId="14018" xr:uid="{00000000-0005-0000-0000-0000AC700000}"/>
    <cellStyle name="Standard 4 3 2 13 2" xfId="47906" xr:uid="{00000000-0005-0000-0000-0000AD700000}"/>
    <cellStyle name="Standard 4 3 2 14" xfId="36610" xr:uid="{00000000-0005-0000-0000-0000AE700000}"/>
    <cellStyle name="Standard 4 3 2 15" xfId="25314" xr:uid="{00000000-0005-0000-0000-0000AF700000}"/>
    <cellStyle name="Standard 4 3 2 2" xfId="320" xr:uid="{00000000-0005-0000-0000-0000B0700000}"/>
    <cellStyle name="Standard 4 3 2 2 10" xfId="8416" xr:uid="{00000000-0005-0000-0000-0000B1700000}"/>
    <cellStyle name="Standard 4 3 2 2 10 2" xfId="19712" xr:uid="{00000000-0005-0000-0000-0000B2700000}"/>
    <cellStyle name="Standard 4 3 2 2 10 2 2" xfId="53600" xr:uid="{00000000-0005-0000-0000-0000B3700000}"/>
    <cellStyle name="Standard 4 3 2 2 10 3" xfId="42304" xr:uid="{00000000-0005-0000-0000-0000B4700000}"/>
    <cellStyle name="Standard 4 3 2 2 10 4" xfId="31008" xr:uid="{00000000-0005-0000-0000-0000B5700000}"/>
    <cellStyle name="Standard 4 3 2 2 11" xfId="14064" xr:uid="{00000000-0005-0000-0000-0000B6700000}"/>
    <cellStyle name="Standard 4 3 2 2 11 2" xfId="47952" xr:uid="{00000000-0005-0000-0000-0000B7700000}"/>
    <cellStyle name="Standard 4 3 2 2 12" xfId="36656" xr:uid="{00000000-0005-0000-0000-0000B8700000}"/>
    <cellStyle name="Standard 4 3 2 2 13" xfId="25360" xr:uid="{00000000-0005-0000-0000-0000B9700000}"/>
    <cellStyle name="Standard 4 3 2 2 2" xfId="713" xr:uid="{00000000-0005-0000-0000-0000BA700000}"/>
    <cellStyle name="Standard 4 3 2 2 2 10" xfId="14108" xr:uid="{00000000-0005-0000-0000-0000BB700000}"/>
    <cellStyle name="Standard 4 3 2 2 2 10 2" xfId="47996" xr:uid="{00000000-0005-0000-0000-0000BC700000}"/>
    <cellStyle name="Standard 4 3 2 2 2 11" xfId="36700" xr:uid="{00000000-0005-0000-0000-0000BD700000}"/>
    <cellStyle name="Standard 4 3 2 2 2 12" xfId="25404" xr:uid="{00000000-0005-0000-0000-0000BE700000}"/>
    <cellStyle name="Standard 4 3 2 2 2 2" xfId="1949" xr:uid="{00000000-0005-0000-0000-0000BF700000}"/>
    <cellStyle name="Standard 4 3 2 2 2 2 10" xfId="36833" xr:uid="{00000000-0005-0000-0000-0000C0700000}"/>
    <cellStyle name="Standard 4 3 2 2 2 2 11" xfId="25537" xr:uid="{00000000-0005-0000-0000-0000C1700000}"/>
    <cellStyle name="Standard 4 3 2 2 2 2 2" xfId="2841" xr:uid="{00000000-0005-0000-0000-0000C2700000}"/>
    <cellStyle name="Standard 4 3 2 2 2 2 2 2" xfId="3343" xr:uid="{00000000-0005-0000-0000-0000C3700000}"/>
    <cellStyle name="Standard 4 3 2 2 2 2 2 2 2" xfId="5273" xr:uid="{00000000-0005-0000-0000-0000C4700000}"/>
    <cellStyle name="Standard 4 3 2 2 2 2 2 2 2 2" xfId="8099" xr:uid="{00000000-0005-0000-0000-0000C5700000}"/>
    <cellStyle name="Standard 4 3 2 2 2 2 2 2 2 2 2" xfId="13748" xr:uid="{00000000-0005-0000-0000-0000C6700000}"/>
    <cellStyle name="Standard 4 3 2 2 2 2 2 2 2 2 2 2" xfId="25044" xr:uid="{00000000-0005-0000-0000-0000C7700000}"/>
    <cellStyle name="Standard 4 3 2 2 2 2 2 2 2 2 2 2 2" xfId="58932" xr:uid="{00000000-0005-0000-0000-0000C8700000}"/>
    <cellStyle name="Standard 4 3 2 2 2 2 2 2 2 2 2 3" xfId="47636" xr:uid="{00000000-0005-0000-0000-0000C9700000}"/>
    <cellStyle name="Standard 4 3 2 2 2 2 2 2 2 2 2 4" xfId="36340" xr:uid="{00000000-0005-0000-0000-0000CA700000}"/>
    <cellStyle name="Standard 4 3 2 2 2 2 2 2 2 2 3" xfId="19396" xr:uid="{00000000-0005-0000-0000-0000CB700000}"/>
    <cellStyle name="Standard 4 3 2 2 2 2 2 2 2 2 3 2" xfId="53284" xr:uid="{00000000-0005-0000-0000-0000CC700000}"/>
    <cellStyle name="Standard 4 3 2 2 2 2 2 2 2 2 4" xfId="41988" xr:uid="{00000000-0005-0000-0000-0000CD700000}"/>
    <cellStyle name="Standard 4 3 2 2 2 2 2 2 2 2 5" xfId="30692" xr:uid="{00000000-0005-0000-0000-0000CE700000}"/>
    <cellStyle name="Standard 4 3 2 2 2 2 2 2 2 3" xfId="10924" xr:uid="{00000000-0005-0000-0000-0000CF700000}"/>
    <cellStyle name="Standard 4 3 2 2 2 2 2 2 2 3 2" xfId="22220" xr:uid="{00000000-0005-0000-0000-0000D0700000}"/>
    <cellStyle name="Standard 4 3 2 2 2 2 2 2 2 3 2 2" xfId="56108" xr:uid="{00000000-0005-0000-0000-0000D1700000}"/>
    <cellStyle name="Standard 4 3 2 2 2 2 2 2 2 3 3" xfId="44812" xr:uid="{00000000-0005-0000-0000-0000D2700000}"/>
    <cellStyle name="Standard 4 3 2 2 2 2 2 2 2 3 4" xfId="33516" xr:uid="{00000000-0005-0000-0000-0000D3700000}"/>
    <cellStyle name="Standard 4 3 2 2 2 2 2 2 2 4" xfId="16572" xr:uid="{00000000-0005-0000-0000-0000D4700000}"/>
    <cellStyle name="Standard 4 3 2 2 2 2 2 2 2 4 2" xfId="50460" xr:uid="{00000000-0005-0000-0000-0000D5700000}"/>
    <cellStyle name="Standard 4 3 2 2 2 2 2 2 2 5" xfId="39164" xr:uid="{00000000-0005-0000-0000-0000D6700000}"/>
    <cellStyle name="Standard 4 3 2 2 2 2 2 2 2 6" xfId="27868" xr:uid="{00000000-0005-0000-0000-0000D7700000}"/>
    <cellStyle name="Standard 4 3 2 2 2 2 2 2 3" xfId="6513" xr:uid="{00000000-0005-0000-0000-0000D8700000}"/>
    <cellStyle name="Standard 4 3 2 2 2 2 2 2 3 2" xfId="12163" xr:uid="{00000000-0005-0000-0000-0000D9700000}"/>
    <cellStyle name="Standard 4 3 2 2 2 2 2 2 3 2 2" xfId="23459" xr:uid="{00000000-0005-0000-0000-0000DA700000}"/>
    <cellStyle name="Standard 4 3 2 2 2 2 2 2 3 2 2 2" xfId="57347" xr:uid="{00000000-0005-0000-0000-0000DB700000}"/>
    <cellStyle name="Standard 4 3 2 2 2 2 2 2 3 2 3" xfId="46051" xr:uid="{00000000-0005-0000-0000-0000DC700000}"/>
    <cellStyle name="Standard 4 3 2 2 2 2 2 2 3 2 4" xfId="34755" xr:uid="{00000000-0005-0000-0000-0000DD700000}"/>
    <cellStyle name="Standard 4 3 2 2 2 2 2 2 3 3" xfId="17811" xr:uid="{00000000-0005-0000-0000-0000DE700000}"/>
    <cellStyle name="Standard 4 3 2 2 2 2 2 2 3 3 2" xfId="51699" xr:uid="{00000000-0005-0000-0000-0000DF700000}"/>
    <cellStyle name="Standard 4 3 2 2 2 2 2 2 3 4" xfId="40403" xr:uid="{00000000-0005-0000-0000-0000E0700000}"/>
    <cellStyle name="Standard 4 3 2 2 2 2 2 2 3 5" xfId="29107" xr:uid="{00000000-0005-0000-0000-0000E1700000}"/>
    <cellStyle name="Standard 4 3 2 2 2 2 2 2 4" xfId="9339" xr:uid="{00000000-0005-0000-0000-0000E2700000}"/>
    <cellStyle name="Standard 4 3 2 2 2 2 2 2 4 2" xfId="20635" xr:uid="{00000000-0005-0000-0000-0000E3700000}"/>
    <cellStyle name="Standard 4 3 2 2 2 2 2 2 4 2 2" xfId="54523" xr:uid="{00000000-0005-0000-0000-0000E4700000}"/>
    <cellStyle name="Standard 4 3 2 2 2 2 2 2 4 3" xfId="43227" xr:uid="{00000000-0005-0000-0000-0000E5700000}"/>
    <cellStyle name="Standard 4 3 2 2 2 2 2 2 4 4" xfId="31931" xr:uid="{00000000-0005-0000-0000-0000E6700000}"/>
    <cellStyle name="Standard 4 3 2 2 2 2 2 2 5" xfId="14987" xr:uid="{00000000-0005-0000-0000-0000E7700000}"/>
    <cellStyle name="Standard 4 3 2 2 2 2 2 2 5 2" xfId="48875" xr:uid="{00000000-0005-0000-0000-0000E8700000}"/>
    <cellStyle name="Standard 4 3 2 2 2 2 2 2 6" xfId="37579" xr:uid="{00000000-0005-0000-0000-0000E9700000}"/>
    <cellStyle name="Standard 4 3 2 2 2 2 2 2 7" xfId="26283" xr:uid="{00000000-0005-0000-0000-0000EA700000}"/>
    <cellStyle name="Standard 4 3 2 2 2 2 2 3" xfId="4492" xr:uid="{00000000-0005-0000-0000-0000EB700000}"/>
    <cellStyle name="Standard 4 3 2 2 2 2 2 3 2" xfId="7365" xr:uid="{00000000-0005-0000-0000-0000EC700000}"/>
    <cellStyle name="Standard 4 3 2 2 2 2 2 3 2 2" xfId="13014" xr:uid="{00000000-0005-0000-0000-0000ED700000}"/>
    <cellStyle name="Standard 4 3 2 2 2 2 2 3 2 2 2" xfId="24310" xr:uid="{00000000-0005-0000-0000-0000EE700000}"/>
    <cellStyle name="Standard 4 3 2 2 2 2 2 3 2 2 2 2" xfId="58198" xr:uid="{00000000-0005-0000-0000-0000EF700000}"/>
    <cellStyle name="Standard 4 3 2 2 2 2 2 3 2 2 3" xfId="46902" xr:uid="{00000000-0005-0000-0000-0000F0700000}"/>
    <cellStyle name="Standard 4 3 2 2 2 2 2 3 2 2 4" xfId="35606" xr:uid="{00000000-0005-0000-0000-0000F1700000}"/>
    <cellStyle name="Standard 4 3 2 2 2 2 2 3 2 3" xfId="18662" xr:uid="{00000000-0005-0000-0000-0000F2700000}"/>
    <cellStyle name="Standard 4 3 2 2 2 2 2 3 2 3 2" xfId="52550" xr:uid="{00000000-0005-0000-0000-0000F3700000}"/>
    <cellStyle name="Standard 4 3 2 2 2 2 2 3 2 4" xfId="41254" xr:uid="{00000000-0005-0000-0000-0000F4700000}"/>
    <cellStyle name="Standard 4 3 2 2 2 2 2 3 2 5" xfId="29958" xr:uid="{00000000-0005-0000-0000-0000F5700000}"/>
    <cellStyle name="Standard 4 3 2 2 2 2 2 3 3" xfId="10190" xr:uid="{00000000-0005-0000-0000-0000F6700000}"/>
    <cellStyle name="Standard 4 3 2 2 2 2 2 3 3 2" xfId="21486" xr:uid="{00000000-0005-0000-0000-0000F7700000}"/>
    <cellStyle name="Standard 4 3 2 2 2 2 2 3 3 2 2" xfId="55374" xr:uid="{00000000-0005-0000-0000-0000F8700000}"/>
    <cellStyle name="Standard 4 3 2 2 2 2 2 3 3 3" xfId="44078" xr:uid="{00000000-0005-0000-0000-0000F9700000}"/>
    <cellStyle name="Standard 4 3 2 2 2 2 2 3 3 4" xfId="32782" xr:uid="{00000000-0005-0000-0000-0000FA700000}"/>
    <cellStyle name="Standard 4 3 2 2 2 2 2 3 4" xfId="15838" xr:uid="{00000000-0005-0000-0000-0000FB700000}"/>
    <cellStyle name="Standard 4 3 2 2 2 2 2 3 4 2" xfId="49726" xr:uid="{00000000-0005-0000-0000-0000FC700000}"/>
    <cellStyle name="Standard 4 3 2 2 2 2 2 3 5" xfId="38430" xr:uid="{00000000-0005-0000-0000-0000FD700000}"/>
    <cellStyle name="Standard 4 3 2 2 2 2 2 3 6" xfId="27134" xr:uid="{00000000-0005-0000-0000-0000FE700000}"/>
    <cellStyle name="Standard 4 3 2 2 2 2 2 4" xfId="6013" xr:uid="{00000000-0005-0000-0000-0000FF700000}"/>
    <cellStyle name="Standard 4 3 2 2 2 2 2 4 2" xfId="11663" xr:uid="{00000000-0005-0000-0000-000000710000}"/>
    <cellStyle name="Standard 4 3 2 2 2 2 2 4 2 2" xfId="22959" xr:uid="{00000000-0005-0000-0000-000001710000}"/>
    <cellStyle name="Standard 4 3 2 2 2 2 2 4 2 2 2" xfId="56847" xr:uid="{00000000-0005-0000-0000-000002710000}"/>
    <cellStyle name="Standard 4 3 2 2 2 2 2 4 2 3" xfId="45551" xr:uid="{00000000-0005-0000-0000-000003710000}"/>
    <cellStyle name="Standard 4 3 2 2 2 2 2 4 2 4" xfId="34255" xr:uid="{00000000-0005-0000-0000-000004710000}"/>
    <cellStyle name="Standard 4 3 2 2 2 2 2 4 3" xfId="17311" xr:uid="{00000000-0005-0000-0000-000005710000}"/>
    <cellStyle name="Standard 4 3 2 2 2 2 2 4 3 2" xfId="51199" xr:uid="{00000000-0005-0000-0000-000006710000}"/>
    <cellStyle name="Standard 4 3 2 2 2 2 2 4 4" xfId="39903" xr:uid="{00000000-0005-0000-0000-000007710000}"/>
    <cellStyle name="Standard 4 3 2 2 2 2 2 4 5" xfId="28607" xr:uid="{00000000-0005-0000-0000-000008710000}"/>
    <cellStyle name="Standard 4 3 2 2 2 2 2 5" xfId="8839" xr:uid="{00000000-0005-0000-0000-000009710000}"/>
    <cellStyle name="Standard 4 3 2 2 2 2 2 5 2" xfId="20135" xr:uid="{00000000-0005-0000-0000-00000A710000}"/>
    <cellStyle name="Standard 4 3 2 2 2 2 2 5 2 2" xfId="54023" xr:uid="{00000000-0005-0000-0000-00000B710000}"/>
    <cellStyle name="Standard 4 3 2 2 2 2 2 5 3" xfId="42727" xr:uid="{00000000-0005-0000-0000-00000C710000}"/>
    <cellStyle name="Standard 4 3 2 2 2 2 2 5 4" xfId="31431" xr:uid="{00000000-0005-0000-0000-00000D710000}"/>
    <cellStyle name="Standard 4 3 2 2 2 2 2 6" xfId="14487" xr:uid="{00000000-0005-0000-0000-00000E710000}"/>
    <cellStyle name="Standard 4 3 2 2 2 2 2 6 2" xfId="48375" xr:uid="{00000000-0005-0000-0000-00000F710000}"/>
    <cellStyle name="Standard 4 3 2 2 2 2 2 7" xfId="37079" xr:uid="{00000000-0005-0000-0000-000010710000}"/>
    <cellStyle name="Standard 4 3 2 2 2 2 2 8" xfId="25783" xr:uid="{00000000-0005-0000-0000-000011710000}"/>
    <cellStyle name="Standard 4 3 2 2 2 2 3" xfId="3097" xr:uid="{00000000-0005-0000-0000-000012710000}"/>
    <cellStyle name="Standard 4 3 2 2 2 2 3 2" xfId="5272" xr:uid="{00000000-0005-0000-0000-000013710000}"/>
    <cellStyle name="Standard 4 3 2 2 2 2 3 2 2" xfId="8098" xr:uid="{00000000-0005-0000-0000-000014710000}"/>
    <cellStyle name="Standard 4 3 2 2 2 2 3 2 2 2" xfId="13747" xr:uid="{00000000-0005-0000-0000-000015710000}"/>
    <cellStyle name="Standard 4 3 2 2 2 2 3 2 2 2 2" xfId="25043" xr:uid="{00000000-0005-0000-0000-000016710000}"/>
    <cellStyle name="Standard 4 3 2 2 2 2 3 2 2 2 2 2" xfId="58931" xr:uid="{00000000-0005-0000-0000-000017710000}"/>
    <cellStyle name="Standard 4 3 2 2 2 2 3 2 2 2 3" xfId="47635" xr:uid="{00000000-0005-0000-0000-000018710000}"/>
    <cellStyle name="Standard 4 3 2 2 2 2 3 2 2 2 4" xfId="36339" xr:uid="{00000000-0005-0000-0000-000019710000}"/>
    <cellStyle name="Standard 4 3 2 2 2 2 3 2 2 3" xfId="19395" xr:uid="{00000000-0005-0000-0000-00001A710000}"/>
    <cellStyle name="Standard 4 3 2 2 2 2 3 2 2 3 2" xfId="53283" xr:uid="{00000000-0005-0000-0000-00001B710000}"/>
    <cellStyle name="Standard 4 3 2 2 2 2 3 2 2 4" xfId="41987" xr:uid="{00000000-0005-0000-0000-00001C710000}"/>
    <cellStyle name="Standard 4 3 2 2 2 2 3 2 2 5" xfId="30691" xr:uid="{00000000-0005-0000-0000-00001D710000}"/>
    <cellStyle name="Standard 4 3 2 2 2 2 3 2 3" xfId="10923" xr:uid="{00000000-0005-0000-0000-00001E710000}"/>
    <cellStyle name="Standard 4 3 2 2 2 2 3 2 3 2" xfId="22219" xr:uid="{00000000-0005-0000-0000-00001F710000}"/>
    <cellStyle name="Standard 4 3 2 2 2 2 3 2 3 2 2" xfId="56107" xr:uid="{00000000-0005-0000-0000-000020710000}"/>
    <cellStyle name="Standard 4 3 2 2 2 2 3 2 3 3" xfId="44811" xr:uid="{00000000-0005-0000-0000-000021710000}"/>
    <cellStyle name="Standard 4 3 2 2 2 2 3 2 3 4" xfId="33515" xr:uid="{00000000-0005-0000-0000-000022710000}"/>
    <cellStyle name="Standard 4 3 2 2 2 2 3 2 4" xfId="16571" xr:uid="{00000000-0005-0000-0000-000023710000}"/>
    <cellStyle name="Standard 4 3 2 2 2 2 3 2 4 2" xfId="50459" xr:uid="{00000000-0005-0000-0000-000024710000}"/>
    <cellStyle name="Standard 4 3 2 2 2 2 3 2 5" xfId="39163" xr:uid="{00000000-0005-0000-0000-000025710000}"/>
    <cellStyle name="Standard 4 3 2 2 2 2 3 2 6" xfId="27867" xr:uid="{00000000-0005-0000-0000-000026710000}"/>
    <cellStyle name="Standard 4 3 2 2 2 2 3 3" xfId="4491" xr:uid="{00000000-0005-0000-0000-000027710000}"/>
    <cellStyle name="Standard 4 3 2 2 2 2 3 3 2" xfId="7364" xr:uid="{00000000-0005-0000-0000-000028710000}"/>
    <cellStyle name="Standard 4 3 2 2 2 2 3 3 2 2" xfId="13013" xr:uid="{00000000-0005-0000-0000-000029710000}"/>
    <cellStyle name="Standard 4 3 2 2 2 2 3 3 2 2 2" xfId="24309" xr:uid="{00000000-0005-0000-0000-00002A710000}"/>
    <cellStyle name="Standard 4 3 2 2 2 2 3 3 2 2 2 2" xfId="58197" xr:uid="{00000000-0005-0000-0000-00002B710000}"/>
    <cellStyle name="Standard 4 3 2 2 2 2 3 3 2 2 3" xfId="46901" xr:uid="{00000000-0005-0000-0000-00002C710000}"/>
    <cellStyle name="Standard 4 3 2 2 2 2 3 3 2 2 4" xfId="35605" xr:uid="{00000000-0005-0000-0000-00002D710000}"/>
    <cellStyle name="Standard 4 3 2 2 2 2 3 3 2 3" xfId="18661" xr:uid="{00000000-0005-0000-0000-00002E710000}"/>
    <cellStyle name="Standard 4 3 2 2 2 2 3 3 2 3 2" xfId="52549" xr:uid="{00000000-0005-0000-0000-00002F710000}"/>
    <cellStyle name="Standard 4 3 2 2 2 2 3 3 2 4" xfId="41253" xr:uid="{00000000-0005-0000-0000-000030710000}"/>
    <cellStyle name="Standard 4 3 2 2 2 2 3 3 2 5" xfId="29957" xr:uid="{00000000-0005-0000-0000-000031710000}"/>
    <cellStyle name="Standard 4 3 2 2 2 2 3 3 3" xfId="10189" xr:uid="{00000000-0005-0000-0000-000032710000}"/>
    <cellStyle name="Standard 4 3 2 2 2 2 3 3 3 2" xfId="21485" xr:uid="{00000000-0005-0000-0000-000033710000}"/>
    <cellStyle name="Standard 4 3 2 2 2 2 3 3 3 2 2" xfId="55373" xr:uid="{00000000-0005-0000-0000-000034710000}"/>
    <cellStyle name="Standard 4 3 2 2 2 2 3 3 3 3" xfId="44077" xr:uid="{00000000-0005-0000-0000-000035710000}"/>
    <cellStyle name="Standard 4 3 2 2 2 2 3 3 3 4" xfId="32781" xr:uid="{00000000-0005-0000-0000-000036710000}"/>
    <cellStyle name="Standard 4 3 2 2 2 2 3 3 4" xfId="15837" xr:uid="{00000000-0005-0000-0000-000037710000}"/>
    <cellStyle name="Standard 4 3 2 2 2 2 3 3 4 2" xfId="49725" xr:uid="{00000000-0005-0000-0000-000038710000}"/>
    <cellStyle name="Standard 4 3 2 2 2 2 3 3 5" xfId="38429" xr:uid="{00000000-0005-0000-0000-000039710000}"/>
    <cellStyle name="Standard 4 3 2 2 2 2 3 3 6" xfId="27133" xr:uid="{00000000-0005-0000-0000-00003A710000}"/>
    <cellStyle name="Standard 4 3 2 2 2 2 3 4" xfId="6267" xr:uid="{00000000-0005-0000-0000-00003B710000}"/>
    <cellStyle name="Standard 4 3 2 2 2 2 3 4 2" xfId="11917" xr:uid="{00000000-0005-0000-0000-00003C710000}"/>
    <cellStyle name="Standard 4 3 2 2 2 2 3 4 2 2" xfId="23213" xr:uid="{00000000-0005-0000-0000-00003D710000}"/>
    <cellStyle name="Standard 4 3 2 2 2 2 3 4 2 2 2" xfId="57101" xr:uid="{00000000-0005-0000-0000-00003E710000}"/>
    <cellStyle name="Standard 4 3 2 2 2 2 3 4 2 3" xfId="45805" xr:uid="{00000000-0005-0000-0000-00003F710000}"/>
    <cellStyle name="Standard 4 3 2 2 2 2 3 4 2 4" xfId="34509" xr:uid="{00000000-0005-0000-0000-000040710000}"/>
    <cellStyle name="Standard 4 3 2 2 2 2 3 4 3" xfId="17565" xr:uid="{00000000-0005-0000-0000-000041710000}"/>
    <cellStyle name="Standard 4 3 2 2 2 2 3 4 3 2" xfId="51453" xr:uid="{00000000-0005-0000-0000-000042710000}"/>
    <cellStyle name="Standard 4 3 2 2 2 2 3 4 4" xfId="40157" xr:uid="{00000000-0005-0000-0000-000043710000}"/>
    <cellStyle name="Standard 4 3 2 2 2 2 3 4 5" xfId="28861" xr:uid="{00000000-0005-0000-0000-000044710000}"/>
    <cellStyle name="Standard 4 3 2 2 2 2 3 5" xfId="9093" xr:uid="{00000000-0005-0000-0000-000045710000}"/>
    <cellStyle name="Standard 4 3 2 2 2 2 3 5 2" xfId="20389" xr:uid="{00000000-0005-0000-0000-000046710000}"/>
    <cellStyle name="Standard 4 3 2 2 2 2 3 5 2 2" xfId="54277" xr:uid="{00000000-0005-0000-0000-000047710000}"/>
    <cellStyle name="Standard 4 3 2 2 2 2 3 5 3" xfId="42981" xr:uid="{00000000-0005-0000-0000-000048710000}"/>
    <cellStyle name="Standard 4 3 2 2 2 2 3 5 4" xfId="31685" xr:uid="{00000000-0005-0000-0000-000049710000}"/>
    <cellStyle name="Standard 4 3 2 2 2 2 3 6" xfId="14741" xr:uid="{00000000-0005-0000-0000-00004A710000}"/>
    <cellStyle name="Standard 4 3 2 2 2 2 3 6 2" xfId="48629" xr:uid="{00000000-0005-0000-0000-00004B710000}"/>
    <cellStyle name="Standard 4 3 2 2 2 2 3 7" xfId="37333" xr:uid="{00000000-0005-0000-0000-00004C710000}"/>
    <cellStyle name="Standard 4 3 2 2 2 2 3 8" xfId="26037" xr:uid="{00000000-0005-0000-0000-00004D710000}"/>
    <cellStyle name="Standard 4 3 2 2 2 2 4" xfId="3955" xr:uid="{00000000-0005-0000-0000-00004E710000}"/>
    <cellStyle name="Standard 4 3 2 2 2 2 4 2" xfId="7108" xr:uid="{00000000-0005-0000-0000-00004F710000}"/>
    <cellStyle name="Standard 4 3 2 2 2 2 4 2 2" xfId="12757" xr:uid="{00000000-0005-0000-0000-000050710000}"/>
    <cellStyle name="Standard 4 3 2 2 2 2 4 2 2 2" xfId="24053" xr:uid="{00000000-0005-0000-0000-000051710000}"/>
    <cellStyle name="Standard 4 3 2 2 2 2 4 2 2 2 2" xfId="57941" xr:uid="{00000000-0005-0000-0000-000052710000}"/>
    <cellStyle name="Standard 4 3 2 2 2 2 4 2 2 3" xfId="46645" xr:uid="{00000000-0005-0000-0000-000053710000}"/>
    <cellStyle name="Standard 4 3 2 2 2 2 4 2 2 4" xfId="35349" xr:uid="{00000000-0005-0000-0000-000054710000}"/>
    <cellStyle name="Standard 4 3 2 2 2 2 4 2 3" xfId="18405" xr:uid="{00000000-0005-0000-0000-000055710000}"/>
    <cellStyle name="Standard 4 3 2 2 2 2 4 2 3 2" xfId="52293" xr:uid="{00000000-0005-0000-0000-000056710000}"/>
    <cellStyle name="Standard 4 3 2 2 2 2 4 2 4" xfId="40997" xr:uid="{00000000-0005-0000-0000-000057710000}"/>
    <cellStyle name="Standard 4 3 2 2 2 2 4 2 5" xfId="29701" xr:uid="{00000000-0005-0000-0000-000058710000}"/>
    <cellStyle name="Standard 4 3 2 2 2 2 4 3" xfId="9933" xr:uid="{00000000-0005-0000-0000-000059710000}"/>
    <cellStyle name="Standard 4 3 2 2 2 2 4 3 2" xfId="21229" xr:uid="{00000000-0005-0000-0000-00005A710000}"/>
    <cellStyle name="Standard 4 3 2 2 2 2 4 3 2 2" xfId="55117" xr:uid="{00000000-0005-0000-0000-00005B710000}"/>
    <cellStyle name="Standard 4 3 2 2 2 2 4 3 3" xfId="43821" xr:uid="{00000000-0005-0000-0000-00005C710000}"/>
    <cellStyle name="Standard 4 3 2 2 2 2 4 3 4" xfId="32525" xr:uid="{00000000-0005-0000-0000-00005D710000}"/>
    <cellStyle name="Standard 4 3 2 2 2 2 4 4" xfId="15581" xr:uid="{00000000-0005-0000-0000-00005E710000}"/>
    <cellStyle name="Standard 4 3 2 2 2 2 4 4 2" xfId="49469" xr:uid="{00000000-0005-0000-0000-00005F710000}"/>
    <cellStyle name="Standard 4 3 2 2 2 2 4 5" xfId="38173" xr:uid="{00000000-0005-0000-0000-000060710000}"/>
    <cellStyle name="Standard 4 3 2 2 2 2 4 6" xfId="26877" xr:uid="{00000000-0005-0000-0000-000061710000}"/>
    <cellStyle name="Standard 4 3 2 2 2 2 5" xfId="5055" xr:uid="{00000000-0005-0000-0000-000062710000}"/>
    <cellStyle name="Standard 4 3 2 2 2 2 5 2" xfId="7881" xr:uid="{00000000-0005-0000-0000-000063710000}"/>
    <cellStyle name="Standard 4 3 2 2 2 2 5 2 2" xfId="13530" xr:uid="{00000000-0005-0000-0000-000064710000}"/>
    <cellStyle name="Standard 4 3 2 2 2 2 5 2 2 2" xfId="24826" xr:uid="{00000000-0005-0000-0000-000065710000}"/>
    <cellStyle name="Standard 4 3 2 2 2 2 5 2 2 2 2" xfId="58714" xr:uid="{00000000-0005-0000-0000-000066710000}"/>
    <cellStyle name="Standard 4 3 2 2 2 2 5 2 2 3" xfId="47418" xr:uid="{00000000-0005-0000-0000-000067710000}"/>
    <cellStyle name="Standard 4 3 2 2 2 2 5 2 2 4" xfId="36122" xr:uid="{00000000-0005-0000-0000-000068710000}"/>
    <cellStyle name="Standard 4 3 2 2 2 2 5 2 3" xfId="19178" xr:uid="{00000000-0005-0000-0000-000069710000}"/>
    <cellStyle name="Standard 4 3 2 2 2 2 5 2 3 2" xfId="53066" xr:uid="{00000000-0005-0000-0000-00006A710000}"/>
    <cellStyle name="Standard 4 3 2 2 2 2 5 2 4" xfId="41770" xr:uid="{00000000-0005-0000-0000-00006B710000}"/>
    <cellStyle name="Standard 4 3 2 2 2 2 5 2 5" xfId="30474" xr:uid="{00000000-0005-0000-0000-00006C710000}"/>
    <cellStyle name="Standard 4 3 2 2 2 2 5 3" xfId="10706" xr:uid="{00000000-0005-0000-0000-00006D710000}"/>
    <cellStyle name="Standard 4 3 2 2 2 2 5 3 2" xfId="22002" xr:uid="{00000000-0005-0000-0000-00006E710000}"/>
    <cellStyle name="Standard 4 3 2 2 2 2 5 3 2 2" xfId="55890" xr:uid="{00000000-0005-0000-0000-00006F710000}"/>
    <cellStyle name="Standard 4 3 2 2 2 2 5 3 3" xfId="44594" xr:uid="{00000000-0005-0000-0000-000070710000}"/>
    <cellStyle name="Standard 4 3 2 2 2 2 5 3 4" xfId="33298" xr:uid="{00000000-0005-0000-0000-000071710000}"/>
    <cellStyle name="Standard 4 3 2 2 2 2 5 4" xfId="16354" xr:uid="{00000000-0005-0000-0000-000072710000}"/>
    <cellStyle name="Standard 4 3 2 2 2 2 5 4 2" xfId="50242" xr:uid="{00000000-0005-0000-0000-000073710000}"/>
    <cellStyle name="Standard 4 3 2 2 2 2 5 5" xfId="38946" xr:uid="{00000000-0005-0000-0000-000074710000}"/>
    <cellStyle name="Standard 4 3 2 2 2 2 5 6" xfId="27650" xr:uid="{00000000-0005-0000-0000-000075710000}"/>
    <cellStyle name="Standard 4 3 2 2 2 2 6" xfId="3663" xr:uid="{00000000-0005-0000-0000-000076710000}"/>
    <cellStyle name="Standard 4 3 2 2 2 2 6 2" xfId="6818" xr:uid="{00000000-0005-0000-0000-000077710000}"/>
    <cellStyle name="Standard 4 3 2 2 2 2 6 2 2" xfId="12467" xr:uid="{00000000-0005-0000-0000-000078710000}"/>
    <cellStyle name="Standard 4 3 2 2 2 2 6 2 2 2" xfId="23763" xr:uid="{00000000-0005-0000-0000-000079710000}"/>
    <cellStyle name="Standard 4 3 2 2 2 2 6 2 2 2 2" xfId="57651" xr:uid="{00000000-0005-0000-0000-00007A710000}"/>
    <cellStyle name="Standard 4 3 2 2 2 2 6 2 2 3" xfId="46355" xr:uid="{00000000-0005-0000-0000-00007B710000}"/>
    <cellStyle name="Standard 4 3 2 2 2 2 6 2 2 4" xfId="35059" xr:uid="{00000000-0005-0000-0000-00007C710000}"/>
    <cellStyle name="Standard 4 3 2 2 2 2 6 2 3" xfId="18115" xr:uid="{00000000-0005-0000-0000-00007D710000}"/>
    <cellStyle name="Standard 4 3 2 2 2 2 6 2 3 2" xfId="52003" xr:uid="{00000000-0005-0000-0000-00007E710000}"/>
    <cellStyle name="Standard 4 3 2 2 2 2 6 2 4" xfId="40707" xr:uid="{00000000-0005-0000-0000-00007F710000}"/>
    <cellStyle name="Standard 4 3 2 2 2 2 6 2 5" xfId="29411" xr:uid="{00000000-0005-0000-0000-000080710000}"/>
    <cellStyle name="Standard 4 3 2 2 2 2 6 3" xfId="9643" xr:uid="{00000000-0005-0000-0000-000081710000}"/>
    <cellStyle name="Standard 4 3 2 2 2 2 6 3 2" xfId="20939" xr:uid="{00000000-0005-0000-0000-000082710000}"/>
    <cellStyle name="Standard 4 3 2 2 2 2 6 3 2 2" xfId="54827" xr:uid="{00000000-0005-0000-0000-000083710000}"/>
    <cellStyle name="Standard 4 3 2 2 2 2 6 3 3" xfId="43531" xr:uid="{00000000-0005-0000-0000-000084710000}"/>
    <cellStyle name="Standard 4 3 2 2 2 2 6 3 4" xfId="32235" xr:uid="{00000000-0005-0000-0000-000085710000}"/>
    <cellStyle name="Standard 4 3 2 2 2 2 6 4" xfId="15291" xr:uid="{00000000-0005-0000-0000-000086710000}"/>
    <cellStyle name="Standard 4 3 2 2 2 2 6 4 2" xfId="49179" xr:uid="{00000000-0005-0000-0000-000087710000}"/>
    <cellStyle name="Standard 4 3 2 2 2 2 6 5" xfId="37883" xr:uid="{00000000-0005-0000-0000-000088710000}"/>
    <cellStyle name="Standard 4 3 2 2 2 2 6 6" xfId="26587" xr:uid="{00000000-0005-0000-0000-000089710000}"/>
    <cellStyle name="Standard 4 3 2 2 2 2 7" xfId="5767" xr:uid="{00000000-0005-0000-0000-00008A710000}"/>
    <cellStyle name="Standard 4 3 2 2 2 2 7 2" xfId="11417" xr:uid="{00000000-0005-0000-0000-00008B710000}"/>
    <cellStyle name="Standard 4 3 2 2 2 2 7 2 2" xfId="22713" xr:uid="{00000000-0005-0000-0000-00008C710000}"/>
    <cellStyle name="Standard 4 3 2 2 2 2 7 2 2 2" xfId="56601" xr:uid="{00000000-0005-0000-0000-00008D710000}"/>
    <cellStyle name="Standard 4 3 2 2 2 2 7 2 3" xfId="45305" xr:uid="{00000000-0005-0000-0000-00008E710000}"/>
    <cellStyle name="Standard 4 3 2 2 2 2 7 2 4" xfId="34009" xr:uid="{00000000-0005-0000-0000-00008F710000}"/>
    <cellStyle name="Standard 4 3 2 2 2 2 7 3" xfId="17065" xr:uid="{00000000-0005-0000-0000-000090710000}"/>
    <cellStyle name="Standard 4 3 2 2 2 2 7 3 2" xfId="50953" xr:uid="{00000000-0005-0000-0000-000091710000}"/>
    <cellStyle name="Standard 4 3 2 2 2 2 7 4" xfId="39657" xr:uid="{00000000-0005-0000-0000-000092710000}"/>
    <cellStyle name="Standard 4 3 2 2 2 2 7 5" xfId="28361" xr:uid="{00000000-0005-0000-0000-000093710000}"/>
    <cellStyle name="Standard 4 3 2 2 2 2 8" xfId="8593" xr:uid="{00000000-0005-0000-0000-000094710000}"/>
    <cellStyle name="Standard 4 3 2 2 2 2 8 2" xfId="19889" xr:uid="{00000000-0005-0000-0000-000095710000}"/>
    <cellStyle name="Standard 4 3 2 2 2 2 8 2 2" xfId="53777" xr:uid="{00000000-0005-0000-0000-000096710000}"/>
    <cellStyle name="Standard 4 3 2 2 2 2 8 3" xfId="42481" xr:uid="{00000000-0005-0000-0000-000097710000}"/>
    <cellStyle name="Standard 4 3 2 2 2 2 8 4" xfId="31185" xr:uid="{00000000-0005-0000-0000-000098710000}"/>
    <cellStyle name="Standard 4 3 2 2 2 2 9" xfId="14241" xr:uid="{00000000-0005-0000-0000-000099710000}"/>
    <cellStyle name="Standard 4 3 2 2 2 2 9 2" xfId="48129" xr:uid="{00000000-0005-0000-0000-00009A710000}"/>
    <cellStyle name="Standard 4 3 2 2 2 3" xfId="2709" xr:uid="{00000000-0005-0000-0000-00009B710000}"/>
    <cellStyle name="Standard 4 3 2 2 2 3 2" xfId="3211" xr:uid="{00000000-0005-0000-0000-00009C710000}"/>
    <cellStyle name="Standard 4 3 2 2 2 3 2 2" xfId="5274" xr:uid="{00000000-0005-0000-0000-00009D710000}"/>
    <cellStyle name="Standard 4 3 2 2 2 3 2 2 2" xfId="8100" xr:uid="{00000000-0005-0000-0000-00009E710000}"/>
    <cellStyle name="Standard 4 3 2 2 2 3 2 2 2 2" xfId="13749" xr:uid="{00000000-0005-0000-0000-00009F710000}"/>
    <cellStyle name="Standard 4 3 2 2 2 3 2 2 2 2 2" xfId="25045" xr:uid="{00000000-0005-0000-0000-0000A0710000}"/>
    <cellStyle name="Standard 4 3 2 2 2 3 2 2 2 2 2 2" xfId="58933" xr:uid="{00000000-0005-0000-0000-0000A1710000}"/>
    <cellStyle name="Standard 4 3 2 2 2 3 2 2 2 2 3" xfId="47637" xr:uid="{00000000-0005-0000-0000-0000A2710000}"/>
    <cellStyle name="Standard 4 3 2 2 2 3 2 2 2 2 4" xfId="36341" xr:uid="{00000000-0005-0000-0000-0000A3710000}"/>
    <cellStyle name="Standard 4 3 2 2 2 3 2 2 2 3" xfId="19397" xr:uid="{00000000-0005-0000-0000-0000A4710000}"/>
    <cellStyle name="Standard 4 3 2 2 2 3 2 2 2 3 2" xfId="53285" xr:uid="{00000000-0005-0000-0000-0000A5710000}"/>
    <cellStyle name="Standard 4 3 2 2 2 3 2 2 2 4" xfId="41989" xr:uid="{00000000-0005-0000-0000-0000A6710000}"/>
    <cellStyle name="Standard 4 3 2 2 2 3 2 2 2 5" xfId="30693" xr:uid="{00000000-0005-0000-0000-0000A7710000}"/>
    <cellStyle name="Standard 4 3 2 2 2 3 2 2 3" xfId="10925" xr:uid="{00000000-0005-0000-0000-0000A8710000}"/>
    <cellStyle name="Standard 4 3 2 2 2 3 2 2 3 2" xfId="22221" xr:uid="{00000000-0005-0000-0000-0000A9710000}"/>
    <cellStyle name="Standard 4 3 2 2 2 3 2 2 3 2 2" xfId="56109" xr:uid="{00000000-0005-0000-0000-0000AA710000}"/>
    <cellStyle name="Standard 4 3 2 2 2 3 2 2 3 3" xfId="44813" xr:uid="{00000000-0005-0000-0000-0000AB710000}"/>
    <cellStyle name="Standard 4 3 2 2 2 3 2 2 3 4" xfId="33517" xr:uid="{00000000-0005-0000-0000-0000AC710000}"/>
    <cellStyle name="Standard 4 3 2 2 2 3 2 2 4" xfId="16573" xr:uid="{00000000-0005-0000-0000-0000AD710000}"/>
    <cellStyle name="Standard 4 3 2 2 2 3 2 2 4 2" xfId="50461" xr:uid="{00000000-0005-0000-0000-0000AE710000}"/>
    <cellStyle name="Standard 4 3 2 2 2 3 2 2 5" xfId="39165" xr:uid="{00000000-0005-0000-0000-0000AF710000}"/>
    <cellStyle name="Standard 4 3 2 2 2 3 2 2 6" xfId="27869" xr:uid="{00000000-0005-0000-0000-0000B0710000}"/>
    <cellStyle name="Standard 4 3 2 2 2 3 2 3" xfId="6381" xr:uid="{00000000-0005-0000-0000-0000B1710000}"/>
    <cellStyle name="Standard 4 3 2 2 2 3 2 3 2" xfId="12031" xr:uid="{00000000-0005-0000-0000-0000B2710000}"/>
    <cellStyle name="Standard 4 3 2 2 2 3 2 3 2 2" xfId="23327" xr:uid="{00000000-0005-0000-0000-0000B3710000}"/>
    <cellStyle name="Standard 4 3 2 2 2 3 2 3 2 2 2" xfId="57215" xr:uid="{00000000-0005-0000-0000-0000B4710000}"/>
    <cellStyle name="Standard 4 3 2 2 2 3 2 3 2 3" xfId="45919" xr:uid="{00000000-0005-0000-0000-0000B5710000}"/>
    <cellStyle name="Standard 4 3 2 2 2 3 2 3 2 4" xfId="34623" xr:uid="{00000000-0005-0000-0000-0000B6710000}"/>
    <cellStyle name="Standard 4 3 2 2 2 3 2 3 3" xfId="17679" xr:uid="{00000000-0005-0000-0000-0000B7710000}"/>
    <cellStyle name="Standard 4 3 2 2 2 3 2 3 3 2" xfId="51567" xr:uid="{00000000-0005-0000-0000-0000B8710000}"/>
    <cellStyle name="Standard 4 3 2 2 2 3 2 3 4" xfId="40271" xr:uid="{00000000-0005-0000-0000-0000B9710000}"/>
    <cellStyle name="Standard 4 3 2 2 2 3 2 3 5" xfId="28975" xr:uid="{00000000-0005-0000-0000-0000BA710000}"/>
    <cellStyle name="Standard 4 3 2 2 2 3 2 4" xfId="9207" xr:uid="{00000000-0005-0000-0000-0000BB710000}"/>
    <cellStyle name="Standard 4 3 2 2 2 3 2 4 2" xfId="20503" xr:uid="{00000000-0005-0000-0000-0000BC710000}"/>
    <cellStyle name="Standard 4 3 2 2 2 3 2 4 2 2" xfId="54391" xr:uid="{00000000-0005-0000-0000-0000BD710000}"/>
    <cellStyle name="Standard 4 3 2 2 2 3 2 4 3" xfId="43095" xr:uid="{00000000-0005-0000-0000-0000BE710000}"/>
    <cellStyle name="Standard 4 3 2 2 2 3 2 4 4" xfId="31799" xr:uid="{00000000-0005-0000-0000-0000BF710000}"/>
    <cellStyle name="Standard 4 3 2 2 2 3 2 5" xfId="14855" xr:uid="{00000000-0005-0000-0000-0000C0710000}"/>
    <cellStyle name="Standard 4 3 2 2 2 3 2 5 2" xfId="48743" xr:uid="{00000000-0005-0000-0000-0000C1710000}"/>
    <cellStyle name="Standard 4 3 2 2 2 3 2 6" xfId="37447" xr:uid="{00000000-0005-0000-0000-0000C2710000}"/>
    <cellStyle name="Standard 4 3 2 2 2 3 2 7" xfId="26151" xr:uid="{00000000-0005-0000-0000-0000C3710000}"/>
    <cellStyle name="Standard 4 3 2 2 2 3 3" xfId="4493" xr:uid="{00000000-0005-0000-0000-0000C4710000}"/>
    <cellStyle name="Standard 4 3 2 2 2 3 3 2" xfId="7366" xr:uid="{00000000-0005-0000-0000-0000C5710000}"/>
    <cellStyle name="Standard 4 3 2 2 2 3 3 2 2" xfId="13015" xr:uid="{00000000-0005-0000-0000-0000C6710000}"/>
    <cellStyle name="Standard 4 3 2 2 2 3 3 2 2 2" xfId="24311" xr:uid="{00000000-0005-0000-0000-0000C7710000}"/>
    <cellStyle name="Standard 4 3 2 2 2 3 3 2 2 2 2" xfId="58199" xr:uid="{00000000-0005-0000-0000-0000C8710000}"/>
    <cellStyle name="Standard 4 3 2 2 2 3 3 2 2 3" xfId="46903" xr:uid="{00000000-0005-0000-0000-0000C9710000}"/>
    <cellStyle name="Standard 4 3 2 2 2 3 3 2 2 4" xfId="35607" xr:uid="{00000000-0005-0000-0000-0000CA710000}"/>
    <cellStyle name="Standard 4 3 2 2 2 3 3 2 3" xfId="18663" xr:uid="{00000000-0005-0000-0000-0000CB710000}"/>
    <cellStyle name="Standard 4 3 2 2 2 3 3 2 3 2" xfId="52551" xr:uid="{00000000-0005-0000-0000-0000CC710000}"/>
    <cellStyle name="Standard 4 3 2 2 2 3 3 2 4" xfId="41255" xr:uid="{00000000-0005-0000-0000-0000CD710000}"/>
    <cellStyle name="Standard 4 3 2 2 2 3 3 2 5" xfId="29959" xr:uid="{00000000-0005-0000-0000-0000CE710000}"/>
    <cellStyle name="Standard 4 3 2 2 2 3 3 3" xfId="10191" xr:uid="{00000000-0005-0000-0000-0000CF710000}"/>
    <cellStyle name="Standard 4 3 2 2 2 3 3 3 2" xfId="21487" xr:uid="{00000000-0005-0000-0000-0000D0710000}"/>
    <cellStyle name="Standard 4 3 2 2 2 3 3 3 2 2" xfId="55375" xr:uid="{00000000-0005-0000-0000-0000D1710000}"/>
    <cellStyle name="Standard 4 3 2 2 2 3 3 3 3" xfId="44079" xr:uid="{00000000-0005-0000-0000-0000D2710000}"/>
    <cellStyle name="Standard 4 3 2 2 2 3 3 3 4" xfId="32783" xr:uid="{00000000-0005-0000-0000-0000D3710000}"/>
    <cellStyle name="Standard 4 3 2 2 2 3 3 4" xfId="15839" xr:uid="{00000000-0005-0000-0000-0000D4710000}"/>
    <cellStyle name="Standard 4 3 2 2 2 3 3 4 2" xfId="49727" xr:uid="{00000000-0005-0000-0000-0000D5710000}"/>
    <cellStyle name="Standard 4 3 2 2 2 3 3 5" xfId="38431" xr:uid="{00000000-0005-0000-0000-0000D6710000}"/>
    <cellStyle name="Standard 4 3 2 2 2 3 3 6" xfId="27135" xr:uid="{00000000-0005-0000-0000-0000D7710000}"/>
    <cellStyle name="Standard 4 3 2 2 2 3 4" xfId="5881" xr:uid="{00000000-0005-0000-0000-0000D8710000}"/>
    <cellStyle name="Standard 4 3 2 2 2 3 4 2" xfId="11531" xr:uid="{00000000-0005-0000-0000-0000D9710000}"/>
    <cellStyle name="Standard 4 3 2 2 2 3 4 2 2" xfId="22827" xr:uid="{00000000-0005-0000-0000-0000DA710000}"/>
    <cellStyle name="Standard 4 3 2 2 2 3 4 2 2 2" xfId="56715" xr:uid="{00000000-0005-0000-0000-0000DB710000}"/>
    <cellStyle name="Standard 4 3 2 2 2 3 4 2 3" xfId="45419" xr:uid="{00000000-0005-0000-0000-0000DC710000}"/>
    <cellStyle name="Standard 4 3 2 2 2 3 4 2 4" xfId="34123" xr:uid="{00000000-0005-0000-0000-0000DD710000}"/>
    <cellStyle name="Standard 4 3 2 2 2 3 4 3" xfId="17179" xr:uid="{00000000-0005-0000-0000-0000DE710000}"/>
    <cellStyle name="Standard 4 3 2 2 2 3 4 3 2" xfId="51067" xr:uid="{00000000-0005-0000-0000-0000DF710000}"/>
    <cellStyle name="Standard 4 3 2 2 2 3 4 4" xfId="39771" xr:uid="{00000000-0005-0000-0000-0000E0710000}"/>
    <cellStyle name="Standard 4 3 2 2 2 3 4 5" xfId="28475" xr:uid="{00000000-0005-0000-0000-0000E1710000}"/>
    <cellStyle name="Standard 4 3 2 2 2 3 5" xfId="8707" xr:uid="{00000000-0005-0000-0000-0000E2710000}"/>
    <cellStyle name="Standard 4 3 2 2 2 3 5 2" xfId="20003" xr:uid="{00000000-0005-0000-0000-0000E3710000}"/>
    <cellStyle name="Standard 4 3 2 2 2 3 5 2 2" xfId="53891" xr:uid="{00000000-0005-0000-0000-0000E4710000}"/>
    <cellStyle name="Standard 4 3 2 2 2 3 5 3" xfId="42595" xr:uid="{00000000-0005-0000-0000-0000E5710000}"/>
    <cellStyle name="Standard 4 3 2 2 2 3 5 4" xfId="31299" xr:uid="{00000000-0005-0000-0000-0000E6710000}"/>
    <cellStyle name="Standard 4 3 2 2 2 3 6" xfId="14355" xr:uid="{00000000-0005-0000-0000-0000E7710000}"/>
    <cellStyle name="Standard 4 3 2 2 2 3 6 2" xfId="48243" xr:uid="{00000000-0005-0000-0000-0000E8710000}"/>
    <cellStyle name="Standard 4 3 2 2 2 3 7" xfId="36947" xr:uid="{00000000-0005-0000-0000-0000E9710000}"/>
    <cellStyle name="Standard 4 3 2 2 2 3 8" xfId="25651" xr:uid="{00000000-0005-0000-0000-0000EA710000}"/>
    <cellStyle name="Standard 4 3 2 2 2 4" xfId="2964" xr:uid="{00000000-0005-0000-0000-0000EB710000}"/>
    <cellStyle name="Standard 4 3 2 2 2 4 2" xfId="5271" xr:uid="{00000000-0005-0000-0000-0000EC710000}"/>
    <cellStyle name="Standard 4 3 2 2 2 4 2 2" xfId="8097" xr:uid="{00000000-0005-0000-0000-0000ED710000}"/>
    <cellStyle name="Standard 4 3 2 2 2 4 2 2 2" xfId="13746" xr:uid="{00000000-0005-0000-0000-0000EE710000}"/>
    <cellStyle name="Standard 4 3 2 2 2 4 2 2 2 2" xfId="25042" xr:uid="{00000000-0005-0000-0000-0000EF710000}"/>
    <cellStyle name="Standard 4 3 2 2 2 4 2 2 2 2 2" xfId="58930" xr:uid="{00000000-0005-0000-0000-0000F0710000}"/>
    <cellStyle name="Standard 4 3 2 2 2 4 2 2 2 3" xfId="47634" xr:uid="{00000000-0005-0000-0000-0000F1710000}"/>
    <cellStyle name="Standard 4 3 2 2 2 4 2 2 2 4" xfId="36338" xr:uid="{00000000-0005-0000-0000-0000F2710000}"/>
    <cellStyle name="Standard 4 3 2 2 2 4 2 2 3" xfId="19394" xr:uid="{00000000-0005-0000-0000-0000F3710000}"/>
    <cellStyle name="Standard 4 3 2 2 2 4 2 2 3 2" xfId="53282" xr:uid="{00000000-0005-0000-0000-0000F4710000}"/>
    <cellStyle name="Standard 4 3 2 2 2 4 2 2 4" xfId="41986" xr:uid="{00000000-0005-0000-0000-0000F5710000}"/>
    <cellStyle name="Standard 4 3 2 2 2 4 2 2 5" xfId="30690" xr:uid="{00000000-0005-0000-0000-0000F6710000}"/>
    <cellStyle name="Standard 4 3 2 2 2 4 2 3" xfId="10922" xr:uid="{00000000-0005-0000-0000-0000F7710000}"/>
    <cellStyle name="Standard 4 3 2 2 2 4 2 3 2" xfId="22218" xr:uid="{00000000-0005-0000-0000-0000F8710000}"/>
    <cellStyle name="Standard 4 3 2 2 2 4 2 3 2 2" xfId="56106" xr:uid="{00000000-0005-0000-0000-0000F9710000}"/>
    <cellStyle name="Standard 4 3 2 2 2 4 2 3 3" xfId="44810" xr:uid="{00000000-0005-0000-0000-0000FA710000}"/>
    <cellStyle name="Standard 4 3 2 2 2 4 2 3 4" xfId="33514" xr:uid="{00000000-0005-0000-0000-0000FB710000}"/>
    <cellStyle name="Standard 4 3 2 2 2 4 2 4" xfId="16570" xr:uid="{00000000-0005-0000-0000-0000FC710000}"/>
    <cellStyle name="Standard 4 3 2 2 2 4 2 4 2" xfId="50458" xr:uid="{00000000-0005-0000-0000-0000FD710000}"/>
    <cellStyle name="Standard 4 3 2 2 2 4 2 5" xfId="39162" xr:uid="{00000000-0005-0000-0000-0000FE710000}"/>
    <cellStyle name="Standard 4 3 2 2 2 4 2 6" xfId="27866" xr:uid="{00000000-0005-0000-0000-0000FF710000}"/>
    <cellStyle name="Standard 4 3 2 2 2 4 3" xfId="4490" xr:uid="{00000000-0005-0000-0000-000000720000}"/>
    <cellStyle name="Standard 4 3 2 2 2 4 3 2" xfId="7363" xr:uid="{00000000-0005-0000-0000-000001720000}"/>
    <cellStyle name="Standard 4 3 2 2 2 4 3 2 2" xfId="13012" xr:uid="{00000000-0005-0000-0000-000002720000}"/>
    <cellStyle name="Standard 4 3 2 2 2 4 3 2 2 2" xfId="24308" xr:uid="{00000000-0005-0000-0000-000003720000}"/>
    <cellStyle name="Standard 4 3 2 2 2 4 3 2 2 2 2" xfId="58196" xr:uid="{00000000-0005-0000-0000-000004720000}"/>
    <cellStyle name="Standard 4 3 2 2 2 4 3 2 2 3" xfId="46900" xr:uid="{00000000-0005-0000-0000-000005720000}"/>
    <cellStyle name="Standard 4 3 2 2 2 4 3 2 2 4" xfId="35604" xr:uid="{00000000-0005-0000-0000-000006720000}"/>
    <cellStyle name="Standard 4 3 2 2 2 4 3 2 3" xfId="18660" xr:uid="{00000000-0005-0000-0000-000007720000}"/>
    <cellStyle name="Standard 4 3 2 2 2 4 3 2 3 2" xfId="52548" xr:uid="{00000000-0005-0000-0000-000008720000}"/>
    <cellStyle name="Standard 4 3 2 2 2 4 3 2 4" xfId="41252" xr:uid="{00000000-0005-0000-0000-000009720000}"/>
    <cellStyle name="Standard 4 3 2 2 2 4 3 2 5" xfId="29956" xr:uid="{00000000-0005-0000-0000-00000A720000}"/>
    <cellStyle name="Standard 4 3 2 2 2 4 3 3" xfId="10188" xr:uid="{00000000-0005-0000-0000-00000B720000}"/>
    <cellStyle name="Standard 4 3 2 2 2 4 3 3 2" xfId="21484" xr:uid="{00000000-0005-0000-0000-00000C720000}"/>
    <cellStyle name="Standard 4 3 2 2 2 4 3 3 2 2" xfId="55372" xr:uid="{00000000-0005-0000-0000-00000D720000}"/>
    <cellStyle name="Standard 4 3 2 2 2 4 3 3 3" xfId="44076" xr:uid="{00000000-0005-0000-0000-00000E720000}"/>
    <cellStyle name="Standard 4 3 2 2 2 4 3 3 4" xfId="32780" xr:uid="{00000000-0005-0000-0000-00000F720000}"/>
    <cellStyle name="Standard 4 3 2 2 2 4 3 4" xfId="15836" xr:uid="{00000000-0005-0000-0000-000010720000}"/>
    <cellStyle name="Standard 4 3 2 2 2 4 3 4 2" xfId="49724" xr:uid="{00000000-0005-0000-0000-000011720000}"/>
    <cellStyle name="Standard 4 3 2 2 2 4 3 5" xfId="38428" xr:uid="{00000000-0005-0000-0000-000012720000}"/>
    <cellStyle name="Standard 4 3 2 2 2 4 3 6" xfId="27132" xr:uid="{00000000-0005-0000-0000-000013720000}"/>
    <cellStyle name="Standard 4 3 2 2 2 4 4" xfId="6134" xr:uid="{00000000-0005-0000-0000-000014720000}"/>
    <cellStyle name="Standard 4 3 2 2 2 4 4 2" xfId="11784" xr:uid="{00000000-0005-0000-0000-000015720000}"/>
    <cellStyle name="Standard 4 3 2 2 2 4 4 2 2" xfId="23080" xr:uid="{00000000-0005-0000-0000-000016720000}"/>
    <cellStyle name="Standard 4 3 2 2 2 4 4 2 2 2" xfId="56968" xr:uid="{00000000-0005-0000-0000-000017720000}"/>
    <cellStyle name="Standard 4 3 2 2 2 4 4 2 3" xfId="45672" xr:uid="{00000000-0005-0000-0000-000018720000}"/>
    <cellStyle name="Standard 4 3 2 2 2 4 4 2 4" xfId="34376" xr:uid="{00000000-0005-0000-0000-000019720000}"/>
    <cellStyle name="Standard 4 3 2 2 2 4 4 3" xfId="17432" xr:uid="{00000000-0005-0000-0000-00001A720000}"/>
    <cellStyle name="Standard 4 3 2 2 2 4 4 3 2" xfId="51320" xr:uid="{00000000-0005-0000-0000-00001B720000}"/>
    <cellStyle name="Standard 4 3 2 2 2 4 4 4" xfId="40024" xr:uid="{00000000-0005-0000-0000-00001C720000}"/>
    <cellStyle name="Standard 4 3 2 2 2 4 4 5" xfId="28728" xr:uid="{00000000-0005-0000-0000-00001D720000}"/>
    <cellStyle name="Standard 4 3 2 2 2 4 5" xfId="8960" xr:uid="{00000000-0005-0000-0000-00001E720000}"/>
    <cellStyle name="Standard 4 3 2 2 2 4 5 2" xfId="20256" xr:uid="{00000000-0005-0000-0000-00001F720000}"/>
    <cellStyle name="Standard 4 3 2 2 2 4 5 2 2" xfId="54144" xr:uid="{00000000-0005-0000-0000-000020720000}"/>
    <cellStyle name="Standard 4 3 2 2 2 4 5 3" xfId="42848" xr:uid="{00000000-0005-0000-0000-000021720000}"/>
    <cellStyle name="Standard 4 3 2 2 2 4 5 4" xfId="31552" xr:uid="{00000000-0005-0000-0000-000022720000}"/>
    <cellStyle name="Standard 4 3 2 2 2 4 6" xfId="14608" xr:uid="{00000000-0005-0000-0000-000023720000}"/>
    <cellStyle name="Standard 4 3 2 2 2 4 6 2" xfId="48496" xr:uid="{00000000-0005-0000-0000-000024720000}"/>
    <cellStyle name="Standard 4 3 2 2 2 4 7" xfId="37200" xr:uid="{00000000-0005-0000-0000-000025720000}"/>
    <cellStyle name="Standard 4 3 2 2 2 4 8" xfId="25904" xr:uid="{00000000-0005-0000-0000-000026720000}"/>
    <cellStyle name="Standard 4 3 2 2 2 5" xfId="3845" xr:uid="{00000000-0005-0000-0000-000027720000}"/>
    <cellStyle name="Standard 4 3 2 2 2 5 2" xfId="6998" xr:uid="{00000000-0005-0000-0000-000028720000}"/>
    <cellStyle name="Standard 4 3 2 2 2 5 2 2" xfId="12647" xr:uid="{00000000-0005-0000-0000-000029720000}"/>
    <cellStyle name="Standard 4 3 2 2 2 5 2 2 2" xfId="23943" xr:uid="{00000000-0005-0000-0000-00002A720000}"/>
    <cellStyle name="Standard 4 3 2 2 2 5 2 2 2 2" xfId="57831" xr:uid="{00000000-0005-0000-0000-00002B720000}"/>
    <cellStyle name="Standard 4 3 2 2 2 5 2 2 3" xfId="46535" xr:uid="{00000000-0005-0000-0000-00002C720000}"/>
    <cellStyle name="Standard 4 3 2 2 2 5 2 2 4" xfId="35239" xr:uid="{00000000-0005-0000-0000-00002D720000}"/>
    <cellStyle name="Standard 4 3 2 2 2 5 2 3" xfId="18295" xr:uid="{00000000-0005-0000-0000-00002E720000}"/>
    <cellStyle name="Standard 4 3 2 2 2 5 2 3 2" xfId="52183" xr:uid="{00000000-0005-0000-0000-00002F720000}"/>
    <cellStyle name="Standard 4 3 2 2 2 5 2 4" xfId="40887" xr:uid="{00000000-0005-0000-0000-000030720000}"/>
    <cellStyle name="Standard 4 3 2 2 2 5 2 5" xfId="29591" xr:uid="{00000000-0005-0000-0000-000031720000}"/>
    <cellStyle name="Standard 4 3 2 2 2 5 3" xfId="9823" xr:uid="{00000000-0005-0000-0000-000032720000}"/>
    <cellStyle name="Standard 4 3 2 2 2 5 3 2" xfId="21119" xr:uid="{00000000-0005-0000-0000-000033720000}"/>
    <cellStyle name="Standard 4 3 2 2 2 5 3 2 2" xfId="55007" xr:uid="{00000000-0005-0000-0000-000034720000}"/>
    <cellStyle name="Standard 4 3 2 2 2 5 3 3" xfId="43711" xr:uid="{00000000-0005-0000-0000-000035720000}"/>
    <cellStyle name="Standard 4 3 2 2 2 5 3 4" xfId="32415" xr:uid="{00000000-0005-0000-0000-000036720000}"/>
    <cellStyle name="Standard 4 3 2 2 2 5 4" xfId="15471" xr:uid="{00000000-0005-0000-0000-000037720000}"/>
    <cellStyle name="Standard 4 3 2 2 2 5 4 2" xfId="49359" xr:uid="{00000000-0005-0000-0000-000038720000}"/>
    <cellStyle name="Standard 4 3 2 2 2 5 5" xfId="38063" xr:uid="{00000000-0005-0000-0000-000039720000}"/>
    <cellStyle name="Standard 4 3 2 2 2 5 6" xfId="26767" xr:uid="{00000000-0005-0000-0000-00003A720000}"/>
    <cellStyle name="Standard 4 3 2 2 2 6" xfId="4945" xr:uid="{00000000-0005-0000-0000-00003B720000}"/>
    <cellStyle name="Standard 4 3 2 2 2 6 2" xfId="7771" xr:uid="{00000000-0005-0000-0000-00003C720000}"/>
    <cellStyle name="Standard 4 3 2 2 2 6 2 2" xfId="13420" xr:uid="{00000000-0005-0000-0000-00003D720000}"/>
    <cellStyle name="Standard 4 3 2 2 2 6 2 2 2" xfId="24716" xr:uid="{00000000-0005-0000-0000-00003E720000}"/>
    <cellStyle name="Standard 4 3 2 2 2 6 2 2 2 2" xfId="58604" xr:uid="{00000000-0005-0000-0000-00003F720000}"/>
    <cellStyle name="Standard 4 3 2 2 2 6 2 2 3" xfId="47308" xr:uid="{00000000-0005-0000-0000-000040720000}"/>
    <cellStyle name="Standard 4 3 2 2 2 6 2 2 4" xfId="36012" xr:uid="{00000000-0005-0000-0000-000041720000}"/>
    <cellStyle name="Standard 4 3 2 2 2 6 2 3" xfId="19068" xr:uid="{00000000-0005-0000-0000-000042720000}"/>
    <cellStyle name="Standard 4 3 2 2 2 6 2 3 2" xfId="52956" xr:uid="{00000000-0005-0000-0000-000043720000}"/>
    <cellStyle name="Standard 4 3 2 2 2 6 2 4" xfId="41660" xr:uid="{00000000-0005-0000-0000-000044720000}"/>
    <cellStyle name="Standard 4 3 2 2 2 6 2 5" xfId="30364" xr:uid="{00000000-0005-0000-0000-000045720000}"/>
    <cellStyle name="Standard 4 3 2 2 2 6 3" xfId="10596" xr:uid="{00000000-0005-0000-0000-000046720000}"/>
    <cellStyle name="Standard 4 3 2 2 2 6 3 2" xfId="21892" xr:uid="{00000000-0005-0000-0000-000047720000}"/>
    <cellStyle name="Standard 4 3 2 2 2 6 3 2 2" xfId="55780" xr:uid="{00000000-0005-0000-0000-000048720000}"/>
    <cellStyle name="Standard 4 3 2 2 2 6 3 3" xfId="44484" xr:uid="{00000000-0005-0000-0000-000049720000}"/>
    <cellStyle name="Standard 4 3 2 2 2 6 3 4" xfId="33188" xr:uid="{00000000-0005-0000-0000-00004A720000}"/>
    <cellStyle name="Standard 4 3 2 2 2 6 4" xfId="16244" xr:uid="{00000000-0005-0000-0000-00004B720000}"/>
    <cellStyle name="Standard 4 3 2 2 2 6 4 2" xfId="50132" xr:uid="{00000000-0005-0000-0000-00004C720000}"/>
    <cellStyle name="Standard 4 3 2 2 2 6 5" xfId="38836" xr:uid="{00000000-0005-0000-0000-00004D720000}"/>
    <cellStyle name="Standard 4 3 2 2 2 6 6" xfId="27540" xr:uid="{00000000-0005-0000-0000-00004E720000}"/>
    <cellStyle name="Standard 4 3 2 2 2 7" xfId="3551" xr:uid="{00000000-0005-0000-0000-00004F720000}"/>
    <cellStyle name="Standard 4 3 2 2 2 7 2" xfId="6706" xr:uid="{00000000-0005-0000-0000-000050720000}"/>
    <cellStyle name="Standard 4 3 2 2 2 7 2 2" xfId="12355" xr:uid="{00000000-0005-0000-0000-000051720000}"/>
    <cellStyle name="Standard 4 3 2 2 2 7 2 2 2" xfId="23651" xr:uid="{00000000-0005-0000-0000-000052720000}"/>
    <cellStyle name="Standard 4 3 2 2 2 7 2 2 2 2" xfId="57539" xr:uid="{00000000-0005-0000-0000-000053720000}"/>
    <cellStyle name="Standard 4 3 2 2 2 7 2 2 3" xfId="46243" xr:uid="{00000000-0005-0000-0000-000054720000}"/>
    <cellStyle name="Standard 4 3 2 2 2 7 2 2 4" xfId="34947" xr:uid="{00000000-0005-0000-0000-000055720000}"/>
    <cellStyle name="Standard 4 3 2 2 2 7 2 3" xfId="18003" xr:uid="{00000000-0005-0000-0000-000056720000}"/>
    <cellStyle name="Standard 4 3 2 2 2 7 2 3 2" xfId="51891" xr:uid="{00000000-0005-0000-0000-000057720000}"/>
    <cellStyle name="Standard 4 3 2 2 2 7 2 4" xfId="40595" xr:uid="{00000000-0005-0000-0000-000058720000}"/>
    <cellStyle name="Standard 4 3 2 2 2 7 2 5" xfId="29299" xr:uid="{00000000-0005-0000-0000-000059720000}"/>
    <cellStyle name="Standard 4 3 2 2 2 7 3" xfId="9531" xr:uid="{00000000-0005-0000-0000-00005A720000}"/>
    <cellStyle name="Standard 4 3 2 2 2 7 3 2" xfId="20827" xr:uid="{00000000-0005-0000-0000-00005B720000}"/>
    <cellStyle name="Standard 4 3 2 2 2 7 3 2 2" xfId="54715" xr:uid="{00000000-0005-0000-0000-00005C720000}"/>
    <cellStyle name="Standard 4 3 2 2 2 7 3 3" xfId="43419" xr:uid="{00000000-0005-0000-0000-00005D720000}"/>
    <cellStyle name="Standard 4 3 2 2 2 7 3 4" xfId="32123" xr:uid="{00000000-0005-0000-0000-00005E720000}"/>
    <cellStyle name="Standard 4 3 2 2 2 7 4" xfId="15179" xr:uid="{00000000-0005-0000-0000-00005F720000}"/>
    <cellStyle name="Standard 4 3 2 2 2 7 4 2" xfId="49067" xr:uid="{00000000-0005-0000-0000-000060720000}"/>
    <cellStyle name="Standard 4 3 2 2 2 7 5" xfId="37771" xr:uid="{00000000-0005-0000-0000-000061720000}"/>
    <cellStyle name="Standard 4 3 2 2 2 7 6" xfId="26475" xr:uid="{00000000-0005-0000-0000-000062720000}"/>
    <cellStyle name="Standard 4 3 2 2 2 8" xfId="5634" xr:uid="{00000000-0005-0000-0000-000063720000}"/>
    <cellStyle name="Standard 4 3 2 2 2 8 2" xfId="11284" xr:uid="{00000000-0005-0000-0000-000064720000}"/>
    <cellStyle name="Standard 4 3 2 2 2 8 2 2" xfId="22580" xr:uid="{00000000-0005-0000-0000-000065720000}"/>
    <cellStyle name="Standard 4 3 2 2 2 8 2 2 2" xfId="56468" xr:uid="{00000000-0005-0000-0000-000066720000}"/>
    <cellStyle name="Standard 4 3 2 2 2 8 2 3" xfId="45172" xr:uid="{00000000-0005-0000-0000-000067720000}"/>
    <cellStyle name="Standard 4 3 2 2 2 8 2 4" xfId="33876" xr:uid="{00000000-0005-0000-0000-000068720000}"/>
    <cellStyle name="Standard 4 3 2 2 2 8 3" xfId="16932" xr:uid="{00000000-0005-0000-0000-000069720000}"/>
    <cellStyle name="Standard 4 3 2 2 2 8 3 2" xfId="50820" xr:uid="{00000000-0005-0000-0000-00006A720000}"/>
    <cellStyle name="Standard 4 3 2 2 2 8 4" xfId="39524" xr:uid="{00000000-0005-0000-0000-00006B720000}"/>
    <cellStyle name="Standard 4 3 2 2 2 8 5" xfId="28228" xr:uid="{00000000-0005-0000-0000-00006C720000}"/>
    <cellStyle name="Standard 4 3 2 2 2 9" xfId="8460" xr:uid="{00000000-0005-0000-0000-00006D720000}"/>
    <cellStyle name="Standard 4 3 2 2 2 9 2" xfId="19756" xr:uid="{00000000-0005-0000-0000-00006E720000}"/>
    <cellStyle name="Standard 4 3 2 2 2 9 2 2" xfId="53644" xr:uid="{00000000-0005-0000-0000-00006F720000}"/>
    <cellStyle name="Standard 4 3 2 2 2 9 3" xfId="42348" xr:uid="{00000000-0005-0000-0000-000070720000}"/>
    <cellStyle name="Standard 4 3 2 2 2 9 4" xfId="31052" xr:uid="{00000000-0005-0000-0000-000071720000}"/>
    <cellStyle name="Standard 4 3 2 2 3" xfId="1632" xr:uid="{00000000-0005-0000-0000-000072720000}"/>
    <cellStyle name="Standard 4 3 2 2 3 10" xfId="36789" xr:uid="{00000000-0005-0000-0000-000073720000}"/>
    <cellStyle name="Standard 4 3 2 2 3 11" xfId="25493" xr:uid="{00000000-0005-0000-0000-000074720000}"/>
    <cellStyle name="Standard 4 3 2 2 3 2" xfId="2797" xr:uid="{00000000-0005-0000-0000-000075720000}"/>
    <cellStyle name="Standard 4 3 2 2 3 2 2" xfId="3299" xr:uid="{00000000-0005-0000-0000-000076720000}"/>
    <cellStyle name="Standard 4 3 2 2 3 2 2 2" xfId="5276" xr:uid="{00000000-0005-0000-0000-000077720000}"/>
    <cellStyle name="Standard 4 3 2 2 3 2 2 2 2" xfId="8102" xr:uid="{00000000-0005-0000-0000-000078720000}"/>
    <cellStyle name="Standard 4 3 2 2 3 2 2 2 2 2" xfId="13751" xr:uid="{00000000-0005-0000-0000-000079720000}"/>
    <cellStyle name="Standard 4 3 2 2 3 2 2 2 2 2 2" xfId="25047" xr:uid="{00000000-0005-0000-0000-00007A720000}"/>
    <cellStyle name="Standard 4 3 2 2 3 2 2 2 2 2 2 2" xfId="58935" xr:uid="{00000000-0005-0000-0000-00007B720000}"/>
    <cellStyle name="Standard 4 3 2 2 3 2 2 2 2 2 3" xfId="47639" xr:uid="{00000000-0005-0000-0000-00007C720000}"/>
    <cellStyle name="Standard 4 3 2 2 3 2 2 2 2 2 4" xfId="36343" xr:uid="{00000000-0005-0000-0000-00007D720000}"/>
    <cellStyle name="Standard 4 3 2 2 3 2 2 2 2 3" xfId="19399" xr:uid="{00000000-0005-0000-0000-00007E720000}"/>
    <cellStyle name="Standard 4 3 2 2 3 2 2 2 2 3 2" xfId="53287" xr:uid="{00000000-0005-0000-0000-00007F720000}"/>
    <cellStyle name="Standard 4 3 2 2 3 2 2 2 2 4" xfId="41991" xr:uid="{00000000-0005-0000-0000-000080720000}"/>
    <cellStyle name="Standard 4 3 2 2 3 2 2 2 2 5" xfId="30695" xr:uid="{00000000-0005-0000-0000-000081720000}"/>
    <cellStyle name="Standard 4 3 2 2 3 2 2 2 3" xfId="10927" xr:uid="{00000000-0005-0000-0000-000082720000}"/>
    <cellStyle name="Standard 4 3 2 2 3 2 2 2 3 2" xfId="22223" xr:uid="{00000000-0005-0000-0000-000083720000}"/>
    <cellStyle name="Standard 4 3 2 2 3 2 2 2 3 2 2" xfId="56111" xr:uid="{00000000-0005-0000-0000-000084720000}"/>
    <cellStyle name="Standard 4 3 2 2 3 2 2 2 3 3" xfId="44815" xr:uid="{00000000-0005-0000-0000-000085720000}"/>
    <cellStyle name="Standard 4 3 2 2 3 2 2 2 3 4" xfId="33519" xr:uid="{00000000-0005-0000-0000-000086720000}"/>
    <cellStyle name="Standard 4 3 2 2 3 2 2 2 4" xfId="16575" xr:uid="{00000000-0005-0000-0000-000087720000}"/>
    <cellStyle name="Standard 4 3 2 2 3 2 2 2 4 2" xfId="50463" xr:uid="{00000000-0005-0000-0000-000088720000}"/>
    <cellStyle name="Standard 4 3 2 2 3 2 2 2 5" xfId="39167" xr:uid="{00000000-0005-0000-0000-000089720000}"/>
    <cellStyle name="Standard 4 3 2 2 3 2 2 2 6" xfId="27871" xr:uid="{00000000-0005-0000-0000-00008A720000}"/>
    <cellStyle name="Standard 4 3 2 2 3 2 2 3" xfId="6469" xr:uid="{00000000-0005-0000-0000-00008B720000}"/>
    <cellStyle name="Standard 4 3 2 2 3 2 2 3 2" xfId="12119" xr:uid="{00000000-0005-0000-0000-00008C720000}"/>
    <cellStyle name="Standard 4 3 2 2 3 2 2 3 2 2" xfId="23415" xr:uid="{00000000-0005-0000-0000-00008D720000}"/>
    <cellStyle name="Standard 4 3 2 2 3 2 2 3 2 2 2" xfId="57303" xr:uid="{00000000-0005-0000-0000-00008E720000}"/>
    <cellStyle name="Standard 4 3 2 2 3 2 2 3 2 3" xfId="46007" xr:uid="{00000000-0005-0000-0000-00008F720000}"/>
    <cellStyle name="Standard 4 3 2 2 3 2 2 3 2 4" xfId="34711" xr:uid="{00000000-0005-0000-0000-000090720000}"/>
    <cellStyle name="Standard 4 3 2 2 3 2 2 3 3" xfId="17767" xr:uid="{00000000-0005-0000-0000-000091720000}"/>
    <cellStyle name="Standard 4 3 2 2 3 2 2 3 3 2" xfId="51655" xr:uid="{00000000-0005-0000-0000-000092720000}"/>
    <cellStyle name="Standard 4 3 2 2 3 2 2 3 4" xfId="40359" xr:uid="{00000000-0005-0000-0000-000093720000}"/>
    <cellStyle name="Standard 4 3 2 2 3 2 2 3 5" xfId="29063" xr:uid="{00000000-0005-0000-0000-000094720000}"/>
    <cellStyle name="Standard 4 3 2 2 3 2 2 4" xfId="9295" xr:uid="{00000000-0005-0000-0000-000095720000}"/>
    <cellStyle name="Standard 4 3 2 2 3 2 2 4 2" xfId="20591" xr:uid="{00000000-0005-0000-0000-000096720000}"/>
    <cellStyle name="Standard 4 3 2 2 3 2 2 4 2 2" xfId="54479" xr:uid="{00000000-0005-0000-0000-000097720000}"/>
    <cellStyle name="Standard 4 3 2 2 3 2 2 4 3" xfId="43183" xr:uid="{00000000-0005-0000-0000-000098720000}"/>
    <cellStyle name="Standard 4 3 2 2 3 2 2 4 4" xfId="31887" xr:uid="{00000000-0005-0000-0000-000099720000}"/>
    <cellStyle name="Standard 4 3 2 2 3 2 2 5" xfId="14943" xr:uid="{00000000-0005-0000-0000-00009A720000}"/>
    <cellStyle name="Standard 4 3 2 2 3 2 2 5 2" xfId="48831" xr:uid="{00000000-0005-0000-0000-00009B720000}"/>
    <cellStyle name="Standard 4 3 2 2 3 2 2 6" xfId="37535" xr:uid="{00000000-0005-0000-0000-00009C720000}"/>
    <cellStyle name="Standard 4 3 2 2 3 2 2 7" xfId="26239" xr:uid="{00000000-0005-0000-0000-00009D720000}"/>
    <cellStyle name="Standard 4 3 2 2 3 2 3" xfId="4495" xr:uid="{00000000-0005-0000-0000-00009E720000}"/>
    <cellStyle name="Standard 4 3 2 2 3 2 3 2" xfId="7368" xr:uid="{00000000-0005-0000-0000-00009F720000}"/>
    <cellStyle name="Standard 4 3 2 2 3 2 3 2 2" xfId="13017" xr:uid="{00000000-0005-0000-0000-0000A0720000}"/>
    <cellStyle name="Standard 4 3 2 2 3 2 3 2 2 2" xfId="24313" xr:uid="{00000000-0005-0000-0000-0000A1720000}"/>
    <cellStyle name="Standard 4 3 2 2 3 2 3 2 2 2 2" xfId="58201" xr:uid="{00000000-0005-0000-0000-0000A2720000}"/>
    <cellStyle name="Standard 4 3 2 2 3 2 3 2 2 3" xfId="46905" xr:uid="{00000000-0005-0000-0000-0000A3720000}"/>
    <cellStyle name="Standard 4 3 2 2 3 2 3 2 2 4" xfId="35609" xr:uid="{00000000-0005-0000-0000-0000A4720000}"/>
    <cellStyle name="Standard 4 3 2 2 3 2 3 2 3" xfId="18665" xr:uid="{00000000-0005-0000-0000-0000A5720000}"/>
    <cellStyle name="Standard 4 3 2 2 3 2 3 2 3 2" xfId="52553" xr:uid="{00000000-0005-0000-0000-0000A6720000}"/>
    <cellStyle name="Standard 4 3 2 2 3 2 3 2 4" xfId="41257" xr:uid="{00000000-0005-0000-0000-0000A7720000}"/>
    <cellStyle name="Standard 4 3 2 2 3 2 3 2 5" xfId="29961" xr:uid="{00000000-0005-0000-0000-0000A8720000}"/>
    <cellStyle name="Standard 4 3 2 2 3 2 3 3" xfId="10193" xr:uid="{00000000-0005-0000-0000-0000A9720000}"/>
    <cellStyle name="Standard 4 3 2 2 3 2 3 3 2" xfId="21489" xr:uid="{00000000-0005-0000-0000-0000AA720000}"/>
    <cellStyle name="Standard 4 3 2 2 3 2 3 3 2 2" xfId="55377" xr:uid="{00000000-0005-0000-0000-0000AB720000}"/>
    <cellStyle name="Standard 4 3 2 2 3 2 3 3 3" xfId="44081" xr:uid="{00000000-0005-0000-0000-0000AC720000}"/>
    <cellStyle name="Standard 4 3 2 2 3 2 3 3 4" xfId="32785" xr:uid="{00000000-0005-0000-0000-0000AD720000}"/>
    <cellStyle name="Standard 4 3 2 2 3 2 3 4" xfId="15841" xr:uid="{00000000-0005-0000-0000-0000AE720000}"/>
    <cellStyle name="Standard 4 3 2 2 3 2 3 4 2" xfId="49729" xr:uid="{00000000-0005-0000-0000-0000AF720000}"/>
    <cellStyle name="Standard 4 3 2 2 3 2 3 5" xfId="38433" xr:uid="{00000000-0005-0000-0000-0000B0720000}"/>
    <cellStyle name="Standard 4 3 2 2 3 2 3 6" xfId="27137" xr:uid="{00000000-0005-0000-0000-0000B1720000}"/>
    <cellStyle name="Standard 4 3 2 2 3 2 4" xfId="5969" xr:uid="{00000000-0005-0000-0000-0000B2720000}"/>
    <cellStyle name="Standard 4 3 2 2 3 2 4 2" xfId="11619" xr:uid="{00000000-0005-0000-0000-0000B3720000}"/>
    <cellStyle name="Standard 4 3 2 2 3 2 4 2 2" xfId="22915" xr:uid="{00000000-0005-0000-0000-0000B4720000}"/>
    <cellStyle name="Standard 4 3 2 2 3 2 4 2 2 2" xfId="56803" xr:uid="{00000000-0005-0000-0000-0000B5720000}"/>
    <cellStyle name="Standard 4 3 2 2 3 2 4 2 3" xfId="45507" xr:uid="{00000000-0005-0000-0000-0000B6720000}"/>
    <cellStyle name="Standard 4 3 2 2 3 2 4 2 4" xfId="34211" xr:uid="{00000000-0005-0000-0000-0000B7720000}"/>
    <cellStyle name="Standard 4 3 2 2 3 2 4 3" xfId="17267" xr:uid="{00000000-0005-0000-0000-0000B8720000}"/>
    <cellStyle name="Standard 4 3 2 2 3 2 4 3 2" xfId="51155" xr:uid="{00000000-0005-0000-0000-0000B9720000}"/>
    <cellStyle name="Standard 4 3 2 2 3 2 4 4" xfId="39859" xr:uid="{00000000-0005-0000-0000-0000BA720000}"/>
    <cellStyle name="Standard 4 3 2 2 3 2 4 5" xfId="28563" xr:uid="{00000000-0005-0000-0000-0000BB720000}"/>
    <cellStyle name="Standard 4 3 2 2 3 2 5" xfId="8795" xr:uid="{00000000-0005-0000-0000-0000BC720000}"/>
    <cellStyle name="Standard 4 3 2 2 3 2 5 2" xfId="20091" xr:uid="{00000000-0005-0000-0000-0000BD720000}"/>
    <cellStyle name="Standard 4 3 2 2 3 2 5 2 2" xfId="53979" xr:uid="{00000000-0005-0000-0000-0000BE720000}"/>
    <cellStyle name="Standard 4 3 2 2 3 2 5 3" xfId="42683" xr:uid="{00000000-0005-0000-0000-0000BF720000}"/>
    <cellStyle name="Standard 4 3 2 2 3 2 5 4" xfId="31387" xr:uid="{00000000-0005-0000-0000-0000C0720000}"/>
    <cellStyle name="Standard 4 3 2 2 3 2 6" xfId="14443" xr:uid="{00000000-0005-0000-0000-0000C1720000}"/>
    <cellStyle name="Standard 4 3 2 2 3 2 6 2" xfId="48331" xr:uid="{00000000-0005-0000-0000-0000C2720000}"/>
    <cellStyle name="Standard 4 3 2 2 3 2 7" xfId="37035" xr:uid="{00000000-0005-0000-0000-0000C3720000}"/>
    <cellStyle name="Standard 4 3 2 2 3 2 8" xfId="25739" xr:uid="{00000000-0005-0000-0000-0000C4720000}"/>
    <cellStyle name="Standard 4 3 2 2 3 3" xfId="3053" xr:uid="{00000000-0005-0000-0000-0000C5720000}"/>
    <cellStyle name="Standard 4 3 2 2 3 3 2" xfId="5275" xr:uid="{00000000-0005-0000-0000-0000C6720000}"/>
    <cellStyle name="Standard 4 3 2 2 3 3 2 2" xfId="8101" xr:uid="{00000000-0005-0000-0000-0000C7720000}"/>
    <cellStyle name="Standard 4 3 2 2 3 3 2 2 2" xfId="13750" xr:uid="{00000000-0005-0000-0000-0000C8720000}"/>
    <cellStyle name="Standard 4 3 2 2 3 3 2 2 2 2" xfId="25046" xr:uid="{00000000-0005-0000-0000-0000C9720000}"/>
    <cellStyle name="Standard 4 3 2 2 3 3 2 2 2 2 2" xfId="58934" xr:uid="{00000000-0005-0000-0000-0000CA720000}"/>
    <cellStyle name="Standard 4 3 2 2 3 3 2 2 2 3" xfId="47638" xr:uid="{00000000-0005-0000-0000-0000CB720000}"/>
    <cellStyle name="Standard 4 3 2 2 3 3 2 2 2 4" xfId="36342" xr:uid="{00000000-0005-0000-0000-0000CC720000}"/>
    <cellStyle name="Standard 4 3 2 2 3 3 2 2 3" xfId="19398" xr:uid="{00000000-0005-0000-0000-0000CD720000}"/>
    <cellStyle name="Standard 4 3 2 2 3 3 2 2 3 2" xfId="53286" xr:uid="{00000000-0005-0000-0000-0000CE720000}"/>
    <cellStyle name="Standard 4 3 2 2 3 3 2 2 4" xfId="41990" xr:uid="{00000000-0005-0000-0000-0000CF720000}"/>
    <cellStyle name="Standard 4 3 2 2 3 3 2 2 5" xfId="30694" xr:uid="{00000000-0005-0000-0000-0000D0720000}"/>
    <cellStyle name="Standard 4 3 2 2 3 3 2 3" xfId="10926" xr:uid="{00000000-0005-0000-0000-0000D1720000}"/>
    <cellStyle name="Standard 4 3 2 2 3 3 2 3 2" xfId="22222" xr:uid="{00000000-0005-0000-0000-0000D2720000}"/>
    <cellStyle name="Standard 4 3 2 2 3 3 2 3 2 2" xfId="56110" xr:uid="{00000000-0005-0000-0000-0000D3720000}"/>
    <cellStyle name="Standard 4 3 2 2 3 3 2 3 3" xfId="44814" xr:uid="{00000000-0005-0000-0000-0000D4720000}"/>
    <cellStyle name="Standard 4 3 2 2 3 3 2 3 4" xfId="33518" xr:uid="{00000000-0005-0000-0000-0000D5720000}"/>
    <cellStyle name="Standard 4 3 2 2 3 3 2 4" xfId="16574" xr:uid="{00000000-0005-0000-0000-0000D6720000}"/>
    <cellStyle name="Standard 4 3 2 2 3 3 2 4 2" xfId="50462" xr:uid="{00000000-0005-0000-0000-0000D7720000}"/>
    <cellStyle name="Standard 4 3 2 2 3 3 2 5" xfId="39166" xr:uid="{00000000-0005-0000-0000-0000D8720000}"/>
    <cellStyle name="Standard 4 3 2 2 3 3 2 6" xfId="27870" xr:uid="{00000000-0005-0000-0000-0000D9720000}"/>
    <cellStyle name="Standard 4 3 2 2 3 3 3" xfId="4494" xr:uid="{00000000-0005-0000-0000-0000DA720000}"/>
    <cellStyle name="Standard 4 3 2 2 3 3 3 2" xfId="7367" xr:uid="{00000000-0005-0000-0000-0000DB720000}"/>
    <cellStyle name="Standard 4 3 2 2 3 3 3 2 2" xfId="13016" xr:uid="{00000000-0005-0000-0000-0000DC720000}"/>
    <cellStyle name="Standard 4 3 2 2 3 3 3 2 2 2" xfId="24312" xr:uid="{00000000-0005-0000-0000-0000DD720000}"/>
    <cellStyle name="Standard 4 3 2 2 3 3 3 2 2 2 2" xfId="58200" xr:uid="{00000000-0005-0000-0000-0000DE720000}"/>
    <cellStyle name="Standard 4 3 2 2 3 3 3 2 2 3" xfId="46904" xr:uid="{00000000-0005-0000-0000-0000DF720000}"/>
    <cellStyle name="Standard 4 3 2 2 3 3 3 2 2 4" xfId="35608" xr:uid="{00000000-0005-0000-0000-0000E0720000}"/>
    <cellStyle name="Standard 4 3 2 2 3 3 3 2 3" xfId="18664" xr:uid="{00000000-0005-0000-0000-0000E1720000}"/>
    <cellStyle name="Standard 4 3 2 2 3 3 3 2 3 2" xfId="52552" xr:uid="{00000000-0005-0000-0000-0000E2720000}"/>
    <cellStyle name="Standard 4 3 2 2 3 3 3 2 4" xfId="41256" xr:uid="{00000000-0005-0000-0000-0000E3720000}"/>
    <cellStyle name="Standard 4 3 2 2 3 3 3 2 5" xfId="29960" xr:uid="{00000000-0005-0000-0000-0000E4720000}"/>
    <cellStyle name="Standard 4 3 2 2 3 3 3 3" xfId="10192" xr:uid="{00000000-0005-0000-0000-0000E5720000}"/>
    <cellStyle name="Standard 4 3 2 2 3 3 3 3 2" xfId="21488" xr:uid="{00000000-0005-0000-0000-0000E6720000}"/>
    <cellStyle name="Standard 4 3 2 2 3 3 3 3 2 2" xfId="55376" xr:uid="{00000000-0005-0000-0000-0000E7720000}"/>
    <cellStyle name="Standard 4 3 2 2 3 3 3 3 3" xfId="44080" xr:uid="{00000000-0005-0000-0000-0000E8720000}"/>
    <cellStyle name="Standard 4 3 2 2 3 3 3 3 4" xfId="32784" xr:uid="{00000000-0005-0000-0000-0000E9720000}"/>
    <cellStyle name="Standard 4 3 2 2 3 3 3 4" xfId="15840" xr:uid="{00000000-0005-0000-0000-0000EA720000}"/>
    <cellStyle name="Standard 4 3 2 2 3 3 3 4 2" xfId="49728" xr:uid="{00000000-0005-0000-0000-0000EB720000}"/>
    <cellStyle name="Standard 4 3 2 2 3 3 3 5" xfId="38432" xr:uid="{00000000-0005-0000-0000-0000EC720000}"/>
    <cellStyle name="Standard 4 3 2 2 3 3 3 6" xfId="27136" xr:uid="{00000000-0005-0000-0000-0000ED720000}"/>
    <cellStyle name="Standard 4 3 2 2 3 3 4" xfId="6223" xr:uid="{00000000-0005-0000-0000-0000EE720000}"/>
    <cellStyle name="Standard 4 3 2 2 3 3 4 2" xfId="11873" xr:uid="{00000000-0005-0000-0000-0000EF720000}"/>
    <cellStyle name="Standard 4 3 2 2 3 3 4 2 2" xfId="23169" xr:uid="{00000000-0005-0000-0000-0000F0720000}"/>
    <cellStyle name="Standard 4 3 2 2 3 3 4 2 2 2" xfId="57057" xr:uid="{00000000-0005-0000-0000-0000F1720000}"/>
    <cellStyle name="Standard 4 3 2 2 3 3 4 2 3" xfId="45761" xr:uid="{00000000-0005-0000-0000-0000F2720000}"/>
    <cellStyle name="Standard 4 3 2 2 3 3 4 2 4" xfId="34465" xr:uid="{00000000-0005-0000-0000-0000F3720000}"/>
    <cellStyle name="Standard 4 3 2 2 3 3 4 3" xfId="17521" xr:uid="{00000000-0005-0000-0000-0000F4720000}"/>
    <cellStyle name="Standard 4 3 2 2 3 3 4 3 2" xfId="51409" xr:uid="{00000000-0005-0000-0000-0000F5720000}"/>
    <cellStyle name="Standard 4 3 2 2 3 3 4 4" xfId="40113" xr:uid="{00000000-0005-0000-0000-0000F6720000}"/>
    <cellStyle name="Standard 4 3 2 2 3 3 4 5" xfId="28817" xr:uid="{00000000-0005-0000-0000-0000F7720000}"/>
    <cellStyle name="Standard 4 3 2 2 3 3 5" xfId="9049" xr:uid="{00000000-0005-0000-0000-0000F8720000}"/>
    <cellStyle name="Standard 4 3 2 2 3 3 5 2" xfId="20345" xr:uid="{00000000-0005-0000-0000-0000F9720000}"/>
    <cellStyle name="Standard 4 3 2 2 3 3 5 2 2" xfId="54233" xr:uid="{00000000-0005-0000-0000-0000FA720000}"/>
    <cellStyle name="Standard 4 3 2 2 3 3 5 3" xfId="42937" xr:uid="{00000000-0005-0000-0000-0000FB720000}"/>
    <cellStyle name="Standard 4 3 2 2 3 3 5 4" xfId="31641" xr:uid="{00000000-0005-0000-0000-0000FC720000}"/>
    <cellStyle name="Standard 4 3 2 2 3 3 6" xfId="14697" xr:uid="{00000000-0005-0000-0000-0000FD720000}"/>
    <cellStyle name="Standard 4 3 2 2 3 3 6 2" xfId="48585" xr:uid="{00000000-0005-0000-0000-0000FE720000}"/>
    <cellStyle name="Standard 4 3 2 2 3 3 7" xfId="37289" xr:uid="{00000000-0005-0000-0000-0000FF720000}"/>
    <cellStyle name="Standard 4 3 2 2 3 3 8" xfId="25993" xr:uid="{00000000-0005-0000-0000-000000730000}"/>
    <cellStyle name="Standard 4 3 2 2 3 4" xfId="3911" xr:uid="{00000000-0005-0000-0000-000001730000}"/>
    <cellStyle name="Standard 4 3 2 2 3 4 2" xfId="7064" xr:uid="{00000000-0005-0000-0000-000002730000}"/>
    <cellStyle name="Standard 4 3 2 2 3 4 2 2" xfId="12713" xr:uid="{00000000-0005-0000-0000-000003730000}"/>
    <cellStyle name="Standard 4 3 2 2 3 4 2 2 2" xfId="24009" xr:uid="{00000000-0005-0000-0000-000004730000}"/>
    <cellStyle name="Standard 4 3 2 2 3 4 2 2 2 2" xfId="57897" xr:uid="{00000000-0005-0000-0000-000005730000}"/>
    <cellStyle name="Standard 4 3 2 2 3 4 2 2 3" xfId="46601" xr:uid="{00000000-0005-0000-0000-000006730000}"/>
    <cellStyle name="Standard 4 3 2 2 3 4 2 2 4" xfId="35305" xr:uid="{00000000-0005-0000-0000-000007730000}"/>
    <cellStyle name="Standard 4 3 2 2 3 4 2 3" xfId="18361" xr:uid="{00000000-0005-0000-0000-000008730000}"/>
    <cellStyle name="Standard 4 3 2 2 3 4 2 3 2" xfId="52249" xr:uid="{00000000-0005-0000-0000-000009730000}"/>
    <cellStyle name="Standard 4 3 2 2 3 4 2 4" xfId="40953" xr:uid="{00000000-0005-0000-0000-00000A730000}"/>
    <cellStyle name="Standard 4 3 2 2 3 4 2 5" xfId="29657" xr:uid="{00000000-0005-0000-0000-00000B730000}"/>
    <cellStyle name="Standard 4 3 2 2 3 4 3" xfId="9889" xr:uid="{00000000-0005-0000-0000-00000C730000}"/>
    <cellStyle name="Standard 4 3 2 2 3 4 3 2" xfId="21185" xr:uid="{00000000-0005-0000-0000-00000D730000}"/>
    <cellStyle name="Standard 4 3 2 2 3 4 3 2 2" xfId="55073" xr:uid="{00000000-0005-0000-0000-00000E730000}"/>
    <cellStyle name="Standard 4 3 2 2 3 4 3 3" xfId="43777" xr:uid="{00000000-0005-0000-0000-00000F730000}"/>
    <cellStyle name="Standard 4 3 2 2 3 4 3 4" xfId="32481" xr:uid="{00000000-0005-0000-0000-000010730000}"/>
    <cellStyle name="Standard 4 3 2 2 3 4 4" xfId="15537" xr:uid="{00000000-0005-0000-0000-000011730000}"/>
    <cellStyle name="Standard 4 3 2 2 3 4 4 2" xfId="49425" xr:uid="{00000000-0005-0000-0000-000012730000}"/>
    <cellStyle name="Standard 4 3 2 2 3 4 5" xfId="38129" xr:uid="{00000000-0005-0000-0000-000013730000}"/>
    <cellStyle name="Standard 4 3 2 2 3 4 6" xfId="26833" xr:uid="{00000000-0005-0000-0000-000014730000}"/>
    <cellStyle name="Standard 4 3 2 2 3 5" xfId="5011" xr:uid="{00000000-0005-0000-0000-000015730000}"/>
    <cellStyle name="Standard 4 3 2 2 3 5 2" xfId="7837" xr:uid="{00000000-0005-0000-0000-000016730000}"/>
    <cellStyle name="Standard 4 3 2 2 3 5 2 2" xfId="13486" xr:uid="{00000000-0005-0000-0000-000017730000}"/>
    <cellStyle name="Standard 4 3 2 2 3 5 2 2 2" xfId="24782" xr:uid="{00000000-0005-0000-0000-000018730000}"/>
    <cellStyle name="Standard 4 3 2 2 3 5 2 2 2 2" xfId="58670" xr:uid="{00000000-0005-0000-0000-000019730000}"/>
    <cellStyle name="Standard 4 3 2 2 3 5 2 2 3" xfId="47374" xr:uid="{00000000-0005-0000-0000-00001A730000}"/>
    <cellStyle name="Standard 4 3 2 2 3 5 2 2 4" xfId="36078" xr:uid="{00000000-0005-0000-0000-00001B730000}"/>
    <cellStyle name="Standard 4 3 2 2 3 5 2 3" xfId="19134" xr:uid="{00000000-0005-0000-0000-00001C730000}"/>
    <cellStyle name="Standard 4 3 2 2 3 5 2 3 2" xfId="53022" xr:uid="{00000000-0005-0000-0000-00001D730000}"/>
    <cellStyle name="Standard 4 3 2 2 3 5 2 4" xfId="41726" xr:uid="{00000000-0005-0000-0000-00001E730000}"/>
    <cellStyle name="Standard 4 3 2 2 3 5 2 5" xfId="30430" xr:uid="{00000000-0005-0000-0000-00001F730000}"/>
    <cellStyle name="Standard 4 3 2 2 3 5 3" xfId="10662" xr:uid="{00000000-0005-0000-0000-000020730000}"/>
    <cellStyle name="Standard 4 3 2 2 3 5 3 2" xfId="21958" xr:uid="{00000000-0005-0000-0000-000021730000}"/>
    <cellStyle name="Standard 4 3 2 2 3 5 3 2 2" xfId="55846" xr:uid="{00000000-0005-0000-0000-000022730000}"/>
    <cellStyle name="Standard 4 3 2 2 3 5 3 3" xfId="44550" xr:uid="{00000000-0005-0000-0000-000023730000}"/>
    <cellStyle name="Standard 4 3 2 2 3 5 3 4" xfId="33254" xr:uid="{00000000-0005-0000-0000-000024730000}"/>
    <cellStyle name="Standard 4 3 2 2 3 5 4" xfId="16310" xr:uid="{00000000-0005-0000-0000-000025730000}"/>
    <cellStyle name="Standard 4 3 2 2 3 5 4 2" xfId="50198" xr:uid="{00000000-0005-0000-0000-000026730000}"/>
    <cellStyle name="Standard 4 3 2 2 3 5 5" xfId="38902" xr:uid="{00000000-0005-0000-0000-000027730000}"/>
    <cellStyle name="Standard 4 3 2 2 3 5 6" xfId="27606" xr:uid="{00000000-0005-0000-0000-000028730000}"/>
    <cellStyle name="Standard 4 3 2 2 3 6" xfId="3619" xr:uid="{00000000-0005-0000-0000-000029730000}"/>
    <cellStyle name="Standard 4 3 2 2 3 6 2" xfId="6774" xr:uid="{00000000-0005-0000-0000-00002A730000}"/>
    <cellStyle name="Standard 4 3 2 2 3 6 2 2" xfId="12423" xr:uid="{00000000-0005-0000-0000-00002B730000}"/>
    <cellStyle name="Standard 4 3 2 2 3 6 2 2 2" xfId="23719" xr:uid="{00000000-0005-0000-0000-00002C730000}"/>
    <cellStyle name="Standard 4 3 2 2 3 6 2 2 2 2" xfId="57607" xr:uid="{00000000-0005-0000-0000-00002D730000}"/>
    <cellStyle name="Standard 4 3 2 2 3 6 2 2 3" xfId="46311" xr:uid="{00000000-0005-0000-0000-00002E730000}"/>
    <cellStyle name="Standard 4 3 2 2 3 6 2 2 4" xfId="35015" xr:uid="{00000000-0005-0000-0000-00002F730000}"/>
    <cellStyle name="Standard 4 3 2 2 3 6 2 3" xfId="18071" xr:uid="{00000000-0005-0000-0000-000030730000}"/>
    <cellStyle name="Standard 4 3 2 2 3 6 2 3 2" xfId="51959" xr:uid="{00000000-0005-0000-0000-000031730000}"/>
    <cellStyle name="Standard 4 3 2 2 3 6 2 4" xfId="40663" xr:uid="{00000000-0005-0000-0000-000032730000}"/>
    <cellStyle name="Standard 4 3 2 2 3 6 2 5" xfId="29367" xr:uid="{00000000-0005-0000-0000-000033730000}"/>
    <cellStyle name="Standard 4 3 2 2 3 6 3" xfId="9599" xr:uid="{00000000-0005-0000-0000-000034730000}"/>
    <cellStyle name="Standard 4 3 2 2 3 6 3 2" xfId="20895" xr:uid="{00000000-0005-0000-0000-000035730000}"/>
    <cellStyle name="Standard 4 3 2 2 3 6 3 2 2" xfId="54783" xr:uid="{00000000-0005-0000-0000-000036730000}"/>
    <cellStyle name="Standard 4 3 2 2 3 6 3 3" xfId="43487" xr:uid="{00000000-0005-0000-0000-000037730000}"/>
    <cellStyle name="Standard 4 3 2 2 3 6 3 4" xfId="32191" xr:uid="{00000000-0005-0000-0000-000038730000}"/>
    <cellStyle name="Standard 4 3 2 2 3 6 4" xfId="15247" xr:uid="{00000000-0005-0000-0000-000039730000}"/>
    <cellStyle name="Standard 4 3 2 2 3 6 4 2" xfId="49135" xr:uid="{00000000-0005-0000-0000-00003A730000}"/>
    <cellStyle name="Standard 4 3 2 2 3 6 5" xfId="37839" xr:uid="{00000000-0005-0000-0000-00003B730000}"/>
    <cellStyle name="Standard 4 3 2 2 3 6 6" xfId="26543" xr:uid="{00000000-0005-0000-0000-00003C730000}"/>
    <cellStyle name="Standard 4 3 2 2 3 7" xfId="5723" xr:uid="{00000000-0005-0000-0000-00003D730000}"/>
    <cellStyle name="Standard 4 3 2 2 3 7 2" xfId="11373" xr:uid="{00000000-0005-0000-0000-00003E730000}"/>
    <cellStyle name="Standard 4 3 2 2 3 7 2 2" xfId="22669" xr:uid="{00000000-0005-0000-0000-00003F730000}"/>
    <cellStyle name="Standard 4 3 2 2 3 7 2 2 2" xfId="56557" xr:uid="{00000000-0005-0000-0000-000040730000}"/>
    <cellStyle name="Standard 4 3 2 2 3 7 2 3" xfId="45261" xr:uid="{00000000-0005-0000-0000-000041730000}"/>
    <cellStyle name="Standard 4 3 2 2 3 7 2 4" xfId="33965" xr:uid="{00000000-0005-0000-0000-000042730000}"/>
    <cellStyle name="Standard 4 3 2 2 3 7 3" xfId="17021" xr:uid="{00000000-0005-0000-0000-000043730000}"/>
    <cellStyle name="Standard 4 3 2 2 3 7 3 2" xfId="50909" xr:uid="{00000000-0005-0000-0000-000044730000}"/>
    <cellStyle name="Standard 4 3 2 2 3 7 4" xfId="39613" xr:uid="{00000000-0005-0000-0000-000045730000}"/>
    <cellStyle name="Standard 4 3 2 2 3 7 5" xfId="28317" xr:uid="{00000000-0005-0000-0000-000046730000}"/>
    <cellStyle name="Standard 4 3 2 2 3 8" xfId="8549" xr:uid="{00000000-0005-0000-0000-000047730000}"/>
    <cellStyle name="Standard 4 3 2 2 3 8 2" xfId="19845" xr:uid="{00000000-0005-0000-0000-000048730000}"/>
    <cellStyle name="Standard 4 3 2 2 3 8 2 2" xfId="53733" xr:uid="{00000000-0005-0000-0000-000049730000}"/>
    <cellStyle name="Standard 4 3 2 2 3 8 3" xfId="42437" xr:uid="{00000000-0005-0000-0000-00004A730000}"/>
    <cellStyle name="Standard 4 3 2 2 3 8 4" xfId="31141" xr:uid="{00000000-0005-0000-0000-00004B730000}"/>
    <cellStyle name="Standard 4 3 2 2 3 9" xfId="14197" xr:uid="{00000000-0005-0000-0000-00004C730000}"/>
    <cellStyle name="Standard 4 3 2 2 3 9 2" xfId="48085" xr:uid="{00000000-0005-0000-0000-00004D730000}"/>
    <cellStyle name="Standard 4 3 2 2 4" xfId="2665" xr:uid="{00000000-0005-0000-0000-00004E730000}"/>
    <cellStyle name="Standard 4 3 2 2 4 10" xfId="25607" xr:uid="{00000000-0005-0000-0000-00004F730000}"/>
    <cellStyle name="Standard 4 3 2 2 4 2" xfId="3167" xr:uid="{00000000-0005-0000-0000-000050730000}"/>
    <cellStyle name="Standard 4 3 2 2 4 2 2" xfId="5277" xr:uid="{00000000-0005-0000-0000-000051730000}"/>
    <cellStyle name="Standard 4 3 2 2 4 2 2 2" xfId="8103" xr:uid="{00000000-0005-0000-0000-000052730000}"/>
    <cellStyle name="Standard 4 3 2 2 4 2 2 2 2" xfId="13752" xr:uid="{00000000-0005-0000-0000-000053730000}"/>
    <cellStyle name="Standard 4 3 2 2 4 2 2 2 2 2" xfId="25048" xr:uid="{00000000-0005-0000-0000-000054730000}"/>
    <cellStyle name="Standard 4 3 2 2 4 2 2 2 2 2 2" xfId="58936" xr:uid="{00000000-0005-0000-0000-000055730000}"/>
    <cellStyle name="Standard 4 3 2 2 4 2 2 2 2 3" xfId="47640" xr:uid="{00000000-0005-0000-0000-000056730000}"/>
    <cellStyle name="Standard 4 3 2 2 4 2 2 2 2 4" xfId="36344" xr:uid="{00000000-0005-0000-0000-000057730000}"/>
    <cellStyle name="Standard 4 3 2 2 4 2 2 2 3" xfId="19400" xr:uid="{00000000-0005-0000-0000-000058730000}"/>
    <cellStyle name="Standard 4 3 2 2 4 2 2 2 3 2" xfId="53288" xr:uid="{00000000-0005-0000-0000-000059730000}"/>
    <cellStyle name="Standard 4 3 2 2 4 2 2 2 4" xfId="41992" xr:uid="{00000000-0005-0000-0000-00005A730000}"/>
    <cellStyle name="Standard 4 3 2 2 4 2 2 2 5" xfId="30696" xr:uid="{00000000-0005-0000-0000-00005B730000}"/>
    <cellStyle name="Standard 4 3 2 2 4 2 2 3" xfId="10928" xr:uid="{00000000-0005-0000-0000-00005C730000}"/>
    <cellStyle name="Standard 4 3 2 2 4 2 2 3 2" xfId="22224" xr:uid="{00000000-0005-0000-0000-00005D730000}"/>
    <cellStyle name="Standard 4 3 2 2 4 2 2 3 2 2" xfId="56112" xr:uid="{00000000-0005-0000-0000-00005E730000}"/>
    <cellStyle name="Standard 4 3 2 2 4 2 2 3 3" xfId="44816" xr:uid="{00000000-0005-0000-0000-00005F730000}"/>
    <cellStyle name="Standard 4 3 2 2 4 2 2 3 4" xfId="33520" xr:uid="{00000000-0005-0000-0000-000060730000}"/>
    <cellStyle name="Standard 4 3 2 2 4 2 2 4" xfId="16576" xr:uid="{00000000-0005-0000-0000-000061730000}"/>
    <cellStyle name="Standard 4 3 2 2 4 2 2 4 2" xfId="50464" xr:uid="{00000000-0005-0000-0000-000062730000}"/>
    <cellStyle name="Standard 4 3 2 2 4 2 2 5" xfId="39168" xr:uid="{00000000-0005-0000-0000-000063730000}"/>
    <cellStyle name="Standard 4 3 2 2 4 2 2 6" xfId="27872" xr:uid="{00000000-0005-0000-0000-000064730000}"/>
    <cellStyle name="Standard 4 3 2 2 4 2 3" xfId="4496" xr:uid="{00000000-0005-0000-0000-000065730000}"/>
    <cellStyle name="Standard 4 3 2 2 4 2 3 2" xfId="7369" xr:uid="{00000000-0005-0000-0000-000066730000}"/>
    <cellStyle name="Standard 4 3 2 2 4 2 3 2 2" xfId="13018" xr:uid="{00000000-0005-0000-0000-000067730000}"/>
    <cellStyle name="Standard 4 3 2 2 4 2 3 2 2 2" xfId="24314" xr:uid="{00000000-0005-0000-0000-000068730000}"/>
    <cellStyle name="Standard 4 3 2 2 4 2 3 2 2 2 2" xfId="58202" xr:uid="{00000000-0005-0000-0000-000069730000}"/>
    <cellStyle name="Standard 4 3 2 2 4 2 3 2 2 3" xfId="46906" xr:uid="{00000000-0005-0000-0000-00006A730000}"/>
    <cellStyle name="Standard 4 3 2 2 4 2 3 2 2 4" xfId="35610" xr:uid="{00000000-0005-0000-0000-00006B730000}"/>
    <cellStyle name="Standard 4 3 2 2 4 2 3 2 3" xfId="18666" xr:uid="{00000000-0005-0000-0000-00006C730000}"/>
    <cellStyle name="Standard 4 3 2 2 4 2 3 2 3 2" xfId="52554" xr:uid="{00000000-0005-0000-0000-00006D730000}"/>
    <cellStyle name="Standard 4 3 2 2 4 2 3 2 4" xfId="41258" xr:uid="{00000000-0005-0000-0000-00006E730000}"/>
    <cellStyle name="Standard 4 3 2 2 4 2 3 2 5" xfId="29962" xr:uid="{00000000-0005-0000-0000-00006F730000}"/>
    <cellStyle name="Standard 4 3 2 2 4 2 3 3" xfId="10194" xr:uid="{00000000-0005-0000-0000-000070730000}"/>
    <cellStyle name="Standard 4 3 2 2 4 2 3 3 2" xfId="21490" xr:uid="{00000000-0005-0000-0000-000071730000}"/>
    <cellStyle name="Standard 4 3 2 2 4 2 3 3 2 2" xfId="55378" xr:uid="{00000000-0005-0000-0000-000072730000}"/>
    <cellStyle name="Standard 4 3 2 2 4 2 3 3 3" xfId="44082" xr:uid="{00000000-0005-0000-0000-000073730000}"/>
    <cellStyle name="Standard 4 3 2 2 4 2 3 3 4" xfId="32786" xr:uid="{00000000-0005-0000-0000-000074730000}"/>
    <cellStyle name="Standard 4 3 2 2 4 2 3 4" xfId="15842" xr:uid="{00000000-0005-0000-0000-000075730000}"/>
    <cellStyle name="Standard 4 3 2 2 4 2 3 4 2" xfId="49730" xr:uid="{00000000-0005-0000-0000-000076730000}"/>
    <cellStyle name="Standard 4 3 2 2 4 2 3 5" xfId="38434" xr:uid="{00000000-0005-0000-0000-000077730000}"/>
    <cellStyle name="Standard 4 3 2 2 4 2 3 6" xfId="27138" xr:uid="{00000000-0005-0000-0000-000078730000}"/>
    <cellStyle name="Standard 4 3 2 2 4 2 4" xfId="6337" xr:uid="{00000000-0005-0000-0000-000079730000}"/>
    <cellStyle name="Standard 4 3 2 2 4 2 4 2" xfId="11987" xr:uid="{00000000-0005-0000-0000-00007A730000}"/>
    <cellStyle name="Standard 4 3 2 2 4 2 4 2 2" xfId="23283" xr:uid="{00000000-0005-0000-0000-00007B730000}"/>
    <cellStyle name="Standard 4 3 2 2 4 2 4 2 2 2" xfId="57171" xr:uid="{00000000-0005-0000-0000-00007C730000}"/>
    <cellStyle name="Standard 4 3 2 2 4 2 4 2 3" xfId="45875" xr:uid="{00000000-0005-0000-0000-00007D730000}"/>
    <cellStyle name="Standard 4 3 2 2 4 2 4 2 4" xfId="34579" xr:uid="{00000000-0005-0000-0000-00007E730000}"/>
    <cellStyle name="Standard 4 3 2 2 4 2 4 3" xfId="17635" xr:uid="{00000000-0005-0000-0000-00007F730000}"/>
    <cellStyle name="Standard 4 3 2 2 4 2 4 3 2" xfId="51523" xr:uid="{00000000-0005-0000-0000-000080730000}"/>
    <cellStyle name="Standard 4 3 2 2 4 2 4 4" xfId="40227" xr:uid="{00000000-0005-0000-0000-000081730000}"/>
    <cellStyle name="Standard 4 3 2 2 4 2 4 5" xfId="28931" xr:uid="{00000000-0005-0000-0000-000082730000}"/>
    <cellStyle name="Standard 4 3 2 2 4 2 5" xfId="9163" xr:uid="{00000000-0005-0000-0000-000083730000}"/>
    <cellStyle name="Standard 4 3 2 2 4 2 5 2" xfId="20459" xr:uid="{00000000-0005-0000-0000-000084730000}"/>
    <cellStyle name="Standard 4 3 2 2 4 2 5 2 2" xfId="54347" xr:uid="{00000000-0005-0000-0000-000085730000}"/>
    <cellStyle name="Standard 4 3 2 2 4 2 5 3" xfId="43051" xr:uid="{00000000-0005-0000-0000-000086730000}"/>
    <cellStyle name="Standard 4 3 2 2 4 2 5 4" xfId="31755" xr:uid="{00000000-0005-0000-0000-000087730000}"/>
    <cellStyle name="Standard 4 3 2 2 4 2 6" xfId="14811" xr:uid="{00000000-0005-0000-0000-000088730000}"/>
    <cellStyle name="Standard 4 3 2 2 4 2 6 2" xfId="48699" xr:uid="{00000000-0005-0000-0000-000089730000}"/>
    <cellStyle name="Standard 4 3 2 2 4 2 7" xfId="37403" xr:uid="{00000000-0005-0000-0000-00008A730000}"/>
    <cellStyle name="Standard 4 3 2 2 4 2 8" xfId="26107" xr:uid="{00000000-0005-0000-0000-00008B730000}"/>
    <cellStyle name="Standard 4 3 2 2 4 3" xfId="3801" xr:uid="{00000000-0005-0000-0000-00008C730000}"/>
    <cellStyle name="Standard 4 3 2 2 4 3 2" xfId="6954" xr:uid="{00000000-0005-0000-0000-00008D730000}"/>
    <cellStyle name="Standard 4 3 2 2 4 3 2 2" xfId="12603" xr:uid="{00000000-0005-0000-0000-00008E730000}"/>
    <cellStyle name="Standard 4 3 2 2 4 3 2 2 2" xfId="23899" xr:uid="{00000000-0005-0000-0000-00008F730000}"/>
    <cellStyle name="Standard 4 3 2 2 4 3 2 2 2 2" xfId="57787" xr:uid="{00000000-0005-0000-0000-000090730000}"/>
    <cellStyle name="Standard 4 3 2 2 4 3 2 2 3" xfId="46491" xr:uid="{00000000-0005-0000-0000-000091730000}"/>
    <cellStyle name="Standard 4 3 2 2 4 3 2 2 4" xfId="35195" xr:uid="{00000000-0005-0000-0000-000092730000}"/>
    <cellStyle name="Standard 4 3 2 2 4 3 2 3" xfId="18251" xr:uid="{00000000-0005-0000-0000-000093730000}"/>
    <cellStyle name="Standard 4 3 2 2 4 3 2 3 2" xfId="52139" xr:uid="{00000000-0005-0000-0000-000094730000}"/>
    <cellStyle name="Standard 4 3 2 2 4 3 2 4" xfId="40843" xr:uid="{00000000-0005-0000-0000-000095730000}"/>
    <cellStyle name="Standard 4 3 2 2 4 3 2 5" xfId="29547" xr:uid="{00000000-0005-0000-0000-000096730000}"/>
    <cellStyle name="Standard 4 3 2 2 4 3 3" xfId="9779" xr:uid="{00000000-0005-0000-0000-000097730000}"/>
    <cellStyle name="Standard 4 3 2 2 4 3 3 2" xfId="21075" xr:uid="{00000000-0005-0000-0000-000098730000}"/>
    <cellStyle name="Standard 4 3 2 2 4 3 3 2 2" xfId="54963" xr:uid="{00000000-0005-0000-0000-000099730000}"/>
    <cellStyle name="Standard 4 3 2 2 4 3 3 3" xfId="43667" xr:uid="{00000000-0005-0000-0000-00009A730000}"/>
    <cellStyle name="Standard 4 3 2 2 4 3 3 4" xfId="32371" xr:uid="{00000000-0005-0000-0000-00009B730000}"/>
    <cellStyle name="Standard 4 3 2 2 4 3 4" xfId="15427" xr:uid="{00000000-0005-0000-0000-00009C730000}"/>
    <cellStyle name="Standard 4 3 2 2 4 3 4 2" xfId="49315" xr:uid="{00000000-0005-0000-0000-00009D730000}"/>
    <cellStyle name="Standard 4 3 2 2 4 3 5" xfId="38019" xr:uid="{00000000-0005-0000-0000-00009E730000}"/>
    <cellStyle name="Standard 4 3 2 2 4 3 6" xfId="26723" xr:uid="{00000000-0005-0000-0000-00009F730000}"/>
    <cellStyle name="Standard 4 3 2 2 4 4" xfId="4901" xr:uid="{00000000-0005-0000-0000-0000A0730000}"/>
    <cellStyle name="Standard 4 3 2 2 4 4 2" xfId="7727" xr:uid="{00000000-0005-0000-0000-0000A1730000}"/>
    <cellStyle name="Standard 4 3 2 2 4 4 2 2" xfId="13376" xr:uid="{00000000-0005-0000-0000-0000A2730000}"/>
    <cellStyle name="Standard 4 3 2 2 4 4 2 2 2" xfId="24672" xr:uid="{00000000-0005-0000-0000-0000A3730000}"/>
    <cellStyle name="Standard 4 3 2 2 4 4 2 2 2 2" xfId="58560" xr:uid="{00000000-0005-0000-0000-0000A4730000}"/>
    <cellStyle name="Standard 4 3 2 2 4 4 2 2 3" xfId="47264" xr:uid="{00000000-0005-0000-0000-0000A5730000}"/>
    <cellStyle name="Standard 4 3 2 2 4 4 2 2 4" xfId="35968" xr:uid="{00000000-0005-0000-0000-0000A6730000}"/>
    <cellStyle name="Standard 4 3 2 2 4 4 2 3" xfId="19024" xr:uid="{00000000-0005-0000-0000-0000A7730000}"/>
    <cellStyle name="Standard 4 3 2 2 4 4 2 3 2" xfId="52912" xr:uid="{00000000-0005-0000-0000-0000A8730000}"/>
    <cellStyle name="Standard 4 3 2 2 4 4 2 4" xfId="41616" xr:uid="{00000000-0005-0000-0000-0000A9730000}"/>
    <cellStyle name="Standard 4 3 2 2 4 4 2 5" xfId="30320" xr:uid="{00000000-0005-0000-0000-0000AA730000}"/>
    <cellStyle name="Standard 4 3 2 2 4 4 3" xfId="10552" xr:uid="{00000000-0005-0000-0000-0000AB730000}"/>
    <cellStyle name="Standard 4 3 2 2 4 4 3 2" xfId="21848" xr:uid="{00000000-0005-0000-0000-0000AC730000}"/>
    <cellStyle name="Standard 4 3 2 2 4 4 3 2 2" xfId="55736" xr:uid="{00000000-0005-0000-0000-0000AD730000}"/>
    <cellStyle name="Standard 4 3 2 2 4 4 3 3" xfId="44440" xr:uid="{00000000-0005-0000-0000-0000AE730000}"/>
    <cellStyle name="Standard 4 3 2 2 4 4 3 4" xfId="33144" xr:uid="{00000000-0005-0000-0000-0000AF730000}"/>
    <cellStyle name="Standard 4 3 2 2 4 4 4" xfId="16200" xr:uid="{00000000-0005-0000-0000-0000B0730000}"/>
    <cellStyle name="Standard 4 3 2 2 4 4 4 2" xfId="50088" xr:uid="{00000000-0005-0000-0000-0000B1730000}"/>
    <cellStyle name="Standard 4 3 2 2 4 4 5" xfId="38792" xr:uid="{00000000-0005-0000-0000-0000B2730000}"/>
    <cellStyle name="Standard 4 3 2 2 4 4 6" xfId="27496" xr:uid="{00000000-0005-0000-0000-0000B3730000}"/>
    <cellStyle name="Standard 4 3 2 2 4 5" xfId="3506" xr:uid="{00000000-0005-0000-0000-0000B4730000}"/>
    <cellStyle name="Standard 4 3 2 2 4 5 2" xfId="6662" xr:uid="{00000000-0005-0000-0000-0000B5730000}"/>
    <cellStyle name="Standard 4 3 2 2 4 5 2 2" xfId="12311" xr:uid="{00000000-0005-0000-0000-0000B6730000}"/>
    <cellStyle name="Standard 4 3 2 2 4 5 2 2 2" xfId="23607" xr:uid="{00000000-0005-0000-0000-0000B7730000}"/>
    <cellStyle name="Standard 4 3 2 2 4 5 2 2 2 2" xfId="57495" xr:uid="{00000000-0005-0000-0000-0000B8730000}"/>
    <cellStyle name="Standard 4 3 2 2 4 5 2 2 3" xfId="46199" xr:uid="{00000000-0005-0000-0000-0000B9730000}"/>
    <cellStyle name="Standard 4 3 2 2 4 5 2 2 4" xfId="34903" xr:uid="{00000000-0005-0000-0000-0000BA730000}"/>
    <cellStyle name="Standard 4 3 2 2 4 5 2 3" xfId="17959" xr:uid="{00000000-0005-0000-0000-0000BB730000}"/>
    <cellStyle name="Standard 4 3 2 2 4 5 2 3 2" xfId="51847" xr:uid="{00000000-0005-0000-0000-0000BC730000}"/>
    <cellStyle name="Standard 4 3 2 2 4 5 2 4" xfId="40551" xr:uid="{00000000-0005-0000-0000-0000BD730000}"/>
    <cellStyle name="Standard 4 3 2 2 4 5 2 5" xfId="29255" xr:uid="{00000000-0005-0000-0000-0000BE730000}"/>
    <cellStyle name="Standard 4 3 2 2 4 5 3" xfId="9487" xr:uid="{00000000-0005-0000-0000-0000BF730000}"/>
    <cellStyle name="Standard 4 3 2 2 4 5 3 2" xfId="20783" xr:uid="{00000000-0005-0000-0000-0000C0730000}"/>
    <cellStyle name="Standard 4 3 2 2 4 5 3 2 2" xfId="54671" xr:uid="{00000000-0005-0000-0000-0000C1730000}"/>
    <cellStyle name="Standard 4 3 2 2 4 5 3 3" xfId="43375" xr:uid="{00000000-0005-0000-0000-0000C2730000}"/>
    <cellStyle name="Standard 4 3 2 2 4 5 3 4" xfId="32079" xr:uid="{00000000-0005-0000-0000-0000C3730000}"/>
    <cellStyle name="Standard 4 3 2 2 4 5 4" xfId="15135" xr:uid="{00000000-0005-0000-0000-0000C4730000}"/>
    <cellStyle name="Standard 4 3 2 2 4 5 4 2" xfId="49023" xr:uid="{00000000-0005-0000-0000-0000C5730000}"/>
    <cellStyle name="Standard 4 3 2 2 4 5 5" xfId="37727" xr:uid="{00000000-0005-0000-0000-0000C6730000}"/>
    <cellStyle name="Standard 4 3 2 2 4 5 6" xfId="26431" xr:uid="{00000000-0005-0000-0000-0000C7730000}"/>
    <cellStyle name="Standard 4 3 2 2 4 6" xfId="5837" xr:uid="{00000000-0005-0000-0000-0000C8730000}"/>
    <cellStyle name="Standard 4 3 2 2 4 6 2" xfId="11487" xr:uid="{00000000-0005-0000-0000-0000C9730000}"/>
    <cellStyle name="Standard 4 3 2 2 4 6 2 2" xfId="22783" xr:uid="{00000000-0005-0000-0000-0000CA730000}"/>
    <cellStyle name="Standard 4 3 2 2 4 6 2 2 2" xfId="56671" xr:uid="{00000000-0005-0000-0000-0000CB730000}"/>
    <cellStyle name="Standard 4 3 2 2 4 6 2 3" xfId="45375" xr:uid="{00000000-0005-0000-0000-0000CC730000}"/>
    <cellStyle name="Standard 4 3 2 2 4 6 2 4" xfId="34079" xr:uid="{00000000-0005-0000-0000-0000CD730000}"/>
    <cellStyle name="Standard 4 3 2 2 4 6 3" xfId="17135" xr:uid="{00000000-0005-0000-0000-0000CE730000}"/>
    <cellStyle name="Standard 4 3 2 2 4 6 3 2" xfId="51023" xr:uid="{00000000-0005-0000-0000-0000CF730000}"/>
    <cellStyle name="Standard 4 3 2 2 4 6 4" xfId="39727" xr:uid="{00000000-0005-0000-0000-0000D0730000}"/>
    <cellStyle name="Standard 4 3 2 2 4 6 5" xfId="28431" xr:uid="{00000000-0005-0000-0000-0000D1730000}"/>
    <cellStyle name="Standard 4 3 2 2 4 7" xfId="8663" xr:uid="{00000000-0005-0000-0000-0000D2730000}"/>
    <cellStyle name="Standard 4 3 2 2 4 7 2" xfId="19959" xr:uid="{00000000-0005-0000-0000-0000D3730000}"/>
    <cellStyle name="Standard 4 3 2 2 4 7 2 2" xfId="53847" xr:uid="{00000000-0005-0000-0000-0000D4730000}"/>
    <cellStyle name="Standard 4 3 2 2 4 7 3" xfId="42551" xr:uid="{00000000-0005-0000-0000-0000D5730000}"/>
    <cellStyle name="Standard 4 3 2 2 4 7 4" xfId="31255" xr:uid="{00000000-0005-0000-0000-0000D6730000}"/>
    <cellStyle name="Standard 4 3 2 2 4 8" xfId="14311" xr:uid="{00000000-0005-0000-0000-0000D7730000}"/>
    <cellStyle name="Standard 4 3 2 2 4 8 2" xfId="48199" xr:uid="{00000000-0005-0000-0000-0000D8730000}"/>
    <cellStyle name="Standard 4 3 2 2 4 9" xfId="36903" xr:uid="{00000000-0005-0000-0000-0000D9730000}"/>
    <cellStyle name="Standard 4 3 2 2 5" xfId="2920" xr:uid="{00000000-0005-0000-0000-0000DA730000}"/>
    <cellStyle name="Standard 4 3 2 2 5 2" xfId="5270" xr:uid="{00000000-0005-0000-0000-0000DB730000}"/>
    <cellStyle name="Standard 4 3 2 2 5 2 2" xfId="8096" xr:uid="{00000000-0005-0000-0000-0000DC730000}"/>
    <cellStyle name="Standard 4 3 2 2 5 2 2 2" xfId="13745" xr:uid="{00000000-0005-0000-0000-0000DD730000}"/>
    <cellStyle name="Standard 4 3 2 2 5 2 2 2 2" xfId="25041" xr:uid="{00000000-0005-0000-0000-0000DE730000}"/>
    <cellStyle name="Standard 4 3 2 2 5 2 2 2 2 2" xfId="58929" xr:uid="{00000000-0005-0000-0000-0000DF730000}"/>
    <cellStyle name="Standard 4 3 2 2 5 2 2 2 3" xfId="47633" xr:uid="{00000000-0005-0000-0000-0000E0730000}"/>
    <cellStyle name="Standard 4 3 2 2 5 2 2 2 4" xfId="36337" xr:uid="{00000000-0005-0000-0000-0000E1730000}"/>
    <cellStyle name="Standard 4 3 2 2 5 2 2 3" xfId="19393" xr:uid="{00000000-0005-0000-0000-0000E2730000}"/>
    <cellStyle name="Standard 4 3 2 2 5 2 2 3 2" xfId="53281" xr:uid="{00000000-0005-0000-0000-0000E3730000}"/>
    <cellStyle name="Standard 4 3 2 2 5 2 2 4" xfId="41985" xr:uid="{00000000-0005-0000-0000-0000E4730000}"/>
    <cellStyle name="Standard 4 3 2 2 5 2 2 5" xfId="30689" xr:uid="{00000000-0005-0000-0000-0000E5730000}"/>
    <cellStyle name="Standard 4 3 2 2 5 2 3" xfId="10921" xr:uid="{00000000-0005-0000-0000-0000E6730000}"/>
    <cellStyle name="Standard 4 3 2 2 5 2 3 2" xfId="22217" xr:uid="{00000000-0005-0000-0000-0000E7730000}"/>
    <cellStyle name="Standard 4 3 2 2 5 2 3 2 2" xfId="56105" xr:uid="{00000000-0005-0000-0000-0000E8730000}"/>
    <cellStyle name="Standard 4 3 2 2 5 2 3 3" xfId="44809" xr:uid="{00000000-0005-0000-0000-0000E9730000}"/>
    <cellStyle name="Standard 4 3 2 2 5 2 3 4" xfId="33513" xr:uid="{00000000-0005-0000-0000-0000EA730000}"/>
    <cellStyle name="Standard 4 3 2 2 5 2 4" xfId="16569" xr:uid="{00000000-0005-0000-0000-0000EB730000}"/>
    <cellStyle name="Standard 4 3 2 2 5 2 4 2" xfId="50457" xr:uid="{00000000-0005-0000-0000-0000EC730000}"/>
    <cellStyle name="Standard 4 3 2 2 5 2 5" xfId="39161" xr:uid="{00000000-0005-0000-0000-0000ED730000}"/>
    <cellStyle name="Standard 4 3 2 2 5 2 6" xfId="27865" xr:uid="{00000000-0005-0000-0000-0000EE730000}"/>
    <cellStyle name="Standard 4 3 2 2 5 3" xfId="4489" xr:uid="{00000000-0005-0000-0000-0000EF730000}"/>
    <cellStyle name="Standard 4 3 2 2 5 3 2" xfId="7362" xr:uid="{00000000-0005-0000-0000-0000F0730000}"/>
    <cellStyle name="Standard 4 3 2 2 5 3 2 2" xfId="13011" xr:uid="{00000000-0005-0000-0000-0000F1730000}"/>
    <cellStyle name="Standard 4 3 2 2 5 3 2 2 2" xfId="24307" xr:uid="{00000000-0005-0000-0000-0000F2730000}"/>
    <cellStyle name="Standard 4 3 2 2 5 3 2 2 2 2" xfId="58195" xr:uid="{00000000-0005-0000-0000-0000F3730000}"/>
    <cellStyle name="Standard 4 3 2 2 5 3 2 2 3" xfId="46899" xr:uid="{00000000-0005-0000-0000-0000F4730000}"/>
    <cellStyle name="Standard 4 3 2 2 5 3 2 2 4" xfId="35603" xr:uid="{00000000-0005-0000-0000-0000F5730000}"/>
    <cellStyle name="Standard 4 3 2 2 5 3 2 3" xfId="18659" xr:uid="{00000000-0005-0000-0000-0000F6730000}"/>
    <cellStyle name="Standard 4 3 2 2 5 3 2 3 2" xfId="52547" xr:uid="{00000000-0005-0000-0000-0000F7730000}"/>
    <cellStyle name="Standard 4 3 2 2 5 3 2 4" xfId="41251" xr:uid="{00000000-0005-0000-0000-0000F8730000}"/>
    <cellStyle name="Standard 4 3 2 2 5 3 2 5" xfId="29955" xr:uid="{00000000-0005-0000-0000-0000F9730000}"/>
    <cellStyle name="Standard 4 3 2 2 5 3 3" xfId="10187" xr:uid="{00000000-0005-0000-0000-0000FA730000}"/>
    <cellStyle name="Standard 4 3 2 2 5 3 3 2" xfId="21483" xr:uid="{00000000-0005-0000-0000-0000FB730000}"/>
    <cellStyle name="Standard 4 3 2 2 5 3 3 2 2" xfId="55371" xr:uid="{00000000-0005-0000-0000-0000FC730000}"/>
    <cellStyle name="Standard 4 3 2 2 5 3 3 3" xfId="44075" xr:uid="{00000000-0005-0000-0000-0000FD730000}"/>
    <cellStyle name="Standard 4 3 2 2 5 3 3 4" xfId="32779" xr:uid="{00000000-0005-0000-0000-0000FE730000}"/>
    <cellStyle name="Standard 4 3 2 2 5 3 4" xfId="15835" xr:uid="{00000000-0005-0000-0000-0000FF730000}"/>
    <cellStyle name="Standard 4 3 2 2 5 3 4 2" xfId="49723" xr:uid="{00000000-0005-0000-0000-000000740000}"/>
    <cellStyle name="Standard 4 3 2 2 5 3 5" xfId="38427" xr:uid="{00000000-0005-0000-0000-000001740000}"/>
    <cellStyle name="Standard 4 3 2 2 5 3 6" xfId="27131" xr:uid="{00000000-0005-0000-0000-000002740000}"/>
    <cellStyle name="Standard 4 3 2 2 5 4" xfId="6090" xr:uid="{00000000-0005-0000-0000-000003740000}"/>
    <cellStyle name="Standard 4 3 2 2 5 4 2" xfId="11740" xr:uid="{00000000-0005-0000-0000-000004740000}"/>
    <cellStyle name="Standard 4 3 2 2 5 4 2 2" xfId="23036" xr:uid="{00000000-0005-0000-0000-000005740000}"/>
    <cellStyle name="Standard 4 3 2 2 5 4 2 2 2" xfId="56924" xr:uid="{00000000-0005-0000-0000-000006740000}"/>
    <cellStyle name="Standard 4 3 2 2 5 4 2 3" xfId="45628" xr:uid="{00000000-0005-0000-0000-000007740000}"/>
    <cellStyle name="Standard 4 3 2 2 5 4 2 4" xfId="34332" xr:uid="{00000000-0005-0000-0000-000008740000}"/>
    <cellStyle name="Standard 4 3 2 2 5 4 3" xfId="17388" xr:uid="{00000000-0005-0000-0000-000009740000}"/>
    <cellStyle name="Standard 4 3 2 2 5 4 3 2" xfId="51276" xr:uid="{00000000-0005-0000-0000-00000A740000}"/>
    <cellStyle name="Standard 4 3 2 2 5 4 4" xfId="39980" xr:uid="{00000000-0005-0000-0000-00000B740000}"/>
    <cellStyle name="Standard 4 3 2 2 5 4 5" xfId="28684" xr:uid="{00000000-0005-0000-0000-00000C740000}"/>
    <cellStyle name="Standard 4 3 2 2 5 5" xfId="8916" xr:uid="{00000000-0005-0000-0000-00000D740000}"/>
    <cellStyle name="Standard 4 3 2 2 5 5 2" xfId="20212" xr:uid="{00000000-0005-0000-0000-00000E740000}"/>
    <cellStyle name="Standard 4 3 2 2 5 5 2 2" xfId="54100" xr:uid="{00000000-0005-0000-0000-00000F740000}"/>
    <cellStyle name="Standard 4 3 2 2 5 5 3" xfId="42804" xr:uid="{00000000-0005-0000-0000-000010740000}"/>
    <cellStyle name="Standard 4 3 2 2 5 5 4" xfId="31508" xr:uid="{00000000-0005-0000-0000-000011740000}"/>
    <cellStyle name="Standard 4 3 2 2 5 6" xfId="14564" xr:uid="{00000000-0005-0000-0000-000012740000}"/>
    <cellStyle name="Standard 4 3 2 2 5 6 2" xfId="48452" xr:uid="{00000000-0005-0000-0000-000013740000}"/>
    <cellStyle name="Standard 4 3 2 2 5 7" xfId="37156" xr:uid="{00000000-0005-0000-0000-000014740000}"/>
    <cellStyle name="Standard 4 3 2 2 5 8" xfId="25860" xr:uid="{00000000-0005-0000-0000-000015740000}"/>
    <cellStyle name="Standard 4 3 2 2 6" xfId="3734" xr:uid="{00000000-0005-0000-0000-000016740000}"/>
    <cellStyle name="Standard 4 3 2 2 6 2" xfId="6887" xr:uid="{00000000-0005-0000-0000-000017740000}"/>
    <cellStyle name="Standard 4 3 2 2 6 2 2" xfId="12536" xr:uid="{00000000-0005-0000-0000-000018740000}"/>
    <cellStyle name="Standard 4 3 2 2 6 2 2 2" xfId="23832" xr:uid="{00000000-0005-0000-0000-000019740000}"/>
    <cellStyle name="Standard 4 3 2 2 6 2 2 2 2" xfId="57720" xr:uid="{00000000-0005-0000-0000-00001A740000}"/>
    <cellStyle name="Standard 4 3 2 2 6 2 2 3" xfId="46424" xr:uid="{00000000-0005-0000-0000-00001B740000}"/>
    <cellStyle name="Standard 4 3 2 2 6 2 2 4" xfId="35128" xr:uid="{00000000-0005-0000-0000-00001C740000}"/>
    <cellStyle name="Standard 4 3 2 2 6 2 3" xfId="18184" xr:uid="{00000000-0005-0000-0000-00001D740000}"/>
    <cellStyle name="Standard 4 3 2 2 6 2 3 2" xfId="52072" xr:uid="{00000000-0005-0000-0000-00001E740000}"/>
    <cellStyle name="Standard 4 3 2 2 6 2 4" xfId="40776" xr:uid="{00000000-0005-0000-0000-00001F740000}"/>
    <cellStyle name="Standard 4 3 2 2 6 2 5" xfId="29480" xr:uid="{00000000-0005-0000-0000-000020740000}"/>
    <cellStyle name="Standard 4 3 2 2 6 3" xfId="9712" xr:uid="{00000000-0005-0000-0000-000021740000}"/>
    <cellStyle name="Standard 4 3 2 2 6 3 2" xfId="21008" xr:uid="{00000000-0005-0000-0000-000022740000}"/>
    <cellStyle name="Standard 4 3 2 2 6 3 2 2" xfId="54896" xr:uid="{00000000-0005-0000-0000-000023740000}"/>
    <cellStyle name="Standard 4 3 2 2 6 3 3" xfId="43600" xr:uid="{00000000-0005-0000-0000-000024740000}"/>
    <cellStyle name="Standard 4 3 2 2 6 3 4" xfId="32304" xr:uid="{00000000-0005-0000-0000-000025740000}"/>
    <cellStyle name="Standard 4 3 2 2 6 4" xfId="15360" xr:uid="{00000000-0005-0000-0000-000026740000}"/>
    <cellStyle name="Standard 4 3 2 2 6 4 2" xfId="49248" xr:uid="{00000000-0005-0000-0000-000027740000}"/>
    <cellStyle name="Standard 4 3 2 2 6 5" xfId="37952" xr:uid="{00000000-0005-0000-0000-000028740000}"/>
    <cellStyle name="Standard 4 3 2 2 6 6" xfId="26656" xr:uid="{00000000-0005-0000-0000-000029740000}"/>
    <cellStyle name="Standard 4 3 2 2 7" xfId="4834" xr:uid="{00000000-0005-0000-0000-00002A740000}"/>
    <cellStyle name="Standard 4 3 2 2 7 2" xfId="7660" xr:uid="{00000000-0005-0000-0000-00002B740000}"/>
    <cellStyle name="Standard 4 3 2 2 7 2 2" xfId="13309" xr:uid="{00000000-0005-0000-0000-00002C740000}"/>
    <cellStyle name="Standard 4 3 2 2 7 2 2 2" xfId="24605" xr:uid="{00000000-0005-0000-0000-00002D740000}"/>
    <cellStyle name="Standard 4 3 2 2 7 2 2 2 2" xfId="58493" xr:uid="{00000000-0005-0000-0000-00002E740000}"/>
    <cellStyle name="Standard 4 3 2 2 7 2 2 3" xfId="47197" xr:uid="{00000000-0005-0000-0000-00002F740000}"/>
    <cellStyle name="Standard 4 3 2 2 7 2 2 4" xfId="35901" xr:uid="{00000000-0005-0000-0000-000030740000}"/>
    <cellStyle name="Standard 4 3 2 2 7 2 3" xfId="18957" xr:uid="{00000000-0005-0000-0000-000031740000}"/>
    <cellStyle name="Standard 4 3 2 2 7 2 3 2" xfId="52845" xr:uid="{00000000-0005-0000-0000-000032740000}"/>
    <cellStyle name="Standard 4 3 2 2 7 2 4" xfId="41549" xr:uid="{00000000-0005-0000-0000-000033740000}"/>
    <cellStyle name="Standard 4 3 2 2 7 2 5" xfId="30253" xr:uid="{00000000-0005-0000-0000-000034740000}"/>
    <cellStyle name="Standard 4 3 2 2 7 3" xfId="10485" xr:uid="{00000000-0005-0000-0000-000035740000}"/>
    <cellStyle name="Standard 4 3 2 2 7 3 2" xfId="21781" xr:uid="{00000000-0005-0000-0000-000036740000}"/>
    <cellStyle name="Standard 4 3 2 2 7 3 2 2" xfId="55669" xr:uid="{00000000-0005-0000-0000-000037740000}"/>
    <cellStyle name="Standard 4 3 2 2 7 3 3" xfId="44373" xr:uid="{00000000-0005-0000-0000-000038740000}"/>
    <cellStyle name="Standard 4 3 2 2 7 3 4" xfId="33077" xr:uid="{00000000-0005-0000-0000-000039740000}"/>
    <cellStyle name="Standard 4 3 2 2 7 4" xfId="16133" xr:uid="{00000000-0005-0000-0000-00003A740000}"/>
    <cellStyle name="Standard 4 3 2 2 7 4 2" xfId="50021" xr:uid="{00000000-0005-0000-0000-00003B740000}"/>
    <cellStyle name="Standard 4 3 2 2 7 5" xfId="38725" xr:uid="{00000000-0005-0000-0000-00003C740000}"/>
    <cellStyle name="Standard 4 3 2 2 7 6" xfId="27429" xr:uid="{00000000-0005-0000-0000-00003D740000}"/>
    <cellStyle name="Standard 4 3 2 2 8" xfId="3434" xr:uid="{00000000-0005-0000-0000-00003E740000}"/>
    <cellStyle name="Standard 4 3 2 2 8 2" xfId="6591" xr:uid="{00000000-0005-0000-0000-00003F740000}"/>
    <cellStyle name="Standard 4 3 2 2 8 2 2" xfId="12240" xr:uid="{00000000-0005-0000-0000-000040740000}"/>
    <cellStyle name="Standard 4 3 2 2 8 2 2 2" xfId="23536" xr:uid="{00000000-0005-0000-0000-000041740000}"/>
    <cellStyle name="Standard 4 3 2 2 8 2 2 2 2" xfId="57424" xr:uid="{00000000-0005-0000-0000-000042740000}"/>
    <cellStyle name="Standard 4 3 2 2 8 2 2 3" xfId="46128" xr:uid="{00000000-0005-0000-0000-000043740000}"/>
    <cellStyle name="Standard 4 3 2 2 8 2 2 4" xfId="34832" xr:uid="{00000000-0005-0000-0000-000044740000}"/>
    <cellStyle name="Standard 4 3 2 2 8 2 3" xfId="17888" xr:uid="{00000000-0005-0000-0000-000045740000}"/>
    <cellStyle name="Standard 4 3 2 2 8 2 3 2" xfId="51776" xr:uid="{00000000-0005-0000-0000-000046740000}"/>
    <cellStyle name="Standard 4 3 2 2 8 2 4" xfId="40480" xr:uid="{00000000-0005-0000-0000-000047740000}"/>
    <cellStyle name="Standard 4 3 2 2 8 2 5" xfId="29184" xr:uid="{00000000-0005-0000-0000-000048740000}"/>
    <cellStyle name="Standard 4 3 2 2 8 3" xfId="9416" xr:uid="{00000000-0005-0000-0000-000049740000}"/>
    <cellStyle name="Standard 4 3 2 2 8 3 2" xfId="20712" xr:uid="{00000000-0005-0000-0000-00004A740000}"/>
    <cellStyle name="Standard 4 3 2 2 8 3 2 2" xfId="54600" xr:uid="{00000000-0005-0000-0000-00004B740000}"/>
    <cellStyle name="Standard 4 3 2 2 8 3 3" xfId="43304" xr:uid="{00000000-0005-0000-0000-00004C740000}"/>
    <cellStyle name="Standard 4 3 2 2 8 3 4" xfId="32008" xr:uid="{00000000-0005-0000-0000-00004D740000}"/>
    <cellStyle name="Standard 4 3 2 2 8 4" xfId="15064" xr:uid="{00000000-0005-0000-0000-00004E740000}"/>
    <cellStyle name="Standard 4 3 2 2 8 4 2" xfId="48952" xr:uid="{00000000-0005-0000-0000-00004F740000}"/>
    <cellStyle name="Standard 4 3 2 2 8 5" xfId="37656" xr:uid="{00000000-0005-0000-0000-000050740000}"/>
    <cellStyle name="Standard 4 3 2 2 8 6" xfId="26360" xr:uid="{00000000-0005-0000-0000-000051740000}"/>
    <cellStyle name="Standard 4 3 2 2 9" xfId="5590" xr:uid="{00000000-0005-0000-0000-000052740000}"/>
    <cellStyle name="Standard 4 3 2 2 9 2" xfId="11240" xr:uid="{00000000-0005-0000-0000-000053740000}"/>
    <cellStyle name="Standard 4 3 2 2 9 2 2" xfId="22536" xr:uid="{00000000-0005-0000-0000-000054740000}"/>
    <cellStyle name="Standard 4 3 2 2 9 2 2 2" xfId="56424" xr:uid="{00000000-0005-0000-0000-000055740000}"/>
    <cellStyle name="Standard 4 3 2 2 9 2 3" xfId="45128" xr:uid="{00000000-0005-0000-0000-000056740000}"/>
    <cellStyle name="Standard 4 3 2 2 9 2 4" xfId="33832" xr:uid="{00000000-0005-0000-0000-000057740000}"/>
    <cellStyle name="Standard 4 3 2 2 9 3" xfId="16888" xr:uid="{00000000-0005-0000-0000-000058740000}"/>
    <cellStyle name="Standard 4 3 2 2 9 3 2" xfId="50776" xr:uid="{00000000-0005-0000-0000-000059740000}"/>
    <cellStyle name="Standard 4 3 2 2 9 4" xfId="39480" xr:uid="{00000000-0005-0000-0000-00005A740000}"/>
    <cellStyle name="Standard 4 3 2 2 9 5" xfId="28184" xr:uid="{00000000-0005-0000-0000-00005B740000}"/>
    <cellStyle name="Standard 4 3 2 3" xfId="260" xr:uid="{00000000-0005-0000-0000-00005C740000}"/>
    <cellStyle name="Standard 4 3 2 3 10" xfId="14044" xr:uid="{00000000-0005-0000-0000-00005D740000}"/>
    <cellStyle name="Standard 4 3 2 3 10 2" xfId="47932" xr:uid="{00000000-0005-0000-0000-00005E740000}"/>
    <cellStyle name="Standard 4 3 2 3 11" xfId="36636" xr:uid="{00000000-0005-0000-0000-00005F740000}"/>
    <cellStyle name="Standard 4 3 2 3 12" xfId="25340" xr:uid="{00000000-0005-0000-0000-000060740000}"/>
    <cellStyle name="Standard 4 3 2 3 2" xfId="1597" xr:uid="{00000000-0005-0000-0000-000061740000}"/>
    <cellStyle name="Standard 4 3 2 3 2 10" xfId="36769" xr:uid="{00000000-0005-0000-0000-000062740000}"/>
    <cellStyle name="Standard 4 3 2 3 2 11" xfId="25473" xr:uid="{00000000-0005-0000-0000-000063740000}"/>
    <cellStyle name="Standard 4 3 2 3 2 2" xfId="2777" xr:uid="{00000000-0005-0000-0000-000064740000}"/>
    <cellStyle name="Standard 4 3 2 3 2 2 2" xfId="3279" xr:uid="{00000000-0005-0000-0000-000065740000}"/>
    <cellStyle name="Standard 4 3 2 3 2 2 2 2" xfId="5280" xr:uid="{00000000-0005-0000-0000-000066740000}"/>
    <cellStyle name="Standard 4 3 2 3 2 2 2 2 2" xfId="8106" xr:uid="{00000000-0005-0000-0000-000067740000}"/>
    <cellStyle name="Standard 4 3 2 3 2 2 2 2 2 2" xfId="13755" xr:uid="{00000000-0005-0000-0000-000068740000}"/>
    <cellStyle name="Standard 4 3 2 3 2 2 2 2 2 2 2" xfId="25051" xr:uid="{00000000-0005-0000-0000-000069740000}"/>
    <cellStyle name="Standard 4 3 2 3 2 2 2 2 2 2 2 2" xfId="58939" xr:uid="{00000000-0005-0000-0000-00006A740000}"/>
    <cellStyle name="Standard 4 3 2 3 2 2 2 2 2 2 3" xfId="47643" xr:uid="{00000000-0005-0000-0000-00006B740000}"/>
    <cellStyle name="Standard 4 3 2 3 2 2 2 2 2 2 4" xfId="36347" xr:uid="{00000000-0005-0000-0000-00006C740000}"/>
    <cellStyle name="Standard 4 3 2 3 2 2 2 2 2 3" xfId="19403" xr:uid="{00000000-0005-0000-0000-00006D740000}"/>
    <cellStyle name="Standard 4 3 2 3 2 2 2 2 2 3 2" xfId="53291" xr:uid="{00000000-0005-0000-0000-00006E740000}"/>
    <cellStyle name="Standard 4 3 2 3 2 2 2 2 2 4" xfId="41995" xr:uid="{00000000-0005-0000-0000-00006F740000}"/>
    <cellStyle name="Standard 4 3 2 3 2 2 2 2 2 5" xfId="30699" xr:uid="{00000000-0005-0000-0000-000070740000}"/>
    <cellStyle name="Standard 4 3 2 3 2 2 2 2 3" xfId="10931" xr:uid="{00000000-0005-0000-0000-000071740000}"/>
    <cellStyle name="Standard 4 3 2 3 2 2 2 2 3 2" xfId="22227" xr:uid="{00000000-0005-0000-0000-000072740000}"/>
    <cellStyle name="Standard 4 3 2 3 2 2 2 2 3 2 2" xfId="56115" xr:uid="{00000000-0005-0000-0000-000073740000}"/>
    <cellStyle name="Standard 4 3 2 3 2 2 2 2 3 3" xfId="44819" xr:uid="{00000000-0005-0000-0000-000074740000}"/>
    <cellStyle name="Standard 4 3 2 3 2 2 2 2 3 4" xfId="33523" xr:uid="{00000000-0005-0000-0000-000075740000}"/>
    <cellStyle name="Standard 4 3 2 3 2 2 2 2 4" xfId="16579" xr:uid="{00000000-0005-0000-0000-000076740000}"/>
    <cellStyle name="Standard 4 3 2 3 2 2 2 2 4 2" xfId="50467" xr:uid="{00000000-0005-0000-0000-000077740000}"/>
    <cellStyle name="Standard 4 3 2 3 2 2 2 2 5" xfId="39171" xr:uid="{00000000-0005-0000-0000-000078740000}"/>
    <cellStyle name="Standard 4 3 2 3 2 2 2 2 6" xfId="27875" xr:uid="{00000000-0005-0000-0000-000079740000}"/>
    <cellStyle name="Standard 4 3 2 3 2 2 2 3" xfId="6449" xr:uid="{00000000-0005-0000-0000-00007A740000}"/>
    <cellStyle name="Standard 4 3 2 3 2 2 2 3 2" xfId="12099" xr:uid="{00000000-0005-0000-0000-00007B740000}"/>
    <cellStyle name="Standard 4 3 2 3 2 2 2 3 2 2" xfId="23395" xr:uid="{00000000-0005-0000-0000-00007C740000}"/>
    <cellStyle name="Standard 4 3 2 3 2 2 2 3 2 2 2" xfId="57283" xr:uid="{00000000-0005-0000-0000-00007D740000}"/>
    <cellStyle name="Standard 4 3 2 3 2 2 2 3 2 3" xfId="45987" xr:uid="{00000000-0005-0000-0000-00007E740000}"/>
    <cellStyle name="Standard 4 3 2 3 2 2 2 3 2 4" xfId="34691" xr:uid="{00000000-0005-0000-0000-00007F740000}"/>
    <cellStyle name="Standard 4 3 2 3 2 2 2 3 3" xfId="17747" xr:uid="{00000000-0005-0000-0000-000080740000}"/>
    <cellStyle name="Standard 4 3 2 3 2 2 2 3 3 2" xfId="51635" xr:uid="{00000000-0005-0000-0000-000081740000}"/>
    <cellStyle name="Standard 4 3 2 3 2 2 2 3 4" xfId="40339" xr:uid="{00000000-0005-0000-0000-000082740000}"/>
    <cellStyle name="Standard 4 3 2 3 2 2 2 3 5" xfId="29043" xr:uid="{00000000-0005-0000-0000-000083740000}"/>
    <cellStyle name="Standard 4 3 2 3 2 2 2 4" xfId="9275" xr:uid="{00000000-0005-0000-0000-000084740000}"/>
    <cellStyle name="Standard 4 3 2 3 2 2 2 4 2" xfId="20571" xr:uid="{00000000-0005-0000-0000-000085740000}"/>
    <cellStyle name="Standard 4 3 2 3 2 2 2 4 2 2" xfId="54459" xr:uid="{00000000-0005-0000-0000-000086740000}"/>
    <cellStyle name="Standard 4 3 2 3 2 2 2 4 3" xfId="43163" xr:uid="{00000000-0005-0000-0000-000087740000}"/>
    <cellStyle name="Standard 4 3 2 3 2 2 2 4 4" xfId="31867" xr:uid="{00000000-0005-0000-0000-000088740000}"/>
    <cellStyle name="Standard 4 3 2 3 2 2 2 5" xfId="14923" xr:uid="{00000000-0005-0000-0000-000089740000}"/>
    <cellStyle name="Standard 4 3 2 3 2 2 2 5 2" xfId="48811" xr:uid="{00000000-0005-0000-0000-00008A740000}"/>
    <cellStyle name="Standard 4 3 2 3 2 2 2 6" xfId="37515" xr:uid="{00000000-0005-0000-0000-00008B740000}"/>
    <cellStyle name="Standard 4 3 2 3 2 2 2 7" xfId="26219" xr:uid="{00000000-0005-0000-0000-00008C740000}"/>
    <cellStyle name="Standard 4 3 2 3 2 2 3" xfId="4499" xr:uid="{00000000-0005-0000-0000-00008D740000}"/>
    <cellStyle name="Standard 4 3 2 3 2 2 3 2" xfId="7372" xr:uid="{00000000-0005-0000-0000-00008E740000}"/>
    <cellStyle name="Standard 4 3 2 3 2 2 3 2 2" xfId="13021" xr:uid="{00000000-0005-0000-0000-00008F740000}"/>
    <cellStyle name="Standard 4 3 2 3 2 2 3 2 2 2" xfId="24317" xr:uid="{00000000-0005-0000-0000-000090740000}"/>
    <cellStyle name="Standard 4 3 2 3 2 2 3 2 2 2 2" xfId="58205" xr:uid="{00000000-0005-0000-0000-000091740000}"/>
    <cellStyle name="Standard 4 3 2 3 2 2 3 2 2 3" xfId="46909" xr:uid="{00000000-0005-0000-0000-000092740000}"/>
    <cellStyle name="Standard 4 3 2 3 2 2 3 2 2 4" xfId="35613" xr:uid="{00000000-0005-0000-0000-000093740000}"/>
    <cellStyle name="Standard 4 3 2 3 2 2 3 2 3" xfId="18669" xr:uid="{00000000-0005-0000-0000-000094740000}"/>
    <cellStyle name="Standard 4 3 2 3 2 2 3 2 3 2" xfId="52557" xr:uid="{00000000-0005-0000-0000-000095740000}"/>
    <cellStyle name="Standard 4 3 2 3 2 2 3 2 4" xfId="41261" xr:uid="{00000000-0005-0000-0000-000096740000}"/>
    <cellStyle name="Standard 4 3 2 3 2 2 3 2 5" xfId="29965" xr:uid="{00000000-0005-0000-0000-000097740000}"/>
    <cellStyle name="Standard 4 3 2 3 2 2 3 3" xfId="10197" xr:uid="{00000000-0005-0000-0000-000098740000}"/>
    <cellStyle name="Standard 4 3 2 3 2 2 3 3 2" xfId="21493" xr:uid="{00000000-0005-0000-0000-000099740000}"/>
    <cellStyle name="Standard 4 3 2 3 2 2 3 3 2 2" xfId="55381" xr:uid="{00000000-0005-0000-0000-00009A740000}"/>
    <cellStyle name="Standard 4 3 2 3 2 2 3 3 3" xfId="44085" xr:uid="{00000000-0005-0000-0000-00009B740000}"/>
    <cellStyle name="Standard 4 3 2 3 2 2 3 3 4" xfId="32789" xr:uid="{00000000-0005-0000-0000-00009C740000}"/>
    <cellStyle name="Standard 4 3 2 3 2 2 3 4" xfId="15845" xr:uid="{00000000-0005-0000-0000-00009D740000}"/>
    <cellStyle name="Standard 4 3 2 3 2 2 3 4 2" xfId="49733" xr:uid="{00000000-0005-0000-0000-00009E740000}"/>
    <cellStyle name="Standard 4 3 2 3 2 2 3 5" xfId="38437" xr:uid="{00000000-0005-0000-0000-00009F740000}"/>
    <cellStyle name="Standard 4 3 2 3 2 2 3 6" xfId="27141" xr:uid="{00000000-0005-0000-0000-0000A0740000}"/>
    <cellStyle name="Standard 4 3 2 3 2 2 4" xfId="5949" xr:uid="{00000000-0005-0000-0000-0000A1740000}"/>
    <cellStyle name="Standard 4 3 2 3 2 2 4 2" xfId="11599" xr:uid="{00000000-0005-0000-0000-0000A2740000}"/>
    <cellStyle name="Standard 4 3 2 3 2 2 4 2 2" xfId="22895" xr:uid="{00000000-0005-0000-0000-0000A3740000}"/>
    <cellStyle name="Standard 4 3 2 3 2 2 4 2 2 2" xfId="56783" xr:uid="{00000000-0005-0000-0000-0000A4740000}"/>
    <cellStyle name="Standard 4 3 2 3 2 2 4 2 3" xfId="45487" xr:uid="{00000000-0005-0000-0000-0000A5740000}"/>
    <cellStyle name="Standard 4 3 2 3 2 2 4 2 4" xfId="34191" xr:uid="{00000000-0005-0000-0000-0000A6740000}"/>
    <cellStyle name="Standard 4 3 2 3 2 2 4 3" xfId="17247" xr:uid="{00000000-0005-0000-0000-0000A7740000}"/>
    <cellStyle name="Standard 4 3 2 3 2 2 4 3 2" xfId="51135" xr:uid="{00000000-0005-0000-0000-0000A8740000}"/>
    <cellStyle name="Standard 4 3 2 3 2 2 4 4" xfId="39839" xr:uid="{00000000-0005-0000-0000-0000A9740000}"/>
    <cellStyle name="Standard 4 3 2 3 2 2 4 5" xfId="28543" xr:uid="{00000000-0005-0000-0000-0000AA740000}"/>
    <cellStyle name="Standard 4 3 2 3 2 2 5" xfId="8775" xr:uid="{00000000-0005-0000-0000-0000AB740000}"/>
    <cellStyle name="Standard 4 3 2 3 2 2 5 2" xfId="20071" xr:uid="{00000000-0005-0000-0000-0000AC740000}"/>
    <cellStyle name="Standard 4 3 2 3 2 2 5 2 2" xfId="53959" xr:uid="{00000000-0005-0000-0000-0000AD740000}"/>
    <cellStyle name="Standard 4 3 2 3 2 2 5 3" xfId="42663" xr:uid="{00000000-0005-0000-0000-0000AE740000}"/>
    <cellStyle name="Standard 4 3 2 3 2 2 5 4" xfId="31367" xr:uid="{00000000-0005-0000-0000-0000AF740000}"/>
    <cellStyle name="Standard 4 3 2 3 2 2 6" xfId="14423" xr:uid="{00000000-0005-0000-0000-0000B0740000}"/>
    <cellStyle name="Standard 4 3 2 3 2 2 6 2" xfId="48311" xr:uid="{00000000-0005-0000-0000-0000B1740000}"/>
    <cellStyle name="Standard 4 3 2 3 2 2 7" xfId="37015" xr:uid="{00000000-0005-0000-0000-0000B2740000}"/>
    <cellStyle name="Standard 4 3 2 3 2 2 8" xfId="25719" xr:uid="{00000000-0005-0000-0000-0000B3740000}"/>
    <cellStyle name="Standard 4 3 2 3 2 3" xfId="3033" xr:uid="{00000000-0005-0000-0000-0000B4740000}"/>
    <cellStyle name="Standard 4 3 2 3 2 3 2" xfId="5279" xr:uid="{00000000-0005-0000-0000-0000B5740000}"/>
    <cellStyle name="Standard 4 3 2 3 2 3 2 2" xfId="8105" xr:uid="{00000000-0005-0000-0000-0000B6740000}"/>
    <cellStyle name="Standard 4 3 2 3 2 3 2 2 2" xfId="13754" xr:uid="{00000000-0005-0000-0000-0000B7740000}"/>
    <cellStyle name="Standard 4 3 2 3 2 3 2 2 2 2" xfId="25050" xr:uid="{00000000-0005-0000-0000-0000B8740000}"/>
    <cellStyle name="Standard 4 3 2 3 2 3 2 2 2 2 2" xfId="58938" xr:uid="{00000000-0005-0000-0000-0000B9740000}"/>
    <cellStyle name="Standard 4 3 2 3 2 3 2 2 2 3" xfId="47642" xr:uid="{00000000-0005-0000-0000-0000BA740000}"/>
    <cellStyle name="Standard 4 3 2 3 2 3 2 2 2 4" xfId="36346" xr:uid="{00000000-0005-0000-0000-0000BB740000}"/>
    <cellStyle name="Standard 4 3 2 3 2 3 2 2 3" xfId="19402" xr:uid="{00000000-0005-0000-0000-0000BC740000}"/>
    <cellStyle name="Standard 4 3 2 3 2 3 2 2 3 2" xfId="53290" xr:uid="{00000000-0005-0000-0000-0000BD740000}"/>
    <cellStyle name="Standard 4 3 2 3 2 3 2 2 4" xfId="41994" xr:uid="{00000000-0005-0000-0000-0000BE740000}"/>
    <cellStyle name="Standard 4 3 2 3 2 3 2 2 5" xfId="30698" xr:uid="{00000000-0005-0000-0000-0000BF740000}"/>
    <cellStyle name="Standard 4 3 2 3 2 3 2 3" xfId="10930" xr:uid="{00000000-0005-0000-0000-0000C0740000}"/>
    <cellStyle name="Standard 4 3 2 3 2 3 2 3 2" xfId="22226" xr:uid="{00000000-0005-0000-0000-0000C1740000}"/>
    <cellStyle name="Standard 4 3 2 3 2 3 2 3 2 2" xfId="56114" xr:uid="{00000000-0005-0000-0000-0000C2740000}"/>
    <cellStyle name="Standard 4 3 2 3 2 3 2 3 3" xfId="44818" xr:uid="{00000000-0005-0000-0000-0000C3740000}"/>
    <cellStyle name="Standard 4 3 2 3 2 3 2 3 4" xfId="33522" xr:uid="{00000000-0005-0000-0000-0000C4740000}"/>
    <cellStyle name="Standard 4 3 2 3 2 3 2 4" xfId="16578" xr:uid="{00000000-0005-0000-0000-0000C5740000}"/>
    <cellStyle name="Standard 4 3 2 3 2 3 2 4 2" xfId="50466" xr:uid="{00000000-0005-0000-0000-0000C6740000}"/>
    <cellStyle name="Standard 4 3 2 3 2 3 2 5" xfId="39170" xr:uid="{00000000-0005-0000-0000-0000C7740000}"/>
    <cellStyle name="Standard 4 3 2 3 2 3 2 6" xfId="27874" xr:uid="{00000000-0005-0000-0000-0000C8740000}"/>
    <cellStyle name="Standard 4 3 2 3 2 3 3" xfId="4498" xr:uid="{00000000-0005-0000-0000-0000C9740000}"/>
    <cellStyle name="Standard 4 3 2 3 2 3 3 2" xfId="7371" xr:uid="{00000000-0005-0000-0000-0000CA740000}"/>
    <cellStyle name="Standard 4 3 2 3 2 3 3 2 2" xfId="13020" xr:uid="{00000000-0005-0000-0000-0000CB740000}"/>
    <cellStyle name="Standard 4 3 2 3 2 3 3 2 2 2" xfId="24316" xr:uid="{00000000-0005-0000-0000-0000CC740000}"/>
    <cellStyle name="Standard 4 3 2 3 2 3 3 2 2 2 2" xfId="58204" xr:uid="{00000000-0005-0000-0000-0000CD740000}"/>
    <cellStyle name="Standard 4 3 2 3 2 3 3 2 2 3" xfId="46908" xr:uid="{00000000-0005-0000-0000-0000CE740000}"/>
    <cellStyle name="Standard 4 3 2 3 2 3 3 2 2 4" xfId="35612" xr:uid="{00000000-0005-0000-0000-0000CF740000}"/>
    <cellStyle name="Standard 4 3 2 3 2 3 3 2 3" xfId="18668" xr:uid="{00000000-0005-0000-0000-0000D0740000}"/>
    <cellStyle name="Standard 4 3 2 3 2 3 3 2 3 2" xfId="52556" xr:uid="{00000000-0005-0000-0000-0000D1740000}"/>
    <cellStyle name="Standard 4 3 2 3 2 3 3 2 4" xfId="41260" xr:uid="{00000000-0005-0000-0000-0000D2740000}"/>
    <cellStyle name="Standard 4 3 2 3 2 3 3 2 5" xfId="29964" xr:uid="{00000000-0005-0000-0000-0000D3740000}"/>
    <cellStyle name="Standard 4 3 2 3 2 3 3 3" xfId="10196" xr:uid="{00000000-0005-0000-0000-0000D4740000}"/>
    <cellStyle name="Standard 4 3 2 3 2 3 3 3 2" xfId="21492" xr:uid="{00000000-0005-0000-0000-0000D5740000}"/>
    <cellStyle name="Standard 4 3 2 3 2 3 3 3 2 2" xfId="55380" xr:uid="{00000000-0005-0000-0000-0000D6740000}"/>
    <cellStyle name="Standard 4 3 2 3 2 3 3 3 3" xfId="44084" xr:uid="{00000000-0005-0000-0000-0000D7740000}"/>
    <cellStyle name="Standard 4 3 2 3 2 3 3 3 4" xfId="32788" xr:uid="{00000000-0005-0000-0000-0000D8740000}"/>
    <cellStyle name="Standard 4 3 2 3 2 3 3 4" xfId="15844" xr:uid="{00000000-0005-0000-0000-0000D9740000}"/>
    <cellStyle name="Standard 4 3 2 3 2 3 3 4 2" xfId="49732" xr:uid="{00000000-0005-0000-0000-0000DA740000}"/>
    <cellStyle name="Standard 4 3 2 3 2 3 3 5" xfId="38436" xr:uid="{00000000-0005-0000-0000-0000DB740000}"/>
    <cellStyle name="Standard 4 3 2 3 2 3 3 6" xfId="27140" xr:uid="{00000000-0005-0000-0000-0000DC740000}"/>
    <cellStyle name="Standard 4 3 2 3 2 3 4" xfId="6203" xr:uid="{00000000-0005-0000-0000-0000DD740000}"/>
    <cellStyle name="Standard 4 3 2 3 2 3 4 2" xfId="11853" xr:uid="{00000000-0005-0000-0000-0000DE740000}"/>
    <cellStyle name="Standard 4 3 2 3 2 3 4 2 2" xfId="23149" xr:uid="{00000000-0005-0000-0000-0000DF740000}"/>
    <cellStyle name="Standard 4 3 2 3 2 3 4 2 2 2" xfId="57037" xr:uid="{00000000-0005-0000-0000-0000E0740000}"/>
    <cellStyle name="Standard 4 3 2 3 2 3 4 2 3" xfId="45741" xr:uid="{00000000-0005-0000-0000-0000E1740000}"/>
    <cellStyle name="Standard 4 3 2 3 2 3 4 2 4" xfId="34445" xr:uid="{00000000-0005-0000-0000-0000E2740000}"/>
    <cellStyle name="Standard 4 3 2 3 2 3 4 3" xfId="17501" xr:uid="{00000000-0005-0000-0000-0000E3740000}"/>
    <cellStyle name="Standard 4 3 2 3 2 3 4 3 2" xfId="51389" xr:uid="{00000000-0005-0000-0000-0000E4740000}"/>
    <cellStyle name="Standard 4 3 2 3 2 3 4 4" xfId="40093" xr:uid="{00000000-0005-0000-0000-0000E5740000}"/>
    <cellStyle name="Standard 4 3 2 3 2 3 4 5" xfId="28797" xr:uid="{00000000-0005-0000-0000-0000E6740000}"/>
    <cellStyle name="Standard 4 3 2 3 2 3 5" xfId="9029" xr:uid="{00000000-0005-0000-0000-0000E7740000}"/>
    <cellStyle name="Standard 4 3 2 3 2 3 5 2" xfId="20325" xr:uid="{00000000-0005-0000-0000-0000E8740000}"/>
    <cellStyle name="Standard 4 3 2 3 2 3 5 2 2" xfId="54213" xr:uid="{00000000-0005-0000-0000-0000E9740000}"/>
    <cellStyle name="Standard 4 3 2 3 2 3 5 3" xfId="42917" xr:uid="{00000000-0005-0000-0000-0000EA740000}"/>
    <cellStyle name="Standard 4 3 2 3 2 3 5 4" xfId="31621" xr:uid="{00000000-0005-0000-0000-0000EB740000}"/>
    <cellStyle name="Standard 4 3 2 3 2 3 6" xfId="14677" xr:uid="{00000000-0005-0000-0000-0000EC740000}"/>
    <cellStyle name="Standard 4 3 2 3 2 3 6 2" xfId="48565" xr:uid="{00000000-0005-0000-0000-0000ED740000}"/>
    <cellStyle name="Standard 4 3 2 3 2 3 7" xfId="37269" xr:uid="{00000000-0005-0000-0000-0000EE740000}"/>
    <cellStyle name="Standard 4 3 2 3 2 3 8" xfId="25973" xr:uid="{00000000-0005-0000-0000-0000EF740000}"/>
    <cellStyle name="Standard 4 3 2 3 2 4" xfId="3892" xr:uid="{00000000-0005-0000-0000-0000F0740000}"/>
    <cellStyle name="Standard 4 3 2 3 2 4 2" xfId="7045" xr:uid="{00000000-0005-0000-0000-0000F1740000}"/>
    <cellStyle name="Standard 4 3 2 3 2 4 2 2" xfId="12694" xr:uid="{00000000-0005-0000-0000-0000F2740000}"/>
    <cellStyle name="Standard 4 3 2 3 2 4 2 2 2" xfId="23990" xr:uid="{00000000-0005-0000-0000-0000F3740000}"/>
    <cellStyle name="Standard 4 3 2 3 2 4 2 2 2 2" xfId="57878" xr:uid="{00000000-0005-0000-0000-0000F4740000}"/>
    <cellStyle name="Standard 4 3 2 3 2 4 2 2 3" xfId="46582" xr:uid="{00000000-0005-0000-0000-0000F5740000}"/>
    <cellStyle name="Standard 4 3 2 3 2 4 2 2 4" xfId="35286" xr:uid="{00000000-0005-0000-0000-0000F6740000}"/>
    <cellStyle name="Standard 4 3 2 3 2 4 2 3" xfId="18342" xr:uid="{00000000-0005-0000-0000-0000F7740000}"/>
    <cellStyle name="Standard 4 3 2 3 2 4 2 3 2" xfId="52230" xr:uid="{00000000-0005-0000-0000-0000F8740000}"/>
    <cellStyle name="Standard 4 3 2 3 2 4 2 4" xfId="40934" xr:uid="{00000000-0005-0000-0000-0000F9740000}"/>
    <cellStyle name="Standard 4 3 2 3 2 4 2 5" xfId="29638" xr:uid="{00000000-0005-0000-0000-0000FA740000}"/>
    <cellStyle name="Standard 4 3 2 3 2 4 3" xfId="9870" xr:uid="{00000000-0005-0000-0000-0000FB740000}"/>
    <cellStyle name="Standard 4 3 2 3 2 4 3 2" xfId="21166" xr:uid="{00000000-0005-0000-0000-0000FC740000}"/>
    <cellStyle name="Standard 4 3 2 3 2 4 3 2 2" xfId="55054" xr:uid="{00000000-0005-0000-0000-0000FD740000}"/>
    <cellStyle name="Standard 4 3 2 3 2 4 3 3" xfId="43758" xr:uid="{00000000-0005-0000-0000-0000FE740000}"/>
    <cellStyle name="Standard 4 3 2 3 2 4 3 4" xfId="32462" xr:uid="{00000000-0005-0000-0000-0000FF740000}"/>
    <cellStyle name="Standard 4 3 2 3 2 4 4" xfId="15518" xr:uid="{00000000-0005-0000-0000-000000750000}"/>
    <cellStyle name="Standard 4 3 2 3 2 4 4 2" xfId="49406" xr:uid="{00000000-0005-0000-0000-000001750000}"/>
    <cellStyle name="Standard 4 3 2 3 2 4 5" xfId="38110" xr:uid="{00000000-0005-0000-0000-000002750000}"/>
    <cellStyle name="Standard 4 3 2 3 2 4 6" xfId="26814" xr:uid="{00000000-0005-0000-0000-000003750000}"/>
    <cellStyle name="Standard 4 3 2 3 2 5" xfId="4992" xr:uid="{00000000-0005-0000-0000-000004750000}"/>
    <cellStyle name="Standard 4 3 2 3 2 5 2" xfId="7818" xr:uid="{00000000-0005-0000-0000-000005750000}"/>
    <cellStyle name="Standard 4 3 2 3 2 5 2 2" xfId="13467" xr:uid="{00000000-0005-0000-0000-000006750000}"/>
    <cellStyle name="Standard 4 3 2 3 2 5 2 2 2" xfId="24763" xr:uid="{00000000-0005-0000-0000-000007750000}"/>
    <cellStyle name="Standard 4 3 2 3 2 5 2 2 2 2" xfId="58651" xr:uid="{00000000-0005-0000-0000-000008750000}"/>
    <cellStyle name="Standard 4 3 2 3 2 5 2 2 3" xfId="47355" xr:uid="{00000000-0005-0000-0000-000009750000}"/>
    <cellStyle name="Standard 4 3 2 3 2 5 2 2 4" xfId="36059" xr:uid="{00000000-0005-0000-0000-00000A750000}"/>
    <cellStyle name="Standard 4 3 2 3 2 5 2 3" xfId="19115" xr:uid="{00000000-0005-0000-0000-00000B750000}"/>
    <cellStyle name="Standard 4 3 2 3 2 5 2 3 2" xfId="53003" xr:uid="{00000000-0005-0000-0000-00000C750000}"/>
    <cellStyle name="Standard 4 3 2 3 2 5 2 4" xfId="41707" xr:uid="{00000000-0005-0000-0000-00000D750000}"/>
    <cellStyle name="Standard 4 3 2 3 2 5 2 5" xfId="30411" xr:uid="{00000000-0005-0000-0000-00000E750000}"/>
    <cellStyle name="Standard 4 3 2 3 2 5 3" xfId="10643" xr:uid="{00000000-0005-0000-0000-00000F750000}"/>
    <cellStyle name="Standard 4 3 2 3 2 5 3 2" xfId="21939" xr:uid="{00000000-0005-0000-0000-000010750000}"/>
    <cellStyle name="Standard 4 3 2 3 2 5 3 2 2" xfId="55827" xr:uid="{00000000-0005-0000-0000-000011750000}"/>
    <cellStyle name="Standard 4 3 2 3 2 5 3 3" xfId="44531" xr:uid="{00000000-0005-0000-0000-000012750000}"/>
    <cellStyle name="Standard 4 3 2 3 2 5 3 4" xfId="33235" xr:uid="{00000000-0005-0000-0000-000013750000}"/>
    <cellStyle name="Standard 4 3 2 3 2 5 4" xfId="16291" xr:uid="{00000000-0005-0000-0000-000014750000}"/>
    <cellStyle name="Standard 4 3 2 3 2 5 4 2" xfId="50179" xr:uid="{00000000-0005-0000-0000-000015750000}"/>
    <cellStyle name="Standard 4 3 2 3 2 5 5" xfId="38883" xr:uid="{00000000-0005-0000-0000-000016750000}"/>
    <cellStyle name="Standard 4 3 2 3 2 5 6" xfId="27587" xr:uid="{00000000-0005-0000-0000-000017750000}"/>
    <cellStyle name="Standard 4 3 2 3 2 6" xfId="3599" xr:uid="{00000000-0005-0000-0000-000018750000}"/>
    <cellStyle name="Standard 4 3 2 3 2 6 2" xfId="6754" xr:uid="{00000000-0005-0000-0000-000019750000}"/>
    <cellStyle name="Standard 4 3 2 3 2 6 2 2" xfId="12403" xr:uid="{00000000-0005-0000-0000-00001A750000}"/>
    <cellStyle name="Standard 4 3 2 3 2 6 2 2 2" xfId="23699" xr:uid="{00000000-0005-0000-0000-00001B750000}"/>
    <cellStyle name="Standard 4 3 2 3 2 6 2 2 2 2" xfId="57587" xr:uid="{00000000-0005-0000-0000-00001C750000}"/>
    <cellStyle name="Standard 4 3 2 3 2 6 2 2 3" xfId="46291" xr:uid="{00000000-0005-0000-0000-00001D750000}"/>
    <cellStyle name="Standard 4 3 2 3 2 6 2 2 4" xfId="34995" xr:uid="{00000000-0005-0000-0000-00001E750000}"/>
    <cellStyle name="Standard 4 3 2 3 2 6 2 3" xfId="18051" xr:uid="{00000000-0005-0000-0000-00001F750000}"/>
    <cellStyle name="Standard 4 3 2 3 2 6 2 3 2" xfId="51939" xr:uid="{00000000-0005-0000-0000-000020750000}"/>
    <cellStyle name="Standard 4 3 2 3 2 6 2 4" xfId="40643" xr:uid="{00000000-0005-0000-0000-000021750000}"/>
    <cellStyle name="Standard 4 3 2 3 2 6 2 5" xfId="29347" xr:uid="{00000000-0005-0000-0000-000022750000}"/>
    <cellStyle name="Standard 4 3 2 3 2 6 3" xfId="9579" xr:uid="{00000000-0005-0000-0000-000023750000}"/>
    <cellStyle name="Standard 4 3 2 3 2 6 3 2" xfId="20875" xr:uid="{00000000-0005-0000-0000-000024750000}"/>
    <cellStyle name="Standard 4 3 2 3 2 6 3 2 2" xfId="54763" xr:uid="{00000000-0005-0000-0000-000025750000}"/>
    <cellStyle name="Standard 4 3 2 3 2 6 3 3" xfId="43467" xr:uid="{00000000-0005-0000-0000-000026750000}"/>
    <cellStyle name="Standard 4 3 2 3 2 6 3 4" xfId="32171" xr:uid="{00000000-0005-0000-0000-000027750000}"/>
    <cellStyle name="Standard 4 3 2 3 2 6 4" xfId="15227" xr:uid="{00000000-0005-0000-0000-000028750000}"/>
    <cellStyle name="Standard 4 3 2 3 2 6 4 2" xfId="49115" xr:uid="{00000000-0005-0000-0000-000029750000}"/>
    <cellStyle name="Standard 4 3 2 3 2 6 5" xfId="37819" xr:uid="{00000000-0005-0000-0000-00002A750000}"/>
    <cellStyle name="Standard 4 3 2 3 2 6 6" xfId="26523" xr:uid="{00000000-0005-0000-0000-00002B750000}"/>
    <cellStyle name="Standard 4 3 2 3 2 7" xfId="5703" xr:uid="{00000000-0005-0000-0000-00002C750000}"/>
    <cellStyle name="Standard 4 3 2 3 2 7 2" xfId="11353" xr:uid="{00000000-0005-0000-0000-00002D750000}"/>
    <cellStyle name="Standard 4 3 2 3 2 7 2 2" xfId="22649" xr:uid="{00000000-0005-0000-0000-00002E750000}"/>
    <cellStyle name="Standard 4 3 2 3 2 7 2 2 2" xfId="56537" xr:uid="{00000000-0005-0000-0000-00002F750000}"/>
    <cellStyle name="Standard 4 3 2 3 2 7 2 3" xfId="45241" xr:uid="{00000000-0005-0000-0000-000030750000}"/>
    <cellStyle name="Standard 4 3 2 3 2 7 2 4" xfId="33945" xr:uid="{00000000-0005-0000-0000-000031750000}"/>
    <cellStyle name="Standard 4 3 2 3 2 7 3" xfId="17001" xr:uid="{00000000-0005-0000-0000-000032750000}"/>
    <cellStyle name="Standard 4 3 2 3 2 7 3 2" xfId="50889" xr:uid="{00000000-0005-0000-0000-000033750000}"/>
    <cellStyle name="Standard 4 3 2 3 2 7 4" xfId="39593" xr:uid="{00000000-0005-0000-0000-000034750000}"/>
    <cellStyle name="Standard 4 3 2 3 2 7 5" xfId="28297" xr:uid="{00000000-0005-0000-0000-000035750000}"/>
    <cellStyle name="Standard 4 3 2 3 2 8" xfId="8529" xr:uid="{00000000-0005-0000-0000-000036750000}"/>
    <cellStyle name="Standard 4 3 2 3 2 8 2" xfId="19825" xr:uid="{00000000-0005-0000-0000-000037750000}"/>
    <cellStyle name="Standard 4 3 2 3 2 8 2 2" xfId="53713" xr:uid="{00000000-0005-0000-0000-000038750000}"/>
    <cellStyle name="Standard 4 3 2 3 2 8 3" xfId="42417" xr:uid="{00000000-0005-0000-0000-000039750000}"/>
    <cellStyle name="Standard 4 3 2 3 2 8 4" xfId="31121" xr:uid="{00000000-0005-0000-0000-00003A750000}"/>
    <cellStyle name="Standard 4 3 2 3 2 9" xfId="14177" xr:uid="{00000000-0005-0000-0000-00003B750000}"/>
    <cellStyle name="Standard 4 3 2 3 2 9 2" xfId="48065" xr:uid="{00000000-0005-0000-0000-00003C750000}"/>
    <cellStyle name="Standard 4 3 2 3 3" xfId="2646" xr:uid="{00000000-0005-0000-0000-00003D750000}"/>
    <cellStyle name="Standard 4 3 2 3 3 2" xfId="3148" xr:uid="{00000000-0005-0000-0000-00003E750000}"/>
    <cellStyle name="Standard 4 3 2 3 3 2 2" xfId="5281" xr:uid="{00000000-0005-0000-0000-00003F750000}"/>
    <cellStyle name="Standard 4 3 2 3 3 2 2 2" xfId="8107" xr:uid="{00000000-0005-0000-0000-000040750000}"/>
    <cellStyle name="Standard 4 3 2 3 3 2 2 2 2" xfId="13756" xr:uid="{00000000-0005-0000-0000-000041750000}"/>
    <cellStyle name="Standard 4 3 2 3 3 2 2 2 2 2" xfId="25052" xr:uid="{00000000-0005-0000-0000-000042750000}"/>
    <cellStyle name="Standard 4 3 2 3 3 2 2 2 2 2 2" xfId="58940" xr:uid="{00000000-0005-0000-0000-000043750000}"/>
    <cellStyle name="Standard 4 3 2 3 3 2 2 2 2 3" xfId="47644" xr:uid="{00000000-0005-0000-0000-000044750000}"/>
    <cellStyle name="Standard 4 3 2 3 3 2 2 2 2 4" xfId="36348" xr:uid="{00000000-0005-0000-0000-000045750000}"/>
    <cellStyle name="Standard 4 3 2 3 3 2 2 2 3" xfId="19404" xr:uid="{00000000-0005-0000-0000-000046750000}"/>
    <cellStyle name="Standard 4 3 2 3 3 2 2 2 3 2" xfId="53292" xr:uid="{00000000-0005-0000-0000-000047750000}"/>
    <cellStyle name="Standard 4 3 2 3 3 2 2 2 4" xfId="41996" xr:uid="{00000000-0005-0000-0000-000048750000}"/>
    <cellStyle name="Standard 4 3 2 3 3 2 2 2 5" xfId="30700" xr:uid="{00000000-0005-0000-0000-000049750000}"/>
    <cellStyle name="Standard 4 3 2 3 3 2 2 3" xfId="10932" xr:uid="{00000000-0005-0000-0000-00004A750000}"/>
    <cellStyle name="Standard 4 3 2 3 3 2 2 3 2" xfId="22228" xr:uid="{00000000-0005-0000-0000-00004B750000}"/>
    <cellStyle name="Standard 4 3 2 3 3 2 2 3 2 2" xfId="56116" xr:uid="{00000000-0005-0000-0000-00004C750000}"/>
    <cellStyle name="Standard 4 3 2 3 3 2 2 3 3" xfId="44820" xr:uid="{00000000-0005-0000-0000-00004D750000}"/>
    <cellStyle name="Standard 4 3 2 3 3 2 2 3 4" xfId="33524" xr:uid="{00000000-0005-0000-0000-00004E750000}"/>
    <cellStyle name="Standard 4 3 2 3 3 2 2 4" xfId="16580" xr:uid="{00000000-0005-0000-0000-00004F750000}"/>
    <cellStyle name="Standard 4 3 2 3 3 2 2 4 2" xfId="50468" xr:uid="{00000000-0005-0000-0000-000050750000}"/>
    <cellStyle name="Standard 4 3 2 3 3 2 2 5" xfId="39172" xr:uid="{00000000-0005-0000-0000-000051750000}"/>
    <cellStyle name="Standard 4 3 2 3 3 2 2 6" xfId="27876" xr:uid="{00000000-0005-0000-0000-000052750000}"/>
    <cellStyle name="Standard 4 3 2 3 3 2 3" xfId="6318" xr:uid="{00000000-0005-0000-0000-000053750000}"/>
    <cellStyle name="Standard 4 3 2 3 3 2 3 2" xfId="11968" xr:uid="{00000000-0005-0000-0000-000054750000}"/>
    <cellStyle name="Standard 4 3 2 3 3 2 3 2 2" xfId="23264" xr:uid="{00000000-0005-0000-0000-000055750000}"/>
    <cellStyle name="Standard 4 3 2 3 3 2 3 2 2 2" xfId="57152" xr:uid="{00000000-0005-0000-0000-000056750000}"/>
    <cellStyle name="Standard 4 3 2 3 3 2 3 2 3" xfId="45856" xr:uid="{00000000-0005-0000-0000-000057750000}"/>
    <cellStyle name="Standard 4 3 2 3 3 2 3 2 4" xfId="34560" xr:uid="{00000000-0005-0000-0000-000058750000}"/>
    <cellStyle name="Standard 4 3 2 3 3 2 3 3" xfId="17616" xr:uid="{00000000-0005-0000-0000-000059750000}"/>
    <cellStyle name="Standard 4 3 2 3 3 2 3 3 2" xfId="51504" xr:uid="{00000000-0005-0000-0000-00005A750000}"/>
    <cellStyle name="Standard 4 3 2 3 3 2 3 4" xfId="40208" xr:uid="{00000000-0005-0000-0000-00005B750000}"/>
    <cellStyle name="Standard 4 3 2 3 3 2 3 5" xfId="28912" xr:uid="{00000000-0005-0000-0000-00005C750000}"/>
    <cellStyle name="Standard 4 3 2 3 3 2 4" xfId="9144" xr:uid="{00000000-0005-0000-0000-00005D750000}"/>
    <cellStyle name="Standard 4 3 2 3 3 2 4 2" xfId="20440" xr:uid="{00000000-0005-0000-0000-00005E750000}"/>
    <cellStyle name="Standard 4 3 2 3 3 2 4 2 2" xfId="54328" xr:uid="{00000000-0005-0000-0000-00005F750000}"/>
    <cellStyle name="Standard 4 3 2 3 3 2 4 3" xfId="43032" xr:uid="{00000000-0005-0000-0000-000060750000}"/>
    <cellStyle name="Standard 4 3 2 3 3 2 4 4" xfId="31736" xr:uid="{00000000-0005-0000-0000-000061750000}"/>
    <cellStyle name="Standard 4 3 2 3 3 2 5" xfId="14792" xr:uid="{00000000-0005-0000-0000-000062750000}"/>
    <cellStyle name="Standard 4 3 2 3 3 2 5 2" xfId="48680" xr:uid="{00000000-0005-0000-0000-000063750000}"/>
    <cellStyle name="Standard 4 3 2 3 3 2 6" xfId="37384" xr:uid="{00000000-0005-0000-0000-000064750000}"/>
    <cellStyle name="Standard 4 3 2 3 3 2 7" xfId="26088" xr:uid="{00000000-0005-0000-0000-000065750000}"/>
    <cellStyle name="Standard 4 3 2 3 3 3" xfId="4500" xr:uid="{00000000-0005-0000-0000-000066750000}"/>
    <cellStyle name="Standard 4 3 2 3 3 3 2" xfId="7373" xr:uid="{00000000-0005-0000-0000-000067750000}"/>
    <cellStyle name="Standard 4 3 2 3 3 3 2 2" xfId="13022" xr:uid="{00000000-0005-0000-0000-000068750000}"/>
    <cellStyle name="Standard 4 3 2 3 3 3 2 2 2" xfId="24318" xr:uid="{00000000-0005-0000-0000-000069750000}"/>
    <cellStyle name="Standard 4 3 2 3 3 3 2 2 2 2" xfId="58206" xr:uid="{00000000-0005-0000-0000-00006A750000}"/>
    <cellStyle name="Standard 4 3 2 3 3 3 2 2 3" xfId="46910" xr:uid="{00000000-0005-0000-0000-00006B750000}"/>
    <cellStyle name="Standard 4 3 2 3 3 3 2 2 4" xfId="35614" xr:uid="{00000000-0005-0000-0000-00006C750000}"/>
    <cellStyle name="Standard 4 3 2 3 3 3 2 3" xfId="18670" xr:uid="{00000000-0005-0000-0000-00006D750000}"/>
    <cellStyle name="Standard 4 3 2 3 3 3 2 3 2" xfId="52558" xr:uid="{00000000-0005-0000-0000-00006E750000}"/>
    <cellStyle name="Standard 4 3 2 3 3 3 2 4" xfId="41262" xr:uid="{00000000-0005-0000-0000-00006F750000}"/>
    <cellStyle name="Standard 4 3 2 3 3 3 2 5" xfId="29966" xr:uid="{00000000-0005-0000-0000-000070750000}"/>
    <cellStyle name="Standard 4 3 2 3 3 3 3" xfId="10198" xr:uid="{00000000-0005-0000-0000-000071750000}"/>
    <cellStyle name="Standard 4 3 2 3 3 3 3 2" xfId="21494" xr:uid="{00000000-0005-0000-0000-000072750000}"/>
    <cellStyle name="Standard 4 3 2 3 3 3 3 2 2" xfId="55382" xr:uid="{00000000-0005-0000-0000-000073750000}"/>
    <cellStyle name="Standard 4 3 2 3 3 3 3 3" xfId="44086" xr:uid="{00000000-0005-0000-0000-000074750000}"/>
    <cellStyle name="Standard 4 3 2 3 3 3 3 4" xfId="32790" xr:uid="{00000000-0005-0000-0000-000075750000}"/>
    <cellStyle name="Standard 4 3 2 3 3 3 4" xfId="15846" xr:uid="{00000000-0005-0000-0000-000076750000}"/>
    <cellStyle name="Standard 4 3 2 3 3 3 4 2" xfId="49734" xr:uid="{00000000-0005-0000-0000-000077750000}"/>
    <cellStyle name="Standard 4 3 2 3 3 3 5" xfId="38438" xr:uid="{00000000-0005-0000-0000-000078750000}"/>
    <cellStyle name="Standard 4 3 2 3 3 3 6" xfId="27142" xr:uid="{00000000-0005-0000-0000-000079750000}"/>
    <cellStyle name="Standard 4 3 2 3 3 4" xfId="5818" xr:uid="{00000000-0005-0000-0000-00007A750000}"/>
    <cellStyle name="Standard 4 3 2 3 3 4 2" xfId="11468" xr:uid="{00000000-0005-0000-0000-00007B750000}"/>
    <cellStyle name="Standard 4 3 2 3 3 4 2 2" xfId="22764" xr:uid="{00000000-0005-0000-0000-00007C750000}"/>
    <cellStyle name="Standard 4 3 2 3 3 4 2 2 2" xfId="56652" xr:uid="{00000000-0005-0000-0000-00007D750000}"/>
    <cellStyle name="Standard 4 3 2 3 3 4 2 3" xfId="45356" xr:uid="{00000000-0005-0000-0000-00007E750000}"/>
    <cellStyle name="Standard 4 3 2 3 3 4 2 4" xfId="34060" xr:uid="{00000000-0005-0000-0000-00007F750000}"/>
    <cellStyle name="Standard 4 3 2 3 3 4 3" xfId="17116" xr:uid="{00000000-0005-0000-0000-000080750000}"/>
    <cellStyle name="Standard 4 3 2 3 3 4 3 2" xfId="51004" xr:uid="{00000000-0005-0000-0000-000081750000}"/>
    <cellStyle name="Standard 4 3 2 3 3 4 4" xfId="39708" xr:uid="{00000000-0005-0000-0000-000082750000}"/>
    <cellStyle name="Standard 4 3 2 3 3 4 5" xfId="28412" xr:uid="{00000000-0005-0000-0000-000083750000}"/>
    <cellStyle name="Standard 4 3 2 3 3 5" xfId="8644" xr:uid="{00000000-0005-0000-0000-000084750000}"/>
    <cellStyle name="Standard 4 3 2 3 3 5 2" xfId="19940" xr:uid="{00000000-0005-0000-0000-000085750000}"/>
    <cellStyle name="Standard 4 3 2 3 3 5 2 2" xfId="53828" xr:uid="{00000000-0005-0000-0000-000086750000}"/>
    <cellStyle name="Standard 4 3 2 3 3 5 3" xfId="42532" xr:uid="{00000000-0005-0000-0000-000087750000}"/>
    <cellStyle name="Standard 4 3 2 3 3 5 4" xfId="31236" xr:uid="{00000000-0005-0000-0000-000088750000}"/>
    <cellStyle name="Standard 4 3 2 3 3 6" xfId="14292" xr:uid="{00000000-0005-0000-0000-000089750000}"/>
    <cellStyle name="Standard 4 3 2 3 3 6 2" xfId="48180" xr:uid="{00000000-0005-0000-0000-00008A750000}"/>
    <cellStyle name="Standard 4 3 2 3 3 7" xfId="36884" xr:uid="{00000000-0005-0000-0000-00008B750000}"/>
    <cellStyle name="Standard 4 3 2 3 3 8" xfId="25588" xr:uid="{00000000-0005-0000-0000-00008C750000}"/>
    <cellStyle name="Standard 4 3 2 3 4" xfId="2900" xr:uid="{00000000-0005-0000-0000-00008D750000}"/>
    <cellStyle name="Standard 4 3 2 3 4 2" xfId="5278" xr:uid="{00000000-0005-0000-0000-00008E750000}"/>
    <cellStyle name="Standard 4 3 2 3 4 2 2" xfId="8104" xr:uid="{00000000-0005-0000-0000-00008F750000}"/>
    <cellStyle name="Standard 4 3 2 3 4 2 2 2" xfId="13753" xr:uid="{00000000-0005-0000-0000-000090750000}"/>
    <cellStyle name="Standard 4 3 2 3 4 2 2 2 2" xfId="25049" xr:uid="{00000000-0005-0000-0000-000091750000}"/>
    <cellStyle name="Standard 4 3 2 3 4 2 2 2 2 2" xfId="58937" xr:uid="{00000000-0005-0000-0000-000092750000}"/>
    <cellStyle name="Standard 4 3 2 3 4 2 2 2 3" xfId="47641" xr:uid="{00000000-0005-0000-0000-000093750000}"/>
    <cellStyle name="Standard 4 3 2 3 4 2 2 2 4" xfId="36345" xr:uid="{00000000-0005-0000-0000-000094750000}"/>
    <cellStyle name="Standard 4 3 2 3 4 2 2 3" xfId="19401" xr:uid="{00000000-0005-0000-0000-000095750000}"/>
    <cellStyle name="Standard 4 3 2 3 4 2 2 3 2" xfId="53289" xr:uid="{00000000-0005-0000-0000-000096750000}"/>
    <cellStyle name="Standard 4 3 2 3 4 2 2 4" xfId="41993" xr:uid="{00000000-0005-0000-0000-000097750000}"/>
    <cellStyle name="Standard 4 3 2 3 4 2 2 5" xfId="30697" xr:uid="{00000000-0005-0000-0000-000098750000}"/>
    <cellStyle name="Standard 4 3 2 3 4 2 3" xfId="10929" xr:uid="{00000000-0005-0000-0000-000099750000}"/>
    <cellStyle name="Standard 4 3 2 3 4 2 3 2" xfId="22225" xr:uid="{00000000-0005-0000-0000-00009A750000}"/>
    <cellStyle name="Standard 4 3 2 3 4 2 3 2 2" xfId="56113" xr:uid="{00000000-0005-0000-0000-00009B750000}"/>
    <cellStyle name="Standard 4 3 2 3 4 2 3 3" xfId="44817" xr:uid="{00000000-0005-0000-0000-00009C750000}"/>
    <cellStyle name="Standard 4 3 2 3 4 2 3 4" xfId="33521" xr:uid="{00000000-0005-0000-0000-00009D750000}"/>
    <cellStyle name="Standard 4 3 2 3 4 2 4" xfId="16577" xr:uid="{00000000-0005-0000-0000-00009E750000}"/>
    <cellStyle name="Standard 4 3 2 3 4 2 4 2" xfId="50465" xr:uid="{00000000-0005-0000-0000-00009F750000}"/>
    <cellStyle name="Standard 4 3 2 3 4 2 5" xfId="39169" xr:uid="{00000000-0005-0000-0000-0000A0750000}"/>
    <cellStyle name="Standard 4 3 2 3 4 2 6" xfId="27873" xr:uid="{00000000-0005-0000-0000-0000A1750000}"/>
    <cellStyle name="Standard 4 3 2 3 4 3" xfId="4497" xr:uid="{00000000-0005-0000-0000-0000A2750000}"/>
    <cellStyle name="Standard 4 3 2 3 4 3 2" xfId="7370" xr:uid="{00000000-0005-0000-0000-0000A3750000}"/>
    <cellStyle name="Standard 4 3 2 3 4 3 2 2" xfId="13019" xr:uid="{00000000-0005-0000-0000-0000A4750000}"/>
    <cellStyle name="Standard 4 3 2 3 4 3 2 2 2" xfId="24315" xr:uid="{00000000-0005-0000-0000-0000A5750000}"/>
    <cellStyle name="Standard 4 3 2 3 4 3 2 2 2 2" xfId="58203" xr:uid="{00000000-0005-0000-0000-0000A6750000}"/>
    <cellStyle name="Standard 4 3 2 3 4 3 2 2 3" xfId="46907" xr:uid="{00000000-0005-0000-0000-0000A7750000}"/>
    <cellStyle name="Standard 4 3 2 3 4 3 2 2 4" xfId="35611" xr:uid="{00000000-0005-0000-0000-0000A8750000}"/>
    <cellStyle name="Standard 4 3 2 3 4 3 2 3" xfId="18667" xr:uid="{00000000-0005-0000-0000-0000A9750000}"/>
    <cellStyle name="Standard 4 3 2 3 4 3 2 3 2" xfId="52555" xr:uid="{00000000-0005-0000-0000-0000AA750000}"/>
    <cellStyle name="Standard 4 3 2 3 4 3 2 4" xfId="41259" xr:uid="{00000000-0005-0000-0000-0000AB750000}"/>
    <cellStyle name="Standard 4 3 2 3 4 3 2 5" xfId="29963" xr:uid="{00000000-0005-0000-0000-0000AC750000}"/>
    <cellStyle name="Standard 4 3 2 3 4 3 3" xfId="10195" xr:uid="{00000000-0005-0000-0000-0000AD750000}"/>
    <cellStyle name="Standard 4 3 2 3 4 3 3 2" xfId="21491" xr:uid="{00000000-0005-0000-0000-0000AE750000}"/>
    <cellStyle name="Standard 4 3 2 3 4 3 3 2 2" xfId="55379" xr:uid="{00000000-0005-0000-0000-0000AF750000}"/>
    <cellStyle name="Standard 4 3 2 3 4 3 3 3" xfId="44083" xr:uid="{00000000-0005-0000-0000-0000B0750000}"/>
    <cellStyle name="Standard 4 3 2 3 4 3 3 4" xfId="32787" xr:uid="{00000000-0005-0000-0000-0000B1750000}"/>
    <cellStyle name="Standard 4 3 2 3 4 3 4" xfId="15843" xr:uid="{00000000-0005-0000-0000-0000B2750000}"/>
    <cellStyle name="Standard 4 3 2 3 4 3 4 2" xfId="49731" xr:uid="{00000000-0005-0000-0000-0000B3750000}"/>
    <cellStyle name="Standard 4 3 2 3 4 3 5" xfId="38435" xr:uid="{00000000-0005-0000-0000-0000B4750000}"/>
    <cellStyle name="Standard 4 3 2 3 4 3 6" xfId="27139" xr:uid="{00000000-0005-0000-0000-0000B5750000}"/>
    <cellStyle name="Standard 4 3 2 3 4 4" xfId="6070" xr:uid="{00000000-0005-0000-0000-0000B6750000}"/>
    <cellStyle name="Standard 4 3 2 3 4 4 2" xfId="11720" xr:uid="{00000000-0005-0000-0000-0000B7750000}"/>
    <cellStyle name="Standard 4 3 2 3 4 4 2 2" xfId="23016" xr:uid="{00000000-0005-0000-0000-0000B8750000}"/>
    <cellStyle name="Standard 4 3 2 3 4 4 2 2 2" xfId="56904" xr:uid="{00000000-0005-0000-0000-0000B9750000}"/>
    <cellStyle name="Standard 4 3 2 3 4 4 2 3" xfId="45608" xr:uid="{00000000-0005-0000-0000-0000BA750000}"/>
    <cellStyle name="Standard 4 3 2 3 4 4 2 4" xfId="34312" xr:uid="{00000000-0005-0000-0000-0000BB750000}"/>
    <cellStyle name="Standard 4 3 2 3 4 4 3" xfId="17368" xr:uid="{00000000-0005-0000-0000-0000BC750000}"/>
    <cellStyle name="Standard 4 3 2 3 4 4 3 2" xfId="51256" xr:uid="{00000000-0005-0000-0000-0000BD750000}"/>
    <cellStyle name="Standard 4 3 2 3 4 4 4" xfId="39960" xr:uid="{00000000-0005-0000-0000-0000BE750000}"/>
    <cellStyle name="Standard 4 3 2 3 4 4 5" xfId="28664" xr:uid="{00000000-0005-0000-0000-0000BF750000}"/>
    <cellStyle name="Standard 4 3 2 3 4 5" xfId="8896" xr:uid="{00000000-0005-0000-0000-0000C0750000}"/>
    <cellStyle name="Standard 4 3 2 3 4 5 2" xfId="20192" xr:uid="{00000000-0005-0000-0000-0000C1750000}"/>
    <cellStyle name="Standard 4 3 2 3 4 5 2 2" xfId="54080" xr:uid="{00000000-0005-0000-0000-0000C2750000}"/>
    <cellStyle name="Standard 4 3 2 3 4 5 3" xfId="42784" xr:uid="{00000000-0005-0000-0000-0000C3750000}"/>
    <cellStyle name="Standard 4 3 2 3 4 5 4" xfId="31488" xr:uid="{00000000-0005-0000-0000-0000C4750000}"/>
    <cellStyle name="Standard 4 3 2 3 4 6" xfId="14544" xr:uid="{00000000-0005-0000-0000-0000C5750000}"/>
    <cellStyle name="Standard 4 3 2 3 4 6 2" xfId="48432" xr:uid="{00000000-0005-0000-0000-0000C6750000}"/>
    <cellStyle name="Standard 4 3 2 3 4 7" xfId="37136" xr:uid="{00000000-0005-0000-0000-0000C7750000}"/>
    <cellStyle name="Standard 4 3 2 3 4 8" xfId="25840" xr:uid="{00000000-0005-0000-0000-0000C8750000}"/>
    <cellStyle name="Standard 4 3 2 3 5" xfId="3782" xr:uid="{00000000-0005-0000-0000-0000C9750000}"/>
    <cellStyle name="Standard 4 3 2 3 5 2" xfId="6935" xr:uid="{00000000-0005-0000-0000-0000CA750000}"/>
    <cellStyle name="Standard 4 3 2 3 5 2 2" xfId="12584" xr:uid="{00000000-0005-0000-0000-0000CB750000}"/>
    <cellStyle name="Standard 4 3 2 3 5 2 2 2" xfId="23880" xr:uid="{00000000-0005-0000-0000-0000CC750000}"/>
    <cellStyle name="Standard 4 3 2 3 5 2 2 2 2" xfId="57768" xr:uid="{00000000-0005-0000-0000-0000CD750000}"/>
    <cellStyle name="Standard 4 3 2 3 5 2 2 3" xfId="46472" xr:uid="{00000000-0005-0000-0000-0000CE750000}"/>
    <cellStyle name="Standard 4 3 2 3 5 2 2 4" xfId="35176" xr:uid="{00000000-0005-0000-0000-0000CF750000}"/>
    <cellStyle name="Standard 4 3 2 3 5 2 3" xfId="18232" xr:uid="{00000000-0005-0000-0000-0000D0750000}"/>
    <cellStyle name="Standard 4 3 2 3 5 2 3 2" xfId="52120" xr:uid="{00000000-0005-0000-0000-0000D1750000}"/>
    <cellStyle name="Standard 4 3 2 3 5 2 4" xfId="40824" xr:uid="{00000000-0005-0000-0000-0000D2750000}"/>
    <cellStyle name="Standard 4 3 2 3 5 2 5" xfId="29528" xr:uid="{00000000-0005-0000-0000-0000D3750000}"/>
    <cellStyle name="Standard 4 3 2 3 5 3" xfId="9760" xr:uid="{00000000-0005-0000-0000-0000D4750000}"/>
    <cellStyle name="Standard 4 3 2 3 5 3 2" xfId="21056" xr:uid="{00000000-0005-0000-0000-0000D5750000}"/>
    <cellStyle name="Standard 4 3 2 3 5 3 2 2" xfId="54944" xr:uid="{00000000-0005-0000-0000-0000D6750000}"/>
    <cellStyle name="Standard 4 3 2 3 5 3 3" xfId="43648" xr:uid="{00000000-0005-0000-0000-0000D7750000}"/>
    <cellStyle name="Standard 4 3 2 3 5 3 4" xfId="32352" xr:uid="{00000000-0005-0000-0000-0000D8750000}"/>
    <cellStyle name="Standard 4 3 2 3 5 4" xfId="15408" xr:uid="{00000000-0005-0000-0000-0000D9750000}"/>
    <cellStyle name="Standard 4 3 2 3 5 4 2" xfId="49296" xr:uid="{00000000-0005-0000-0000-0000DA750000}"/>
    <cellStyle name="Standard 4 3 2 3 5 5" xfId="38000" xr:uid="{00000000-0005-0000-0000-0000DB750000}"/>
    <cellStyle name="Standard 4 3 2 3 5 6" xfId="26704" xr:uid="{00000000-0005-0000-0000-0000DC750000}"/>
    <cellStyle name="Standard 4 3 2 3 6" xfId="4882" xr:uid="{00000000-0005-0000-0000-0000DD750000}"/>
    <cellStyle name="Standard 4 3 2 3 6 2" xfId="7708" xr:uid="{00000000-0005-0000-0000-0000DE750000}"/>
    <cellStyle name="Standard 4 3 2 3 6 2 2" xfId="13357" xr:uid="{00000000-0005-0000-0000-0000DF750000}"/>
    <cellStyle name="Standard 4 3 2 3 6 2 2 2" xfId="24653" xr:uid="{00000000-0005-0000-0000-0000E0750000}"/>
    <cellStyle name="Standard 4 3 2 3 6 2 2 2 2" xfId="58541" xr:uid="{00000000-0005-0000-0000-0000E1750000}"/>
    <cellStyle name="Standard 4 3 2 3 6 2 2 3" xfId="47245" xr:uid="{00000000-0005-0000-0000-0000E2750000}"/>
    <cellStyle name="Standard 4 3 2 3 6 2 2 4" xfId="35949" xr:uid="{00000000-0005-0000-0000-0000E3750000}"/>
    <cellStyle name="Standard 4 3 2 3 6 2 3" xfId="19005" xr:uid="{00000000-0005-0000-0000-0000E4750000}"/>
    <cellStyle name="Standard 4 3 2 3 6 2 3 2" xfId="52893" xr:uid="{00000000-0005-0000-0000-0000E5750000}"/>
    <cellStyle name="Standard 4 3 2 3 6 2 4" xfId="41597" xr:uid="{00000000-0005-0000-0000-0000E6750000}"/>
    <cellStyle name="Standard 4 3 2 3 6 2 5" xfId="30301" xr:uid="{00000000-0005-0000-0000-0000E7750000}"/>
    <cellStyle name="Standard 4 3 2 3 6 3" xfId="10533" xr:uid="{00000000-0005-0000-0000-0000E8750000}"/>
    <cellStyle name="Standard 4 3 2 3 6 3 2" xfId="21829" xr:uid="{00000000-0005-0000-0000-0000E9750000}"/>
    <cellStyle name="Standard 4 3 2 3 6 3 2 2" xfId="55717" xr:uid="{00000000-0005-0000-0000-0000EA750000}"/>
    <cellStyle name="Standard 4 3 2 3 6 3 3" xfId="44421" xr:uid="{00000000-0005-0000-0000-0000EB750000}"/>
    <cellStyle name="Standard 4 3 2 3 6 3 4" xfId="33125" xr:uid="{00000000-0005-0000-0000-0000EC750000}"/>
    <cellStyle name="Standard 4 3 2 3 6 4" xfId="16181" xr:uid="{00000000-0005-0000-0000-0000ED750000}"/>
    <cellStyle name="Standard 4 3 2 3 6 4 2" xfId="50069" xr:uid="{00000000-0005-0000-0000-0000EE750000}"/>
    <cellStyle name="Standard 4 3 2 3 6 5" xfId="38773" xr:uid="{00000000-0005-0000-0000-0000EF750000}"/>
    <cellStyle name="Standard 4 3 2 3 6 6" xfId="27477" xr:uid="{00000000-0005-0000-0000-0000F0750000}"/>
    <cellStyle name="Standard 4 3 2 3 7" xfId="3486" xr:uid="{00000000-0005-0000-0000-0000F1750000}"/>
    <cellStyle name="Standard 4 3 2 3 7 2" xfId="6642" xr:uid="{00000000-0005-0000-0000-0000F2750000}"/>
    <cellStyle name="Standard 4 3 2 3 7 2 2" xfId="12291" xr:uid="{00000000-0005-0000-0000-0000F3750000}"/>
    <cellStyle name="Standard 4 3 2 3 7 2 2 2" xfId="23587" xr:uid="{00000000-0005-0000-0000-0000F4750000}"/>
    <cellStyle name="Standard 4 3 2 3 7 2 2 2 2" xfId="57475" xr:uid="{00000000-0005-0000-0000-0000F5750000}"/>
    <cellStyle name="Standard 4 3 2 3 7 2 2 3" xfId="46179" xr:uid="{00000000-0005-0000-0000-0000F6750000}"/>
    <cellStyle name="Standard 4 3 2 3 7 2 2 4" xfId="34883" xr:uid="{00000000-0005-0000-0000-0000F7750000}"/>
    <cellStyle name="Standard 4 3 2 3 7 2 3" xfId="17939" xr:uid="{00000000-0005-0000-0000-0000F8750000}"/>
    <cellStyle name="Standard 4 3 2 3 7 2 3 2" xfId="51827" xr:uid="{00000000-0005-0000-0000-0000F9750000}"/>
    <cellStyle name="Standard 4 3 2 3 7 2 4" xfId="40531" xr:uid="{00000000-0005-0000-0000-0000FA750000}"/>
    <cellStyle name="Standard 4 3 2 3 7 2 5" xfId="29235" xr:uid="{00000000-0005-0000-0000-0000FB750000}"/>
    <cellStyle name="Standard 4 3 2 3 7 3" xfId="9467" xr:uid="{00000000-0005-0000-0000-0000FC750000}"/>
    <cellStyle name="Standard 4 3 2 3 7 3 2" xfId="20763" xr:uid="{00000000-0005-0000-0000-0000FD750000}"/>
    <cellStyle name="Standard 4 3 2 3 7 3 2 2" xfId="54651" xr:uid="{00000000-0005-0000-0000-0000FE750000}"/>
    <cellStyle name="Standard 4 3 2 3 7 3 3" xfId="43355" xr:uid="{00000000-0005-0000-0000-0000FF750000}"/>
    <cellStyle name="Standard 4 3 2 3 7 3 4" xfId="32059" xr:uid="{00000000-0005-0000-0000-000000760000}"/>
    <cellStyle name="Standard 4 3 2 3 7 4" xfId="15115" xr:uid="{00000000-0005-0000-0000-000001760000}"/>
    <cellStyle name="Standard 4 3 2 3 7 4 2" xfId="49003" xr:uid="{00000000-0005-0000-0000-000002760000}"/>
    <cellStyle name="Standard 4 3 2 3 7 5" xfId="37707" xr:uid="{00000000-0005-0000-0000-000003760000}"/>
    <cellStyle name="Standard 4 3 2 3 7 6" xfId="26411" xr:uid="{00000000-0005-0000-0000-000004760000}"/>
    <cellStyle name="Standard 4 3 2 3 8" xfId="5570" xr:uid="{00000000-0005-0000-0000-000005760000}"/>
    <cellStyle name="Standard 4 3 2 3 8 2" xfId="11220" xr:uid="{00000000-0005-0000-0000-000006760000}"/>
    <cellStyle name="Standard 4 3 2 3 8 2 2" xfId="22516" xr:uid="{00000000-0005-0000-0000-000007760000}"/>
    <cellStyle name="Standard 4 3 2 3 8 2 2 2" xfId="56404" xr:uid="{00000000-0005-0000-0000-000008760000}"/>
    <cellStyle name="Standard 4 3 2 3 8 2 3" xfId="45108" xr:uid="{00000000-0005-0000-0000-000009760000}"/>
    <cellStyle name="Standard 4 3 2 3 8 2 4" xfId="33812" xr:uid="{00000000-0005-0000-0000-00000A760000}"/>
    <cellStyle name="Standard 4 3 2 3 8 3" xfId="16868" xr:uid="{00000000-0005-0000-0000-00000B760000}"/>
    <cellStyle name="Standard 4 3 2 3 8 3 2" xfId="50756" xr:uid="{00000000-0005-0000-0000-00000C760000}"/>
    <cellStyle name="Standard 4 3 2 3 8 4" xfId="39460" xr:uid="{00000000-0005-0000-0000-00000D760000}"/>
    <cellStyle name="Standard 4 3 2 3 8 5" xfId="28164" xr:uid="{00000000-0005-0000-0000-00000E760000}"/>
    <cellStyle name="Standard 4 3 2 3 9" xfId="8396" xr:uid="{00000000-0005-0000-0000-00000F760000}"/>
    <cellStyle name="Standard 4 3 2 3 9 2" xfId="19692" xr:uid="{00000000-0005-0000-0000-000010760000}"/>
    <cellStyle name="Standard 4 3 2 3 9 2 2" xfId="53580" xr:uid="{00000000-0005-0000-0000-000011760000}"/>
    <cellStyle name="Standard 4 3 2 3 9 3" xfId="42284" xr:uid="{00000000-0005-0000-0000-000012760000}"/>
    <cellStyle name="Standard 4 3 2 3 9 4" xfId="30988" xr:uid="{00000000-0005-0000-0000-000013760000}"/>
    <cellStyle name="Standard 4 3 2 4" xfId="682" xr:uid="{00000000-0005-0000-0000-000014760000}"/>
    <cellStyle name="Standard 4 3 2 4 10" xfId="14089" xr:uid="{00000000-0005-0000-0000-000015760000}"/>
    <cellStyle name="Standard 4 3 2 4 10 2" xfId="47977" xr:uid="{00000000-0005-0000-0000-000016760000}"/>
    <cellStyle name="Standard 4 3 2 4 11" xfId="36681" xr:uid="{00000000-0005-0000-0000-000017760000}"/>
    <cellStyle name="Standard 4 3 2 4 12" xfId="25385" xr:uid="{00000000-0005-0000-0000-000018760000}"/>
    <cellStyle name="Standard 4 3 2 4 2" xfId="1918" xr:uid="{00000000-0005-0000-0000-000019760000}"/>
    <cellStyle name="Standard 4 3 2 4 2 10" xfId="36814" xr:uid="{00000000-0005-0000-0000-00001A760000}"/>
    <cellStyle name="Standard 4 3 2 4 2 11" xfId="25518" xr:uid="{00000000-0005-0000-0000-00001B760000}"/>
    <cellStyle name="Standard 4 3 2 4 2 2" xfId="2822" xr:uid="{00000000-0005-0000-0000-00001C760000}"/>
    <cellStyle name="Standard 4 3 2 4 2 2 2" xfId="3324" xr:uid="{00000000-0005-0000-0000-00001D760000}"/>
    <cellStyle name="Standard 4 3 2 4 2 2 2 2" xfId="5284" xr:uid="{00000000-0005-0000-0000-00001E760000}"/>
    <cellStyle name="Standard 4 3 2 4 2 2 2 2 2" xfId="8110" xr:uid="{00000000-0005-0000-0000-00001F760000}"/>
    <cellStyle name="Standard 4 3 2 4 2 2 2 2 2 2" xfId="13759" xr:uid="{00000000-0005-0000-0000-000020760000}"/>
    <cellStyle name="Standard 4 3 2 4 2 2 2 2 2 2 2" xfId="25055" xr:uid="{00000000-0005-0000-0000-000021760000}"/>
    <cellStyle name="Standard 4 3 2 4 2 2 2 2 2 2 2 2" xfId="58943" xr:uid="{00000000-0005-0000-0000-000022760000}"/>
    <cellStyle name="Standard 4 3 2 4 2 2 2 2 2 2 3" xfId="47647" xr:uid="{00000000-0005-0000-0000-000023760000}"/>
    <cellStyle name="Standard 4 3 2 4 2 2 2 2 2 2 4" xfId="36351" xr:uid="{00000000-0005-0000-0000-000024760000}"/>
    <cellStyle name="Standard 4 3 2 4 2 2 2 2 2 3" xfId="19407" xr:uid="{00000000-0005-0000-0000-000025760000}"/>
    <cellStyle name="Standard 4 3 2 4 2 2 2 2 2 3 2" xfId="53295" xr:uid="{00000000-0005-0000-0000-000026760000}"/>
    <cellStyle name="Standard 4 3 2 4 2 2 2 2 2 4" xfId="41999" xr:uid="{00000000-0005-0000-0000-000027760000}"/>
    <cellStyle name="Standard 4 3 2 4 2 2 2 2 2 5" xfId="30703" xr:uid="{00000000-0005-0000-0000-000028760000}"/>
    <cellStyle name="Standard 4 3 2 4 2 2 2 2 3" xfId="10935" xr:uid="{00000000-0005-0000-0000-000029760000}"/>
    <cellStyle name="Standard 4 3 2 4 2 2 2 2 3 2" xfId="22231" xr:uid="{00000000-0005-0000-0000-00002A760000}"/>
    <cellStyle name="Standard 4 3 2 4 2 2 2 2 3 2 2" xfId="56119" xr:uid="{00000000-0005-0000-0000-00002B760000}"/>
    <cellStyle name="Standard 4 3 2 4 2 2 2 2 3 3" xfId="44823" xr:uid="{00000000-0005-0000-0000-00002C760000}"/>
    <cellStyle name="Standard 4 3 2 4 2 2 2 2 3 4" xfId="33527" xr:uid="{00000000-0005-0000-0000-00002D760000}"/>
    <cellStyle name="Standard 4 3 2 4 2 2 2 2 4" xfId="16583" xr:uid="{00000000-0005-0000-0000-00002E760000}"/>
    <cellStyle name="Standard 4 3 2 4 2 2 2 2 4 2" xfId="50471" xr:uid="{00000000-0005-0000-0000-00002F760000}"/>
    <cellStyle name="Standard 4 3 2 4 2 2 2 2 5" xfId="39175" xr:uid="{00000000-0005-0000-0000-000030760000}"/>
    <cellStyle name="Standard 4 3 2 4 2 2 2 2 6" xfId="27879" xr:uid="{00000000-0005-0000-0000-000031760000}"/>
    <cellStyle name="Standard 4 3 2 4 2 2 2 3" xfId="6494" xr:uid="{00000000-0005-0000-0000-000032760000}"/>
    <cellStyle name="Standard 4 3 2 4 2 2 2 3 2" xfId="12144" xr:uid="{00000000-0005-0000-0000-000033760000}"/>
    <cellStyle name="Standard 4 3 2 4 2 2 2 3 2 2" xfId="23440" xr:uid="{00000000-0005-0000-0000-000034760000}"/>
    <cellStyle name="Standard 4 3 2 4 2 2 2 3 2 2 2" xfId="57328" xr:uid="{00000000-0005-0000-0000-000035760000}"/>
    <cellStyle name="Standard 4 3 2 4 2 2 2 3 2 3" xfId="46032" xr:uid="{00000000-0005-0000-0000-000036760000}"/>
    <cellStyle name="Standard 4 3 2 4 2 2 2 3 2 4" xfId="34736" xr:uid="{00000000-0005-0000-0000-000037760000}"/>
    <cellStyle name="Standard 4 3 2 4 2 2 2 3 3" xfId="17792" xr:uid="{00000000-0005-0000-0000-000038760000}"/>
    <cellStyle name="Standard 4 3 2 4 2 2 2 3 3 2" xfId="51680" xr:uid="{00000000-0005-0000-0000-000039760000}"/>
    <cellStyle name="Standard 4 3 2 4 2 2 2 3 4" xfId="40384" xr:uid="{00000000-0005-0000-0000-00003A760000}"/>
    <cellStyle name="Standard 4 3 2 4 2 2 2 3 5" xfId="29088" xr:uid="{00000000-0005-0000-0000-00003B760000}"/>
    <cellStyle name="Standard 4 3 2 4 2 2 2 4" xfId="9320" xr:uid="{00000000-0005-0000-0000-00003C760000}"/>
    <cellStyle name="Standard 4 3 2 4 2 2 2 4 2" xfId="20616" xr:uid="{00000000-0005-0000-0000-00003D760000}"/>
    <cellStyle name="Standard 4 3 2 4 2 2 2 4 2 2" xfId="54504" xr:uid="{00000000-0005-0000-0000-00003E760000}"/>
    <cellStyle name="Standard 4 3 2 4 2 2 2 4 3" xfId="43208" xr:uid="{00000000-0005-0000-0000-00003F760000}"/>
    <cellStyle name="Standard 4 3 2 4 2 2 2 4 4" xfId="31912" xr:uid="{00000000-0005-0000-0000-000040760000}"/>
    <cellStyle name="Standard 4 3 2 4 2 2 2 5" xfId="14968" xr:uid="{00000000-0005-0000-0000-000041760000}"/>
    <cellStyle name="Standard 4 3 2 4 2 2 2 5 2" xfId="48856" xr:uid="{00000000-0005-0000-0000-000042760000}"/>
    <cellStyle name="Standard 4 3 2 4 2 2 2 6" xfId="37560" xr:uid="{00000000-0005-0000-0000-000043760000}"/>
    <cellStyle name="Standard 4 3 2 4 2 2 2 7" xfId="26264" xr:uid="{00000000-0005-0000-0000-000044760000}"/>
    <cellStyle name="Standard 4 3 2 4 2 2 3" xfId="4503" xr:uid="{00000000-0005-0000-0000-000045760000}"/>
    <cellStyle name="Standard 4 3 2 4 2 2 3 2" xfId="7376" xr:uid="{00000000-0005-0000-0000-000046760000}"/>
    <cellStyle name="Standard 4 3 2 4 2 2 3 2 2" xfId="13025" xr:uid="{00000000-0005-0000-0000-000047760000}"/>
    <cellStyle name="Standard 4 3 2 4 2 2 3 2 2 2" xfId="24321" xr:uid="{00000000-0005-0000-0000-000048760000}"/>
    <cellStyle name="Standard 4 3 2 4 2 2 3 2 2 2 2" xfId="58209" xr:uid="{00000000-0005-0000-0000-000049760000}"/>
    <cellStyle name="Standard 4 3 2 4 2 2 3 2 2 3" xfId="46913" xr:uid="{00000000-0005-0000-0000-00004A760000}"/>
    <cellStyle name="Standard 4 3 2 4 2 2 3 2 2 4" xfId="35617" xr:uid="{00000000-0005-0000-0000-00004B760000}"/>
    <cellStyle name="Standard 4 3 2 4 2 2 3 2 3" xfId="18673" xr:uid="{00000000-0005-0000-0000-00004C760000}"/>
    <cellStyle name="Standard 4 3 2 4 2 2 3 2 3 2" xfId="52561" xr:uid="{00000000-0005-0000-0000-00004D760000}"/>
    <cellStyle name="Standard 4 3 2 4 2 2 3 2 4" xfId="41265" xr:uid="{00000000-0005-0000-0000-00004E760000}"/>
    <cellStyle name="Standard 4 3 2 4 2 2 3 2 5" xfId="29969" xr:uid="{00000000-0005-0000-0000-00004F760000}"/>
    <cellStyle name="Standard 4 3 2 4 2 2 3 3" xfId="10201" xr:uid="{00000000-0005-0000-0000-000050760000}"/>
    <cellStyle name="Standard 4 3 2 4 2 2 3 3 2" xfId="21497" xr:uid="{00000000-0005-0000-0000-000051760000}"/>
    <cellStyle name="Standard 4 3 2 4 2 2 3 3 2 2" xfId="55385" xr:uid="{00000000-0005-0000-0000-000052760000}"/>
    <cellStyle name="Standard 4 3 2 4 2 2 3 3 3" xfId="44089" xr:uid="{00000000-0005-0000-0000-000053760000}"/>
    <cellStyle name="Standard 4 3 2 4 2 2 3 3 4" xfId="32793" xr:uid="{00000000-0005-0000-0000-000054760000}"/>
    <cellStyle name="Standard 4 3 2 4 2 2 3 4" xfId="15849" xr:uid="{00000000-0005-0000-0000-000055760000}"/>
    <cellStyle name="Standard 4 3 2 4 2 2 3 4 2" xfId="49737" xr:uid="{00000000-0005-0000-0000-000056760000}"/>
    <cellStyle name="Standard 4 3 2 4 2 2 3 5" xfId="38441" xr:uid="{00000000-0005-0000-0000-000057760000}"/>
    <cellStyle name="Standard 4 3 2 4 2 2 3 6" xfId="27145" xr:uid="{00000000-0005-0000-0000-000058760000}"/>
    <cellStyle name="Standard 4 3 2 4 2 2 4" xfId="5994" xr:uid="{00000000-0005-0000-0000-000059760000}"/>
    <cellStyle name="Standard 4 3 2 4 2 2 4 2" xfId="11644" xr:uid="{00000000-0005-0000-0000-00005A760000}"/>
    <cellStyle name="Standard 4 3 2 4 2 2 4 2 2" xfId="22940" xr:uid="{00000000-0005-0000-0000-00005B760000}"/>
    <cellStyle name="Standard 4 3 2 4 2 2 4 2 2 2" xfId="56828" xr:uid="{00000000-0005-0000-0000-00005C760000}"/>
    <cellStyle name="Standard 4 3 2 4 2 2 4 2 3" xfId="45532" xr:uid="{00000000-0005-0000-0000-00005D760000}"/>
    <cellStyle name="Standard 4 3 2 4 2 2 4 2 4" xfId="34236" xr:uid="{00000000-0005-0000-0000-00005E760000}"/>
    <cellStyle name="Standard 4 3 2 4 2 2 4 3" xfId="17292" xr:uid="{00000000-0005-0000-0000-00005F760000}"/>
    <cellStyle name="Standard 4 3 2 4 2 2 4 3 2" xfId="51180" xr:uid="{00000000-0005-0000-0000-000060760000}"/>
    <cellStyle name="Standard 4 3 2 4 2 2 4 4" xfId="39884" xr:uid="{00000000-0005-0000-0000-000061760000}"/>
    <cellStyle name="Standard 4 3 2 4 2 2 4 5" xfId="28588" xr:uid="{00000000-0005-0000-0000-000062760000}"/>
    <cellStyle name="Standard 4 3 2 4 2 2 5" xfId="8820" xr:uid="{00000000-0005-0000-0000-000063760000}"/>
    <cellStyle name="Standard 4 3 2 4 2 2 5 2" xfId="20116" xr:uid="{00000000-0005-0000-0000-000064760000}"/>
    <cellStyle name="Standard 4 3 2 4 2 2 5 2 2" xfId="54004" xr:uid="{00000000-0005-0000-0000-000065760000}"/>
    <cellStyle name="Standard 4 3 2 4 2 2 5 3" xfId="42708" xr:uid="{00000000-0005-0000-0000-000066760000}"/>
    <cellStyle name="Standard 4 3 2 4 2 2 5 4" xfId="31412" xr:uid="{00000000-0005-0000-0000-000067760000}"/>
    <cellStyle name="Standard 4 3 2 4 2 2 6" xfId="14468" xr:uid="{00000000-0005-0000-0000-000068760000}"/>
    <cellStyle name="Standard 4 3 2 4 2 2 6 2" xfId="48356" xr:uid="{00000000-0005-0000-0000-000069760000}"/>
    <cellStyle name="Standard 4 3 2 4 2 2 7" xfId="37060" xr:uid="{00000000-0005-0000-0000-00006A760000}"/>
    <cellStyle name="Standard 4 3 2 4 2 2 8" xfId="25764" xr:uid="{00000000-0005-0000-0000-00006B760000}"/>
    <cellStyle name="Standard 4 3 2 4 2 3" xfId="3078" xr:uid="{00000000-0005-0000-0000-00006C760000}"/>
    <cellStyle name="Standard 4 3 2 4 2 3 2" xfId="5283" xr:uid="{00000000-0005-0000-0000-00006D760000}"/>
    <cellStyle name="Standard 4 3 2 4 2 3 2 2" xfId="8109" xr:uid="{00000000-0005-0000-0000-00006E760000}"/>
    <cellStyle name="Standard 4 3 2 4 2 3 2 2 2" xfId="13758" xr:uid="{00000000-0005-0000-0000-00006F760000}"/>
    <cellStyle name="Standard 4 3 2 4 2 3 2 2 2 2" xfId="25054" xr:uid="{00000000-0005-0000-0000-000070760000}"/>
    <cellStyle name="Standard 4 3 2 4 2 3 2 2 2 2 2" xfId="58942" xr:uid="{00000000-0005-0000-0000-000071760000}"/>
    <cellStyle name="Standard 4 3 2 4 2 3 2 2 2 3" xfId="47646" xr:uid="{00000000-0005-0000-0000-000072760000}"/>
    <cellStyle name="Standard 4 3 2 4 2 3 2 2 2 4" xfId="36350" xr:uid="{00000000-0005-0000-0000-000073760000}"/>
    <cellStyle name="Standard 4 3 2 4 2 3 2 2 3" xfId="19406" xr:uid="{00000000-0005-0000-0000-000074760000}"/>
    <cellStyle name="Standard 4 3 2 4 2 3 2 2 3 2" xfId="53294" xr:uid="{00000000-0005-0000-0000-000075760000}"/>
    <cellStyle name="Standard 4 3 2 4 2 3 2 2 4" xfId="41998" xr:uid="{00000000-0005-0000-0000-000076760000}"/>
    <cellStyle name="Standard 4 3 2 4 2 3 2 2 5" xfId="30702" xr:uid="{00000000-0005-0000-0000-000077760000}"/>
    <cellStyle name="Standard 4 3 2 4 2 3 2 3" xfId="10934" xr:uid="{00000000-0005-0000-0000-000078760000}"/>
    <cellStyle name="Standard 4 3 2 4 2 3 2 3 2" xfId="22230" xr:uid="{00000000-0005-0000-0000-000079760000}"/>
    <cellStyle name="Standard 4 3 2 4 2 3 2 3 2 2" xfId="56118" xr:uid="{00000000-0005-0000-0000-00007A760000}"/>
    <cellStyle name="Standard 4 3 2 4 2 3 2 3 3" xfId="44822" xr:uid="{00000000-0005-0000-0000-00007B760000}"/>
    <cellStyle name="Standard 4 3 2 4 2 3 2 3 4" xfId="33526" xr:uid="{00000000-0005-0000-0000-00007C760000}"/>
    <cellStyle name="Standard 4 3 2 4 2 3 2 4" xfId="16582" xr:uid="{00000000-0005-0000-0000-00007D760000}"/>
    <cellStyle name="Standard 4 3 2 4 2 3 2 4 2" xfId="50470" xr:uid="{00000000-0005-0000-0000-00007E760000}"/>
    <cellStyle name="Standard 4 3 2 4 2 3 2 5" xfId="39174" xr:uid="{00000000-0005-0000-0000-00007F760000}"/>
    <cellStyle name="Standard 4 3 2 4 2 3 2 6" xfId="27878" xr:uid="{00000000-0005-0000-0000-000080760000}"/>
    <cellStyle name="Standard 4 3 2 4 2 3 3" xfId="4502" xr:uid="{00000000-0005-0000-0000-000081760000}"/>
    <cellStyle name="Standard 4 3 2 4 2 3 3 2" xfId="7375" xr:uid="{00000000-0005-0000-0000-000082760000}"/>
    <cellStyle name="Standard 4 3 2 4 2 3 3 2 2" xfId="13024" xr:uid="{00000000-0005-0000-0000-000083760000}"/>
    <cellStyle name="Standard 4 3 2 4 2 3 3 2 2 2" xfId="24320" xr:uid="{00000000-0005-0000-0000-000084760000}"/>
    <cellStyle name="Standard 4 3 2 4 2 3 3 2 2 2 2" xfId="58208" xr:uid="{00000000-0005-0000-0000-000085760000}"/>
    <cellStyle name="Standard 4 3 2 4 2 3 3 2 2 3" xfId="46912" xr:uid="{00000000-0005-0000-0000-000086760000}"/>
    <cellStyle name="Standard 4 3 2 4 2 3 3 2 2 4" xfId="35616" xr:uid="{00000000-0005-0000-0000-000087760000}"/>
    <cellStyle name="Standard 4 3 2 4 2 3 3 2 3" xfId="18672" xr:uid="{00000000-0005-0000-0000-000088760000}"/>
    <cellStyle name="Standard 4 3 2 4 2 3 3 2 3 2" xfId="52560" xr:uid="{00000000-0005-0000-0000-000089760000}"/>
    <cellStyle name="Standard 4 3 2 4 2 3 3 2 4" xfId="41264" xr:uid="{00000000-0005-0000-0000-00008A760000}"/>
    <cellStyle name="Standard 4 3 2 4 2 3 3 2 5" xfId="29968" xr:uid="{00000000-0005-0000-0000-00008B760000}"/>
    <cellStyle name="Standard 4 3 2 4 2 3 3 3" xfId="10200" xr:uid="{00000000-0005-0000-0000-00008C760000}"/>
    <cellStyle name="Standard 4 3 2 4 2 3 3 3 2" xfId="21496" xr:uid="{00000000-0005-0000-0000-00008D760000}"/>
    <cellStyle name="Standard 4 3 2 4 2 3 3 3 2 2" xfId="55384" xr:uid="{00000000-0005-0000-0000-00008E760000}"/>
    <cellStyle name="Standard 4 3 2 4 2 3 3 3 3" xfId="44088" xr:uid="{00000000-0005-0000-0000-00008F760000}"/>
    <cellStyle name="Standard 4 3 2 4 2 3 3 3 4" xfId="32792" xr:uid="{00000000-0005-0000-0000-000090760000}"/>
    <cellStyle name="Standard 4 3 2 4 2 3 3 4" xfId="15848" xr:uid="{00000000-0005-0000-0000-000091760000}"/>
    <cellStyle name="Standard 4 3 2 4 2 3 3 4 2" xfId="49736" xr:uid="{00000000-0005-0000-0000-000092760000}"/>
    <cellStyle name="Standard 4 3 2 4 2 3 3 5" xfId="38440" xr:uid="{00000000-0005-0000-0000-000093760000}"/>
    <cellStyle name="Standard 4 3 2 4 2 3 3 6" xfId="27144" xr:uid="{00000000-0005-0000-0000-000094760000}"/>
    <cellStyle name="Standard 4 3 2 4 2 3 4" xfId="6248" xr:uid="{00000000-0005-0000-0000-000095760000}"/>
    <cellStyle name="Standard 4 3 2 4 2 3 4 2" xfId="11898" xr:uid="{00000000-0005-0000-0000-000096760000}"/>
    <cellStyle name="Standard 4 3 2 4 2 3 4 2 2" xfId="23194" xr:uid="{00000000-0005-0000-0000-000097760000}"/>
    <cellStyle name="Standard 4 3 2 4 2 3 4 2 2 2" xfId="57082" xr:uid="{00000000-0005-0000-0000-000098760000}"/>
    <cellStyle name="Standard 4 3 2 4 2 3 4 2 3" xfId="45786" xr:uid="{00000000-0005-0000-0000-000099760000}"/>
    <cellStyle name="Standard 4 3 2 4 2 3 4 2 4" xfId="34490" xr:uid="{00000000-0005-0000-0000-00009A760000}"/>
    <cellStyle name="Standard 4 3 2 4 2 3 4 3" xfId="17546" xr:uid="{00000000-0005-0000-0000-00009B760000}"/>
    <cellStyle name="Standard 4 3 2 4 2 3 4 3 2" xfId="51434" xr:uid="{00000000-0005-0000-0000-00009C760000}"/>
    <cellStyle name="Standard 4 3 2 4 2 3 4 4" xfId="40138" xr:uid="{00000000-0005-0000-0000-00009D760000}"/>
    <cellStyle name="Standard 4 3 2 4 2 3 4 5" xfId="28842" xr:uid="{00000000-0005-0000-0000-00009E760000}"/>
    <cellStyle name="Standard 4 3 2 4 2 3 5" xfId="9074" xr:uid="{00000000-0005-0000-0000-00009F760000}"/>
    <cellStyle name="Standard 4 3 2 4 2 3 5 2" xfId="20370" xr:uid="{00000000-0005-0000-0000-0000A0760000}"/>
    <cellStyle name="Standard 4 3 2 4 2 3 5 2 2" xfId="54258" xr:uid="{00000000-0005-0000-0000-0000A1760000}"/>
    <cellStyle name="Standard 4 3 2 4 2 3 5 3" xfId="42962" xr:uid="{00000000-0005-0000-0000-0000A2760000}"/>
    <cellStyle name="Standard 4 3 2 4 2 3 5 4" xfId="31666" xr:uid="{00000000-0005-0000-0000-0000A3760000}"/>
    <cellStyle name="Standard 4 3 2 4 2 3 6" xfId="14722" xr:uid="{00000000-0005-0000-0000-0000A4760000}"/>
    <cellStyle name="Standard 4 3 2 4 2 3 6 2" xfId="48610" xr:uid="{00000000-0005-0000-0000-0000A5760000}"/>
    <cellStyle name="Standard 4 3 2 4 2 3 7" xfId="37314" xr:uid="{00000000-0005-0000-0000-0000A6760000}"/>
    <cellStyle name="Standard 4 3 2 4 2 3 8" xfId="26018" xr:uid="{00000000-0005-0000-0000-0000A7760000}"/>
    <cellStyle name="Standard 4 3 2 4 2 4" xfId="3936" xr:uid="{00000000-0005-0000-0000-0000A8760000}"/>
    <cellStyle name="Standard 4 3 2 4 2 4 2" xfId="7089" xr:uid="{00000000-0005-0000-0000-0000A9760000}"/>
    <cellStyle name="Standard 4 3 2 4 2 4 2 2" xfId="12738" xr:uid="{00000000-0005-0000-0000-0000AA760000}"/>
    <cellStyle name="Standard 4 3 2 4 2 4 2 2 2" xfId="24034" xr:uid="{00000000-0005-0000-0000-0000AB760000}"/>
    <cellStyle name="Standard 4 3 2 4 2 4 2 2 2 2" xfId="57922" xr:uid="{00000000-0005-0000-0000-0000AC760000}"/>
    <cellStyle name="Standard 4 3 2 4 2 4 2 2 3" xfId="46626" xr:uid="{00000000-0005-0000-0000-0000AD760000}"/>
    <cellStyle name="Standard 4 3 2 4 2 4 2 2 4" xfId="35330" xr:uid="{00000000-0005-0000-0000-0000AE760000}"/>
    <cellStyle name="Standard 4 3 2 4 2 4 2 3" xfId="18386" xr:uid="{00000000-0005-0000-0000-0000AF760000}"/>
    <cellStyle name="Standard 4 3 2 4 2 4 2 3 2" xfId="52274" xr:uid="{00000000-0005-0000-0000-0000B0760000}"/>
    <cellStyle name="Standard 4 3 2 4 2 4 2 4" xfId="40978" xr:uid="{00000000-0005-0000-0000-0000B1760000}"/>
    <cellStyle name="Standard 4 3 2 4 2 4 2 5" xfId="29682" xr:uid="{00000000-0005-0000-0000-0000B2760000}"/>
    <cellStyle name="Standard 4 3 2 4 2 4 3" xfId="9914" xr:uid="{00000000-0005-0000-0000-0000B3760000}"/>
    <cellStyle name="Standard 4 3 2 4 2 4 3 2" xfId="21210" xr:uid="{00000000-0005-0000-0000-0000B4760000}"/>
    <cellStyle name="Standard 4 3 2 4 2 4 3 2 2" xfId="55098" xr:uid="{00000000-0005-0000-0000-0000B5760000}"/>
    <cellStyle name="Standard 4 3 2 4 2 4 3 3" xfId="43802" xr:uid="{00000000-0005-0000-0000-0000B6760000}"/>
    <cellStyle name="Standard 4 3 2 4 2 4 3 4" xfId="32506" xr:uid="{00000000-0005-0000-0000-0000B7760000}"/>
    <cellStyle name="Standard 4 3 2 4 2 4 4" xfId="15562" xr:uid="{00000000-0005-0000-0000-0000B8760000}"/>
    <cellStyle name="Standard 4 3 2 4 2 4 4 2" xfId="49450" xr:uid="{00000000-0005-0000-0000-0000B9760000}"/>
    <cellStyle name="Standard 4 3 2 4 2 4 5" xfId="38154" xr:uid="{00000000-0005-0000-0000-0000BA760000}"/>
    <cellStyle name="Standard 4 3 2 4 2 4 6" xfId="26858" xr:uid="{00000000-0005-0000-0000-0000BB760000}"/>
    <cellStyle name="Standard 4 3 2 4 2 5" xfId="5036" xr:uid="{00000000-0005-0000-0000-0000BC760000}"/>
    <cellStyle name="Standard 4 3 2 4 2 5 2" xfId="7862" xr:uid="{00000000-0005-0000-0000-0000BD760000}"/>
    <cellStyle name="Standard 4 3 2 4 2 5 2 2" xfId="13511" xr:uid="{00000000-0005-0000-0000-0000BE760000}"/>
    <cellStyle name="Standard 4 3 2 4 2 5 2 2 2" xfId="24807" xr:uid="{00000000-0005-0000-0000-0000BF760000}"/>
    <cellStyle name="Standard 4 3 2 4 2 5 2 2 2 2" xfId="58695" xr:uid="{00000000-0005-0000-0000-0000C0760000}"/>
    <cellStyle name="Standard 4 3 2 4 2 5 2 2 3" xfId="47399" xr:uid="{00000000-0005-0000-0000-0000C1760000}"/>
    <cellStyle name="Standard 4 3 2 4 2 5 2 2 4" xfId="36103" xr:uid="{00000000-0005-0000-0000-0000C2760000}"/>
    <cellStyle name="Standard 4 3 2 4 2 5 2 3" xfId="19159" xr:uid="{00000000-0005-0000-0000-0000C3760000}"/>
    <cellStyle name="Standard 4 3 2 4 2 5 2 3 2" xfId="53047" xr:uid="{00000000-0005-0000-0000-0000C4760000}"/>
    <cellStyle name="Standard 4 3 2 4 2 5 2 4" xfId="41751" xr:uid="{00000000-0005-0000-0000-0000C5760000}"/>
    <cellStyle name="Standard 4 3 2 4 2 5 2 5" xfId="30455" xr:uid="{00000000-0005-0000-0000-0000C6760000}"/>
    <cellStyle name="Standard 4 3 2 4 2 5 3" xfId="10687" xr:uid="{00000000-0005-0000-0000-0000C7760000}"/>
    <cellStyle name="Standard 4 3 2 4 2 5 3 2" xfId="21983" xr:uid="{00000000-0005-0000-0000-0000C8760000}"/>
    <cellStyle name="Standard 4 3 2 4 2 5 3 2 2" xfId="55871" xr:uid="{00000000-0005-0000-0000-0000C9760000}"/>
    <cellStyle name="Standard 4 3 2 4 2 5 3 3" xfId="44575" xr:uid="{00000000-0005-0000-0000-0000CA760000}"/>
    <cellStyle name="Standard 4 3 2 4 2 5 3 4" xfId="33279" xr:uid="{00000000-0005-0000-0000-0000CB760000}"/>
    <cellStyle name="Standard 4 3 2 4 2 5 4" xfId="16335" xr:uid="{00000000-0005-0000-0000-0000CC760000}"/>
    <cellStyle name="Standard 4 3 2 4 2 5 4 2" xfId="50223" xr:uid="{00000000-0005-0000-0000-0000CD760000}"/>
    <cellStyle name="Standard 4 3 2 4 2 5 5" xfId="38927" xr:uid="{00000000-0005-0000-0000-0000CE760000}"/>
    <cellStyle name="Standard 4 3 2 4 2 5 6" xfId="27631" xr:uid="{00000000-0005-0000-0000-0000CF760000}"/>
    <cellStyle name="Standard 4 3 2 4 2 6" xfId="3644" xr:uid="{00000000-0005-0000-0000-0000D0760000}"/>
    <cellStyle name="Standard 4 3 2 4 2 6 2" xfId="6799" xr:uid="{00000000-0005-0000-0000-0000D1760000}"/>
    <cellStyle name="Standard 4 3 2 4 2 6 2 2" xfId="12448" xr:uid="{00000000-0005-0000-0000-0000D2760000}"/>
    <cellStyle name="Standard 4 3 2 4 2 6 2 2 2" xfId="23744" xr:uid="{00000000-0005-0000-0000-0000D3760000}"/>
    <cellStyle name="Standard 4 3 2 4 2 6 2 2 2 2" xfId="57632" xr:uid="{00000000-0005-0000-0000-0000D4760000}"/>
    <cellStyle name="Standard 4 3 2 4 2 6 2 2 3" xfId="46336" xr:uid="{00000000-0005-0000-0000-0000D5760000}"/>
    <cellStyle name="Standard 4 3 2 4 2 6 2 2 4" xfId="35040" xr:uid="{00000000-0005-0000-0000-0000D6760000}"/>
    <cellStyle name="Standard 4 3 2 4 2 6 2 3" xfId="18096" xr:uid="{00000000-0005-0000-0000-0000D7760000}"/>
    <cellStyle name="Standard 4 3 2 4 2 6 2 3 2" xfId="51984" xr:uid="{00000000-0005-0000-0000-0000D8760000}"/>
    <cellStyle name="Standard 4 3 2 4 2 6 2 4" xfId="40688" xr:uid="{00000000-0005-0000-0000-0000D9760000}"/>
    <cellStyle name="Standard 4 3 2 4 2 6 2 5" xfId="29392" xr:uid="{00000000-0005-0000-0000-0000DA760000}"/>
    <cellStyle name="Standard 4 3 2 4 2 6 3" xfId="9624" xr:uid="{00000000-0005-0000-0000-0000DB760000}"/>
    <cellStyle name="Standard 4 3 2 4 2 6 3 2" xfId="20920" xr:uid="{00000000-0005-0000-0000-0000DC760000}"/>
    <cellStyle name="Standard 4 3 2 4 2 6 3 2 2" xfId="54808" xr:uid="{00000000-0005-0000-0000-0000DD760000}"/>
    <cellStyle name="Standard 4 3 2 4 2 6 3 3" xfId="43512" xr:uid="{00000000-0005-0000-0000-0000DE760000}"/>
    <cellStyle name="Standard 4 3 2 4 2 6 3 4" xfId="32216" xr:uid="{00000000-0005-0000-0000-0000DF760000}"/>
    <cellStyle name="Standard 4 3 2 4 2 6 4" xfId="15272" xr:uid="{00000000-0005-0000-0000-0000E0760000}"/>
    <cellStyle name="Standard 4 3 2 4 2 6 4 2" xfId="49160" xr:uid="{00000000-0005-0000-0000-0000E1760000}"/>
    <cellStyle name="Standard 4 3 2 4 2 6 5" xfId="37864" xr:uid="{00000000-0005-0000-0000-0000E2760000}"/>
    <cellStyle name="Standard 4 3 2 4 2 6 6" xfId="26568" xr:uid="{00000000-0005-0000-0000-0000E3760000}"/>
    <cellStyle name="Standard 4 3 2 4 2 7" xfId="5748" xr:uid="{00000000-0005-0000-0000-0000E4760000}"/>
    <cellStyle name="Standard 4 3 2 4 2 7 2" xfId="11398" xr:uid="{00000000-0005-0000-0000-0000E5760000}"/>
    <cellStyle name="Standard 4 3 2 4 2 7 2 2" xfId="22694" xr:uid="{00000000-0005-0000-0000-0000E6760000}"/>
    <cellStyle name="Standard 4 3 2 4 2 7 2 2 2" xfId="56582" xr:uid="{00000000-0005-0000-0000-0000E7760000}"/>
    <cellStyle name="Standard 4 3 2 4 2 7 2 3" xfId="45286" xr:uid="{00000000-0005-0000-0000-0000E8760000}"/>
    <cellStyle name="Standard 4 3 2 4 2 7 2 4" xfId="33990" xr:uid="{00000000-0005-0000-0000-0000E9760000}"/>
    <cellStyle name="Standard 4 3 2 4 2 7 3" xfId="17046" xr:uid="{00000000-0005-0000-0000-0000EA760000}"/>
    <cellStyle name="Standard 4 3 2 4 2 7 3 2" xfId="50934" xr:uid="{00000000-0005-0000-0000-0000EB760000}"/>
    <cellStyle name="Standard 4 3 2 4 2 7 4" xfId="39638" xr:uid="{00000000-0005-0000-0000-0000EC760000}"/>
    <cellStyle name="Standard 4 3 2 4 2 7 5" xfId="28342" xr:uid="{00000000-0005-0000-0000-0000ED760000}"/>
    <cellStyle name="Standard 4 3 2 4 2 8" xfId="8574" xr:uid="{00000000-0005-0000-0000-0000EE760000}"/>
    <cellStyle name="Standard 4 3 2 4 2 8 2" xfId="19870" xr:uid="{00000000-0005-0000-0000-0000EF760000}"/>
    <cellStyle name="Standard 4 3 2 4 2 8 2 2" xfId="53758" xr:uid="{00000000-0005-0000-0000-0000F0760000}"/>
    <cellStyle name="Standard 4 3 2 4 2 8 3" xfId="42462" xr:uid="{00000000-0005-0000-0000-0000F1760000}"/>
    <cellStyle name="Standard 4 3 2 4 2 8 4" xfId="31166" xr:uid="{00000000-0005-0000-0000-0000F2760000}"/>
    <cellStyle name="Standard 4 3 2 4 2 9" xfId="14222" xr:uid="{00000000-0005-0000-0000-0000F3760000}"/>
    <cellStyle name="Standard 4 3 2 4 2 9 2" xfId="48110" xr:uid="{00000000-0005-0000-0000-0000F4760000}"/>
    <cellStyle name="Standard 4 3 2 4 3" xfId="2690" xr:uid="{00000000-0005-0000-0000-0000F5760000}"/>
    <cellStyle name="Standard 4 3 2 4 3 2" xfId="3192" xr:uid="{00000000-0005-0000-0000-0000F6760000}"/>
    <cellStyle name="Standard 4 3 2 4 3 2 2" xfId="5285" xr:uid="{00000000-0005-0000-0000-0000F7760000}"/>
    <cellStyle name="Standard 4 3 2 4 3 2 2 2" xfId="8111" xr:uid="{00000000-0005-0000-0000-0000F8760000}"/>
    <cellStyle name="Standard 4 3 2 4 3 2 2 2 2" xfId="13760" xr:uid="{00000000-0005-0000-0000-0000F9760000}"/>
    <cellStyle name="Standard 4 3 2 4 3 2 2 2 2 2" xfId="25056" xr:uid="{00000000-0005-0000-0000-0000FA760000}"/>
    <cellStyle name="Standard 4 3 2 4 3 2 2 2 2 2 2" xfId="58944" xr:uid="{00000000-0005-0000-0000-0000FB760000}"/>
    <cellStyle name="Standard 4 3 2 4 3 2 2 2 2 3" xfId="47648" xr:uid="{00000000-0005-0000-0000-0000FC760000}"/>
    <cellStyle name="Standard 4 3 2 4 3 2 2 2 2 4" xfId="36352" xr:uid="{00000000-0005-0000-0000-0000FD760000}"/>
    <cellStyle name="Standard 4 3 2 4 3 2 2 2 3" xfId="19408" xr:uid="{00000000-0005-0000-0000-0000FE760000}"/>
    <cellStyle name="Standard 4 3 2 4 3 2 2 2 3 2" xfId="53296" xr:uid="{00000000-0005-0000-0000-0000FF760000}"/>
    <cellStyle name="Standard 4 3 2 4 3 2 2 2 4" xfId="42000" xr:uid="{00000000-0005-0000-0000-000000770000}"/>
    <cellStyle name="Standard 4 3 2 4 3 2 2 2 5" xfId="30704" xr:uid="{00000000-0005-0000-0000-000001770000}"/>
    <cellStyle name="Standard 4 3 2 4 3 2 2 3" xfId="10936" xr:uid="{00000000-0005-0000-0000-000002770000}"/>
    <cellStyle name="Standard 4 3 2 4 3 2 2 3 2" xfId="22232" xr:uid="{00000000-0005-0000-0000-000003770000}"/>
    <cellStyle name="Standard 4 3 2 4 3 2 2 3 2 2" xfId="56120" xr:uid="{00000000-0005-0000-0000-000004770000}"/>
    <cellStyle name="Standard 4 3 2 4 3 2 2 3 3" xfId="44824" xr:uid="{00000000-0005-0000-0000-000005770000}"/>
    <cellStyle name="Standard 4 3 2 4 3 2 2 3 4" xfId="33528" xr:uid="{00000000-0005-0000-0000-000006770000}"/>
    <cellStyle name="Standard 4 3 2 4 3 2 2 4" xfId="16584" xr:uid="{00000000-0005-0000-0000-000007770000}"/>
    <cellStyle name="Standard 4 3 2 4 3 2 2 4 2" xfId="50472" xr:uid="{00000000-0005-0000-0000-000008770000}"/>
    <cellStyle name="Standard 4 3 2 4 3 2 2 5" xfId="39176" xr:uid="{00000000-0005-0000-0000-000009770000}"/>
    <cellStyle name="Standard 4 3 2 4 3 2 2 6" xfId="27880" xr:uid="{00000000-0005-0000-0000-00000A770000}"/>
    <cellStyle name="Standard 4 3 2 4 3 2 3" xfId="6362" xr:uid="{00000000-0005-0000-0000-00000B770000}"/>
    <cellStyle name="Standard 4 3 2 4 3 2 3 2" xfId="12012" xr:uid="{00000000-0005-0000-0000-00000C770000}"/>
    <cellStyle name="Standard 4 3 2 4 3 2 3 2 2" xfId="23308" xr:uid="{00000000-0005-0000-0000-00000D770000}"/>
    <cellStyle name="Standard 4 3 2 4 3 2 3 2 2 2" xfId="57196" xr:uid="{00000000-0005-0000-0000-00000E770000}"/>
    <cellStyle name="Standard 4 3 2 4 3 2 3 2 3" xfId="45900" xr:uid="{00000000-0005-0000-0000-00000F770000}"/>
    <cellStyle name="Standard 4 3 2 4 3 2 3 2 4" xfId="34604" xr:uid="{00000000-0005-0000-0000-000010770000}"/>
    <cellStyle name="Standard 4 3 2 4 3 2 3 3" xfId="17660" xr:uid="{00000000-0005-0000-0000-000011770000}"/>
    <cellStyle name="Standard 4 3 2 4 3 2 3 3 2" xfId="51548" xr:uid="{00000000-0005-0000-0000-000012770000}"/>
    <cellStyle name="Standard 4 3 2 4 3 2 3 4" xfId="40252" xr:uid="{00000000-0005-0000-0000-000013770000}"/>
    <cellStyle name="Standard 4 3 2 4 3 2 3 5" xfId="28956" xr:uid="{00000000-0005-0000-0000-000014770000}"/>
    <cellStyle name="Standard 4 3 2 4 3 2 4" xfId="9188" xr:uid="{00000000-0005-0000-0000-000015770000}"/>
    <cellStyle name="Standard 4 3 2 4 3 2 4 2" xfId="20484" xr:uid="{00000000-0005-0000-0000-000016770000}"/>
    <cellStyle name="Standard 4 3 2 4 3 2 4 2 2" xfId="54372" xr:uid="{00000000-0005-0000-0000-000017770000}"/>
    <cellStyle name="Standard 4 3 2 4 3 2 4 3" xfId="43076" xr:uid="{00000000-0005-0000-0000-000018770000}"/>
    <cellStyle name="Standard 4 3 2 4 3 2 4 4" xfId="31780" xr:uid="{00000000-0005-0000-0000-000019770000}"/>
    <cellStyle name="Standard 4 3 2 4 3 2 5" xfId="14836" xr:uid="{00000000-0005-0000-0000-00001A770000}"/>
    <cellStyle name="Standard 4 3 2 4 3 2 5 2" xfId="48724" xr:uid="{00000000-0005-0000-0000-00001B770000}"/>
    <cellStyle name="Standard 4 3 2 4 3 2 6" xfId="37428" xr:uid="{00000000-0005-0000-0000-00001C770000}"/>
    <cellStyle name="Standard 4 3 2 4 3 2 7" xfId="26132" xr:uid="{00000000-0005-0000-0000-00001D770000}"/>
    <cellStyle name="Standard 4 3 2 4 3 3" xfId="4504" xr:uid="{00000000-0005-0000-0000-00001E770000}"/>
    <cellStyle name="Standard 4 3 2 4 3 3 2" xfId="7377" xr:uid="{00000000-0005-0000-0000-00001F770000}"/>
    <cellStyle name="Standard 4 3 2 4 3 3 2 2" xfId="13026" xr:uid="{00000000-0005-0000-0000-000020770000}"/>
    <cellStyle name="Standard 4 3 2 4 3 3 2 2 2" xfId="24322" xr:uid="{00000000-0005-0000-0000-000021770000}"/>
    <cellStyle name="Standard 4 3 2 4 3 3 2 2 2 2" xfId="58210" xr:uid="{00000000-0005-0000-0000-000022770000}"/>
    <cellStyle name="Standard 4 3 2 4 3 3 2 2 3" xfId="46914" xr:uid="{00000000-0005-0000-0000-000023770000}"/>
    <cellStyle name="Standard 4 3 2 4 3 3 2 2 4" xfId="35618" xr:uid="{00000000-0005-0000-0000-000024770000}"/>
    <cellStyle name="Standard 4 3 2 4 3 3 2 3" xfId="18674" xr:uid="{00000000-0005-0000-0000-000025770000}"/>
    <cellStyle name="Standard 4 3 2 4 3 3 2 3 2" xfId="52562" xr:uid="{00000000-0005-0000-0000-000026770000}"/>
    <cellStyle name="Standard 4 3 2 4 3 3 2 4" xfId="41266" xr:uid="{00000000-0005-0000-0000-000027770000}"/>
    <cellStyle name="Standard 4 3 2 4 3 3 2 5" xfId="29970" xr:uid="{00000000-0005-0000-0000-000028770000}"/>
    <cellStyle name="Standard 4 3 2 4 3 3 3" xfId="10202" xr:uid="{00000000-0005-0000-0000-000029770000}"/>
    <cellStyle name="Standard 4 3 2 4 3 3 3 2" xfId="21498" xr:uid="{00000000-0005-0000-0000-00002A770000}"/>
    <cellStyle name="Standard 4 3 2 4 3 3 3 2 2" xfId="55386" xr:uid="{00000000-0005-0000-0000-00002B770000}"/>
    <cellStyle name="Standard 4 3 2 4 3 3 3 3" xfId="44090" xr:uid="{00000000-0005-0000-0000-00002C770000}"/>
    <cellStyle name="Standard 4 3 2 4 3 3 3 4" xfId="32794" xr:uid="{00000000-0005-0000-0000-00002D770000}"/>
    <cellStyle name="Standard 4 3 2 4 3 3 4" xfId="15850" xr:uid="{00000000-0005-0000-0000-00002E770000}"/>
    <cellStyle name="Standard 4 3 2 4 3 3 4 2" xfId="49738" xr:uid="{00000000-0005-0000-0000-00002F770000}"/>
    <cellStyle name="Standard 4 3 2 4 3 3 5" xfId="38442" xr:uid="{00000000-0005-0000-0000-000030770000}"/>
    <cellStyle name="Standard 4 3 2 4 3 3 6" xfId="27146" xr:uid="{00000000-0005-0000-0000-000031770000}"/>
    <cellStyle name="Standard 4 3 2 4 3 4" xfId="5862" xr:uid="{00000000-0005-0000-0000-000032770000}"/>
    <cellStyle name="Standard 4 3 2 4 3 4 2" xfId="11512" xr:uid="{00000000-0005-0000-0000-000033770000}"/>
    <cellStyle name="Standard 4 3 2 4 3 4 2 2" xfId="22808" xr:uid="{00000000-0005-0000-0000-000034770000}"/>
    <cellStyle name="Standard 4 3 2 4 3 4 2 2 2" xfId="56696" xr:uid="{00000000-0005-0000-0000-000035770000}"/>
    <cellStyle name="Standard 4 3 2 4 3 4 2 3" xfId="45400" xr:uid="{00000000-0005-0000-0000-000036770000}"/>
    <cellStyle name="Standard 4 3 2 4 3 4 2 4" xfId="34104" xr:uid="{00000000-0005-0000-0000-000037770000}"/>
    <cellStyle name="Standard 4 3 2 4 3 4 3" xfId="17160" xr:uid="{00000000-0005-0000-0000-000038770000}"/>
    <cellStyle name="Standard 4 3 2 4 3 4 3 2" xfId="51048" xr:uid="{00000000-0005-0000-0000-000039770000}"/>
    <cellStyle name="Standard 4 3 2 4 3 4 4" xfId="39752" xr:uid="{00000000-0005-0000-0000-00003A770000}"/>
    <cellStyle name="Standard 4 3 2 4 3 4 5" xfId="28456" xr:uid="{00000000-0005-0000-0000-00003B770000}"/>
    <cellStyle name="Standard 4 3 2 4 3 5" xfId="8688" xr:uid="{00000000-0005-0000-0000-00003C770000}"/>
    <cellStyle name="Standard 4 3 2 4 3 5 2" xfId="19984" xr:uid="{00000000-0005-0000-0000-00003D770000}"/>
    <cellStyle name="Standard 4 3 2 4 3 5 2 2" xfId="53872" xr:uid="{00000000-0005-0000-0000-00003E770000}"/>
    <cellStyle name="Standard 4 3 2 4 3 5 3" xfId="42576" xr:uid="{00000000-0005-0000-0000-00003F770000}"/>
    <cellStyle name="Standard 4 3 2 4 3 5 4" xfId="31280" xr:uid="{00000000-0005-0000-0000-000040770000}"/>
    <cellStyle name="Standard 4 3 2 4 3 6" xfId="14336" xr:uid="{00000000-0005-0000-0000-000041770000}"/>
    <cellStyle name="Standard 4 3 2 4 3 6 2" xfId="48224" xr:uid="{00000000-0005-0000-0000-000042770000}"/>
    <cellStyle name="Standard 4 3 2 4 3 7" xfId="36928" xr:uid="{00000000-0005-0000-0000-000043770000}"/>
    <cellStyle name="Standard 4 3 2 4 3 8" xfId="25632" xr:uid="{00000000-0005-0000-0000-000044770000}"/>
    <cellStyle name="Standard 4 3 2 4 4" xfId="2945" xr:uid="{00000000-0005-0000-0000-000045770000}"/>
    <cellStyle name="Standard 4 3 2 4 4 2" xfId="5282" xr:uid="{00000000-0005-0000-0000-000046770000}"/>
    <cellStyle name="Standard 4 3 2 4 4 2 2" xfId="8108" xr:uid="{00000000-0005-0000-0000-000047770000}"/>
    <cellStyle name="Standard 4 3 2 4 4 2 2 2" xfId="13757" xr:uid="{00000000-0005-0000-0000-000048770000}"/>
    <cellStyle name="Standard 4 3 2 4 4 2 2 2 2" xfId="25053" xr:uid="{00000000-0005-0000-0000-000049770000}"/>
    <cellStyle name="Standard 4 3 2 4 4 2 2 2 2 2" xfId="58941" xr:uid="{00000000-0005-0000-0000-00004A770000}"/>
    <cellStyle name="Standard 4 3 2 4 4 2 2 2 3" xfId="47645" xr:uid="{00000000-0005-0000-0000-00004B770000}"/>
    <cellStyle name="Standard 4 3 2 4 4 2 2 2 4" xfId="36349" xr:uid="{00000000-0005-0000-0000-00004C770000}"/>
    <cellStyle name="Standard 4 3 2 4 4 2 2 3" xfId="19405" xr:uid="{00000000-0005-0000-0000-00004D770000}"/>
    <cellStyle name="Standard 4 3 2 4 4 2 2 3 2" xfId="53293" xr:uid="{00000000-0005-0000-0000-00004E770000}"/>
    <cellStyle name="Standard 4 3 2 4 4 2 2 4" xfId="41997" xr:uid="{00000000-0005-0000-0000-00004F770000}"/>
    <cellStyle name="Standard 4 3 2 4 4 2 2 5" xfId="30701" xr:uid="{00000000-0005-0000-0000-000050770000}"/>
    <cellStyle name="Standard 4 3 2 4 4 2 3" xfId="10933" xr:uid="{00000000-0005-0000-0000-000051770000}"/>
    <cellStyle name="Standard 4 3 2 4 4 2 3 2" xfId="22229" xr:uid="{00000000-0005-0000-0000-000052770000}"/>
    <cellStyle name="Standard 4 3 2 4 4 2 3 2 2" xfId="56117" xr:uid="{00000000-0005-0000-0000-000053770000}"/>
    <cellStyle name="Standard 4 3 2 4 4 2 3 3" xfId="44821" xr:uid="{00000000-0005-0000-0000-000054770000}"/>
    <cellStyle name="Standard 4 3 2 4 4 2 3 4" xfId="33525" xr:uid="{00000000-0005-0000-0000-000055770000}"/>
    <cellStyle name="Standard 4 3 2 4 4 2 4" xfId="16581" xr:uid="{00000000-0005-0000-0000-000056770000}"/>
    <cellStyle name="Standard 4 3 2 4 4 2 4 2" xfId="50469" xr:uid="{00000000-0005-0000-0000-000057770000}"/>
    <cellStyle name="Standard 4 3 2 4 4 2 5" xfId="39173" xr:uid="{00000000-0005-0000-0000-000058770000}"/>
    <cellStyle name="Standard 4 3 2 4 4 2 6" xfId="27877" xr:uid="{00000000-0005-0000-0000-000059770000}"/>
    <cellStyle name="Standard 4 3 2 4 4 3" xfId="4501" xr:uid="{00000000-0005-0000-0000-00005A770000}"/>
    <cellStyle name="Standard 4 3 2 4 4 3 2" xfId="7374" xr:uid="{00000000-0005-0000-0000-00005B770000}"/>
    <cellStyle name="Standard 4 3 2 4 4 3 2 2" xfId="13023" xr:uid="{00000000-0005-0000-0000-00005C770000}"/>
    <cellStyle name="Standard 4 3 2 4 4 3 2 2 2" xfId="24319" xr:uid="{00000000-0005-0000-0000-00005D770000}"/>
    <cellStyle name="Standard 4 3 2 4 4 3 2 2 2 2" xfId="58207" xr:uid="{00000000-0005-0000-0000-00005E770000}"/>
    <cellStyle name="Standard 4 3 2 4 4 3 2 2 3" xfId="46911" xr:uid="{00000000-0005-0000-0000-00005F770000}"/>
    <cellStyle name="Standard 4 3 2 4 4 3 2 2 4" xfId="35615" xr:uid="{00000000-0005-0000-0000-000060770000}"/>
    <cellStyle name="Standard 4 3 2 4 4 3 2 3" xfId="18671" xr:uid="{00000000-0005-0000-0000-000061770000}"/>
    <cellStyle name="Standard 4 3 2 4 4 3 2 3 2" xfId="52559" xr:uid="{00000000-0005-0000-0000-000062770000}"/>
    <cellStyle name="Standard 4 3 2 4 4 3 2 4" xfId="41263" xr:uid="{00000000-0005-0000-0000-000063770000}"/>
    <cellStyle name="Standard 4 3 2 4 4 3 2 5" xfId="29967" xr:uid="{00000000-0005-0000-0000-000064770000}"/>
    <cellStyle name="Standard 4 3 2 4 4 3 3" xfId="10199" xr:uid="{00000000-0005-0000-0000-000065770000}"/>
    <cellStyle name="Standard 4 3 2 4 4 3 3 2" xfId="21495" xr:uid="{00000000-0005-0000-0000-000066770000}"/>
    <cellStyle name="Standard 4 3 2 4 4 3 3 2 2" xfId="55383" xr:uid="{00000000-0005-0000-0000-000067770000}"/>
    <cellStyle name="Standard 4 3 2 4 4 3 3 3" xfId="44087" xr:uid="{00000000-0005-0000-0000-000068770000}"/>
    <cellStyle name="Standard 4 3 2 4 4 3 3 4" xfId="32791" xr:uid="{00000000-0005-0000-0000-000069770000}"/>
    <cellStyle name="Standard 4 3 2 4 4 3 4" xfId="15847" xr:uid="{00000000-0005-0000-0000-00006A770000}"/>
    <cellStyle name="Standard 4 3 2 4 4 3 4 2" xfId="49735" xr:uid="{00000000-0005-0000-0000-00006B770000}"/>
    <cellStyle name="Standard 4 3 2 4 4 3 5" xfId="38439" xr:uid="{00000000-0005-0000-0000-00006C770000}"/>
    <cellStyle name="Standard 4 3 2 4 4 3 6" xfId="27143" xr:uid="{00000000-0005-0000-0000-00006D770000}"/>
    <cellStyle name="Standard 4 3 2 4 4 4" xfId="6115" xr:uid="{00000000-0005-0000-0000-00006E770000}"/>
    <cellStyle name="Standard 4 3 2 4 4 4 2" xfId="11765" xr:uid="{00000000-0005-0000-0000-00006F770000}"/>
    <cellStyle name="Standard 4 3 2 4 4 4 2 2" xfId="23061" xr:uid="{00000000-0005-0000-0000-000070770000}"/>
    <cellStyle name="Standard 4 3 2 4 4 4 2 2 2" xfId="56949" xr:uid="{00000000-0005-0000-0000-000071770000}"/>
    <cellStyle name="Standard 4 3 2 4 4 4 2 3" xfId="45653" xr:uid="{00000000-0005-0000-0000-000072770000}"/>
    <cellStyle name="Standard 4 3 2 4 4 4 2 4" xfId="34357" xr:uid="{00000000-0005-0000-0000-000073770000}"/>
    <cellStyle name="Standard 4 3 2 4 4 4 3" xfId="17413" xr:uid="{00000000-0005-0000-0000-000074770000}"/>
    <cellStyle name="Standard 4 3 2 4 4 4 3 2" xfId="51301" xr:uid="{00000000-0005-0000-0000-000075770000}"/>
    <cellStyle name="Standard 4 3 2 4 4 4 4" xfId="40005" xr:uid="{00000000-0005-0000-0000-000076770000}"/>
    <cellStyle name="Standard 4 3 2 4 4 4 5" xfId="28709" xr:uid="{00000000-0005-0000-0000-000077770000}"/>
    <cellStyle name="Standard 4 3 2 4 4 5" xfId="8941" xr:uid="{00000000-0005-0000-0000-000078770000}"/>
    <cellStyle name="Standard 4 3 2 4 4 5 2" xfId="20237" xr:uid="{00000000-0005-0000-0000-000079770000}"/>
    <cellStyle name="Standard 4 3 2 4 4 5 2 2" xfId="54125" xr:uid="{00000000-0005-0000-0000-00007A770000}"/>
    <cellStyle name="Standard 4 3 2 4 4 5 3" xfId="42829" xr:uid="{00000000-0005-0000-0000-00007B770000}"/>
    <cellStyle name="Standard 4 3 2 4 4 5 4" xfId="31533" xr:uid="{00000000-0005-0000-0000-00007C770000}"/>
    <cellStyle name="Standard 4 3 2 4 4 6" xfId="14589" xr:uid="{00000000-0005-0000-0000-00007D770000}"/>
    <cellStyle name="Standard 4 3 2 4 4 6 2" xfId="48477" xr:uid="{00000000-0005-0000-0000-00007E770000}"/>
    <cellStyle name="Standard 4 3 2 4 4 7" xfId="37181" xr:uid="{00000000-0005-0000-0000-00007F770000}"/>
    <cellStyle name="Standard 4 3 2 4 4 8" xfId="25885" xr:uid="{00000000-0005-0000-0000-000080770000}"/>
    <cellStyle name="Standard 4 3 2 4 5" xfId="3826" xr:uid="{00000000-0005-0000-0000-000081770000}"/>
    <cellStyle name="Standard 4 3 2 4 5 2" xfId="6979" xr:uid="{00000000-0005-0000-0000-000082770000}"/>
    <cellStyle name="Standard 4 3 2 4 5 2 2" xfId="12628" xr:uid="{00000000-0005-0000-0000-000083770000}"/>
    <cellStyle name="Standard 4 3 2 4 5 2 2 2" xfId="23924" xr:uid="{00000000-0005-0000-0000-000084770000}"/>
    <cellStyle name="Standard 4 3 2 4 5 2 2 2 2" xfId="57812" xr:uid="{00000000-0005-0000-0000-000085770000}"/>
    <cellStyle name="Standard 4 3 2 4 5 2 2 3" xfId="46516" xr:uid="{00000000-0005-0000-0000-000086770000}"/>
    <cellStyle name="Standard 4 3 2 4 5 2 2 4" xfId="35220" xr:uid="{00000000-0005-0000-0000-000087770000}"/>
    <cellStyle name="Standard 4 3 2 4 5 2 3" xfId="18276" xr:uid="{00000000-0005-0000-0000-000088770000}"/>
    <cellStyle name="Standard 4 3 2 4 5 2 3 2" xfId="52164" xr:uid="{00000000-0005-0000-0000-000089770000}"/>
    <cellStyle name="Standard 4 3 2 4 5 2 4" xfId="40868" xr:uid="{00000000-0005-0000-0000-00008A770000}"/>
    <cellStyle name="Standard 4 3 2 4 5 2 5" xfId="29572" xr:uid="{00000000-0005-0000-0000-00008B770000}"/>
    <cellStyle name="Standard 4 3 2 4 5 3" xfId="9804" xr:uid="{00000000-0005-0000-0000-00008C770000}"/>
    <cellStyle name="Standard 4 3 2 4 5 3 2" xfId="21100" xr:uid="{00000000-0005-0000-0000-00008D770000}"/>
    <cellStyle name="Standard 4 3 2 4 5 3 2 2" xfId="54988" xr:uid="{00000000-0005-0000-0000-00008E770000}"/>
    <cellStyle name="Standard 4 3 2 4 5 3 3" xfId="43692" xr:uid="{00000000-0005-0000-0000-00008F770000}"/>
    <cellStyle name="Standard 4 3 2 4 5 3 4" xfId="32396" xr:uid="{00000000-0005-0000-0000-000090770000}"/>
    <cellStyle name="Standard 4 3 2 4 5 4" xfId="15452" xr:uid="{00000000-0005-0000-0000-000091770000}"/>
    <cellStyle name="Standard 4 3 2 4 5 4 2" xfId="49340" xr:uid="{00000000-0005-0000-0000-000092770000}"/>
    <cellStyle name="Standard 4 3 2 4 5 5" xfId="38044" xr:uid="{00000000-0005-0000-0000-000093770000}"/>
    <cellStyle name="Standard 4 3 2 4 5 6" xfId="26748" xr:uid="{00000000-0005-0000-0000-000094770000}"/>
    <cellStyle name="Standard 4 3 2 4 6" xfId="4926" xr:uid="{00000000-0005-0000-0000-000095770000}"/>
    <cellStyle name="Standard 4 3 2 4 6 2" xfId="7752" xr:uid="{00000000-0005-0000-0000-000096770000}"/>
    <cellStyle name="Standard 4 3 2 4 6 2 2" xfId="13401" xr:uid="{00000000-0005-0000-0000-000097770000}"/>
    <cellStyle name="Standard 4 3 2 4 6 2 2 2" xfId="24697" xr:uid="{00000000-0005-0000-0000-000098770000}"/>
    <cellStyle name="Standard 4 3 2 4 6 2 2 2 2" xfId="58585" xr:uid="{00000000-0005-0000-0000-000099770000}"/>
    <cellStyle name="Standard 4 3 2 4 6 2 2 3" xfId="47289" xr:uid="{00000000-0005-0000-0000-00009A770000}"/>
    <cellStyle name="Standard 4 3 2 4 6 2 2 4" xfId="35993" xr:uid="{00000000-0005-0000-0000-00009B770000}"/>
    <cellStyle name="Standard 4 3 2 4 6 2 3" xfId="19049" xr:uid="{00000000-0005-0000-0000-00009C770000}"/>
    <cellStyle name="Standard 4 3 2 4 6 2 3 2" xfId="52937" xr:uid="{00000000-0005-0000-0000-00009D770000}"/>
    <cellStyle name="Standard 4 3 2 4 6 2 4" xfId="41641" xr:uid="{00000000-0005-0000-0000-00009E770000}"/>
    <cellStyle name="Standard 4 3 2 4 6 2 5" xfId="30345" xr:uid="{00000000-0005-0000-0000-00009F770000}"/>
    <cellStyle name="Standard 4 3 2 4 6 3" xfId="10577" xr:uid="{00000000-0005-0000-0000-0000A0770000}"/>
    <cellStyle name="Standard 4 3 2 4 6 3 2" xfId="21873" xr:uid="{00000000-0005-0000-0000-0000A1770000}"/>
    <cellStyle name="Standard 4 3 2 4 6 3 2 2" xfId="55761" xr:uid="{00000000-0005-0000-0000-0000A2770000}"/>
    <cellStyle name="Standard 4 3 2 4 6 3 3" xfId="44465" xr:uid="{00000000-0005-0000-0000-0000A3770000}"/>
    <cellStyle name="Standard 4 3 2 4 6 3 4" xfId="33169" xr:uid="{00000000-0005-0000-0000-0000A4770000}"/>
    <cellStyle name="Standard 4 3 2 4 6 4" xfId="16225" xr:uid="{00000000-0005-0000-0000-0000A5770000}"/>
    <cellStyle name="Standard 4 3 2 4 6 4 2" xfId="50113" xr:uid="{00000000-0005-0000-0000-0000A6770000}"/>
    <cellStyle name="Standard 4 3 2 4 6 5" xfId="38817" xr:uid="{00000000-0005-0000-0000-0000A7770000}"/>
    <cellStyle name="Standard 4 3 2 4 6 6" xfId="27521" xr:uid="{00000000-0005-0000-0000-0000A8770000}"/>
    <cellStyle name="Standard 4 3 2 4 7" xfId="3532" xr:uid="{00000000-0005-0000-0000-0000A9770000}"/>
    <cellStyle name="Standard 4 3 2 4 7 2" xfId="6687" xr:uid="{00000000-0005-0000-0000-0000AA770000}"/>
    <cellStyle name="Standard 4 3 2 4 7 2 2" xfId="12336" xr:uid="{00000000-0005-0000-0000-0000AB770000}"/>
    <cellStyle name="Standard 4 3 2 4 7 2 2 2" xfId="23632" xr:uid="{00000000-0005-0000-0000-0000AC770000}"/>
    <cellStyle name="Standard 4 3 2 4 7 2 2 2 2" xfId="57520" xr:uid="{00000000-0005-0000-0000-0000AD770000}"/>
    <cellStyle name="Standard 4 3 2 4 7 2 2 3" xfId="46224" xr:uid="{00000000-0005-0000-0000-0000AE770000}"/>
    <cellStyle name="Standard 4 3 2 4 7 2 2 4" xfId="34928" xr:uid="{00000000-0005-0000-0000-0000AF770000}"/>
    <cellStyle name="Standard 4 3 2 4 7 2 3" xfId="17984" xr:uid="{00000000-0005-0000-0000-0000B0770000}"/>
    <cellStyle name="Standard 4 3 2 4 7 2 3 2" xfId="51872" xr:uid="{00000000-0005-0000-0000-0000B1770000}"/>
    <cellStyle name="Standard 4 3 2 4 7 2 4" xfId="40576" xr:uid="{00000000-0005-0000-0000-0000B2770000}"/>
    <cellStyle name="Standard 4 3 2 4 7 2 5" xfId="29280" xr:uid="{00000000-0005-0000-0000-0000B3770000}"/>
    <cellStyle name="Standard 4 3 2 4 7 3" xfId="9512" xr:uid="{00000000-0005-0000-0000-0000B4770000}"/>
    <cellStyle name="Standard 4 3 2 4 7 3 2" xfId="20808" xr:uid="{00000000-0005-0000-0000-0000B5770000}"/>
    <cellStyle name="Standard 4 3 2 4 7 3 2 2" xfId="54696" xr:uid="{00000000-0005-0000-0000-0000B6770000}"/>
    <cellStyle name="Standard 4 3 2 4 7 3 3" xfId="43400" xr:uid="{00000000-0005-0000-0000-0000B7770000}"/>
    <cellStyle name="Standard 4 3 2 4 7 3 4" xfId="32104" xr:uid="{00000000-0005-0000-0000-0000B8770000}"/>
    <cellStyle name="Standard 4 3 2 4 7 4" xfId="15160" xr:uid="{00000000-0005-0000-0000-0000B9770000}"/>
    <cellStyle name="Standard 4 3 2 4 7 4 2" xfId="49048" xr:uid="{00000000-0005-0000-0000-0000BA770000}"/>
    <cellStyle name="Standard 4 3 2 4 7 5" xfId="37752" xr:uid="{00000000-0005-0000-0000-0000BB770000}"/>
    <cellStyle name="Standard 4 3 2 4 7 6" xfId="26456" xr:uid="{00000000-0005-0000-0000-0000BC770000}"/>
    <cellStyle name="Standard 4 3 2 4 8" xfId="5615" xr:uid="{00000000-0005-0000-0000-0000BD770000}"/>
    <cellStyle name="Standard 4 3 2 4 8 2" xfId="11265" xr:uid="{00000000-0005-0000-0000-0000BE770000}"/>
    <cellStyle name="Standard 4 3 2 4 8 2 2" xfId="22561" xr:uid="{00000000-0005-0000-0000-0000BF770000}"/>
    <cellStyle name="Standard 4 3 2 4 8 2 2 2" xfId="56449" xr:uid="{00000000-0005-0000-0000-0000C0770000}"/>
    <cellStyle name="Standard 4 3 2 4 8 2 3" xfId="45153" xr:uid="{00000000-0005-0000-0000-0000C1770000}"/>
    <cellStyle name="Standard 4 3 2 4 8 2 4" xfId="33857" xr:uid="{00000000-0005-0000-0000-0000C2770000}"/>
    <cellStyle name="Standard 4 3 2 4 8 3" xfId="16913" xr:uid="{00000000-0005-0000-0000-0000C3770000}"/>
    <cellStyle name="Standard 4 3 2 4 8 3 2" xfId="50801" xr:uid="{00000000-0005-0000-0000-0000C4770000}"/>
    <cellStyle name="Standard 4 3 2 4 8 4" xfId="39505" xr:uid="{00000000-0005-0000-0000-0000C5770000}"/>
    <cellStyle name="Standard 4 3 2 4 8 5" xfId="28209" xr:uid="{00000000-0005-0000-0000-0000C6770000}"/>
    <cellStyle name="Standard 4 3 2 4 9" xfId="8441" xr:uid="{00000000-0005-0000-0000-0000C7770000}"/>
    <cellStyle name="Standard 4 3 2 4 9 2" xfId="19737" xr:uid="{00000000-0005-0000-0000-0000C8770000}"/>
    <cellStyle name="Standard 4 3 2 4 9 2 2" xfId="53625" xr:uid="{00000000-0005-0000-0000-0000C9770000}"/>
    <cellStyle name="Standard 4 3 2 4 9 3" xfId="42329" xr:uid="{00000000-0005-0000-0000-0000CA770000}"/>
    <cellStyle name="Standard 4 3 2 4 9 4" xfId="31033" xr:uid="{00000000-0005-0000-0000-0000CB770000}"/>
    <cellStyle name="Standard 4 3 2 5" xfId="1556" xr:uid="{00000000-0005-0000-0000-0000CC770000}"/>
    <cellStyle name="Standard 4 3 2 5 10" xfId="36744" xr:uid="{00000000-0005-0000-0000-0000CD770000}"/>
    <cellStyle name="Standard 4 3 2 5 11" xfId="25448" xr:uid="{00000000-0005-0000-0000-0000CE770000}"/>
    <cellStyle name="Standard 4 3 2 5 2" xfId="2752" xr:uid="{00000000-0005-0000-0000-0000CF770000}"/>
    <cellStyle name="Standard 4 3 2 5 2 2" xfId="3254" xr:uid="{00000000-0005-0000-0000-0000D0770000}"/>
    <cellStyle name="Standard 4 3 2 5 2 2 2" xfId="5287" xr:uid="{00000000-0005-0000-0000-0000D1770000}"/>
    <cellStyle name="Standard 4 3 2 5 2 2 2 2" xfId="8113" xr:uid="{00000000-0005-0000-0000-0000D2770000}"/>
    <cellStyle name="Standard 4 3 2 5 2 2 2 2 2" xfId="13762" xr:uid="{00000000-0005-0000-0000-0000D3770000}"/>
    <cellStyle name="Standard 4 3 2 5 2 2 2 2 2 2" xfId="25058" xr:uid="{00000000-0005-0000-0000-0000D4770000}"/>
    <cellStyle name="Standard 4 3 2 5 2 2 2 2 2 2 2" xfId="58946" xr:uid="{00000000-0005-0000-0000-0000D5770000}"/>
    <cellStyle name="Standard 4 3 2 5 2 2 2 2 2 3" xfId="47650" xr:uid="{00000000-0005-0000-0000-0000D6770000}"/>
    <cellStyle name="Standard 4 3 2 5 2 2 2 2 2 4" xfId="36354" xr:uid="{00000000-0005-0000-0000-0000D7770000}"/>
    <cellStyle name="Standard 4 3 2 5 2 2 2 2 3" xfId="19410" xr:uid="{00000000-0005-0000-0000-0000D8770000}"/>
    <cellStyle name="Standard 4 3 2 5 2 2 2 2 3 2" xfId="53298" xr:uid="{00000000-0005-0000-0000-0000D9770000}"/>
    <cellStyle name="Standard 4 3 2 5 2 2 2 2 4" xfId="42002" xr:uid="{00000000-0005-0000-0000-0000DA770000}"/>
    <cellStyle name="Standard 4 3 2 5 2 2 2 2 5" xfId="30706" xr:uid="{00000000-0005-0000-0000-0000DB770000}"/>
    <cellStyle name="Standard 4 3 2 5 2 2 2 3" xfId="10938" xr:uid="{00000000-0005-0000-0000-0000DC770000}"/>
    <cellStyle name="Standard 4 3 2 5 2 2 2 3 2" xfId="22234" xr:uid="{00000000-0005-0000-0000-0000DD770000}"/>
    <cellStyle name="Standard 4 3 2 5 2 2 2 3 2 2" xfId="56122" xr:uid="{00000000-0005-0000-0000-0000DE770000}"/>
    <cellStyle name="Standard 4 3 2 5 2 2 2 3 3" xfId="44826" xr:uid="{00000000-0005-0000-0000-0000DF770000}"/>
    <cellStyle name="Standard 4 3 2 5 2 2 2 3 4" xfId="33530" xr:uid="{00000000-0005-0000-0000-0000E0770000}"/>
    <cellStyle name="Standard 4 3 2 5 2 2 2 4" xfId="16586" xr:uid="{00000000-0005-0000-0000-0000E1770000}"/>
    <cellStyle name="Standard 4 3 2 5 2 2 2 4 2" xfId="50474" xr:uid="{00000000-0005-0000-0000-0000E2770000}"/>
    <cellStyle name="Standard 4 3 2 5 2 2 2 5" xfId="39178" xr:uid="{00000000-0005-0000-0000-0000E3770000}"/>
    <cellStyle name="Standard 4 3 2 5 2 2 2 6" xfId="27882" xr:uid="{00000000-0005-0000-0000-0000E4770000}"/>
    <cellStyle name="Standard 4 3 2 5 2 2 3" xfId="6424" xr:uid="{00000000-0005-0000-0000-0000E5770000}"/>
    <cellStyle name="Standard 4 3 2 5 2 2 3 2" xfId="12074" xr:uid="{00000000-0005-0000-0000-0000E6770000}"/>
    <cellStyle name="Standard 4 3 2 5 2 2 3 2 2" xfId="23370" xr:uid="{00000000-0005-0000-0000-0000E7770000}"/>
    <cellStyle name="Standard 4 3 2 5 2 2 3 2 2 2" xfId="57258" xr:uid="{00000000-0005-0000-0000-0000E8770000}"/>
    <cellStyle name="Standard 4 3 2 5 2 2 3 2 3" xfId="45962" xr:uid="{00000000-0005-0000-0000-0000E9770000}"/>
    <cellStyle name="Standard 4 3 2 5 2 2 3 2 4" xfId="34666" xr:uid="{00000000-0005-0000-0000-0000EA770000}"/>
    <cellStyle name="Standard 4 3 2 5 2 2 3 3" xfId="17722" xr:uid="{00000000-0005-0000-0000-0000EB770000}"/>
    <cellStyle name="Standard 4 3 2 5 2 2 3 3 2" xfId="51610" xr:uid="{00000000-0005-0000-0000-0000EC770000}"/>
    <cellStyle name="Standard 4 3 2 5 2 2 3 4" xfId="40314" xr:uid="{00000000-0005-0000-0000-0000ED770000}"/>
    <cellStyle name="Standard 4 3 2 5 2 2 3 5" xfId="29018" xr:uid="{00000000-0005-0000-0000-0000EE770000}"/>
    <cellStyle name="Standard 4 3 2 5 2 2 4" xfId="9250" xr:uid="{00000000-0005-0000-0000-0000EF770000}"/>
    <cellStyle name="Standard 4 3 2 5 2 2 4 2" xfId="20546" xr:uid="{00000000-0005-0000-0000-0000F0770000}"/>
    <cellStyle name="Standard 4 3 2 5 2 2 4 2 2" xfId="54434" xr:uid="{00000000-0005-0000-0000-0000F1770000}"/>
    <cellStyle name="Standard 4 3 2 5 2 2 4 3" xfId="43138" xr:uid="{00000000-0005-0000-0000-0000F2770000}"/>
    <cellStyle name="Standard 4 3 2 5 2 2 4 4" xfId="31842" xr:uid="{00000000-0005-0000-0000-0000F3770000}"/>
    <cellStyle name="Standard 4 3 2 5 2 2 5" xfId="14898" xr:uid="{00000000-0005-0000-0000-0000F4770000}"/>
    <cellStyle name="Standard 4 3 2 5 2 2 5 2" xfId="48786" xr:uid="{00000000-0005-0000-0000-0000F5770000}"/>
    <cellStyle name="Standard 4 3 2 5 2 2 6" xfId="37490" xr:uid="{00000000-0005-0000-0000-0000F6770000}"/>
    <cellStyle name="Standard 4 3 2 5 2 2 7" xfId="26194" xr:uid="{00000000-0005-0000-0000-0000F7770000}"/>
    <cellStyle name="Standard 4 3 2 5 2 3" xfId="4506" xr:uid="{00000000-0005-0000-0000-0000F8770000}"/>
    <cellStyle name="Standard 4 3 2 5 2 3 2" xfId="7379" xr:uid="{00000000-0005-0000-0000-0000F9770000}"/>
    <cellStyle name="Standard 4 3 2 5 2 3 2 2" xfId="13028" xr:uid="{00000000-0005-0000-0000-0000FA770000}"/>
    <cellStyle name="Standard 4 3 2 5 2 3 2 2 2" xfId="24324" xr:uid="{00000000-0005-0000-0000-0000FB770000}"/>
    <cellStyle name="Standard 4 3 2 5 2 3 2 2 2 2" xfId="58212" xr:uid="{00000000-0005-0000-0000-0000FC770000}"/>
    <cellStyle name="Standard 4 3 2 5 2 3 2 2 3" xfId="46916" xr:uid="{00000000-0005-0000-0000-0000FD770000}"/>
    <cellStyle name="Standard 4 3 2 5 2 3 2 2 4" xfId="35620" xr:uid="{00000000-0005-0000-0000-0000FE770000}"/>
    <cellStyle name="Standard 4 3 2 5 2 3 2 3" xfId="18676" xr:uid="{00000000-0005-0000-0000-0000FF770000}"/>
    <cellStyle name="Standard 4 3 2 5 2 3 2 3 2" xfId="52564" xr:uid="{00000000-0005-0000-0000-000000780000}"/>
    <cellStyle name="Standard 4 3 2 5 2 3 2 4" xfId="41268" xr:uid="{00000000-0005-0000-0000-000001780000}"/>
    <cellStyle name="Standard 4 3 2 5 2 3 2 5" xfId="29972" xr:uid="{00000000-0005-0000-0000-000002780000}"/>
    <cellStyle name="Standard 4 3 2 5 2 3 3" xfId="10204" xr:uid="{00000000-0005-0000-0000-000003780000}"/>
    <cellStyle name="Standard 4 3 2 5 2 3 3 2" xfId="21500" xr:uid="{00000000-0005-0000-0000-000004780000}"/>
    <cellStyle name="Standard 4 3 2 5 2 3 3 2 2" xfId="55388" xr:uid="{00000000-0005-0000-0000-000005780000}"/>
    <cellStyle name="Standard 4 3 2 5 2 3 3 3" xfId="44092" xr:uid="{00000000-0005-0000-0000-000006780000}"/>
    <cellStyle name="Standard 4 3 2 5 2 3 3 4" xfId="32796" xr:uid="{00000000-0005-0000-0000-000007780000}"/>
    <cellStyle name="Standard 4 3 2 5 2 3 4" xfId="15852" xr:uid="{00000000-0005-0000-0000-000008780000}"/>
    <cellStyle name="Standard 4 3 2 5 2 3 4 2" xfId="49740" xr:uid="{00000000-0005-0000-0000-000009780000}"/>
    <cellStyle name="Standard 4 3 2 5 2 3 5" xfId="38444" xr:uid="{00000000-0005-0000-0000-00000A780000}"/>
    <cellStyle name="Standard 4 3 2 5 2 3 6" xfId="27148" xr:uid="{00000000-0005-0000-0000-00000B780000}"/>
    <cellStyle name="Standard 4 3 2 5 2 4" xfId="5924" xr:uid="{00000000-0005-0000-0000-00000C780000}"/>
    <cellStyle name="Standard 4 3 2 5 2 4 2" xfId="11574" xr:uid="{00000000-0005-0000-0000-00000D780000}"/>
    <cellStyle name="Standard 4 3 2 5 2 4 2 2" xfId="22870" xr:uid="{00000000-0005-0000-0000-00000E780000}"/>
    <cellStyle name="Standard 4 3 2 5 2 4 2 2 2" xfId="56758" xr:uid="{00000000-0005-0000-0000-00000F780000}"/>
    <cellStyle name="Standard 4 3 2 5 2 4 2 3" xfId="45462" xr:uid="{00000000-0005-0000-0000-000010780000}"/>
    <cellStyle name="Standard 4 3 2 5 2 4 2 4" xfId="34166" xr:uid="{00000000-0005-0000-0000-000011780000}"/>
    <cellStyle name="Standard 4 3 2 5 2 4 3" xfId="17222" xr:uid="{00000000-0005-0000-0000-000012780000}"/>
    <cellStyle name="Standard 4 3 2 5 2 4 3 2" xfId="51110" xr:uid="{00000000-0005-0000-0000-000013780000}"/>
    <cellStyle name="Standard 4 3 2 5 2 4 4" xfId="39814" xr:uid="{00000000-0005-0000-0000-000014780000}"/>
    <cellStyle name="Standard 4 3 2 5 2 4 5" xfId="28518" xr:uid="{00000000-0005-0000-0000-000015780000}"/>
    <cellStyle name="Standard 4 3 2 5 2 5" xfId="8750" xr:uid="{00000000-0005-0000-0000-000016780000}"/>
    <cellStyle name="Standard 4 3 2 5 2 5 2" xfId="20046" xr:uid="{00000000-0005-0000-0000-000017780000}"/>
    <cellStyle name="Standard 4 3 2 5 2 5 2 2" xfId="53934" xr:uid="{00000000-0005-0000-0000-000018780000}"/>
    <cellStyle name="Standard 4 3 2 5 2 5 3" xfId="42638" xr:uid="{00000000-0005-0000-0000-000019780000}"/>
    <cellStyle name="Standard 4 3 2 5 2 5 4" xfId="31342" xr:uid="{00000000-0005-0000-0000-00001A780000}"/>
    <cellStyle name="Standard 4 3 2 5 2 6" xfId="14398" xr:uid="{00000000-0005-0000-0000-00001B780000}"/>
    <cellStyle name="Standard 4 3 2 5 2 6 2" xfId="48286" xr:uid="{00000000-0005-0000-0000-00001C780000}"/>
    <cellStyle name="Standard 4 3 2 5 2 7" xfId="36990" xr:uid="{00000000-0005-0000-0000-00001D780000}"/>
    <cellStyle name="Standard 4 3 2 5 2 8" xfId="25694" xr:uid="{00000000-0005-0000-0000-00001E780000}"/>
    <cellStyle name="Standard 4 3 2 5 3" xfId="3008" xr:uid="{00000000-0005-0000-0000-00001F780000}"/>
    <cellStyle name="Standard 4 3 2 5 3 2" xfId="5286" xr:uid="{00000000-0005-0000-0000-000020780000}"/>
    <cellStyle name="Standard 4 3 2 5 3 2 2" xfId="8112" xr:uid="{00000000-0005-0000-0000-000021780000}"/>
    <cellStyle name="Standard 4 3 2 5 3 2 2 2" xfId="13761" xr:uid="{00000000-0005-0000-0000-000022780000}"/>
    <cellStyle name="Standard 4 3 2 5 3 2 2 2 2" xfId="25057" xr:uid="{00000000-0005-0000-0000-000023780000}"/>
    <cellStyle name="Standard 4 3 2 5 3 2 2 2 2 2" xfId="58945" xr:uid="{00000000-0005-0000-0000-000024780000}"/>
    <cellStyle name="Standard 4 3 2 5 3 2 2 2 3" xfId="47649" xr:uid="{00000000-0005-0000-0000-000025780000}"/>
    <cellStyle name="Standard 4 3 2 5 3 2 2 2 4" xfId="36353" xr:uid="{00000000-0005-0000-0000-000026780000}"/>
    <cellStyle name="Standard 4 3 2 5 3 2 2 3" xfId="19409" xr:uid="{00000000-0005-0000-0000-000027780000}"/>
    <cellStyle name="Standard 4 3 2 5 3 2 2 3 2" xfId="53297" xr:uid="{00000000-0005-0000-0000-000028780000}"/>
    <cellStyle name="Standard 4 3 2 5 3 2 2 4" xfId="42001" xr:uid="{00000000-0005-0000-0000-000029780000}"/>
    <cellStyle name="Standard 4 3 2 5 3 2 2 5" xfId="30705" xr:uid="{00000000-0005-0000-0000-00002A780000}"/>
    <cellStyle name="Standard 4 3 2 5 3 2 3" xfId="10937" xr:uid="{00000000-0005-0000-0000-00002B780000}"/>
    <cellStyle name="Standard 4 3 2 5 3 2 3 2" xfId="22233" xr:uid="{00000000-0005-0000-0000-00002C780000}"/>
    <cellStyle name="Standard 4 3 2 5 3 2 3 2 2" xfId="56121" xr:uid="{00000000-0005-0000-0000-00002D780000}"/>
    <cellStyle name="Standard 4 3 2 5 3 2 3 3" xfId="44825" xr:uid="{00000000-0005-0000-0000-00002E780000}"/>
    <cellStyle name="Standard 4 3 2 5 3 2 3 4" xfId="33529" xr:uid="{00000000-0005-0000-0000-00002F780000}"/>
    <cellStyle name="Standard 4 3 2 5 3 2 4" xfId="16585" xr:uid="{00000000-0005-0000-0000-000030780000}"/>
    <cellStyle name="Standard 4 3 2 5 3 2 4 2" xfId="50473" xr:uid="{00000000-0005-0000-0000-000031780000}"/>
    <cellStyle name="Standard 4 3 2 5 3 2 5" xfId="39177" xr:uid="{00000000-0005-0000-0000-000032780000}"/>
    <cellStyle name="Standard 4 3 2 5 3 2 6" xfId="27881" xr:uid="{00000000-0005-0000-0000-000033780000}"/>
    <cellStyle name="Standard 4 3 2 5 3 3" xfId="4505" xr:uid="{00000000-0005-0000-0000-000034780000}"/>
    <cellStyle name="Standard 4 3 2 5 3 3 2" xfId="7378" xr:uid="{00000000-0005-0000-0000-000035780000}"/>
    <cellStyle name="Standard 4 3 2 5 3 3 2 2" xfId="13027" xr:uid="{00000000-0005-0000-0000-000036780000}"/>
    <cellStyle name="Standard 4 3 2 5 3 3 2 2 2" xfId="24323" xr:uid="{00000000-0005-0000-0000-000037780000}"/>
    <cellStyle name="Standard 4 3 2 5 3 3 2 2 2 2" xfId="58211" xr:uid="{00000000-0005-0000-0000-000038780000}"/>
    <cellStyle name="Standard 4 3 2 5 3 3 2 2 3" xfId="46915" xr:uid="{00000000-0005-0000-0000-000039780000}"/>
    <cellStyle name="Standard 4 3 2 5 3 3 2 2 4" xfId="35619" xr:uid="{00000000-0005-0000-0000-00003A780000}"/>
    <cellStyle name="Standard 4 3 2 5 3 3 2 3" xfId="18675" xr:uid="{00000000-0005-0000-0000-00003B780000}"/>
    <cellStyle name="Standard 4 3 2 5 3 3 2 3 2" xfId="52563" xr:uid="{00000000-0005-0000-0000-00003C780000}"/>
    <cellStyle name="Standard 4 3 2 5 3 3 2 4" xfId="41267" xr:uid="{00000000-0005-0000-0000-00003D780000}"/>
    <cellStyle name="Standard 4 3 2 5 3 3 2 5" xfId="29971" xr:uid="{00000000-0005-0000-0000-00003E780000}"/>
    <cellStyle name="Standard 4 3 2 5 3 3 3" xfId="10203" xr:uid="{00000000-0005-0000-0000-00003F780000}"/>
    <cellStyle name="Standard 4 3 2 5 3 3 3 2" xfId="21499" xr:uid="{00000000-0005-0000-0000-000040780000}"/>
    <cellStyle name="Standard 4 3 2 5 3 3 3 2 2" xfId="55387" xr:uid="{00000000-0005-0000-0000-000041780000}"/>
    <cellStyle name="Standard 4 3 2 5 3 3 3 3" xfId="44091" xr:uid="{00000000-0005-0000-0000-000042780000}"/>
    <cellStyle name="Standard 4 3 2 5 3 3 3 4" xfId="32795" xr:uid="{00000000-0005-0000-0000-000043780000}"/>
    <cellStyle name="Standard 4 3 2 5 3 3 4" xfId="15851" xr:uid="{00000000-0005-0000-0000-000044780000}"/>
    <cellStyle name="Standard 4 3 2 5 3 3 4 2" xfId="49739" xr:uid="{00000000-0005-0000-0000-000045780000}"/>
    <cellStyle name="Standard 4 3 2 5 3 3 5" xfId="38443" xr:uid="{00000000-0005-0000-0000-000046780000}"/>
    <cellStyle name="Standard 4 3 2 5 3 3 6" xfId="27147" xr:uid="{00000000-0005-0000-0000-000047780000}"/>
    <cellStyle name="Standard 4 3 2 5 3 4" xfId="6178" xr:uid="{00000000-0005-0000-0000-000048780000}"/>
    <cellStyle name="Standard 4 3 2 5 3 4 2" xfId="11828" xr:uid="{00000000-0005-0000-0000-000049780000}"/>
    <cellStyle name="Standard 4 3 2 5 3 4 2 2" xfId="23124" xr:uid="{00000000-0005-0000-0000-00004A780000}"/>
    <cellStyle name="Standard 4 3 2 5 3 4 2 2 2" xfId="57012" xr:uid="{00000000-0005-0000-0000-00004B780000}"/>
    <cellStyle name="Standard 4 3 2 5 3 4 2 3" xfId="45716" xr:uid="{00000000-0005-0000-0000-00004C780000}"/>
    <cellStyle name="Standard 4 3 2 5 3 4 2 4" xfId="34420" xr:uid="{00000000-0005-0000-0000-00004D780000}"/>
    <cellStyle name="Standard 4 3 2 5 3 4 3" xfId="17476" xr:uid="{00000000-0005-0000-0000-00004E780000}"/>
    <cellStyle name="Standard 4 3 2 5 3 4 3 2" xfId="51364" xr:uid="{00000000-0005-0000-0000-00004F780000}"/>
    <cellStyle name="Standard 4 3 2 5 3 4 4" xfId="40068" xr:uid="{00000000-0005-0000-0000-000050780000}"/>
    <cellStyle name="Standard 4 3 2 5 3 4 5" xfId="28772" xr:uid="{00000000-0005-0000-0000-000051780000}"/>
    <cellStyle name="Standard 4 3 2 5 3 5" xfId="9004" xr:uid="{00000000-0005-0000-0000-000052780000}"/>
    <cellStyle name="Standard 4 3 2 5 3 5 2" xfId="20300" xr:uid="{00000000-0005-0000-0000-000053780000}"/>
    <cellStyle name="Standard 4 3 2 5 3 5 2 2" xfId="54188" xr:uid="{00000000-0005-0000-0000-000054780000}"/>
    <cellStyle name="Standard 4 3 2 5 3 5 3" xfId="42892" xr:uid="{00000000-0005-0000-0000-000055780000}"/>
    <cellStyle name="Standard 4 3 2 5 3 5 4" xfId="31596" xr:uid="{00000000-0005-0000-0000-000056780000}"/>
    <cellStyle name="Standard 4 3 2 5 3 6" xfId="14652" xr:uid="{00000000-0005-0000-0000-000057780000}"/>
    <cellStyle name="Standard 4 3 2 5 3 6 2" xfId="48540" xr:uid="{00000000-0005-0000-0000-000058780000}"/>
    <cellStyle name="Standard 4 3 2 5 3 7" xfId="37244" xr:uid="{00000000-0005-0000-0000-000059780000}"/>
    <cellStyle name="Standard 4 3 2 5 3 8" xfId="25948" xr:uid="{00000000-0005-0000-0000-00005A780000}"/>
    <cellStyle name="Standard 4 3 2 5 4" xfId="3867" xr:uid="{00000000-0005-0000-0000-00005B780000}"/>
    <cellStyle name="Standard 4 3 2 5 4 2" xfId="7020" xr:uid="{00000000-0005-0000-0000-00005C780000}"/>
    <cellStyle name="Standard 4 3 2 5 4 2 2" xfId="12669" xr:uid="{00000000-0005-0000-0000-00005D780000}"/>
    <cellStyle name="Standard 4 3 2 5 4 2 2 2" xfId="23965" xr:uid="{00000000-0005-0000-0000-00005E780000}"/>
    <cellStyle name="Standard 4 3 2 5 4 2 2 2 2" xfId="57853" xr:uid="{00000000-0005-0000-0000-00005F780000}"/>
    <cellStyle name="Standard 4 3 2 5 4 2 2 3" xfId="46557" xr:uid="{00000000-0005-0000-0000-000060780000}"/>
    <cellStyle name="Standard 4 3 2 5 4 2 2 4" xfId="35261" xr:uid="{00000000-0005-0000-0000-000061780000}"/>
    <cellStyle name="Standard 4 3 2 5 4 2 3" xfId="18317" xr:uid="{00000000-0005-0000-0000-000062780000}"/>
    <cellStyle name="Standard 4 3 2 5 4 2 3 2" xfId="52205" xr:uid="{00000000-0005-0000-0000-000063780000}"/>
    <cellStyle name="Standard 4 3 2 5 4 2 4" xfId="40909" xr:uid="{00000000-0005-0000-0000-000064780000}"/>
    <cellStyle name="Standard 4 3 2 5 4 2 5" xfId="29613" xr:uid="{00000000-0005-0000-0000-000065780000}"/>
    <cellStyle name="Standard 4 3 2 5 4 3" xfId="9845" xr:uid="{00000000-0005-0000-0000-000066780000}"/>
    <cellStyle name="Standard 4 3 2 5 4 3 2" xfId="21141" xr:uid="{00000000-0005-0000-0000-000067780000}"/>
    <cellStyle name="Standard 4 3 2 5 4 3 2 2" xfId="55029" xr:uid="{00000000-0005-0000-0000-000068780000}"/>
    <cellStyle name="Standard 4 3 2 5 4 3 3" xfId="43733" xr:uid="{00000000-0005-0000-0000-000069780000}"/>
    <cellStyle name="Standard 4 3 2 5 4 3 4" xfId="32437" xr:uid="{00000000-0005-0000-0000-00006A780000}"/>
    <cellStyle name="Standard 4 3 2 5 4 4" xfId="15493" xr:uid="{00000000-0005-0000-0000-00006B780000}"/>
    <cellStyle name="Standard 4 3 2 5 4 4 2" xfId="49381" xr:uid="{00000000-0005-0000-0000-00006C780000}"/>
    <cellStyle name="Standard 4 3 2 5 4 5" xfId="38085" xr:uid="{00000000-0005-0000-0000-00006D780000}"/>
    <cellStyle name="Standard 4 3 2 5 4 6" xfId="26789" xr:uid="{00000000-0005-0000-0000-00006E780000}"/>
    <cellStyle name="Standard 4 3 2 5 5" xfId="4967" xr:uid="{00000000-0005-0000-0000-00006F780000}"/>
    <cellStyle name="Standard 4 3 2 5 5 2" xfId="7793" xr:uid="{00000000-0005-0000-0000-000070780000}"/>
    <cellStyle name="Standard 4 3 2 5 5 2 2" xfId="13442" xr:uid="{00000000-0005-0000-0000-000071780000}"/>
    <cellStyle name="Standard 4 3 2 5 5 2 2 2" xfId="24738" xr:uid="{00000000-0005-0000-0000-000072780000}"/>
    <cellStyle name="Standard 4 3 2 5 5 2 2 2 2" xfId="58626" xr:uid="{00000000-0005-0000-0000-000073780000}"/>
    <cellStyle name="Standard 4 3 2 5 5 2 2 3" xfId="47330" xr:uid="{00000000-0005-0000-0000-000074780000}"/>
    <cellStyle name="Standard 4 3 2 5 5 2 2 4" xfId="36034" xr:uid="{00000000-0005-0000-0000-000075780000}"/>
    <cellStyle name="Standard 4 3 2 5 5 2 3" xfId="19090" xr:uid="{00000000-0005-0000-0000-000076780000}"/>
    <cellStyle name="Standard 4 3 2 5 5 2 3 2" xfId="52978" xr:uid="{00000000-0005-0000-0000-000077780000}"/>
    <cellStyle name="Standard 4 3 2 5 5 2 4" xfId="41682" xr:uid="{00000000-0005-0000-0000-000078780000}"/>
    <cellStyle name="Standard 4 3 2 5 5 2 5" xfId="30386" xr:uid="{00000000-0005-0000-0000-000079780000}"/>
    <cellStyle name="Standard 4 3 2 5 5 3" xfId="10618" xr:uid="{00000000-0005-0000-0000-00007A780000}"/>
    <cellStyle name="Standard 4 3 2 5 5 3 2" xfId="21914" xr:uid="{00000000-0005-0000-0000-00007B780000}"/>
    <cellStyle name="Standard 4 3 2 5 5 3 2 2" xfId="55802" xr:uid="{00000000-0005-0000-0000-00007C780000}"/>
    <cellStyle name="Standard 4 3 2 5 5 3 3" xfId="44506" xr:uid="{00000000-0005-0000-0000-00007D780000}"/>
    <cellStyle name="Standard 4 3 2 5 5 3 4" xfId="33210" xr:uid="{00000000-0005-0000-0000-00007E780000}"/>
    <cellStyle name="Standard 4 3 2 5 5 4" xfId="16266" xr:uid="{00000000-0005-0000-0000-00007F780000}"/>
    <cellStyle name="Standard 4 3 2 5 5 4 2" xfId="50154" xr:uid="{00000000-0005-0000-0000-000080780000}"/>
    <cellStyle name="Standard 4 3 2 5 5 5" xfId="38858" xr:uid="{00000000-0005-0000-0000-000081780000}"/>
    <cellStyle name="Standard 4 3 2 5 5 6" xfId="27562" xr:uid="{00000000-0005-0000-0000-000082780000}"/>
    <cellStyle name="Standard 4 3 2 5 6" xfId="3574" xr:uid="{00000000-0005-0000-0000-000083780000}"/>
    <cellStyle name="Standard 4 3 2 5 6 2" xfId="6729" xr:uid="{00000000-0005-0000-0000-000084780000}"/>
    <cellStyle name="Standard 4 3 2 5 6 2 2" xfId="12378" xr:uid="{00000000-0005-0000-0000-000085780000}"/>
    <cellStyle name="Standard 4 3 2 5 6 2 2 2" xfId="23674" xr:uid="{00000000-0005-0000-0000-000086780000}"/>
    <cellStyle name="Standard 4 3 2 5 6 2 2 2 2" xfId="57562" xr:uid="{00000000-0005-0000-0000-000087780000}"/>
    <cellStyle name="Standard 4 3 2 5 6 2 2 3" xfId="46266" xr:uid="{00000000-0005-0000-0000-000088780000}"/>
    <cellStyle name="Standard 4 3 2 5 6 2 2 4" xfId="34970" xr:uid="{00000000-0005-0000-0000-000089780000}"/>
    <cellStyle name="Standard 4 3 2 5 6 2 3" xfId="18026" xr:uid="{00000000-0005-0000-0000-00008A780000}"/>
    <cellStyle name="Standard 4 3 2 5 6 2 3 2" xfId="51914" xr:uid="{00000000-0005-0000-0000-00008B780000}"/>
    <cellStyle name="Standard 4 3 2 5 6 2 4" xfId="40618" xr:uid="{00000000-0005-0000-0000-00008C780000}"/>
    <cellStyle name="Standard 4 3 2 5 6 2 5" xfId="29322" xr:uid="{00000000-0005-0000-0000-00008D780000}"/>
    <cellStyle name="Standard 4 3 2 5 6 3" xfId="9554" xr:uid="{00000000-0005-0000-0000-00008E780000}"/>
    <cellStyle name="Standard 4 3 2 5 6 3 2" xfId="20850" xr:uid="{00000000-0005-0000-0000-00008F780000}"/>
    <cellStyle name="Standard 4 3 2 5 6 3 2 2" xfId="54738" xr:uid="{00000000-0005-0000-0000-000090780000}"/>
    <cellStyle name="Standard 4 3 2 5 6 3 3" xfId="43442" xr:uid="{00000000-0005-0000-0000-000091780000}"/>
    <cellStyle name="Standard 4 3 2 5 6 3 4" xfId="32146" xr:uid="{00000000-0005-0000-0000-000092780000}"/>
    <cellStyle name="Standard 4 3 2 5 6 4" xfId="15202" xr:uid="{00000000-0005-0000-0000-000093780000}"/>
    <cellStyle name="Standard 4 3 2 5 6 4 2" xfId="49090" xr:uid="{00000000-0005-0000-0000-000094780000}"/>
    <cellStyle name="Standard 4 3 2 5 6 5" xfId="37794" xr:uid="{00000000-0005-0000-0000-000095780000}"/>
    <cellStyle name="Standard 4 3 2 5 6 6" xfId="26498" xr:uid="{00000000-0005-0000-0000-000096780000}"/>
    <cellStyle name="Standard 4 3 2 5 7" xfId="5678" xr:uid="{00000000-0005-0000-0000-000097780000}"/>
    <cellStyle name="Standard 4 3 2 5 7 2" xfId="11328" xr:uid="{00000000-0005-0000-0000-000098780000}"/>
    <cellStyle name="Standard 4 3 2 5 7 2 2" xfId="22624" xr:uid="{00000000-0005-0000-0000-000099780000}"/>
    <cellStyle name="Standard 4 3 2 5 7 2 2 2" xfId="56512" xr:uid="{00000000-0005-0000-0000-00009A780000}"/>
    <cellStyle name="Standard 4 3 2 5 7 2 3" xfId="45216" xr:uid="{00000000-0005-0000-0000-00009B780000}"/>
    <cellStyle name="Standard 4 3 2 5 7 2 4" xfId="33920" xr:uid="{00000000-0005-0000-0000-00009C780000}"/>
    <cellStyle name="Standard 4 3 2 5 7 3" xfId="16976" xr:uid="{00000000-0005-0000-0000-00009D780000}"/>
    <cellStyle name="Standard 4 3 2 5 7 3 2" xfId="50864" xr:uid="{00000000-0005-0000-0000-00009E780000}"/>
    <cellStyle name="Standard 4 3 2 5 7 4" xfId="39568" xr:uid="{00000000-0005-0000-0000-00009F780000}"/>
    <cellStyle name="Standard 4 3 2 5 7 5" xfId="28272" xr:uid="{00000000-0005-0000-0000-0000A0780000}"/>
    <cellStyle name="Standard 4 3 2 5 8" xfId="8504" xr:uid="{00000000-0005-0000-0000-0000A1780000}"/>
    <cellStyle name="Standard 4 3 2 5 8 2" xfId="19800" xr:uid="{00000000-0005-0000-0000-0000A2780000}"/>
    <cellStyle name="Standard 4 3 2 5 8 2 2" xfId="53688" xr:uid="{00000000-0005-0000-0000-0000A3780000}"/>
    <cellStyle name="Standard 4 3 2 5 8 3" xfId="42392" xr:uid="{00000000-0005-0000-0000-0000A4780000}"/>
    <cellStyle name="Standard 4 3 2 5 8 4" xfId="31096" xr:uid="{00000000-0005-0000-0000-0000A5780000}"/>
    <cellStyle name="Standard 4 3 2 5 9" xfId="14152" xr:uid="{00000000-0005-0000-0000-0000A6780000}"/>
    <cellStyle name="Standard 4 3 2 5 9 2" xfId="48040" xr:uid="{00000000-0005-0000-0000-0000A7780000}"/>
    <cellStyle name="Standard 4 3 2 6" xfId="2620" xr:uid="{00000000-0005-0000-0000-0000A8780000}"/>
    <cellStyle name="Standard 4 3 2 6 10" xfId="25562" xr:uid="{00000000-0005-0000-0000-0000A9780000}"/>
    <cellStyle name="Standard 4 3 2 6 2" xfId="3122" xr:uid="{00000000-0005-0000-0000-0000AA780000}"/>
    <cellStyle name="Standard 4 3 2 6 2 2" xfId="5288" xr:uid="{00000000-0005-0000-0000-0000AB780000}"/>
    <cellStyle name="Standard 4 3 2 6 2 2 2" xfId="8114" xr:uid="{00000000-0005-0000-0000-0000AC780000}"/>
    <cellStyle name="Standard 4 3 2 6 2 2 2 2" xfId="13763" xr:uid="{00000000-0005-0000-0000-0000AD780000}"/>
    <cellStyle name="Standard 4 3 2 6 2 2 2 2 2" xfId="25059" xr:uid="{00000000-0005-0000-0000-0000AE780000}"/>
    <cellStyle name="Standard 4 3 2 6 2 2 2 2 2 2" xfId="58947" xr:uid="{00000000-0005-0000-0000-0000AF780000}"/>
    <cellStyle name="Standard 4 3 2 6 2 2 2 2 3" xfId="47651" xr:uid="{00000000-0005-0000-0000-0000B0780000}"/>
    <cellStyle name="Standard 4 3 2 6 2 2 2 2 4" xfId="36355" xr:uid="{00000000-0005-0000-0000-0000B1780000}"/>
    <cellStyle name="Standard 4 3 2 6 2 2 2 3" xfId="19411" xr:uid="{00000000-0005-0000-0000-0000B2780000}"/>
    <cellStyle name="Standard 4 3 2 6 2 2 2 3 2" xfId="53299" xr:uid="{00000000-0005-0000-0000-0000B3780000}"/>
    <cellStyle name="Standard 4 3 2 6 2 2 2 4" xfId="42003" xr:uid="{00000000-0005-0000-0000-0000B4780000}"/>
    <cellStyle name="Standard 4 3 2 6 2 2 2 5" xfId="30707" xr:uid="{00000000-0005-0000-0000-0000B5780000}"/>
    <cellStyle name="Standard 4 3 2 6 2 2 3" xfId="10939" xr:uid="{00000000-0005-0000-0000-0000B6780000}"/>
    <cellStyle name="Standard 4 3 2 6 2 2 3 2" xfId="22235" xr:uid="{00000000-0005-0000-0000-0000B7780000}"/>
    <cellStyle name="Standard 4 3 2 6 2 2 3 2 2" xfId="56123" xr:uid="{00000000-0005-0000-0000-0000B8780000}"/>
    <cellStyle name="Standard 4 3 2 6 2 2 3 3" xfId="44827" xr:uid="{00000000-0005-0000-0000-0000B9780000}"/>
    <cellStyle name="Standard 4 3 2 6 2 2 3 4" xfId="33531" xr:uid="{00000000-0005-0000-0000-0000BA780000}"/>
    <cellStyle name="Standard 4 3 2 6 2 2 4" xfId="16587" xr:uid="{00000000-0005-0000-0000-0000BB780000}"/>
    <cellStyle name="Standard 4 3 2 6 2 2 4 2" xfId="50475" xr:uid="{00000000-0005-0000-0000-0000BC780000}"/>
    <cellStyle name="Standard 4 3 2 6 2 2 5" xfId="39179" xr:uid="{00000000-0005-0000-0000-0000BD780000}"/>
    <cellStyle name="Standard 4 3 2 6 2 2 6" xfId="27883" xr:uid="{00000000-0005-0000-0000-0000BE780000}"/>
    <cellStyle name="Standard 4 3 2 6 2 3" xfId="4507" xr:uid="{00000000-0005-0000-0000-0000BF780000}"/>
    <cellStyle name="Standard 4 3 2 6 2 3 2" xfId="7380" xr:uid="{00000000-0005-0000-0000-0000C0780000}"/>
    <cellStyle name="Standard 4 3 2 6 2 3 2 2" xfId="13029" xr:uid="{00000000-0005-0000-0000-0000C1780000}"/>
    <cellStyle name="Standard 4 3 2 6 2 3 2 2 2" xfId="24325" xr:uid="{00000000-0005-0000-0000-0000C2780000}"/>
    <cellStyle name="Standard 4 3 2 6 2 3 2 2 2 2" xfId="58213" xr:uid="{00000000-0005-0000-0000-0000C3780000}"/>
    <cellStyle name="Standard 4 3 2 6 2 3 2 2 3" xfId="46917" xr:uid="{00000000-0005-0000-0000-0000C4780000}"/>
    <cellStyle name="Standard 4 3 2 6 2 3 2 2 4" xfId="35621" xr:uid="{00000000-0005-0000-0000-0000C5780000}"/>
    <cellStyle name="Standard 4 3 2 6 2 3 2 3" xfId="18677" xr:uid="{00000000-0005-0000-0000-0000C6780000}"/>
    <cellStyle name="Standard 4 3 2 6 2 3 2 3 2" xfId="52565" xr:uid="{00000000-0005-0000-0000-0000C7780000}"/>
    <cellStyle name="Standard 4 3 2 6 2 3 2 4" xfId="41269" xr:uid="{00000000-0005-0000-0000-0000C8780000}"/>
    <cellStyle name="Standard 4 3 2 6 2 3 2 5" xfId="29973" xr:uid="{00000000-0005-0000-0000-0000C9780000}"/>
    <cellStyle name="Standard 4 3 2 6 2 3 3" xfId="10205" xr:uid="{00000000-0005-0000-0000-0000CA780000}"/>
    <cellStyle name="Standard 4 3 2 6 2 3 3 2" xfId="21501" xr:uid="{00000000-0005-0000-0000-0000CB780000}"/>
    <cellStyle name="Standard 4 3 2 6 2 3 3 2 2" xfId="55389" xr:uid="{00000000-0005-0000-0000-0000CC780000}"/>
    <cellStyle name="Standard 4 3 2 6 2 3 3 3" xfId="44093" xr:uid="{00000000-0005-0000-0000-0000CD780000}"/>
    <cellStyle name="Standard 4 3 2 6 2 3 3 4" xfId="32797" xr:uid="{00000000-0005-0000-0000-0000CE780000}"/>
    <cellStyle name="Standard 4 3 2 6 2 3 4" xfId="15853" xr:uid="{00000000-0005-0000-0000-0000CF780000}"/>
    <cellStyle name="Standard 4 3 2 6 2 3 4 2" xfId="49741" xr:uid="{00000000-0005-0000-0000-0000D0780000}"/>
    <cellStyle name="Standard 4 3 2 6 2 3 5" xfId="38445" xr:uid="{00000000-0005-0000-0000-0000D1780000}"/>
    <cellStyle name="Standard 4 3 2 6 2 3 6" xfId="27149" xr:uid="{00000000-0005-0000-0000-0000D2780000}"/>
    <cellStyle name="Standard 4 3 2 6 2 4" xfId="6292" xr:uid="{00000000-0005-0000-0000-0000D3780000}"/>
    <cellStyle name="Standard 4 3 2 6 2 4 2" xfId="11942" xr:uid="{00000000-0005-0000-0000-0000D4780000}"/>
    <cellStyle name="Standard 4 3 2 6 2 4 2 2" xfId="23238" xr:uid="{00000000-0005-0000-0000-0000D5780000}"/>
    <cellStyle name="Standard 4 3 2 6 2 4 2 2 2" xfId="57126" xr:uid="{00000000-0005-0000-0000-0000D6780000}"/>
    <cellStyle name="Standard 4 3 2 6 2 4 2 3" xfId="45830" xr:uid="{00000000-0005-0000-0000-0000D7780000}"/>
    <cellStyle name="Standard 4 3 2 6 2 4 2 4" xfId="34534" xr:uid="{00000000-0005-0000-0000-0000D8780000}"/>
    <cellStyle name="Standard 4 3 2 6 2 4 3" xfId="17590" xr:uid="{00000000-0005-0000-0000-0000D9780000}"/>
    <cellStyle name="Standard 4 3 2 6 2 4 3 2" xfId="51478" xr:uid="{00000000-0005-0000-0000-0000DA780000}"/>
    <cellStyle name="Standard 4 3 2 6 2 4 4" xfId="40182" xr:uid="{00000000-0005-0000-0000-0000DB780000}"/>
    <cellStyle name="Standard 4 3 2 6 2 4 5" xfId="28886" xr:uid="{00000000-0005-0000-0000-0000DC780000}"/>
    <cellStyle name="Standard 4 3 2 6 2 5" xfId="9118" xr:uid="{00000000-0005-0000-0000-0000DD780000}"/>
    <cellStyle name="Standard 4 3 2 6 2 5 2" xfId="20414" xr:uid="{00000000-0005-0000-0000-0000DE780000}"/>
    <cellStyle name="Standard 4 3 2 6 2 5 2 2" xfId="54302" xr:uid="{00000000-0005-0000-0000-0000DF780000}"/>
    <cellStyle name="Standard 4 3 2 6 2 5 3" xfId="43006" xr:uid="{00000000-0005-0000-0000-0000E0780000}"/>
    <cellStyle name="Standard 4 3 2 6 2 5 4" xfId="31710" xr:uid="{00000000-0005-0000-0000-0000E1780000}"/>
    <cellStyle name="Standard 4 3 2 6 2 6" xfId="14766" xr:uid="{00000000-0005-0000-0000-0000E2780000}"/>
    <cellStyle name="Standard 4 3 2 6 2 6 2" xfId="48654" xr:uid="{00000000-0005-0000-0000-0000E3780000}"/>
    <cellStyle name="Standard 4 3 2 6 2 7" xfId="37358" xr:uid="{00000000-0005-0000-0000-0000E4780000}"/>
    <cellStyle name="Standard 4 3 2 6 2 8" xfId="26062" xr:uid="{00000000-0005-0000-0000-0000E5780000}"/>
    <cellStyle name="Standard 4 3 2 6 3" xfId="3757" xr:uid="{00000000-0005-0000-0000-0000E6780000}"/>
    <cellStyle name="Standard 4 3 2 6 3 2" xfId="6910" xr:uid="{00000000-0005-0000-0000-0000E7780000}"/>
    <cellStyle name="Standard 4 3 2 6 3 2 2" xfId="12559" xr:uid="{00000000-0005-0000-0000-0000E8780000}"/>
    <cellStyle name="Standard 4 3 2 6 3 2 2 2" xfId="23855" xr:uid="{00000000-0005-0000-0000-0000E9780000}"/>
    <cellStyle name="Standard 4 3 2 6 3 2 2 2 2" xfId="57743" xr:uid="{00000000-0005-0000-0000-0000EA780000}"/>
    <cellStyle name="Standard 4 3 2 6 3 2 2 3" xfId="46447" xr:uid="{00000000-0005-0000-0000-0000EB780000}"/>
    <cellStyle name="Standard 4 3 2 6 3 2 2 4" xfId="35151" xr:uid="{00000000-0005-0000-0000-0000EC780000}"/>
    <cellStyle name="Standard 4 3 2 6 3 2 3" xfId="18207" xr:uid="{00000000-0005-0000-0000-0000ED780000}"/>
    <cellStyle name="Standard 4 3 2 6 3 2 3 2" xfId="52095" xr:uid="{00000000-0005-0000-0000-0000EE780000}"/>
    <cellStyle name="Standard 4 3 2 6 3 2 4" xfId="40799" xr:uid="{00000000-0005-0000-0000-0000EF780000}"/>
    <cellStyle name="Standard 4 3 2 6 3 2 5" xfId="29503" xr:uid="{00000000-0005-0000-0000-0000F0780000}"/>
    <cellStyle name="Standard 4 3 2 6 3 3" xfId="9735" xr:uid="{00000000-0005-0000-0000-0000F1780000}"/>
    <cellStyle name="Standard 4 3 2 6 3 3 2" xfId="21031" xr:uid="{00000000-0005-0000-0000-0000F2780000}"/>
    <cellStyle name="Standard 4 3 2 6 3 3 2 2" xfId="54919" xr:uid="{00000000-0005-0000-0000-0000F3780000}"/>
    <cellStyle name="Standard 4 3 2 6 3 3 3" xfId="43623" xr:uid="{00000000-0005-0000-0000-0000F4780000}"/>
    <cellStyle name="Standard 4 3 2 6 3 3 4" xfId="32327" xr:uid="{00000000-0005-0000-0000-0000F5780000}"/>
    <cellStyle name="Standard 4 3 2 6 3 4" xfId="15383" xr:uid="{00000000-0005-0000-0000-0000F6780000}"/>
    <cellStyle name="Standard 4 3 2 6 3 4 2" xfId="49271" xr:uid="{00000000-0005-0000-0000-0000F7780000}"/>
    <cellStyle name="Standard 4 3 2 6 3 5" xfId="37975" xr:uid="{00000000-0005-0000-0000-0000F8780000}"/>
    <cellStyle name="Standard 4 3 2 6 3 6" xfId="26679" xr:uid="{00000000-0005-0000-0000-0000F9780000}"/>
    <cellStyle name="Standard 4 3 2 6 4" xfId="4857" xr:uid="{00000000-0005-0000-0000-0000FA780000}"/>
    <cellStyle name="Standard 4 3 2 6 4 2" xfId="7683" xr:uid="{00000000-0005-0000-0000-0000FB780000}"/>
    <cellStyle name="Standard 4 3 2 6 4 2 2" xfId="13332" xr:uid="{00000000-0005-0000-0000-0000FC780000}"/>
    <cellStyle name="Standard 4 3 2 6 4 2 2 2" xfId="24628" xr:uid="{00000000-0005-0000-0000-0000FD780000}"/>
    <cellStyle name="Standard 4 3 2 6 4 2 2 2 2" xfId="58516" xr:uid="{00000000-0005-0000-0000-0000FE780000}"/>
    <cellStyle name="Standard 4 3 2 6 4 2 2 3" xfId="47220" xr:uid="{00000000-0005-0000-0000-0000FF780000}"/>
    <cellStyle name="Standard 4 3 2 6 4 2 2 4" xfId="35924" xr:uid="{00000000-0005-0000-0000-000000790000}"/>
    <cellStyle name="Standard 4 3 2 6 4 2 3" xfId="18980" xr:uid="{00000000-0005-0000-0000-000001790000}"/>
    <cellStyle name="Standard 4 3 2 6 4 2 3 2" xfId="52868" xr:uid="{00000000-0005-0000-0000-000002790000}"/>
    <cellStyle name="Standard 4 3 2 6 4 2 4" xfId="41572" xr:uid="{00000000-0005-0000-0000-000003790000}"/>
    <cellStyle name="Standard 4 3 2 6 4 2 5" xfId="30276" xr:uid="{00000000-0005-0000-0000-000004790000}"/>
    <cellStyle name="Standard 4 3 2 6 4 3" xfId="10508" xr:uid="{00000000-0005-0000-0000-000005790000}"/>
    <cellStyle name="Standard 4 3 2 6 4 3 2" xfId="21804" xr:uid="{00000000-0005-0000-0000-000006790000}"/>
    <cellStyle name="Standard 4 3 2 6 4 3 2 2" xfId="55692" xr:uid="{00000000-0005-0000-0000-000007790000}"/>
    <cellStyle name="Standard 4 3 2 6 4 3 3" xfId="44396" xr:uid="{00000000-0005-0000-0000-000008790000}"/>
    <cellStyle name="Standard 4 3 2 6 4 3 4" xfId="33100" xr:uid="{00000000-0005-0000-0000-000009790000}"/>
    <cellStyle name="Standard 4 3 2 6 4 4" xfId="16156" xr:uid="{00000000-0005-0000-0000-00000A790000}"/>
    <cellStyle name="Standard 4 3 2 6 4 4 2" xfId="50044" xr:uid="{00000000-0005-0000-0000-00000B790000}"/>
    <cellStyle name="Standard 4 3 2 6 4 5" xfId="38748" xr:uid="{00000000-0005-0000-0000-00000C790000}"/>
    <cellStyle name="Standard 4 3 2 6 4 6" xfId="27452" xr:uid="{00000000-0005-0000-0000-00000D790000}"/>
    <cellStyle name="Standard 4 3 2 6 5" xfId="3459" xr:uid="{00000000-0005-0000-0000-00000E790000}"/>
    <cellStyle name="Standard 4 3 2 6 5 2" xfId="6616" xr:uid="{00000000-0005-0000-0000-00000F790000}"/>
    <cellStyle name="Standard 4 3 2 6 5 2 2" xfId="12265" xr:uid="{00000000-0005-0000-0000-000010790000}"/>
    <cellStyle name="Standard 4 3 2 6 5 2 2 2" xfId="23561" xr:uid="{00000000-0005-0000-0000-000011790000}"/>
    <cellStyle name="Standard 4 3 2 6 5 2 2 2 2" xfId="57449" xr:uid="{00000000-0005-0000-0000-000012790000}"/>
    <cellStyle name="Standard 4 3 2 6 5 2 2 3" xfId="46153" xr:uid="{00000000-0005-0000-0000-000013790000}"/>
    <cellStyle name="Standard 4 3 2 6 5 2 2 4" xfId="34857" xr:uid="{00000000-0005-0000-0000-000014790000}"/>
    <cellStyle name="Standard 4 3 2 6 5 2 3" xfId="17913" xr:uid="{00000000-0005-0000-0000-000015790000}"/>
    <cellStyle name="Standard 4 3 2 6 5 2 3 2" xfId="51801" xr:uid="{00000000-0005-0000-0000-000016790000}"/>
    <cellStyle name="Standard 4 3 2 6 5 2 4" xfId="40505" xr:uid="{00000000-0005-0000-0000-000017790000}"/>
    <cellStyle name="Standard 4 3 2 6 5 2 5" xfId="29209" xr:uid="{00000000-0005-0000-0000-000018790000}"/>
    <cellStyle name="Standard 4 3 2 6 5 3" xfId="9441" xr:uid="{00000000-0005-0000-0000-000019790000}"/>
    <cellStyle name="Standard 4 3 2 6 5 3 2" xfId="20737" xr:uid="{00000000-0005-0000-0000-00001A790000}"/>
    <cellStyle name="Standard 4 3 2 6 5 3 2 2" xfId="54625" xr:uid="{00000000-0005-0000-0000-00001B790000}"/>
    <cellStyle name="Standard 4 3 2 6 5 3 3" xfId="43329" xr:uid="{00000000-0005-0000-0000-00001C790000}"/>
    <cellStyle name="Standard 4 3 2 6 5 3 4" xfId="32033" xr:uid="{00000000-0005-0000-0000-00001D790000}"/>
    <cellStyle name="Standard 4 3 2 6 5 4" xfId="15089" xr:uid="{00000000-0005-0000-0000-00001E790000}"/>
    <cellStyle name="Standard 4 3 2 6 5 4 2" xfId="48977" xr:uid="{00000000-0005-0000-0000-00001F790000}"/>
    <cellStyle name="Standard 4 3 2 6 5 5" xfId="37681" xr:uid="{00000000-0005-0000-0000-000020790000}"/>
    <cellStyle name="Standard 4 3 2 6 5 6" xfId="26385" xr:uid="{00000000-0005-0000-0000-000021790000}"/>
    <cellStyle name="Standard 4 3 2 6 6" xfId="5792" xr:uid="{00000000-0005-0000-0000-000022790000}"/>
    <cellStyle name="Standard 4 3 2 6 6 2" xfId="11442" xr:uid="{00000000-0005-0000-0000-000023790000}"/>
    <cellStyle name="Standard 4 3 2 6 6 2 2" xfId="22738" xr:uid="{00000000-0005-0000-0000-000024790000}"/>
    <cellStyle name="Standard 4 3 2 6 6 2 2 2" xfId="56626" xr:uid="{00000000-0005-0000-0000-000025790000}"/>
    <cellStyle name="Standard 4 3 2 6 6 2 3" xfId="45330" xr:uid="{00000000-0005-0000-0000-000026790000}"/>
    <cellStyle name="Standard 4 3 2 6 6 2 4" xfId="34034" xr:uid="{00000000-0005-0000-0000-000027790000}"/>
    <cellStyle name="Standard 4 3 2 6 6 3" xfId="17090" xr:uid="{00000000-0005-0000-0000-000028790000}"/>
    <cellStyle name="Standard 4 3 2 6 6 3 2" xfId="50978" xr:uid="{00000000-0005-0000-0000-000029790000}"/>
    <cellStyle name="Standard 4 3 2 6 6 4" xfId="39682" xr:uid="{00000000-0005-0000-0000-00002A790000}"/>
    <cellStyle name="Standard 4 3 2 6 6 5" xfId="28386" xr:uid="{00000000-0005-0000-0000-00002B790000}"/>
    <cellStyle name="Standard 4 3 2 6 7" xfId="8618" xr:uid="{00000000-0005-0000-0000-00002C790000}"/>
    <cellStyle name="Standard 4 3 2 6 7 2" xfId="19914" xr:uid="{00000000-0005-0000-0000-00002D790000}"/>
    <cellStyle name="Standard 4 3 2 6 7 2 2" xfId="53802" xr:uid="{00000000-0005-0000-0000-00002E790000}"/>
    <cellStyle name="Standard 4 3 2 6 7 3" xfId="42506" xr:uid="{00000000-0005-0000-0000-00002F790000}"/>
    <cellStyle name="Standard 4 3 2 6 7 4" xfId="31210" xr:uid="{00000000-0005-0000-0000-000030790000}"/>
    <cellStyle name="Standard 4 3 2 6 8" xfId="14266" xr:uid="{00000000-0005-0000-0000-000031790000}"/>
    <cellStyle name="Standard 4 3 2 6 8 2" xfId="48154" xr:uid="{00000000-0005-0000-0000-000032790000}"/>
    <cellStyle name="Standard 4 3 2 6 9" xfId="36858" xr:uid="{00000000-0005-0000-0000-000033790000}"/>
    <cellStyle name="Standard 4 3 2 7" xfId="2874" xr:uid="{00000000-0005-0000-0000-000034790000}"/>
    <cellStyle name="Standard 4 3 2 7 2" xfId="5269" xr:uid="{00000000-0005-0000-0000-000035790000}"/>
    <cellStyle name="Standard 4 3 2 7 2 2" xfId="8095" xr:uid="{00000000-0005-0000-0000-000036790000}"/>
    <cellStyle name="Standard 4 3 2 7 2 2 2" xfId="13744" xr:uid="{00000000-0005-0000-0000-000037790000}"/>
    <cellStyle name="Standard 4 3 2 7 2 2 2 2" xfId="25040" xr:uid="{00000000-0005-0000-0000-000038790000}"/>
    <cellStyle name="Standard 4 3 2 7 2 2 2 2 2" xfId="58928" xr:uid="{00000000-0005-0000-0000-000039790000}"/>
    <cellStyle name="Standard 4 3 2 7 2 2 2 3" xfId="47632" xr:uid="{00000000-0005-0000-0000-00003A790000}"/>
    <cellStyle name="Standard 4 3 2 7 2 2 2 4" xfId="36336" xr:uid="{00000000-0005-0000-0000-00003B790000}"/>
    <cellStyle name="Standard 4 3 2 7 2 2 3" xfId="19392" xr:uid="{00000000-0005-0000-0000-00003C790000}"/>
    <cellStyle name="Standard 4 3 2 7 2 2 3 2" xfId="53280" xr:uid="{00000000-0005-0000-0000-00003D790000}"/>
    <cellStyle name="Standard 4 3 2 7 2 2 4" xfId="41984" xr:uid="{00000000-0005-0000-0000-00003E790000}"/>
    <cellStyle name="Standard 4 3 2 7 2 2 5" xfId="30688" xr:uid="{00000000-0005-0000-0000-00003F790000}"/>
    <cellStyle name="Standard 4 3 2 7 2 3" xfId="10920" xr:uid="{00000000-0005-0000-0000-000040790000}"/>
    <cellStyle name="Standard 4 3 2 7 2 3 2" xfId="22216" xr:uid="{00000000-0005-0000-0000-000041790000}"/>
    <cellStyle name="Standard 4 3 2 7 2 3 2 2" xfId="56104" xr:uid="{00000000-0005-0000-0000-000042790000}"/>
    <cellStyle name="Standard 4 3 2 7 2 3 3" xfId="44808" xr:uid="{00000000-0005-0000-0000-000043790000}"/>
    <cellStyle name="Standard 4 3 2 7 2 3 4" xfId="33512" xr:uid="{00000000-0005-0000-0000-000044790000}"/>
    <cellStyle name="Standard 4 3 2 7 2 4" xfId="16568" xr:uid="{00000000-0005-0000-0000-000045790000}"/>
    <cellStyle name="Standard 4 3 2 7 2 4 2" xfId="50456" xr:uid="{00000000-0005-0000-0000-000046790000}"/>
    <cellStyle name="Standard 4 3 2 7 2 5" xfId="39160" xr:uid="{00000000-0005-0000-0000-000047790000}"/>
    <cellStyle name="Standard 4 3 2 7 2 6" xfId="27864" xr:uid="{00000000-0005-0000-0000-000048790000}"/>
    <cellStyle name="Standard 4 3 2 7 3" xfId="4488" xr:uid="{00000000-0005-0000-0000-000049790000}"/>
    <cellStyle name="Standard 4 3 2 7 3 2" xfId="7361" xr:uid="{00000000-0005-0000-0000-00004A790000}"/>
    <cellStyle name="Standard 4 3 2 7 3 2 2" xfId="13010" xr:uid="{00000000-0005-0000-0000-00004B790000}"/>
    <cellStyle name="Standard 4 3 2 7 3 2 2 2" xfId="24306" xr:uid="{00000000-0005-0000-0000-00004C790000}"/>
    <cellStyle name="Standard 4 3 2 7 3 2 2 2 2" xfId="58194" xr:uid="{00000000-0005-0000-0000-00004D790000}"/>
    <cellStyle name="Standard 4 3 2 7 3 2 2 3" xfId="46898" xr:uid="{00000000-0005-0000-0000-00004E790000}"/>
    <cellStyle name="Standard 4 3 2 7 3 2 2 4" xfId="35602" xr:uid="{00000000-0005-0000-0000-00004F790000}"/>
    <cellStyle name="Standard 4 3 2 7 3 2 3" xfId="18658" xr:uid="{00000000-0005-0000-0000-000050790000}"/>
    <cellStyle name="Standard 4 3 2 7 3 2 3 2" xfId="52546" xr:uid="{00000000-0005-0000-0000-000051790000}"/>
    <cellStyle name="Standard 4 3 2 7 3 2 4" xfId="41250" xr:uid="{00000000-0005-0000-0000-000052790000}"/>
    <cellStyle name="Standard 4 3 2 7 3 2 5" xfId="29954" xr:uid="{00000000-0005-0000-0000-000053790000}"/>
    <cellStyle name="Standard 4 3 2 7 3 3" xfId="10186" xr:uid="{00000000-0005-0000-0000-000054790000}"/>
    <cellStyle name="Standard 4 3 2 7 3 3 2" xfId="21482" xr:uid="{00000000-0005-0000-0000-000055790000}"/>
    <cellStyle name="Standard 4 3 2 7 3 3 2 2" xfId="55370" xr:uid="{00000000-0005-0000-0000-000056790000}"/>
    <cellStyle name="Standard 4 3 2 7 3 3 3" xfId="44074" xr:uid="{00000000-0005-0000-0000-000057790000}"/>
    <cellStyle name="Standard 4 3 2 7 3 3 4" xfId="32778" xr:uid="{00000000-0005-0000-0000-000058790000}"/>
    <cellStyle name="Standard 4 3 2 7 3 4" xfId="15834" xr:uid="{00000000-0005-0000-0000-000059790000}"/>
    <cellStyle name="Standard 4 3 2 7 3 4 2" xfId="49722" xr:uid="{00000000-0005-0000-0000-00005A790000}"/>
    <cellStyle name="Standard 4 3 2 7 3 5" xfId="38426" xr:uid="{00000000-0005-0000-0000-00005B790000}"/>
    <cellStyle name="Standard 4 3 2 7 3 6" xfId="27130" xr:uid="{00000000-0005-0000-0000-00005C790000}"/>
    <cellStyle name="Standard 4 3 2 7 4" xfId="6044" xr:uid="{00000000-0005-0000-0000-00005D790000}"/>
    <cellStyle name="Standard 4 3 2 7 4 2" xfId="11694" xr:uid="{00000000-0005-0000-0000-00005E790000}"/>
    <cellStyle name="Standard 4 3 2 7 4 2 2" xfId="22990" xr:uid="{00000000-0005-0000-0000-00005F790000}"/>
    <cellStyle name="Standard 4 3 2 7 4 2 2 2" xfId="56878" xr:uid="{00000000-0005-0000-0000-000060790000}"/>
    <cellStyle name="Standard 4 3 2 7 4 2 3" xfId="45582" xr:uid="{00000000-0005-0000-0000-000061790000}"/>
    <cellStyle name="Standard 4 3 2 7 4 2 4" xfId="34286" xr:uid="{00000000-0005-0000-0000-000062790000}"/>
    <cellStyle name="Standard 4 3 2 7 4 3" xfId="17342" xr:uid="{00000000-0005-0000-0000-000063790000}"/>
    <cellStyle name="Standard 4 3 2 7 4 3 2" xfId="51230" xr:uid="{00000000-0005-0000-0000-000064790000}"/>
    <cellStyle name="Standard 4 3 2 7 4 4" xfId="39934" xr:uid="{00000000-0005-0000-0000-000065790000}"/>
    <cellStyle name="Standard 4 3 2 7 4 5" xfId="28638" xr:uid="{00000000-0005-0000-0000-000066790000}"/>
    <cellStyle name="Standard 4 3 2 7 5" xfId="8870" xr:uid="{00000000-0005-0000-0000-000067790000}"/>
    <cellStyle name="Standard 4 3 2 7 5 2" xfId="20166" xr:uid="{00000000-0005-0000-0000-000068790000}"/>
    <cellStyle name="Standard 4 3 2 7 5 2 2" xfId="54054" xr:uid="{00000000-0005-0000-0000-000069790000}"/>
    <cellStyle name="Standard 4 3 2 7 5 3" xfId="42758" xr:uid="{00000000-0005-0000-0000-00006A790000}"/>
    <cellStyle name="Standard 4 3 2 7 5 4" xfId="31462" xr:uid="{00000000-0005-0000-0000-00006B790000}"/>
    <cellStyle name="Standard 4 3 2 7 6" xfId="14518" xr:uid="{00000000-0005-0000-0000-00006C790000}"/>
    <cellStyle name="Standard 4 3 2 7 6 2" xfId="48406" xr:uid="{00000000-0005-0000-0000-00006D790000}"/>
    <cellStyle name="Standard 4 3 2 7 7" xfId="37110" xr:uid="{00000000-0005-0000-0000-00006E790000}"/>
    <cellStyle name="Standard 4 3 2 7 8" xfId="25814" xr:uid="{00000000-0005-0000-0000-00006F790000}"/>
    <cellStyle name="Standard 4 3 2 8" xfId="3710" xr:uid="{00000000-0005-0000-0000-000070790000}"/>
    <cellStyle name="Standard 4 3 2 8 2" xfId="6863" xr:uid="{00000000-0005-0000-0000-000071790000}"/>
    <cellStyle name="Standard 4 3 2 8 2 2" xfId="12512" xr:uid="{00000000-0005-0000-0000-000072790000}"/>
    <cellStyle name="Standard 4 3 2 8 2 2 2" xfId="23808" xr:uid="{00000000-0005-0000-0000-000073790000}"/>
    <cellStyle name="Standard 4 3 2 8 2 2 2 2" xfId="57696" xr:uid="{00000000-0005-0000-0000-000074790000}"/>
    <cellStyle name="Standard 4 3 2 8 2 2 3" xfId="46400" xr:uid="{00000000-0005-0000-0000-000075790000}"/>
    <cellStyle name="Standard 4 3 2 8 2 2 4" xfId="35104" xr:uid="{00000000-0005-0000-0000-000076790000}"/>
    <cellStyle name="Standard 4 3 2 8 2 3" xfId="18160" xr:uid="{00000000-0005-0000-0000-000077790000}"/>
    <cellStyle name="Standard 4 3 2 8 2 3 2" xfId="52048" xr:uid="{00000000-0005-0000-0000-000078790000}"/>
    <cellStyle name="Standard 4 3 2 8 2 4" xfId="40752" xr:uid="{00000000-0005-0000-0000-000079790000}"/>
    <cellStyle name="Standard 4 3 2 8 2 5" xfId="29456" xr:uid="{00000000-0005-0000-0000-00007A790000}"/>
    <cellStyle name="Standard 4 3 2 8 3" xfId="9688" xr:uid="{00000000-0005-0000-0000-00007B790000}"/>
    <cellStyle name="Standard 4 3 2 8 3 2" xfId="20984" xr:uid="{00000000-0005-0000-0000-00007C790000}"/>
    <cellStyle name="Standard 4 3 2 8 3 2 2" xfId="54872" xr:uid="{00000000-0005-0000-0000-00007D790000}"/>
    <cellStyle name="Standard 4 3 2 8 3 3" xfId="43576" xr:uid="{00000000-0005-0000-0000-00007E790000}"/>
    <cellStyle name="Standard 4 3 2 8 3 4" xfId="32280" xr:uid="{00000000-0005-0000-0000-00007F790000}"/>
    <cellStyle name="Standard 4 3 2 8 4" xfId="15336" xr:uid="{00000000-0005-0000-0000-000080790000}"/>
    <cellStyle name="Standard 4 3 2 8 4 2" xfId="49224" xr:uid="{00000000-0005-0000-0000-000081790000}"/>
    <cellStyle name="Standard 4 3 2 8 5" xfId="37928" xr:uid="{00000000-0005-0000-0000-000082790000}"/>
    <cellStyle name="Standard 4 3 2 8 6" xfId="26632" xr:uid="{00000000-0005-0000-0000-000083790000}"/>
    <cellStyle name="Standard 4 3 2 9" xfId="4810" xr:uid="{00000000-0005-0000-0000-000084790000}"/>
    <cellStyle name="Standard 4 3 2 9 2" xfId="7636" xr:uid="{00000000-0005-0000-0000-000085790000}"/>
    <cellStyle name="Standard 4 3 2 9 2 2" xfId="13285" xr:uid="{00000000-0005-0000-0000-000086790000}"/>
    <cellStyle name="Standard 4 3 2 9 2 2 2" xfId="24581" xr:uid="{00000000-0005-0000-0000-000087790000}"/>
    <cellStyle name="Standard 4 3 2 9 2 2 2 2" xfId="58469" xr:uid="{00000000-0005-0000-0000-000088790000}"/>
    <cellStyle name="Standard 4 3 2 9 2 2 3" xfId="47173" xr:uid="{00000000-0005-0000-0000-000089790000}"/>
    <cellStyle name="Standard 4 3 2 9 2 2 4" xfId="35877" xr:uid="{00000000-0005-0000-0000-00008A790000}"/>
    <cellStyle name="Standard 4 3 2 9 2 3" xfId="18933" xr:uid="{00000000-0005-0000-0000-00008B790000}"/>
    <cellStyle name="Standard 4 3 2 9 2 3 2" xfId="52821" xr:uid="{00000000-0005-0000-0000-00008C790000}"/>
    <cellStyle name="Standard 4 3 2 9 2 4" xfId="41525" xr:uid="{00000000-0005-0000-0000-00008D790000}"/>
    <cellStyle name="Standard 4 3 2 9 2 5" xfId="30229" xr:uid="{00000000-0005-0000-0000-00008E790000}"/>
    <cellStyle name="Standard 4 3 2 9 3" xfId="10461" xr:uid="{00000000-0005-0000-0000-00008F790000}"/>
    <cellStyle name="Standard 4 3 2 9 3 2" xfId="21757" xr:uid="{00000000-0005-0000-0000-000090790000}"/>
    <cellStyle name="Standard 4 3 2 9 3 2 2" xfId="55645" xr:uid="{00000000-0005-0000-0000-000091790000}"/>
    <cellStyle name="Standard 4 3 2 9 3 3" xfId="44349" xr:uid="{00000000-0005-0000-0000-000092790000}"/>
    <cellStyle name="Standard 4 3 2 9 3 4" xfId="33053" xr:uid="{00000000-0005-0000-0000-000093790000}"/>
    <cellStyle name="Standard 4 3 2 9 4" xfId="16109" xr:uid="{00000000-0005-0000-0000-000094790000}"/>
    <cellStyle name="Standard 4 3 2 9 4 2" xfId="49997" xr:uid="{00000000-0005-0000-0000-000095790000}"/>
    <cellStyle name="Standard 4 3 2 9 5" xfId="38701" xr:uid="{00000000-0005-0000-0000-000096790000}"/>
    <cellStyle name="Standard 4 3 2 9 6" xfId="27405" xr:uid="{00000000-0005-0000-0000-000097790000}"/>
    <cellStyle name="Standard 4 3 3" xfId="214" xr:uid="{00000000-0005-0000-0000-000098790000}"/>
    <cellStyle name="Standard 4 3 3 10" xfId="5551" xr:uid="{00000000-0005-0000-0000-000099790000}"/>
    <cellStyle name="Standard 4 3 3 10 2" xfId="11201" xr:uid="{00000000-0005-0000-0000-00009A790000}"/>
    <cellStyle name="Standard 4 3 3 10 2 2" xfId="22497" xr:uid="{00000000-0005-0000-0000-00009B790000}"/>
    <cellStyle name="Standard 4 3 3 10 2 2 2" xfId="56385" xr:uid="{00000000-0005-0000-0000-00009C790000}"/>
    <cellStyle name="Standard 4 3 3 10 2 3" xfId="45089" xr:uid="{00000000-0005-0000-0000-00009D790000}"/>
    <cellStyle name="Standard 4 3 3 10 2 4" xfId="33793" xr:uid="{00000000-0005-0000-0000-00009E790000}"/>
    <cellStyle name="Standard 4 3 3 10 3" xfId="16849" xr:uid="{00000000-0005-0000-0000-00009F790000}"/>
    <cellStyle name="Standard 4 3 3 10 3 2" xfId="50737" xr:uid="{00000000-0005-0000-0000-0000A0790000}"/>
    <cellStyle name="Standard 4 3 3 10 4" xfId="39441" xr:uid="{00000000-0005-0000-0000-0000A1790000}"/>
    <cellStyle name="Standard 4 3 3 10 5" xfId="28145" xr:uid="{00000000-0005-0000-0000-0000A2790000}"/>
    <cellStyle name="Standard 4 3 3 11" xfId="8377" xr:uid="{00000000-0005-0000-0000-0000A3790000}"/>
    <cellStyle name="Standard 4 3 3 11 2" xfId="19673" xr:uid="{00000000-0005-0000-0000-0000A4790000}"/>
    <cellStyle name="Standard 4 3 3 11 2 2" xfId="53561" xr:uid="{00000000-0005-0000-0000-0000A5790000}"/>
    <cellStyle name="Standard 4 3 3 11 3" xfId="42265" xr:uid="{00000000-0005-0000-0000-0000A6790000}"/>
    <cellStyle name="Standard 4 3 3 11 4" xfId="30969" xr:uid="{00000000-0005-0000-0000-0000A7790000}"/>
    <cellStyle name="Standard 4 3 3 12" xfId="14025" xr:uid="{00000000-0005-0000-0000-0000A8790000}"/>
    <cellStyle name="Standard 4 3 3 12 2" xfId="47913" xr:uid="{00000000-0005-0000-0000-0000A9790000}"/>
    <cellStyle name="Standard 4 3 3 13" xfId="36617" xr:uid="{00000000-0005-0000-0000-0000AA790000}"/>
    <cellStyle name="Standard 4 3 3 14" xfId="25321" xr:uid="{00000000-0005-0000-0000-0000AB790000}"/>
    <cellStyle name="Standard 4 3 3 2" xfId="333" xr:uid="{00000000-0005-0000-0000-0000AC790000}"/>
    <cellStyle name="Standard 4 3 3 2 10" xfId="14070" xr:uid="{00000000-0005-0000-0000-0000AD790000}"/>
    <cellStyle name="Standard 4 3 3 2 10 2" xfId="47958" xr:uid="{00000000-0005-0000-0000-0000AE790000}"/>
    <cellStyle name="Standard 4 3 3 2 11" xfId="36662" xr:uid="{00000000-0005-0000-0000-0000AF790000}"/>
    <cellStyle name="Standard 4 3 3 2 12" xfId="25366" xr:uid="{00000000-0005-0000-0000-0000B0790000}"/>
    <cellStyle name="Standard 4 3 3 2 2" xfId="1643" xr:uid="{00000000-0005-0000-0000-0000B1790000}"/>
    <cellStyle name="Standard 4 3 3 2 2 10" xfId="36795" xr:uid="{00000000-0005-0000-0000-0000B2790000}"/>
    <cellStyle name="Standard 4 3 3 2 2 11" xfId="25499" xr:uid="{00000000-0005-0000-0000-0000B3790000}"/>
    <cellStyle name="Standard 4 3 3 2 2 2" xfId="2803" xr:uid="{00000000-0005-0000-0000-0000B4790000}"/>
    <cellStyle name="Standard 4 3 3 2 2 2 2" xfId="3305" xr:uid="{00000000-0005-0000-0000-0000B5790000}"/>
    <cellStyle name="Standard 4 3 3 2 2 2 2 2" xfId="5292" xr:uid="{00000000-0005-0000-0000-0000B6790000}"/>
    <cellStyle name="Standard 4 3 3 2 2 2 2 2 2" xfId="8118" xr:uid="{00000000-0005-0000-0000-0000B7790000}"/>
    <cellStyle name="Standard 4 3 3 2 2 2 2 2 2 2" xfId="13767" xr:uid="{00000000-0005-0000-0000-0000B8790000}"/>
    <cellStyle name="Standard 4 3 3 2 2 2 2 2 2 2 2" xfId="25063" xr:uid="{00000000-0005-0000-0000-0000B9790000}"/>
    <cellStyle name="Standard 4 3 3 2 2 2 2 2 2 2 2 2" xfId="58951" xr:uid="{00000000-0005-0000-0000-0000BA790000}"/>
    <cellStyle name="Standard 4 3 3 2 2 2 2 2 2 2 3" xfId="47655" xr:uid="{00000000-0005-0000-0000-0000BB790000}"/>
    <cellStyle name="Standard 4 3 3 2 2 2 2 2 2 2 4" xfId="36359" xr:uid="{00000000-0005-0000-0000-0000BC790000}"/>
    <cellStyle name="Standard 4 3 3 2 2 2 2 2 2 3" xfId="19415" xr:uid="{00000000-0005-0000-0000-0000BD790000}"/>
    <cellStyle name="Standard 4 3 3 2 2 2 2 2 2 3 2" xfId="53303" xr:uid="{00000000-0005-0000-0000-0000BE790000}"/>
    <cellStyle name="Standard 4 3 3 2 2 2 2 2 2 4" xfId="42007" xr:uid="{00000000-0005-0000-0000-0000BF790000}"/>
    <cellStyle name="Standard 4 3 3 2 2 2 2 2 2 5" xfId="30711" xr:uid="{00000000-0005-0000-0000-0000C0790000}"/>
    <cellStyle name="Standard 4 3 3 2 2 2 2 2 3" xfId="10943" xr:uid="{00000000-0005-0000-0000-0000C1790000}"/>
    <cellStyle name="Standard 4 3 3 2 2 2 2 2 3 2" xfId="22239" xr:uid="{00000000-0005-0000-0000-0000C2790000}"/>
    <cellStyle name="Standard 4 3 3 2 2 2 2 2 3 2 2" xfId="56127" xr:uid="{00000000-0005-0000-0000-0000C3790000}"/>
    <cellStyle name="Standard 4 3 3 2 2 2 2 2 3 3" xfId="44831" xr:uid="{00000000-0005-0000-0000-0000C4790000}"/>
    <cellStyle name="Standard 4 3 3 2 2 2 2 2 3 4" xfId="33535" xr:uid="{00000000-0005-0000-0000-0000C5790000}"/>
    <cellStyle name="Standard 4 3 3 2 2 2 2 2 4" xfId="16591" xr:uid="{00000000-0005-0000-0000-0000C6790000}"/>
    <cellStyle name="Standard 4 3 3 2 2 2 2 2 4 2" xfId="50479" xr:uid="{00000000-0005-0000-0000-0000C7790000}"/>
    <cellStyle name="Standard 4 3 3 2 2 2 2 2 5" xfId="39183" xr:uid="{00000000-0005-0000-0000-0000C8790000}"/>
    <cellStyle name="Standard 4 3 3 2 2 2 2 2 6" xfId="27887" xr:uid="{00000000-0005-0000-0000-0000C9790000}"/>
    <cellStyle name="Standard 4 3 3 2 2 2 2 3" xfId="6475" xr:uid="{00000000-0005-0000-0000-0000CA790000}"/>
    <cellStyle name="Standard 4 3 3 2 2 2 2 3 2" xfId="12125" xr:uid="{00000000-0005-0000-0000-0000CB790000}"/>
    <cellStyle name="Standard 4 3 3 2 2 2 2 3 2 2" xfId="23421" xr:uid="{00000000-0005-0000-0000-0000CC790000}"/>
    <cellStyle name="Standard 4 3 3 2 2 2 2 3 2 2 2" xfId="57309" xr:uid="{00000000-0005-0000-0000-0000CD790000}"/>
    <cellStyle name="Standard 4 3 3 2 2 2 2 3 2 3" xfId="46013" xr:uid="{00000000-0005-0000-0000-0000CE790000}"/>
    <cellStyle name="Standard 4 3 3 2 2 2 2 3 2 4" xfId="34717" xr:uid="{00000000-0005-0000-0000-0000CF790000}"/>
    <cellStyle name="Standard 4 3 3 2 2 2 2 3 3" xfId="17773" xr:uid="{00000000-0005-0000-0000-0000D0790000}"/>
    <cellStyle name="Standard 4 3 3 2 2 2 2 3 3 2" xfId="51661" xr:uid="{00000000-0005-0000-0000-0000D1790000}"/>
    <cellStyle name="Standard 4 3 3 2 2 2 2 3 4" xfId="40365" xr:uid="{00000000-0005-0000-0000-0000D2790000}"/>
    <cellStyle name="Standard 4 3 3 2 2 2 2 3 5" xfId="29069" xr:uid="{00000000-0005-0000-0000-0000D3790000}"/>
    <cellStyle name="Standard 4 3 3 2 2 2 2 4" xfId="9301" xr:uid="{00000000-0005-0000-0000-0000D4790000}"/>
    <cellStyle name="Standard 4 3 3 2 2 2 2 4 2" xfId="20597" xr:uid="{00000000-0005-0000-0000-0000D5790000}"/>
    <cellStyle name="Standard 4 3 3 2 2 2 2 4 2 2" xfId="54485" xr:uid="{00000000-0005-0000-0000-0000D6790000}"/>
    <cellStyle name="Standard 4 3 3 2 2 2 2 4 3" xfId="43189" xr:uid="{00000000-0005-0000-0000-0000D7790000}"/>
    <cellStyle name="Standard 4 3 3 2 2 2 2 4 4" xfId="31893" xr:uid="{00000000-0005-0000-0000-0000D8790000}"/>
    <cellStyle name="Standard 4 3 3 2 2 2 2 5" xfId="14949" xr:uid="{00000000-0005-0000-0000-0000D9790000}"/>
    <cellStyle name="Standard 4 3 3 2 2 2 2 5 2" xfId="48837" xr:uid="{00000000-0005-0000-0000-0000DA790000}"/>
    <cellStyle name="Standard 4 3 3 2 2 2 2 6" xfId="37541" xr:uid="{00000000-0005-0000-0000-0000DB790000}"/>
    <cellStyle name="Standard 4 3 3 2 2 2 2 7" xfId="26245" xr:uid="{00000000-0005-0000-0000-0000DC790000}"/>
    <cellStyle name="Standard 4 3 3 2 2 2 3" xfId="4511" xr:uid="{00000000-0005-0000-0000-0000DD790000}"/>
    <cellStyle name="Standard 4 3 3 2 2 2 3 2" xfId="7384" xr:uid="{00000000-0005-0000-0000-0000DE790000}"/>
    <cellStyle name="Standard 4 3 3 2 2 2 3 2 2" xfId="13033" xr:uid="{00000000-0005-0000-0000-0000DF790000}"/>
    <cellStyle name="Standard 4 3 3 2 2 2 3 2 2 2" xfId="24329" xr:uid="{00000000-0005-0000-0000-0000E0790000}"/>
    <cellStyle name="Standard 4 3 3 2 2 2 3 2 2 2 2" xfId="58217" xr:uid="{00000000-0005-0000-0000-0000E1790000}"/>
    <cellStyle name="Standard 4 3 3 2 2 2 3 2 2 3" xfId="46921" xr:uid="{00000000-0005-0000-0000-0000E2790000}"/>
    <cellStyle name="Standard 4 3 3 2 2 2 3 2 2 4" xfId="35625" xr:uid="{00000000-0005-0000-0000-0000E3790000}"/>
    <cellStyle name="Standard 4 3 3 2 2 2 3 2 3" xfId="18681" xr:uid="{00000000-0005-0000-0000-0000E4790000}"/>
    <cellStyle name="Standard 4 3 3 2 2 2 3 2 3 2" xfId="52569" xr:uid="{00000000-0005-0000-0000-0000E5790000}"/>
    <cellStyle name="Standard 4 3 3 2 2 2 3 2 4" xfId="41273" xr:uid="{00000000-0005-0000-0000-0000E6790000}"/>
    <cellStyle name="Standard 4 3 3 2 2 2 3 2 5" xfId="29977" xr:uid="{00000000-0005-0000-0000-0000E7790000}"/>
    <cellStyle name="Standard 4 3 3 2 2 2 3 3" xfId="10209" xr:uid="{00000000-0005-0000-0000-0000E8790000}"/>
    <cellStyle name="Standard 4 3 3 2 2 2 3 3 2" xfId="21505" xr:uid="{00000000-0005-0000-0000-0000E9790000}"/>
    <cellStyle name="Standard 4 3 3 2 2 2 3 3 2 2" xfId="55393" xr:uid="{00000000-0005-0000-0000-0000EA790000}"/>
    <cellStyle name="Standard 4 3 3 2 2 2 3 3 3" xfId="44097" xr:uid="{00000000-0005-0000-0000-0000EB790000}"/>
    <cellStyle name="Standard 4 3 3 2 2 2 3 3 4" xfId="32801" xr:uid="{00000000-0005-0000-0000-0000EC790000}"/>
    <cellStyle name="Standard 4 3 3 2 2 2 3 4" xfId="15857" xr:uid="{00000000-0005-0000-0000-0000ED790000}"/>
    <cellStyle name="Standard 4 3 3 2 2 2 3 4 2" xfId="49745" xr:uid="{00000000-0005-0000-0000-0000EE790000}"/>
    <cellStyle name="Standard 4 3 3 2 2 2 3 5" xfId="38449" xr:uid="{00000000-0005-0000-0000-0000EF790000}"/>
    <cellStyle name="Standard 4 3 3 2 2 2 3 6" xfId="27153" xr:uid="{00000000-0005-0000-0000-0000F0790000}"/>
    <cellStyle name="Standard 4 3 3 2 2 2 4" xfId="5975" xr:uid="{00000000-0005-0000-0000-0000F1790000}"/>
    <cellStyle name="Standard 4 3 3 2 2 2 4 2" xfId="11625" xr:uid="{00000000-0005-0000-0000-0000F2790000}"/>
    <cellStyle name="Standard 4 3 3 2 2 2 4 2 2" xfId="22921" xr:uid="{00000000-0005-0000-0000-0000F3790000}"/>
    <cellStyle name="Standard 4 3 3 2 2 2 4 2 2 2" xfId="56809" xr:uid="{00000000-0005-0000-0000-0000F4790000}"/>
    <cellStyle name="Standard 4 3 3 2 2 2 4 2 3" xfId="45513" xr:uid="{00000000-0005-0000-0000-0000F5790000}"/>
    <cellStyle name="Standard 4 3 3 2 2 2 4 2 4" xfId="34217" xr:uid="{00000000-0005-0000-0000-0000F6790000}"/>
    <cellStyle name="Standard 4 3 3 2 2 2 4 3" xfId="17273" xr:uid="{00000000-0005-0000-0000-0000F7790000}"/>
    <cellStyle name="Standard 4 3 3 2 2 2 4 3 2" xfId="51161" xr:uid="{00000000-0005-0000-0000-0000F8790000}"/>
    <cellStyle name="Standard 4 3 3 2 2 2 4 4" xfId="39865" xr:uid="{00000000-0005-0000-0000-0000F9790000}"/>
    <cellStyle name="Standard 4 3 3 2 2 2 4 5" xfId="28569" xr:uid="{00000000-0005-0000-0000-0000FA790000}"/>
    <cellStyle name="Standard 4 3 3 2 2 2 5" xfId="8801" xr:uid="{00000000-0005-0000-0000-0000FB790000}"/>
    <cellStyle name="Standard 4 3 3 2 2 2 5 2" xfId="20097" xr:uid="{00000000-0005-0000-0000-0000FC790000}"/>
    <cellStyle name="Standard 4 3 3 2 2 2 5 2 2" xfId="53985" xr:uid="{00000000-0005-0000-0000-0000FD790000}"/>
    <cellStyle name="Standard 4 3 3 2 2 2 5 3" xfId="42689" xr:uid="{00000000-0005-0000-0000-0000FE790000}"/>
    <cellStyle name="Standard 4 3 3 2 2 2 5 4" xfId="31393" xr:uid="{00000000-0005-0000-0000-0000FF790000}"/>
    <cellStyle name="Standard 4 3 3 2 2 2 6" xfId="14449" xr:uid="{00000000-0005-0000-0000-0000007A0000}"/>
    <cellStyle name="Standard 4 3 3 2 2 2 6 2" xfId="48337" xr:uid="{00000000-0005-0000-0000-0000017A0000}"/>
    <cellStyle name="Standard 4 3 3 2 2 2 7" xfId="37041" xr:uid="{00000000-0005-0000-0000-0000027A0000}"/>
    <cellStyle name="Standard 4 3 3 2 2 2 8" xfId="25745" xr:uid="{00000000-0005-0000-0000-0000037A0000}"/>
    <cellStyle name="Standard 4 3 3 2 2 3" xfId="3059" xr:uid="{00000000-0005-0000-0000-0000047A0000}"/>
    <cellStyle name="Standard 4 3 3 2 2 3 2" xfId="5291" xr:uid="{00000000-0005-0000-0000-0000057A0000}"/>
    <cellStyle name="Standard 4 3 3 2 2 3 2 2" xfId="8117" xr:uid="{00000000-0005-0000-0000-0000067A0000}"/>
    <cellStyle name="Standard 4 3 3 2 2 3 2 2 2" xfId="13766" xr:uid="{00000000-0005-0000-0000-0000077A0000}"/>
    <cellStyle name="Standard 4 3 3 2 2 3 2 2 2 2" xfId="25062" xr:uid="{00000000-0005-0000-0000-0000087A0000}"/>
    <cellStyle name="Standard 4 3 3 2 2 3 2 2 2 2 2" xfId="58950" xr:uid="{00000000-0005-0000-0000-0000097A0000}"/>
    <cellStyle name="Standard 4 3 3 2 2 3 2 2 2 3" xfId="47654" xr:uid="{00000000-0005-0000-0000-00000A7A0000}"/>
    <cellStyle name="Standard 4 3 3 2 2 3 2 2 2 4" xfId="36358" xr:uid="{00000000-0005-0000-0000-00000B7A0000}"/>
    <cellStyle name="Standard 4 3 3 2 2 3 2 2 3" xfId="19414" xr:uid="{00000000-0005-0000-0000-00000C7A0000}"/>
    <cellStyle name="Standard 4 3 3 2 2 3 2 2 3 2" xfId="53302" xr:uid="{00000000-0005-0000-0000-00000D7A0000}"/>
    <cellStyle name="Standard 4 3 3 2 2 3 2 2 4" xfId="42006" xr:uid="{00000000-0005-0000-0000-00000E7A0000}"/>
    <cellStyle name="Standard 4 3 3 2 2 3 2 2 5" xfId="30710" xr:uid="{00000000-0005-0000-0000-00000F7A0000}"/>
    <cellStyle name="Standard 4 3 3 2 2 3 2 3" xfId="10942" xr:uid="{00000000-0005-0000-0000-0000107A0000}"/>
    <cellStyle name="Standard 4 3 3 2 2 3 2 3 2" xfId="22238" xr:uid="{00000000-0005-0000-0000-0000117A0000}"/>
    <cellStyle name="Standard 4 3 3 2 2 3 2 3 2 2" xfId="56126" xr:uid="{00000000-0005-0000-0000-0000127A0000}"/>
    <cellStyle name="Standard 4 3 3 2 2 3 2 3 3" xfId="44830" xr:uid="{00000000-0005-0000-0000-0000137A0000}"/>
    <cellStyle name="Standard 4 3 3 2 2 3 2 3 4" xfId="33534" xr:uid="{00000000-0005-0000-0000-0000147A0000}"/>
    <cellStyle name="Standard 4 3 3 2 2 3 2 4" xfId="16590" xr:uid="{00000000-0005-0000-0000-0000157A0000}"/>
    <cellStyle name="Standard 4 3 3 2 2 3 2 4 2" xfId="50478" xr:uid="{00000000-0005-0000-0000-0000167A0000}"/>
    <cellStyle name="Standard 4 3 3 2 2 3 2 5" xfId="39182" xr:uid="{00000000-0005-0000-0000-0000177A0000}"/>
    <cellStyle name="Standard 4 3 3 2 2 3 2 6" xfId="27886" xr:uid="{00000000-0005-0000-0000-0000187A0000}"/>
    <cellStyle name="Standard 4 3 3 2 2 3 3" xfId="4510" xr:uid="{00000000-0005-0000-0000-0000197A0000}"/>
    <cellStyle name="Standard 4 3 3 2 2 3 3 2" xfId="7383" xr:uid="{00000000-0005-0000-0000-00001A7A0000}"/>
    <cellStyle name="Standard 4 3 3 2 2 3 3 2 2" xfId="13032" xr:uid="{00000000-0005-0000-0000-00001B7A0000}"/>
    <cellStyle name="Standard 4 3 3 2 2 3 3 2 2 2" xfId="24328" xr:uid="{00000000-0005-0000-0000-00001C7A0000}"/>
    <cellStyle name="Standard 4 3 3 2 2 3 3 2 2 2 2" xfId="58216" xr:uid="{00000000-0005-0000-0000-00001D7A0000}"/>
    <cellStyle name="Standard 4 3 3 2 2 3 3 2 2 3" xfId="46920" xr:uid="{00000000-0005-0000-0000-00001E7A0000}"/>
    <cellStyle name="Standard 4 3 3 2 2 3 3 2 2 4" xfId="35624" xr:uid="{00000000-0005-0000-0000-00001F7A0000}"/>
    <cellStyle name="Standard 4 3 3 2 2 3 3 2 3" xfId="18680" xr:uid="{00000000-0005-0000-0000-0000207A0000}"/>
    <cellStyle name="Standard 4 3 3 2 2 3 3 2 3 2" xfId="52568" xr:uid="{00000000-0005-0000-0000-0000217A0000}"/>
    <cellStyle name="Standard 4 3 3 2 2 3 3 2 4" xfId="41272" xr:uid="{00000000-0005-0000-0000-0000227A0000}"/>
    <cellStyle name="Standard 4 3 3 2 2 3 3 2 5" xfId="29976" xr:uid="{00000000-0005-0000-0000-0000237A0000}"/>
    <cellStyle name="Standard 4 3 3 2 2 3 3 3" xfId="10208" xr:uid="{00000000-0005-0000-0000-0000247A0000}"/>
    <cellStyle name="Standard 4 3 3 2 2 3 3 3 2" xfId="21504" xr:uid="{00000000-0005-0000-0000-0000257A0000}"/>
    <cellStyle name="Standard 4 3 3 2 2 3 3 3 2 2" xfId="55392" xr:uid="{00000000-0005-0000-0000-0000267A0000}"/>
    <cellStyle name="Standard 4 3 3 2 2 3 3 3 3" xfId="44096" xr:uid="{00000000-0005-0000-0000-0000277A0000}"/>
    <cellStyle name="Standard 4 3 3 2 2 3 3 3 4" xfId="32800" xr:uid="{00000000-0005-0000-0000-0000287A0000}"/>
    <cellStyle name="Standard 4 3 3 2 2 3 3 4" xfId="15856" xr:uid="{00000000-0005-0000-0000-0000297A0000}"/>
    <cellStyle name="Standard 4 3 3 2 2 3 3 4 2" xfId="49744" xr:uid="{00000000-0005-0000-0000-00002A7A0000}"/>
    <cellStyle name="Standard 4 3 3 2 2 3 3 5" xfId="38448" xr:uid="{00000000-0005-0000-0000-00002B7A0000}"/>
    <cellStyle name="Standard 4 3 3 2 2 3 3 6" xfId="27152" xr:uid="{00000000-0005-0000-0000-00002C7A0000}"/>
    <cellStyle name="Standard 4 3 3 2 2 3 4" xfId="6229" xr:uid="{00000000-0005-0000-0000-00002D7A0000}"/>
    <cellStyle name="Standard 4 3 3 2 2 3 4 2" xfId="11879" xr:uid="{00000000-0005-0000-0000-00002E7A0000}"/>
    <cellStyle name="Standard 4 3 3 2 2 3 4 2 2" xfId="23175" xr:uid="{00000000-0005-0000-0000-00002F7A0000}"/>
    <cellStyle name="Standard 4 3 3 2 2 3 4 2 2 2" xfId="57063" xr:uid="{00000000-0005-0000-0000-0000307A0000}"/>
    <cellStyle name="Standard 4 3 3 2 2 3 4 2 3" xfId="45767" xr:uid="{00000000-0005-0000-0000-0000317A0000}"/>
    <cellStyle name="Standard 4 3 3 2 2 3 4 2 4" xfId="34471" xr:uid="{00000000-0005-0000-0000-0000327A0000}"/>
    <cellStyle name="Standard 4 3 3 2 2 3 4 3" xfId="17527" xr:uid="{00000000-0005-0000-0000-0000337A0000}"/>
    <cellStyle name="Standard 4 3 3 2 2 3 4 3 2" xfId="51415" xr:uid="{00000000-0005-0000-0000-0000347A0000}"/>
    <cellStyle name="Standard 4 3 3 2 2 3 4 4" xfId="40119" xr:uid="{00000000-0005-0000-0000-0000357A0000}"/>
    <cellStyle name="Standard 4 3 3 2 2 3 4 5" xfId="28823" xr:uid="{00000000-0005-0000-0000-0000367A0000}"/>
    <cellStyle name="Standard 4 3 3 2 2 3 5" xfId="9055" xr:uid="{00000000-0005-0000-0000-0000377A0000}"/>
    <cellStyle name="Standard 4 3 3 2 2 3 5 2" xfId="20351" xr:uid="{00000000-0005-0000-0000-0000387A0000}"/>
    <cellStyle name="Standard 4 3 3 2 2 3 5 2 2" xfId="54239" xr:uid="{00000000-0005-0000-0000-0000397A0000}"/>
    <cellStyle name="Standard 4 3 3 2 2 3 5 3" xfId="42943" xr:uid="{00000000-0005-0000-0000-00003A7A0000}"/>
    <cellStyle name="Standard 4 3 3 2 2 3 5 4" xfId="31647" xr:uid="{00000000-0005-0000-0000-00003B7A0000}"/>
    <cellStyle name="Standard 4 3 3 2 2 3 6" xfId="14703" xr:uid="{00000000-0005-0000-0000-00003C7A0000}"/>
    <cellStyle name="Standard 4 3 3 2 2 3 6 2" xfId="48591" xr:uid="{00000000-0005-0000-0000-00003D7A0000}"/>
    <cellStyle name="Standard 4 3 3 2 2 3 7" xfId="37295" xr:uid="{00000000-0005-0000-0000-00003E7A0000}"/>
    <cellStyle name="Standard 4 3 3 2 2 3 8" xfId="25999" xr:uid="{00000000-0005-0000-0000-00003F7A0000}"/>
    <cellStyle name="Standard 4 3 3 2 2 4" xfId="3917" xr:uid="{00000000-0005-0000-0000-0000407A0000}"/>
    <cellStyle name="Standard 4 3 3 2 2 4 2" xfId="7070" xr:uid="{00000000-0005-0000-0000-0000417A0000}"/>
    <cellStyle name="Standard 4 3 3 2 2 4 2 2" xfId="12719" xr:uid="{00000000-0005-0000-0000-0000427A0000}"/>
    <cellStyle name="Standard 4 3 3 2 2 4 2 2 2" xfId="24015" xr:uid="{00000000-0005-0000-0000-0000437A0000}"/>
    <cellStyle name="Standard 4 3 3 2 2 4 2 2 2 2" xfId="57903" xr:uid="{00000000-0005-0000-0000-0000447A0000}"/>
    <cellStyle name="Standard 4 3 3 2 2 4 2 2 3" xfId="46607" xr:uid="{00000000-0005-0000-0000-0000457A0000}"/>
    <cellStyle name="Standard 4 3 3 2 2 4 2 2 4" xfId="35311" xr:uid="{00000000-0005-0000-0000-0000467A0000}"/>
    <cellStyle name="Standard 4 3 3 2 2 4 2 3" xfId="18367" xr:uid="{00000000-0005-0000-0000-0000477A0000}"/>
    <cellStyle name="Standard 4 3 3 2 2 4 2 3 2" xfId="52255" xr:uid="{00000000-0005-0000-0000-0000487A0000}"/>
    <cellStyle name="Standard 4 3 3 2 2 4 2 4" xfId="40959" xr:uid="{00000000-0005-0000-0000-0000497A0000}"/>
    <cellStyle name="Standard 4 3 3 2 2 4 2 5" xfId="29663" xr:uid="{00000000-0005-0000-0000-00004A7A0000}"/>
    <cellStyle name="Standard 4 3 3 2 2 4 3" xfId="9895" xr:uid="{00000000-0005-0000-0000-00004B7A0000}"/>
    <cellStyle name="Standard 4 3 3 2 2 4 3 2" xfId="21191" xr:uid="{00000000-0005-0000-0000-00004C7A0000}"/>
    <cellStyle name="Standard 4 3 3 2 2 4 3 2 2" xfId="55079" xr:uid="{00000000-0005-0000-0000-00004D7A0000}"/>
    <cellStyle name="Standard 4 3 3 2 2 4 3 3" xfId="43783" xr:uid="{00000000-0005-0000-0000-00004E7A0000}"/>
    <cellStyle name="Standard 4 3 3 2 2 4 3 4" xfId="32487" xr:uid="{00000000-0005-0000-0000-00004F7A0000}"/>
    <cellStyle name="Standard 4 3 3 2 2 4 4" xfId="15543" xr:uid="{00000000-0005-0000-0000-0000507A0000}"/>
    <cellStyle name="Standard 4 3 3 2 2 4 4 2" xfId="49431" xr:uid="{00000000-0005-0000-0000-0000517A0000}"/>
    <cellStyle name="Standard 4 3 3 2 2 4 5" xfId="38135" xr:uid="{00000000-0005-0000-0000-0000527A0000}"/>
    <cellStyle name="Standard 4 3 3 2 2 4 6" xfId="26839" xr:uid="{00000000-0005-0000-0000-0000537A0000}"/>
    <cellStyle name="Standard 4 3 3 2 2 5" xfId="5017" xr:uid="{00000000-0005-0000-0000-0000547A0000}"/>
    <cellStyle name="Standard 4 3 3 2 2 5 2" xfId="7843" xr:uid="{00000000-0005-0000-0000-0000557A0000}"/>
    <cellStyle name="Standard 4 3 3 2 2 5 2 2" xfId="13492" xr:uid="{00000000-0005-0000-0000-0000567A0000}"/>
    <cellStyle name="Standard 4 3 3 2 2 5 2 2 2" xfId="24788" xr:uid="{00000000-0005-0000-0000-0000577A0000}"/>
    <cellStyle name="Standard 4 3 3 2 2 5 2 2 2 2" xfId="58676" xr:uid="{00000000-0005-0000-0000-0000587A0000}"/>
    <cellStyle name="Standard 4 3 3 2 2 5 2 2 3" xfId="47380" xr:uid="{00000000-0005-0000-0000-0000597A0000}"/>
    <cellStyle name="Standard 4 3 3 2 2 5 2 2 4" xfId="36084" xr:uid="{00000000-0005-0000-0000-00005A7A0000}"/>
    <cellStyle name="Standard 4 3 3 2 2 5 2 3" xfId="19140" xr:uid="{00000000-0005-0000-0000-00005B7A0000}"/>
    <cellStyle name="Standard 4 3 3 2 2 5 2 3 2" xfId="53028" xr:uid="{00000000-0005-0000-0000-00005C7A0000}"/>
    <cellStyle name="Standard 4 3 3 2 2 5 2 4" xfId="41732" xr:uid="{00000000-0005-0000-0000-00005D7A0000}"/>
    <cellStyle name="Standard 4 3 3 2 2 5 2 5" xfId="30436" xr:uid="{00000000-0005-0000-0000-00005E7A0000}"/>
    <cellStyle name="Standard 4 3 3 2 2 5 3" xfId="10668" xr:uid="{00000000-0005-0000-0000-00005F7A0000}"/>
    <cellStyle name="Standard 4 3 3 2 2 5 3 2" xfId="21964" xr:uid="{00000000-0005-0000-0000-0000607A0000}"/>
    <cellStyle name="Standard 4 3 3 2 2 5 3 2 2" xfId="55852" xr:uid="{00000000-0005-0000-0000-0000617A0000}"/>
    <cellStyle name="Standard 4 3 3 2 2 5 3 3" xfId="44556" xr:uid="{00000000-0005-0000-0000-0000627A0000}"/>
    <cellStyle name="Standard 4 3 3 2 2 5 3 4" xfId="33260" xr:uid="{00000000-0005-0000-0000-0000637A0000}"/>
    <cellStyle name="Standard 4 3 3 2 2 5 4" xfId="16316" xr:uid="{00000000-0005-0000-0000-0000647A0000}"/>
    <cellStyle name="Standard 4 3 3 2 2 5 4 2" xfId="50204" xr:uid="{00000000-0005-0000-0000-0000657A0000}"/>
    <cellStyle name="Standard 4 3 3 2 2 5 5" xfId="38908" xr:uid="{00000000-0005-0000-0000-0000667A0000}"/>
    <cellStyle name="Standard 4 3 3 2 2 5 6" xfId="27612" xr:uid="{00000000-0005-0000-0000-0000677A0000}"/>
    <cellStyle name="Standard 4 3 3 2 2 6" xfId="3625" xr:uid="{00000000-0005-0000-0000-0000687A0000}"/>
    <cellStyle name="Standard 4 3 3 2 2 6 2" xfId="6780" xr:uid="{00000000-0005-0000-0000-0000697A0000}"/>
    <cellStyle name="Standard 4 3 3 2 2 6 2 2" xfId="12429" xr:uid="{00000000-0005-0000-0000-00006A7A0000}"/>
    <cellStyle name="Standard 4 3 3 2 2 6 2 2 2" xfId="23725" xr:uid="{00000000-0005-0000-0000-00006B7A0000}"/>
    <cellStyle name="Standard 4 3 3 2 2 6 2 2 2 2" xfId="57613" xr:uid="{00000000-0005-0000-0000-00006C7A0000}"/>
    <cellStyle name="Standard 4 3 3 2 2 6 2 2 3" xfId="46317" xr:uid="{00000000-0005-0000-0000-00006D7A0000}"/>
    <cellStyle name="Standard 4 3 3 2 2 6 2 2 4" xfId="35021" xr:uid="{00000000-0005-0000-0000-00006E7A0000}"/>
    <cellStyle name="Standard 4 3 3 2 2 6 2 3" xfId="18077" xr:uid="{00000000-0005-0000-0000-00006F7A0000}"/>
    <cellStyle name="Standard 4 3 3 2 2 6 2 3 2" xfId="51965" xr:uid="{00000000-0005-0000-0000-0000707A0000}"/>
    <cellStyle name="Standard 4 3 3 2 2 6 2 4" xfId="40669" xr:uid="{00000000-0005-0000-0000-0000717A0000}"/>
    <cellStyle name="Standard 4 3 3 2 2 6 2 5" xfId="29373" xr:uid="{00000000-0005-0000-0000-0000727A0000}"/>
    <cellStyle name="Standard 4 3 3 2 2 6 3" xfId="9605" xr:uid="{00000000-0005-0000-0000-0000737A0000}"/>
    <cellStyle name="Standard 4 3 3 2 2 6 3 2" xfId="20901" xr:uid="{00000000-0005-0000-0000-0000747A0000}"/>
    <cellStyle name="Standard 4 3 3 2 2 6 3 2 2" xfId="54789" xr:uid="{00000000-0005-0000-0000-0000757A0000}"/>
    <cellStyle name="Standard 4 3 3 2 2 6 3 3" xfId="43493" xr:uid="{00000000-0005-0000-0000-0000767A0000}"/>
    <cellStyle name="Standard 4 3 3 2 2 6 3 4" xfId="32197" xr:uid="{00000000-0005-0000-0000-0000777A0000}"/>
    <cellStyle name="Standard 4 3 3 2 2 6 4" xfId="15253" xr:uid="{00000000-0005-0000-0000-0000787A0000}"/>
    <cellStyle name="Standard 4 3 3 2 2 6 4 2" xfId="49141" xr:uid="{00000000-0005-0000-0000-0000797A0000}"/>
    <cellStyle name="Standard 4 3 3 2 2 6 5" xfId="37845" xr:uid="{00000000-0005-0000-0000-00007A7A0000}"/>
    <cellStyle name="Standard 4 3 3 2 2 6 6" xfId="26549" xr:uid="{00000000-0005-0000-0000-00007B7A0000}"/>
    <cellStyle name="Standard 4 3 3 2 2 7" xfId="5729" xr:uid="{00000000-0005-0000-0000-00007C7A0000}"/>
    <cellStyle name="Standard 4 3 3 2 2 7 2" xfId="11379" xr:uid="{00000000-0005-0000-0000-00007D7A0000}"/>
    <cellStyle name="Standard 4 3 3 2 2 7 2 2" xfId="22675" xr:uid="{00000000-0005-0000-0000-00007E7A0000}"/>
    <cellStyle name="Standard 4 3 3 2 2 7 2 2 2" xfId="56563" xr:uid="{00000000-0005-0000-0000-00007F7A0000}"/>
    <cellStyle name="Standard 4 3 3 2 2 7 2 3" xfId="45267" xr:uid="{00000000-0005-0000-0000-0000807A0000}"/>
    <cellStyle name="Standard 4 3 3 2 2 7 2 4" xfId="33971" xr:uid="{00000000-0005-0000-0000-0000817A0000}"/>
    <cellStyle name="Standard 4 3 3 2 2 7 3" xfId="17027" xr:uid="{00000000-0005-0000-0000-0000827A0000}"/>
    <cellStyle name="Standard 4 3 3 2 2 7 3 2" xfId="50915" xr:uid="{00000000-0005-0000-0000-0000837A0000}"/>
    <cellStyle name="Standard 4 3 3 2 2 7 4" xfId="39619" xr:uid="{00000000-0005-0000-0000-0000847A0000}"/>
    <cellStyle name="Standard 4 3 3 2 2 7 5" xfId="28323" xr:uid="{00000000-0005-0000-0000-0000857A0000}"/>
    <cellStyle name="Standard 4 3 3 2 2 8" xfId="8555" xr:uid="{00000000-0005-0000-0000-0000867A0000}"/>
    <cellStyle name="Standard 4 3 3 2 2 8 2" xfId="19851" xr:uid="{00000000-0005-0000-0000-0000877A0000}"/>
    <cellStyle name="Standard 4 3 3 2 2 8 2 2" xfId="53739" xr:uid="{00000000-0005-0000-0000-0000887A0000}"/>
    <cellStyle name="Standard 4 3 3 2 2 8 3" xfId="42443" xr:uid="{00000000-0005-0000-0000-0000897A0000}"/>
    <cellStyle name="Standard 4 3 3 2 2 8 4" xfId="31147" xr:uid="{00000000-0005-0000-0000-00008A7A0000}"/>
    <cellStyle name="Standard 4 3 3 2 2 9" xfId="14203" xr:uid="{00000000-0005-0000-0000-00008B7A0000}"/>
    <cellStyle name="Standard 4 3 3 2 2 9 2" xfId="48091" xr:uid="{00000000-0005-0000-0000-00008C7A0000}"/>
    <cellStyle name="Standard 4 3 3 2 3" xfId="2671" xr:uid="{00000000-0005-0000-0000-00008D7A0000}"/>
    <cellStyle name="Standard 4 3 3 2 3 10" xfId="25613" xr:uid="{00000000-0005-0000-0000-00008E7A0000}"/>
    <cellStyle name="Standard 4 3 3 2 3 2" xfId="3173" xr:uid="{00000000-0005-0000-0000-00008F7A0000}"/>
    <cellStyle name="Standard 4 3 3 2 3 2 2" xfId="5293" xr:uid="{00000000-0005-0000-0000-0000907A0000}"/>
    <cellStyle name="Standard 4 3 3 2 3 2 2 2" xfId="8119" xr:uid="{00000000-0005-0000-0000-0000917A0000}"/>
    <cellStyle name="Standard 4 3 3 2 3 2 2 2 2" xfId="13768" xr:uid="{00000000-0005-0000-0000-0000927A0000}"/>
    <cellStyle name="Standard 4 3 3 2 3 2 2 2 2 2" xfId="25064" xr:uid="{00000000-0005-0000-0000-0000937A0000}"/>
    <cellStyle name="Standard 4 3 3 2 3 2 2 2 2 2 2" xfId="58952" xr:uid="{00000000-0005-0000-0000-0000947A0000}"/>
    <cellStyle name="Standard 4 3 3 2 3 2 2 2 2 3" xfId="47656" xr:uid="{00000000-0005-0000-0000-0000957A0000}"/>
    <cellStyle name="Standard 4 3 3 2 3 2 2 2 2 4" xfId="36360" xr:uid="{00000000-0005-0000-0000-0000967A0000}"/>
    <cellStyle name="Standard 4 3 3 2 3 2 2 2 3" xfId="19416" xr:uid="{00000000-0005-0000-0000-0000977A0000}"/>
    <cellStyle name="Standard 4 3 3 2 3 2 2 2 3 2" xfId="53304" xr:uid="{00000000-0005-0000-0000-0000987A0000}"/>
    <cellStyle name="Standard 4 3 3 2 3 2 2 2 4" xfId="42008" xr:uid="{00000000-0005-0000-0000-0000997A0000}"/>
    <cellStyle name="Standard 4 3 3 2 3 2 2 2 5" xfId="30712" xr:uid="{00000000-0005-0000-0000-00009A7A0000}"/>
    <cellStyle name="Standard 4 3 3 2 3 2 2 3" xfId="10944" xr:uid="{00000000-0005-0000-0000-00009B7A0000}"/>
    <cellStyle name="Standard 4 3 3 2 3 2 2 3 2" xfId="22240" xr:uid="{00000000-0005-0000-0000-00009C7A0000}"/>
    <cellStyle name="Standard 4 3 3 2 3 2 2 3 2 2" xfId="56128" xr:uid="{00000000-0005-0000-0000-00009D7A0000}"/>
    <cellStyle name="Standard 4 3 3 2 3 2 2 3 3" xfId="44832" xr:uid="{00000000-0005-0000-0000-00009E7A0000}"/>
    <cellStyle name="Standard 4 3 3 2 3 2 2 3 4" xfId="33536" xr:uid="{00000000-0005-0000-0000-00009F7A0000}"/>
    <cellStyle name="Standard 4 3 3 2 3 2 2 4" xfId="16592" xr:uid="{00000000-0005-0000-0000-0000A07A0000}"/>
    <cellStyle name="Standard 4 3 3 2 3 2 2 4 2" xfId="50480" xr:uid="{00000000-0005-0000-0000-0000A17A0000}"/>
    <cellStyle name="Standard 4 3 3 2 3 2 2 5" xfId="39184" xr:uid="{00000000-0005-0000-0000-0000A27A0000}"/>
    <cellStyle name="Standard 4 3 3 2 3 2 2 6" xfId="27888" xr:uid="{00000000-0005-0000-0000-0000A37A0000}"/>
    <cellStyle name="Standard 4 3 3 2 3 2 3" xfId="4512" xr:uid="{00000000-0005-0000-0000-0000A47A0000}"/>
    <cellStyle name="Standard 4 3 3 2 3 2 3 2" xfId="7385" xr:uid="{00000000-0005-0000-0000-0000A57A0000}"/>
    <cellStyle name="Standard 4 3 3 2 3 2 3 2 2" xfId="13034" xr:uid="{00000000-0005-0000-0000-0000A67A0000}"/>
    <cellStyle name="Standard 4 3 3 2 3 2 3 2 2 2" xfId="24330" xr:uid="{00000000-0005-0000-0000-0000A77A0000}"/>
    <cellStyle name="Standard 4 3 3 2 3 2 3 2 2 2 2" xfId="58218" xr:uid="{00000000-0005-0000-0000-0000A87A0000}"/>
    <cellStyle name="Standard 4 3 3 2 3 2 3 2 2 3" xfId="46922" xr:uid="{00000000-0005-0000-0000-0000A97A0000}"/>
    <cellStyle name="Standard 4 3 3 2 3 2 3 2 2 4" xfId="35626" xr:uid="{00000000-0005-0000-0000-0000AA7A0000}"/>
    <cellStyle name="Standard 4 3 3 2 3 2 3 2 3" xfId="18682" xr:uid="{00000000-0005-0000-0000-0000AB7A0000}"/>
    <cellStyle name="Standard 4 3 3 2 3 2 3 2 3 2" xfId="52570" xr:uid="{00000000-0005-0000-0000-0000AC7A0000}"/>
    <cellStyle name="Standard 4 3 3 2 3 2 3 2 4" xfId="41274" xr:uid="{00000000-0005-0000-0000-0000AD7A0000}"/>
    <cellStyle name="Standard 4 3 3 2 3 2 3 2 5" xfId="29978" xr:uid="{00000000-0005-0000-0000-0000AE7A0000}"/>
    <cellStyle name="Standard 4 3 3 2 3 2 3 3" xfId="10210" xr:uid="{00000000-0005-0000-0000-0000AF7A0000}"/>
    <cellStyle name="Standard 4 3 3 2 3 2 3 3 2" xfId="21506" xr:uid="{00000000-0005-0000-0000-0000B07A0000}"/>
    <cellStyle name="Standard 4 3 3 2 3 2 3 3 2 2" xfId="55394" xr:uid="{00000000-0005-0000-0000-0000B17A0000}"/>
    <cellStyle name="Standard 4 3 3 2 3 2 3 3 3" xfId="44098" xr:uid="{00000000-0005-0000-0000-0000B27A0000}"/>
    <cellStyle name="Standard 4 3 3 2 3 2 3 3 4" xfId="32802" xr:uid="{00000000-0005-0000-0000-0000B37A0000}"/>
    <cellStyle name="Standard 4 3 3 2 3 2 3 4" xfId="15858" xr:uid="{00000000-0005-0000-0000-0000B47A0000}"/>
    <cellStyle name="Standard 4 3 3 2 3 2 3 4 2" xfId="49746" xr:uid="{00000000-0005-0000-0000-0000B57A0000}"/>
    <cellStyle name="Standard 4 3 3 2 3 2 3 5" xfId="38450" xr:uid="{00000000-0005-0000-0000-0000B67A0000}"/>
    <cellStyle name="Standard 4 3 3 2 3 2 3 6" xfId="27154" xr:uid="{00000000-0005-0000-0000-0000B77A0000}"/>
    <cellStyle name="Standard 4 3 3 2 3 2 4" xfId="6343" xr:uid="{00000000-0005-0000-0000-0000B87A0000}"/>
    <cellStyle name="Standard 4 3 3 2 3 2 4 2" xfId="11993" xr:uid="{00000000-0005-0000-0000-0000B97A0000}"/>
    <cellStyle name="Standard 4 3 3 2 3 2 4 2 2" xfId="23289" xr:uid="{00000000-0005-0000-0000-0000BA7A0000}"/>
    <cellStyle name="Standard 4 3 3 2 3 2 4 2 2 2" xfId="57177" xr:uid="{00000000-0005-0000-0000-0000BB7A0000}"/>
    <cellStyle name="Standard 4 3 3 2 3 2 4 2 3" xfId="45881" xr:uid="{00000000-0005-0000-0000-0000BC7A0000}"/>
    <cellStyle name="Standard 4 3 3 2 3 2 4 2 4" xfId="34585" xr:uid="{00000000-0005-0000-0000-0000BD7A0000}"/>
    <cellStyle name="Standard 4 3 3 2 3 2 4 3" xfId="17641" xr:uid="{00000000-0005-0000-0000-0000BE7A0000}"/>
    <cellStyle name="Standard 4 3 3 2 3 2 4 3 2" xfId="51529" xr:uid="{00000000-0005-0000-0000-0000BF7A0000}"/>
    <cellStyle name="Standard 4 3 3 2 3 2 4 4" xfId="40233" xr:uid="{00000000-0005-0000-0000-0000C07A0000}"/>
    <cellStyle name="Standard 4 3 3 2 3 2 4 5" xfId="28937" xr:uid="{00000000-0005-0000-0000-0000C17A0000}"/>
    <cellStyle name="Standard 4 3 3 2 3 2 5" xfId="9169" xr:uid="{00000000-0005-0000-0000-0000C27A0000}"/>
    <cellStyle name="Standard 4 3 3 2 3 2 5 2" xfId="20465" xr:uid="{00000000-0005-0000-0000-0000C37A0000}"/>
    <cellStyle name="Standard 4 3 3 2 3 2 5 2 2" xfId="54353" xr:uid="{00000000-0005-0000-0000-0000C47A0000}"/>
    <cellStyle name="Standard 4 3 3 2 3 2 5 3" xfId="43057" xr:uid="{00000000-0005-0000-0000-0000C57A0000}"/>
    <cellStyle name="Standard 4 3 3 2 3 2 5 4" xfId="31761" xr:uid="{00000000-0005-0000-0000-0000C67A0000}"/>
    <cellStyle name="Standard 4 3 3 2 3 2 6" xfId="14817" xr:uid="{00000000-0005-0000-0000-0000C77A0000}"/>
    <cellStyle name="Standard 4 3 3 2 3 2 6 2" xfId="48705" xr:uid="{00000000-0005-0000-0000-0000C87A0000}"/>
    <cellStyle name="Standard 4 3 3 2 3 2 7" xfId="37409" xr:uid="{00000000-0005-0000-0000-0000C97A0000}"/>
    <cellStyle name="Standard 4 3 3 2 3 2 8" xfId="26113" xr:uid="{00000000-0005-0000-0000-0000CA7A0000}"/>
    <cellStyle name="Standard 4 3 3 2 3 3" xfId="3807" xr:uid="{00000000-0005-0000-0000-0000CB7A0000}"/>
    <cellStyle name="Standard 4 3 3 2 3 3 2" xfId="6960" xr:uid="{00000000-0005-0000-0000-0000CC7A0000}"/>
    <cellStyle name="Standard 4 3 3 2 3 3 2 2" xfId="12609" xr:uid="{00000000-0005-0000-0000-0000CD7A0000}"/>
    <cellStyle name="Standard 4 3 3 2 3 3 2 2 2" xfId="23905" xr:uid="{00000000-0005-0000-0000-0000CE7A0000}"/>
    <cellStyle name="Standard 4 3 3 2 3 3 2 2 2 2" xfId="57793" xr:uid="{00000000-0005-0000-0000-0000CF7A0000}"/>
    <cellStyle name="Standard 4 3 3 2 3 3 2 2 3" xfId="46497" xr:uid="{00000000-0005-0000-0000-0000D07A0000}"/>
    <cellStyle name="Standard 4 3 3 2 3 3 2 2 4" xfId="35201" xr:uid="{00000000-0005-0000-0000-0000D17A0000}"/>
    <cellStyle name="Standard 4 3 3 2 3 3 2 3" xfId="18257" xr:uid="{00000000-0005-0000-0000-0000D27A0000}"/>
    <cellStyle name="Standard 4 3 3 2 3 3 2 3 2" xfId="52145" xr:uid="{00000000-0005-0000-0000-0000D37A0000}"/>
    <cellStyle name="Standard 4 3 3 2 3 3 2 4" xfId="40849" xr:uid="{00000000-0005-0000-0000-0000D47A0000}"/>
    <cellStyle name="Standard 4 3 3 2 3 3 2 5" xfId="29553" xr:uid="{00000000-0005-0000-0000-0000D57A0000}"/>
    <cellStyle name="Standard 4 3 3 2 3 3 3" xfId="9785" xr:uid="{00000000-0005-0000-0000-0000D67A0000}"/>
    <cellStyle name="Standard 4 3 3 2 3 3 3 2" xfId="21081" xr:uid="{00000000-0005-0000-0000-0000D77A0000}"/>
    <cellStyle name="Standard 4 3 3 2 3 3 3 2 2" xfId="54969" xr:uid="{00000000-0005-0000-0000-0000D87A0000}"/>
    <cellStyle name="Standard 4 3 3 2 3 3 3 3" xfId="43673" xr:uid="{00000000-0005-0000-0000-0000D97A0000}"/>
    <cellStyle name="Standard 4 3 3 2 3 3 3 4" xfId="32377" xr:uid="{00000000-0005-0000-0000-0000DA7A0000}"/>
    <cellStyle name="Standard 4 3 3 2 3 3 4" xfId="15433" xr:uid="{00000000-0005-0000-0000-0000DB7A0000}"/>
    <cellStyle name="Standard 4 3 3 2 3 3 4 2" xfId="49321" xr:uid="{00000000-0005-0000-0000-0000DC7A0000}"/>
    <cellStyle name="Standard 4 3 3 2 3 3 5" xfId="38025" xr:uid="{00000000-0005-0000-0000-0000DD7A0000}"/>
    <cellStyle name="Standard 4 3 3 2 3 3 6" xfId="26729" xr:uid="{00000000-0005-0000-0000-0000DE7A0000}"/>
    <cellStyle name="Standard 4 3 3 2 3 4" xfId="4907" xr:uid="{00000000-0005-0000-0000-0000DF7A0000}"/>
    <cellStyle name="Standard 4 3 3 2 3 4 2" xfId="7733" xr:uid="{00000000-0005-0000-0000-0000E07A0000}"/>
    <cellStyle name="Standard 4 3 3 2 3 4 2 2" xfId="13382" xr:uid="{00000000-0005-0000-0000-0000E17A0000}"/>
    <cellStyle name="Standard 4 3 3 2 3 4 2 2 2" xfId="24678" xr:uid="{00000000-0005-0000-0000-0000E27A0000}"/>
    <cellStyle name="Standard 4 3 3 2 3 4 2 2 2 2" xfId="58566" xr:uid="{00000000-0005-0000-0000-0000E37A0000}"/>
    <cellStyle name="Standard 4 3 3 2 3 4 2 2 3" xfId="47270" xr:uid="{00000000-0005-0000-0000-0000E47A0000}"/>
    <cellStyle name="Standard 4 3 3 2 3 4 2 2 4" xfId="35974" xr:uid="{00000000-0005-0000-0000-0000E57A0000}"/>
    <cellStyle name="Standard 4 3 3 2 3 4 2 3" xfId="19030" xr:uid="{00000000-0005-0000-0000-0000E67A0000}"/>
    <cellStyle name="Standard 4 3 3 2 3 4 2 3 2" xfId="52918" xr:uid="{00000000-0005-0000-0000-0000E77A0000}"/>
    <cellStyle name="Standard 4 3 3 2 3 4 2 4" xfId="41622" xr:uid="{00000000-0005-0000-0000-0000E87A0000}"/>
    <cellStyle name="Standard 4 3 3 2 3 4 2 5" xfId="30326" xr:uid="{00000000-0005-0000-0000-0000E97A0000}"/>
    <cellStyle name="Standard 4 3 3 2 3 4 3" xfId="10558" xr:uid="{00000000-0005-0000-0000-0000EA7A0000}"/>
    <cellStyle name="Standard 4 3 3 2 3 4 3 2" xfId="21854" xr:uid="{00000000-0005-0000-0000-0000EB7A0000}"/>
    <cellStyle name="Standard 4 3 3 2 3 4 3 2 2" xfId="55742" xr:uid="{00000000-0005-0000-0000-0000EC7A0000}"/>
    <cellStyle name="Standard 4 3 3 2 3 4 3 3" xfId="44446" xr:uid="{00000000-0005-0000-0000-0000ED7A0000}"/>
    <cellStyle name="Standard 4 3 3 2 3 4 3 4" xfId="33150" xr:uid="{00000000-0005-0000-0000-0000EE7A0000}"/>
    <cellStyle name="Standard 4 3 3 2 3 4 4" xfId="16206" xr:uid="{00000000-0005-0000-0000-0000EF7A0000}"/>
    <cellStyle name="Standard 4 3 3 2 3 4 4 2" xfId="50094" xr:uid="{00000000-0005-0000-0000-0000F07A0000}"/>
    <cellStyle name="Standard 4 3 3 2 3 4 5" xfId="38798" xr:uid="{00000000-0005-0000-0000-0000F17A0000}"/>
    <cellStyle name="Standard 4 3 3 2 3 4 6" xfId="27502" xr:uid="{00000000-0005-0000-0000-0000F27A0000}"/>
    <cellStyle name="Standard 4 3 3 2 3 5" xfId="3512" xr:uid="{00000000-0005-0000-0000-0000F37A0000}"/>
    <cellStyle name="Standard 4 3 3 2 3 5 2" xfId="6668" xr:uid="{00000000-0005-0000-0000-0000F47A0000}"/>
    <cellStyle name="Standard 4 3 3 2 3 5 2 2" xfId="12317" xr:uid="{00000000-0005-0000-0000-0000F57A0000}"/>
    <cellStyle name="Standard 4 3 3 2 3 5 2 2 2" xfId="23613" xr:uid="{00000000-0005-0000-0000-0000F67A0000}"/>
    <cellStyle name="Standard 4 3 3 2 3 5 2 2 2 2" xfId="57501" xr:uid="{00000000-0005-0000-0000-0000F77A0000}"/>
    <cellStyle name="Standard 4 3 3 2 3 5 2 2 3" xfId="46205" xr:uid="{00000000-0005-0000-0000-0000F87A0000}"/>
    <cellStyle name="Standard 4 3 3 2 3 5 2 2 4" xfId="34909" xr:uid="{00000000-0005-0000-0000-0000F97A0000}"/>
    <cellStyle name="Standard 4 3 3 2 3 5 2 3" xfId="17965" xr:uid="{00000000-0005-0000-0000-0000FA7A0000}"/>
    <cellStyle name="Standard 4 3 3 2 3 5 2 3 2" xfId="51853" xr:uid="{00000000-0005-0000-0000-0000FB7A0000}"/>
    <cellStyle name="Standard 4 3 3 2 3 5 2 4" xfId="40557" xr:uid="{00000000-0005-0000-0000-0000FC7A0000}"/>
    <cellStyle name="Standard 4 3 3 2 3 5 2 5" xfId="29261" xr:uid="{00000000-0005-0000-0000-0000FD7A0000}"/>
    <cellStyle name="Standard 4 3 3 2 3 5 3" xfId="9493" xr:uid="{00000000-0005-0000-0000-0000FE7A0000}"/>
    <cellStyle name="Standard 4 3 3 2 3 5 3 2" xfId="20789" xr:uid="{00000000-0005-0000-0000-0000FF7A0000}"/>
    <cellStyle name="Standard 4 3 3 2 3 5 3 2 2" xfId="54677" xr:uid="{00000000-0005-0000-0000-0000007B0000}"/>
    <cellStyle name="Standard 4 3 3 2 3 5 3 3" xfId="43381" xr:uid="{00000000-0005-0000-0000-0000017B0000}"/>
    <cellStyle name="Standard 4 3 3 2 3 5 3 4" xfId="32085" xr:uid="{00000000-0005-0000-0000-0000027B0000}"/>
    <cellStyle name="Standard 4 3 3 2 3 5 4" xfId="15141" xr:uid="{00000000-0005-0000-0000-0000037B0000}"/>
    <cellStyle name="Standard 4 3 3 2 3 5 4 2" xfId="49029" xr:uid="{00000000-0005-0000-0000-0000047B0000}"/>
    <cellStyle name="Standard 4 3 3 2 3 5 5" xfId="37733" xr:uid="{00000000-0005-0000-0000-0000057B0000}"/>
    <cellStyle name="Standard 4 3 3 2 3 5 6" xfId="26437" xr:uid="{00000000-0005-0000-0000-0000067B0000}"/>
    <cellStyle name="Standard 4 3 3 2 3 6" xfId="5843" xr:uid="{00000000-0005-0000-0000-0000077B0000}"/>
    <cellStyle name="Standard 4 3 3 2 3 6 2" xfId="11493" xr:uid="{00000000-0005-0000-0000-0000087B0000}"/>
    <cellStyle name="Standard 4 3 3 2 3 6 2 2" xfId="22789" xr:uid="{00000000-0005-0000-0000-0000097B0000}"/>
    <cellStyle name="Standard 4 3 3 2 3 6 2 2 2" xfId="56677" xr:uid="{00000000-0005-0000-0000-00000A7B0000}"/>
    <cellStyle name="Standard 4 3 3 2 3 6 2 3" xfId="45381" xr:uid="{00000000-0005-0000-0000-00000B7B0000}"/>
    <cellStyle name="Standard 4 3 3 2 3 6 2 4" xfId="34085" xr:uid="{00000000-0005-0000-0000-00000C7B0000}"/>
    <cellStyle name="Standard 4 3 3 2 3 6 3" xfId="17141" xr:uid="{00000000-0005-0000-0000-00000D7B0000}"/>
    <cellStyle name="Standard 4 3 3 2 3 6 3 2" xfId="51029" xr:uid="{00000000-0005-0000-0000-00000E7B0000}"/>
    <cellStyle name="Standard 4 3 3 2 3 6 4" xfId="39733" xr:uid="{00000000-0005-0000-0000-00000F7B0000}"/>
    <cellStyle name="Standard 4 3 3 2 3 6 5" xfId="28437" xr:uid="{00000000-0005-0000-0000-0000107B0000}"/>
    <cellStyle name="Standard 4 3 3 2 3 7" xfId="8669" xr:uid="{00000000-0005-0000-0000-0000117B0000}"/>
    <cellStyle name="Standard 4 3 3 2 3 7 2" xfId="19965" xr:uid="{00000000-0005-0000-0000-0000127B0000}"/>
    <cellStyle name="Standard 4 3 3 2 3 7 2 2" xfId="53853" xr:uid="{00000000-0005-0000-0000-0000137B0000}"/>
    <cellStyle name="Standard 4 3 3 2 3 7 3" xfId="42557" xr:uid="{00000000-0005-0000-0000-0000147B0000}"/>
    <cellStyle name="Standard 4 3 3 2 3 7 4" xfId="31261" xr:uid="{00000000-0005-0000-0000-0000157B0000}"/>
    <cellStyle name="Standard 4 3 3 2 3 8" xfId="14317" xr:uid="{00000000-0005-0000-0000-0000167B0000}"/>
    <cellStyle name="Standard 4 3 3 2 3 8 2" xfId="48205" xr:uid="{00000000-0005-0000-0000-0000177B0000}"/>
    <cellStyle name="Standard 4 3 3 2 3 9" xfId="36909" xr:uid="{00000000-0005-0000-0000-0000187B0000}"/>
    <cellStyle name="Standard 4 3 3 2 4" xfId="2926" xr:uid="{00000000-0005-0000-0000-0000197B0000}"/>
    <cellStyle name="Standard 4 3 3 2 4 2" xfId="5290" xr:uid="{00000000-0005-0000-0000-00001A7B0000}"/>
    <cellStyle name="Standard 4 3 3 2 4 2 2" xfId="8116" xr:uid="{00000000-0005-0000-0000-00001B7B0000}"/>
    <cellStyle name="Standard 4 3 3 2 4 2 2 2" xfId="13765" xr:uid="{00000000-0005-0000-0000-00001C7B0000}"/>
    <cellStyle name="Standard 4 3 3 2 4 2 2 2 2" xfId="25061" xr:uid="{00000000-0005-0000-0000-00001D7B0000}"/>
    <cellStyle name="Standard 4 3 3 2 4 2 2 2 2 2" xfId="58949" xr:uid="{00000000-0005-0000-0000-00001E7B0000}"/>
    <cellStyle name="Standard 4 3 3 2 4 2 2 2 3" xfId="47653" xr:uid="{00000000-0005-0000-0000-00001F7B0000}"/>
    <cellStyle name="Standard 4 3 3 2 4 2 2 2 4" xfId="36357" xr:uid="{00000000-0005-0000-0000-0000207B0000}"/>
    <cellStyle name="Standard 4 3 3 2 4 2 2 3" xfId="19413" xr:uid="{00000000-0005-0000-0000-0000217B0000}"/>
    <cellStyle name="Standard 4 3 3 2 4 2 2 3 2" xfId="53301" xr:uid="{00000000-0005-0000-0000-0000227B0000}"/>
    <cellStyle name="Standard 4 3 3 2 4 2 2 4" xfId="42005" xr:uid="{00000000-0005-0000-0000-0000237B0000}"/>
    <cellStyle name="Standard 4 3 3 2 4 2 2 5" xfId="30709" xr:uid="{00000000-0005-0000-0000-0000247B0000}"/>
    <cellStyle name="Standard 4 3 3 2 4 2 3" xfId="10941" xr:uid="{00000000-0005-0000-0000-0000257B0000}"/>
    <cellStyle name="Standard 4 3 3 2 4 2 3 2" xfId="22237" xr:uid="{00000000-0005-0000-0000-0000267B0000}"/>
    <cellStyle name="Standard 4 3 3 2 4 2 3 2 2" xfId="56125" xr:uid="{00000000-0005-0000-0000-0000277B0000}"/>
    <cellStyle name="Standard 4 3 3 2 4 2 3 3" xfId="44829" xr:uid="{00000000-0005-0000-0000-0000287B0000}"/>
    <cellStyle name="Standard 4 3 3 2 4 2 3 4" xfId="33533" xr:uid="{00000000-0005-0000-0000-0000297B0000}"/>
    <cellStyle name="Standard 4 3 3 2 4 2 4" xfId="16589" xr:uid="{00000000-0005-0000-0000-00002A7B0000}"/>
    <cellStyle name="Standard 4 3 3 2 4 2 4 2" xfId="50477" xr:uid="{00000000-0005-0000-0000-00002B7B0000}"/>
    <cellStyle name="Standard 4 3 3 2 4 2 5" xfId="39181" xr:uid="{00000000-0005-0000-0000-00002C7B0000}"/>
    <cellStyle name="Standard 4 3 3 2 4 2 6" xfId="27885" xr:uid="{00000000-0005-0000-0000-00002D7B0000}"/>
    <cellStyle name="Standard 4 3 3 2 4 3" xfId="4509" xr:uid="{00000000-0005-0000-0000-00002E7B0000}"/>
    <cellStyle name="Standard 4 3 3 2 4 3 2" xfId="7382" xr:uid="{00000000-0005-0000-0000-00002F7B0000}"/>
    <cellStyle name="Standard 4 3 3 2 4 3 2 2" xfId="13031" xr:uid="{00000000-0005-0000-0000-0000307B0000}"/>
    <cellStyle name="Standard 4 3 3 2 4 3 2 2 2" xfId="24327" xr:uid="{00000000-0005-0000-0000-0000317B0000}"/>
    <cellStyle name="Standard 4 3 3 2 4 3 2 2 2 2" xfId="58215" xr:uid="{00000000-0005-0000-0000-0000327B0000}"/>
    <cellStyle name="Standard 4 3 3 2 4 3 2 2 3" xfId="46919" xr:uid="{00000000-0005-0000-0000-0000337B0000}"/>
    <cellStyle name="Standard 4 3 3 2 4 3 2 2 4" xfId="35623" xr:uid="{00000000-0005-0000-0000-0000347B0000}"/>
    <cellStyle name="Standard 4 3 3 2 4 3 2 3" xfId="18679" xr:uid="{00000000-0005-0000-0000-0000357B0000}"/>
    <cellStyle name="Standard 4 3 3 2 4 3 2 3 2" xfId="52567" xr:uid="{00000000-0005-0000-0000-0000367B0000}"/>
    <cellStyle name="Standard 4 3 3 2 4 3 2 4" xfId="41271" xr:uid="{00000000-0005-0000-0000-0000377B0000}"/>
    <cellStyle name="Standard 4 3 3 2 4 3 2 5" xfId="29975" xr:uid="{00000000-0005-0000-0000-0000387B0000}"/>
    <cellStyle name="Standard 4 3 3 2 4 3 3" xfId="10207" xr:uid="{00000000-0005-0000-0000-0000397B0000}"/>
    <cellStyle name="Standard 4 3 3 2 4 3 3 2" xfId="21503" xr:uid="{00000000-0005-0000-0000-00003A7B0000}"/>
    <cellStyle name="Standard 4 3 3 2 4 3 3 2 2" xfId="55391" xr:uid="{00000000-0005-0000-0000-00003B7B0000}"/>
    <cellStyle name="Standard 4 3 3 2 4 3 3 3" xfId="44095" xr:uid="{00000000-0005-0000-0000-00003C7B0000}"/>
    <cellStyle name="Standard 4 3 3 2 4 3 3 4" xfId="32799" xr:uid="{00000000-0005-0000-0000-00003D7B0000}"/>
    <cellStyle name="Standard 4 3 3 2 4 3 4" xfId="15855" xr:uid="{00000000-0005-0000-0000-00003E7B0000}"/>
    <cellStyle name="Standard 4 3 3 2 4 3 4 2" xfId="49743" xr:uid="{00000000-0005-0000-0000-00003F7B0000}"/>
    <cellStyle name="Standard 4 3 3 2 4 3 5" xfId="38447" xr:uid="{00000000-0005-0000-0000-0000407B0000}"/>
    <cellStyle name="Standard 4 3 3 2 4 3 6" xfId="27151" xr:uid="{00000000-0005-0000-0000-0000417B0000}"/>
    <cellStyle name="Standard 4 3 3 2 4 4" xfId="6096" xr:uid="{00000000-0005-0000-0000-0000427B0000}"/>
    <cellStyle name="Standard 4 3 3 2 4 4 2" xfId="11746" xr:uid="{00000000-0005-0000-0000-0000437B0000}"/>
    <cellStyle name="Standard 4 3 3 2 4 4 2 2" xfId="23042" xr:uid="{00000000-0005-0000-0000-0000447B0000}"/>
    <cellStyle name="Standard 4 3 3 2 4 4 2 2 2" xfId="56930" xr:uid="{00000000-0005-0000-0000-0000457B0000}"/>
    <cellStyle name="Standard 4 3 3 2 4 4 2 3" xfId="45634" xr:uid="{00000000-0005-0000-0000-0000467B0000}"/>
    <cellStyle name="Standard 4 3 3 2 4 4 2 4" xfId="34338" xr:uid="{00000000-0005-0000-0000-0000477B0000}"/>
    <cellStyle name="Standard 4 3 3 2 4 4 3" xfId="17394" xr:uid="{00000000-0005-0000-0000-0000487B0000}"/>
    <cellStyle name="Standard 4 3 3 2 4 4 3 2" xfId="51282" xr:uid="{00000000-0005-0000-0000-0000497B0000}"/>
    <cellStyle name="Standard 4 3 3 2 4 4 4" xfId="39986" xr:uid="{00000000-0005-0000-0000-00004A7B0000}"/>
    <cellStyle name="Standard 4 3 3 2 4 4 5" xfId="28690" xr:uid="{00000000-0005-0000-0000-00004B7B0000}"/>
    <cellStyle name="Standard 4 3 3 2 4 5" xfId="8922" xr:uid="{00000000-0005-0000-0000-00004C7B0000}"/>
    <cellStyle name="Standard 4 3 3 2 4 5 2" xfId="20218" xr:uid="{00000000-0005-0000-0000-00004D7B0000}"/>
    <cellStyle name="Standard 4 3 3 2 4 5 2 2" xfId="54106" xr:uid="{00000000-0005-0000-0000-00004E7B0000}"/>
    <cellStyle name="Standard 4 3 3 2 4 5 3" xfId="42810" xr:uid="{00000000-0005-0000-0000-00004F7B0000}"/>
    <cellStyle name="Standard 4 3 3 2 4 5 4" xfId="31514" xr:uid="{00000000-0005-0000-0000-0000507B0000}"/>
    <cellStyle name="Standard 4 3 3 2 4 6" xfId="14570" xr:uid="{00000000-0005-0000-0000-0000517B0000}"/>
    <cellStyle name="Standard 4 3 3 2 4 6 2" xfId="48458" xr:uid="{00000000-0005-0000-0000-0000527B0000}"/>
    <cellStyle name="Standard 4 3 3 2 4 7" xfId="37162" xr:uid="{00000000-0005-0000-0000-0000537B0000}"/>
    <cellStyle name="Standard 4 3 3 2 4 8" xfId="25866" xr:uid="{00000000-0005-0000-0000-0000547B0000}"/>
    <cellStyle name="Standard 4 3 3 2 5" xfId="3740" xr:uid="{00000000-0005-0000-0000-0000557B0000}"/>
    <cellStyle name="Standard 4 3 3 2 5 2" xfId="6893" xr:uid="{00000000-0005-0000-0000-0000567B0000}"/>
    <cellStyle name="Standard 4 3 3 2 5 2 2" xfId="12542" xr:uid="{00000000-0005-0000-0000-0000577B0000}"/>
    <cellStyle name="Standard 4 3 3 2 5 2 2 2" xfId="23838" xr:uid="{00000000-0005-0000-0000-0000587B0000}"/>
    <cellStyle name="Standard 4 3 3 2 5 2 2 2 2" xfId="57726" xr:uid="{00000000-0005-0000-0000-0000597B0000}"/>
    <cellStyle name="Standard 4 3 3 2 5 2 2 3" xfId="46430" xr:uid="{00000000-0005-0000-0000-00005A7B0000}"/>
    <cellStyle name="Standard 4 3 3 2 5 2 2 4" xfId="35134" xr:uid="{00000000-0005-0000-0000-00005B7B0000}"/>
    <cellStyle name="Standard 4 3 3 2 5 2 3" xfId="18190" xr:uid="{00000000-0005-0000-0000-00005C7B0000}"/>
    <cellStyle name="Standard 4 3 3 2 5 2 3 2" xfId="52078" xr:uid="{00000000-0005-0000-0000-00005D7B0000}"/>
    <cellStyle name="Standard 4 3 3 2 5 2 4" xfId="40782" xr:uid="{00000000-0005-0000-0000-00005E7B0000}"/>
    <cellStyle name="Standard 4 3 3 2 5 2 5" xfId="29486" xr:uid="{00000000-0005-0000-0000-00005F7B0000}"/>
    <cellStyle name="Standard 4 3 3 2 5 3" xfId="9718" xr:uid="{00000000-0005-0000-0000-0000607B0000}"/>
    <cellStyle name="Standard 4 3 3 2 5 3 2" xfId="21014" xr:uid="{00000000-0005-0000-0000-0000617B0000}"/>
    <cellStyle name="Standard 4 3 3 2 5 3 2 2" xfId="54902" xr:uid="{00000000-0005-0000-0000-0000627B0000}"/>
    <cellStyle name="Standard 4 3 3 2 5 3 3" xfId="43606" xr:uid="{00000000-0005-0000-0000-0000637B0000}"/>
    <cellStyle name="Standard 4 3 3 2 5 3 4" xfId="32310" xr:uid="{00000000-0005-0000-0000-0000647B0000}"/>
    <cellStyle name="Standard 4 3 3 2 5 4" xfId="15366" xr:uid="{00000000-0005-0000-0000-0000657B0000}"/>
    <cellStyle name="Standard 4 3 3 2 5 4 2" xfId="49254" xr:uid="{00000000-0005-0000-0000-0000667B0000}"/>
    <cellStyle name="Standard 4 3 3 2 5 5" xfId="37958" xr:uid="{00000000-0005-0000-0000-0000677B0000}"/>
    <cellStyle name="Standard 4 3 3 2 5 6" xfId="26662" xr:uid="{00000000-0005-0000-0000-0000687B0000}"/>
    <cellStyle name="Standard 4 3 3 2 6" xfId="4840" xr:uid="{00000000-0005-0000-0000-0000697B0000}"/>
    <cellStyle name="Standard 4 3 3 2 6 2" xfId="7666" xr:uid="{00000000-0005-0000-0000-00006A7B0000}"/>
    <cellStyle name="Standard 4 3 3 2 6 2 2" xfId="13315" xr:uid="{00000000-0005-0000-0000-00006B7B0000}"/>
    <cellStyle name="Standard 4 3 3 2 6 2 2 2" xfId="24611" xr:uid="{00000000-0005-0000-0000-00006C7B0000}"/>
    <cellStyle name="Standard 4 3 3 2 6 2 2 2 2" xfId="58499" xr:uid="{00000000-0005-0000-0000-00006D7B0000}"/>
    <cellStyle name="Standard 4 3 3 2 6 2 2 3" xfId="47203" xr:uid="{00000000-0005-0000-0000-00006E7B0000}"/>
    <cellStyle name="Standard 4 3 3 2 6 2 2 4" xfId="35907" xr:uid="{00000000-0005-0000-0000-00006F7B0000}"/>
    <cellStyle name="Standard 4 3 3 2 6 2 3" xfId="18963" xr:uid="{00000000-0005-0000-0000-0000707B0000}"/>
    <cellStyle name="Standard 4 3 3 2 6 2 3 2" xfId="52851" xr:uid="{00000000-0005-0000-0000-0000717B0000}"/>
    <cellStyle name="Standard 4 3 3 2 6 2 4" xfId="41555" xr:uid="{00000000-0005-0000-0000-0000727B0000}"/>
    <cellStyle name="Standard 4 3 3 2 6 2 5" xfId="30259" xr:uid="{00000000-0005-0000-0000-0000737B0000}"/>
    <cellStyle name="Standard 4 3 3 2 6 3" xfId="10491" xr:uid="{00000000-0005-0000-0000-0000747B0000}"/>
    <cellStyle name="Standard 4 3 3 2 6 3 2" xfId="21787" xr:uid="{00000000-0005-0000-0000-0000757B0000}"/>
    <cellStyle name="Standard 4 3 3 2 6 3 2 2" xfId="55675" xr:uid="{00000000-0005-0000-0000-0000767B0000}"/>
    <cellStyle name="Standard 4 3 3 2 6 3 3" xfId="44379" xr:uid="{00000000-0005-0000-0000-0000777B0000}"/>
    <cellStyle name="Standard 4 3 3 2 6 3 4" xfId="33083" xr:uid="{00000000-0005-0000-0000-0000787B0000}"/>
    <cellStyle name="Standard 4 3 3 2 6 4" xfId="16139" xr:uid="{00000000-0005-0000-0000-0000797B0000}"/>
    <cellStyle name="Standard 4 3 3 2 6 4 2" xfId="50027" xr:uid="{00000000-0005-0000-0000-00007A7B0000}"/>
    <cellStyle name="Standard 4 3 3 2 6 5" xfId="38731" xr:uid="{00000000-0005-0000-0000-00007B7B0000}"/>
    <cellStyle name="Standard 4 3 3 2 6 6" xfId="27435" xr:uid="{00000000-0005-0000-0000-00007C7B0000}"/>
    <cellStyle name="Standard 4 3 3 2 7" xfId="3441" xr:uid="{00000000-0005-0000-0000-00007D7B0000}"/>
    <cellStyle name="Standard 4 3 3 2 7 2" xfId="6598" xr:uid="{00000000-0005-0000-0000-00007E7B0000}"/>
    <cellStyle name="Standard 4 3 3 2 7 2 2" xfId="12247" xr:uid="{00000000-0005-0000-0000-00007F7B0000}"/>
    <cellStyle name="Standard 4 3 3 2 7 2 2 2" xfId="23543" xr:uid="{00000000-0005-0000-0000-0000807B0000}"/>
    <cellStyle name="Standard 4 3 3 2 7 2 2 2 2" xfId="57431" xr:uid="{00000000-0005-0000-0000-0000817B0000}"/>
    <cellStyle name="Standard 4 3 3 2 7 2 2 3" xfId="46135" xr:uid="{00000000-0005-0000-0000-0000827B0000}"/>
    <cellStyle name="Standard 4 3 3 2 7 2 2 4" xfId="34839" xr:uid="{00000000-0005-0000-0000-0000837B0000}"/>
    <cellStyle name="Standard 4 3 3 2 7 2 3" xfId="17895" xr:uid="{00000000-0005-0000-0000-0000847B0000}"/>
    <cellStyle name="Standard 4 3 3 2 7 2 3 2" xfId="51783" xr:uid="{00000000-0005-0000-0000-0000857B0000}"/>
    <cellStyle name="Standard 4 3 3 2 7 2 4" xfId="40487" xr:uid="{00000000-0005-0000-0000-0000867B0000}"/>
    <cellStyle name="Standard 4 3 3 2 7 2 5" xfId="29191" xr:uid="{00000000-0005-0000-0000-0000877B0000}"/>
    <cellStyle name="Standard 4 3 3 2 7 3" xfId="9423" xr:uid="{00000000-0005-0000-0000-0000887B0000}"/>
    <cellStyle name="Standard 4 3 3 2 7 3 2" xfId="20719" xr:uid="{00000000-0005-0000-0000-0000897B0000}"/>
    <cellStyle name="Standard 4 3 3 2 7 3 2 2" xfId="54607" xr:uid="{00000000-0005-0000-0000-00008A7B0000}"/>
    <cellStyle name="Standard 4 3 3 2 7 3 3" xfId="43311" xr:uid="{00000000-0005-0000-0000-00008B7B0000}"/>
    <cellStyle name="Standard 4 3 3 2 7 3 4" xfId="32015" xr:uid="{00000000-0005-0000-0000-00008C7B0000}"/>
    <cellStyle name="Standard 4 3 3 2 7 4" xfId="15071" xr:uid="{00000000-0005-0000-0000-00008D7B0000}"/>
    <cellStyle name="Standard 4 3 3 2 7 4 2" xfId="48959" xr:uid="{00000000-0005-0000-0000-00008E7B0000}"/>
    <cellStyle name="Standard 4 3 3 2 7 5" xfId="37663" xr:uid="{00000000-0005-0000-0000-00008F7B0000}"/>
    <cellStyle name="Standard 4 3 3 2 7 6" xfId="26367" xr:uid="{00000000-0005-0000-0000-0000907B0000}"/>
    <cellStyle name="Standard 4 3 3 2 8" xfId="5596" xr:uid="{00000000-0005-0000-0000-0000917B0000}"/>
    <cellStyle name="Standard 4 3 3 2 8 2" xfId="11246" xr:uid="{00000000-0005-0000-0000-0000927B0000}"/>
    <cellStyle name="Standard 4 3 3 2 8 2 2" xfId="22542" xr:uid="{00000000-0005-0000-0000-0000937B0000}"/>
    <cellStyle name="Standard 4 3 3 2 8 2 2 2" xfId="56430" xr:uid="{00000000-0005-0000-0000-0000947B0000}"/>
    <cellStyle name="Standard 4 3 3 2 8 2 3" xfId="45134" xr:uid="{00000000-0005-0000-0000-0000957B0000}"/>
    <cellStyle name="Standard 4 3 3 2 8 2 4" xfId="33838" xr:uid="{00000000-0005-0000-0000-0000967B0000}"/>
    <cellStyle name="Standard 4 3 3 2 8 3" xfId="16894" xr:uid="{00000000-0005-0000-0000-0000977B0000}"/>
    <cellStyle name="Standard 4 3 3 2 8 3 2" xfId="50782" xr:uid="{00000000-0005-0000-0000-0000987B0000}"/>
    <cellStyle name="Standard 4 3 3 2 8 4" xfId="39486" xr:uid="{00000000-0005-0000-0000-0000997B0000}"/>
    <cellStyle name="Standard 4 3 3 2 8 5" xfId="28190" xr:uid="{00000000-0005-0000-0000-00009A7B0000}"/>
    <cellStyle name="Standard 4 3 3 2 9" xfId="8422" xr:uid="{00000000-0005-0000-0000-00009B7B0000}"/>
    <cellStyle name="Standard 4 3 3 2 9 2" xfId="19718" xr:uid="{00000000-0005-0000-0000-00009C7B0000}"/>
    <cellStyle name="Standard 4 3 3 2 9 2 2" xfId="53606" xr:uid="{00000000-0005-0000-0000-00009D7B0000}"/>
    <cellStyle name="Standard 4 3 3 2 9 3" xfId="42310" xr:uid="{00000000-0005-0000-0000-00009E7B0000}"/>
    <cellStyle name="Standard 4 3 3 2 9 4" xfId="31014" xr:uid="{00000000-0005-0000-0000-00009F7B0000}"/>
    <cellStyle name="Standard 4 3 3 3" xfId="724" xr:uid="{00000000-0005-0000-0000-0000A07B0000}"/>
    <cellStyle name="Standard 4 3 3 3 10" xfId="14114" xr:uid="{00000000-0005-0000-0000-0000A17B0000}"/>
    <cellStyle name="Standard 4 3 3 3 10 2" xfId="48002" xr:uid="{00000000-0005-0000-0000-0000A27B0000}"/>
    <cellStyle name="Standard 4 3 3 3 11" xfId="36706" xr:uid="{00000000-0005-0000-0000-0000A37B0000}"/>
    <cellStyle name="Standard 4 3 3 3 12" xfId="25410" xr:uid="{00000000-0005-0000-0000-0000A47B0000}"/>
    <cellStyle name="Standard 4 3 3 3 2" xfId="1960" xr:uid="{00000000-0005-0000-0000-0000A57B0000}"/>
    <cellStyle name="Standard 4 3 3 3 2 10" xfId="36839" xr:uid="{00000000-0005-0000-0000-0000A67B0000}"/>
    <cellStyle name="Standard 4 3 3 3 2 11" xfId="25543" xr:uid="{00000000-0005-0000-0000-0000A77B0000}"/>
    <cellStyle name="Standard 4 3 3 3 2 2" xfId="2847" xr:uid="{00000000-0005-0000-0000-0000A87B0000}"/>
    <cellStyle name="Standard 4 3 3 3 2 2 2" xfId="3349" xr:uid="{00000000-0005-0000-0000-0000A97B0000}"/>
    <cellStyle name="Standard 4 3 3 3 2 2 2 2" xfId="5296" xr:uid="{00000000-0005-0000-0000-0000AA7B0000}"/>
    <cellStyle name="Standard 4 3 3 3 2 2 2 2 2" xfId="8122" xr:uid="{00000000-0005-0000-0000-0000AB7B0000}"/>
    <cellStyle name="Standard 4 3 3 3 2 2 2 2 2 2" xfId="13771" xr:uid="{00000000-0005-0000-0000-0000AC7B0000}"/>
    <cellStyle name="Standard 4 3 3 3 2 2 2 2 2 2 2" xfId="25067" xr:uid="{00000000-0005-0000-0000-0000AD7B0000}"/>
    <cellStyle name="Standard 4 3 3 3 2 2 2 2 2 2 2 2" xfId="58955" xr:uid="{00000000-0005-0000-0000-0000AE7B0000}"/>
    <cellStyle name="Standard 4 3 3 3 2 2 2 2 2 2 3" xfId="47659" xr:uid="{00000000-0005-0000-0000-0000AF7B0000}"/>
    <cellStyle name="Standard 4 3 3 3 2 2 2 2 2 2 4" xfId="36363" xr:uid="{00000000-0005-0000-0000-0000B07B0000}"/>
    <cellStyle name="Standard 4 3 3 3 2 2 2 2 2 3" xfId="19419" xr:uid="{00000000-0005-0000-0000-0000B17B0000}"/>
    <cellStyle name="Standard 4 3 3 3 2 2 2 2 2 3 2" xfId="53307" xr:uid="{00000000-0005-0000-0000-0000B27B0000}"/>
    <cellStyle name="Standard 4 3 3 3 2 2 2 2 2 4" xfId="42011" xr:uid="{00000000-0005-0000-0000-0000B37B0000}"/>
    <cellStyle name="Standard 4 3 3 3 2 2 2 2 2 5" xfId="30715" xr:uid="{00000000-0005-0000-0000-0000B47B0000}"/>
    <cellStyle name="Standard 4 3 3 3 2 2 2 2 3" xfId="10947" xr:uid="{00000000-0005-0000-0000-0000B57B0000}"/>
    <cellStyle name="Standard 4 3 3 3 2 2 2 2 3 2" xfId="22243" xr:uid="{00000000-0005-0000-0000-0000B67B0000}"/>
    <cellStyle name="Standard 4 3 3 3 2 2 2 2 3 2 2" xfId="56131" xr:uid="{00000000-0005-0000-0000-0000B77B0000}"/>
    <cellStyle name="Standard 4 3 3 3 2 2 2 2 3 3" xfId="44835" xr:uid="{00000000-0005-0000-0000-0000B87B0000}"/>
    <cellStyle name="Standard 4 3 3 3 2 2 2 2 3 4" xfId="33539" xr:uid="{00000000-0005-0000-0000-0000B97B0000}"/>
    <cellStyle name="Standard 4 3 3 3 2 2 2 2 4" xfId="16595" xr:uid="{00000000-0005-0000-0000-0000BA7B0000}"/>
    <cellStyle name="Standard 4 3 3 3 2 2 2 2 4 2" xfId="50483" xr:uid="{00000000-0005-0000-0000-0000BB7B0000}"/>
    <cellStyle name="Standard 4 3 3 3 2 2 2 2 5" xfId="39187" xr:uid="{00000000-0005-0000-0000-0000BC7B0000}"/>
    <cellStyle name="Standard 4 3 3 3 2 2 2 2 6" xfId="27891" xr:uid="{00000000-0005-0000-0000-0000BD7B0000}"/>
    <cellStyle name="Standard 4 3 3 3 2 2 2 3" xfId="6519" xr:uid="{00000000-0005-0000-0000-0000BE7B0000}"/>
    <cellStyle name="Standard 4 3 3 3 2 2 2 3 2" xfId="12169" xr:uid="{00000000-0005-0000-0000-0000BF7B0000}"/>
    <cellStyle name="Standard 4 3 3 3 2 2 2 3 2 2" xfId="23465" xr:uid="{00000000-0005-0000-0000-0000C07B0000}"/>
    <cellStyle name="Standard 4 3 3 3 2 2 2 3 2 2 2" xfId="57353" xr:uid="{00000000-0005-0000-0000-0000C17B0000}"/>
    <cellStyle name="Standard 4 3 3 3 2 2 2 3 2 3" xfId="46057" xr:uid="{00000000-0005-0000-0000-0000C27B0000}"/>
    <cellStyle name="Standard 4 3 3 3 2 2 2 3 2 4" xfId="34761" xr:uid="{00000000-0005-0000-0000-0000C37B0000}"/>
    <cellStyle name="Standard 4 3 3 3 2 2 2 3 3" xfId="17817" xr:uid="{00000000-0005-0000-0000-0000C47B0000}"/>
    <cellStyle name="Standard 4 3 3 3 2 2 2 3 3 2" xfId="51705" xr:uid="{00000000-0005-0000-0000-0000C57B0000}"/>
    <cellStyle name="Standard 4 3 3 3 2 2 2 3 4" xfId="40409" xr:uid="{00000000-0005-0000-0000-0000C67B0000}"/>
    <cellStyle name="Standard 4 3 3 3 2 2 2 3 5" xfId="29113" xr:uid="{00000000-0005-0000-0000-0000C77B0000}"/>
    <cellStyle name="Standard 4 3 3 3 2 2 2 4" xfId="9345" xr:uid="{00000000-0005-0000-0000-0000C87B0000}"/>
    <cellStyle name="Standard 4 3 3 3 2 2 2 4 2" xfId="20641" xr:uid="{00000000-0005-0000-0000-0000C97B0000}"/>
    <cellStyle name="Standard 4 3 3 3 2 2 2 4 2 2" xfId="54529" xr:uid="{00000000-0005-0000-0000-0000CA7B0000}"/>
    <cellStyle name="Standard 4 3 3 3 2 2 2 4 3" xfId="43233" xr:uid="{00000000-0005-0000-0000-0000CB7B0000}"/>
    <cellStyle name="Standard 4 3 3 3 2 2 2 4 4" xfId="31937" xr:uid="{00000000-0005-0000-0000-0000CC7B0000}"/>
    <cellStyle name="Standard 4 3 3 3 2 2 2 5" xfId="14993" xr:uid="{00000000-0005-0000-0000-0000CD7B0000}"/>
    <cellStyle name="Standard 4 3 3 3 2 2 2 5 2" xfId="48881" xr:uid="{00000000-0005-0000-0000-0000CE7B0000}"/>
    <cellStyle name="Standard 4 3 3 3 2 2 2 6" xfId="37585" xr:uid="{00000000-0005-0000-0000-0000CF7B0000}"/>
    <cellStyle name="Standard 4 3 3 3 2 2 2 7" xfId="26289" xr:uid="{00000000-0005-0000-0000-0000D07B0000}"/>
    <cellStyle name="Standard 4 3 3 3 2 2 3" xfId="4515" xr:uid="{00000000-0005-0000-0000-0000D17B0000}"/>
    <cellStyle name="Standard 4 3 3 3 2 2 3 2" xfId="7388" xr:uid="{00000000-0005-0000-0000-0000D27B0000}"/>
    <cellStyle name="Standard 4 3 3 3 2 2 3 2 2" xfId="13037" xr:uid="{00000000-0005-0000-0000-0000D37B0000}"/>
    <cellStyle name="Standard 4 3 3 3 2 2 3 2 2 2" xfId="24333" xr:uid="{00000000-0005-0000-0000-0000D47B0000}"/>
    <cellStyle name="Standard 4 3 3 3 2 2 3 2 2 2 2" xfId="58221" xr:uid="{00000000-0005-0000-0000-0000D57B0000}"/>
    <cellStyle name="Standard 4 3 3 3 2 2 3 2 2 3" xfId="46925" xr:uid="{00000000-0005-0000-0000-0000D67B0000}"/>
    <cellStyle name="Standard 4 3 3 3 2 2 3 2 2 4" xfId="35629" xr:uid="{00000000-0005-0000-0000-0000D77B0000}"/>
    <cellStyle name="Standard 4 3 3 3 2 2 3 2 3" xfId="18685" xr:uid="{00000000-0005-0000-0000-0000D87B0000}"/>
    <cellStyle name="Standard 4 3 3 3 2 2 3 2 3 2" xfId="52573" xr:uid="{00000000-0005-0000-0000-0000D97B0000}"/>
    <cellStyle name="Standard 4 3 3 3 2 2 3 2 4" xfId="41277" xr:uid="{00000000-0005-0000-0000-0000DA7B0000}"/>
    <cellStyle name="Standard 4 3 3 3 2 2 3 2 5" xfId="29981" xr:uid="{00000000-0005-0000-0000-0000DB7B0000}"/>
    <cellStyle name="Standard 4 3 3 3 2 2 3 3" xfId="10213" xr:uid="{00000000-0005-0000-0000-0000DC7B0000}"/>
    <cellStyle name="Standard 4 3 3 3 2 2 3 3 2" xfId="21509" xr:uid="{00000000-0005-0000-0000-0000DD7B0000}"/>
    <cellStyle name="Standard 4 3 3 3 2 2 3 3 2 2" xfId="55397" xr:uid="{00000000-0005-0000-0000-0000DE7B0000}"/>
    <cellStyle name="Standard 4 3 3 3 2 2 3 3 3" xfId="44101" xr:uid="{00000000-0005-0000-0000-0000DF7B0000}"/>
    <cellStyle name="Standard 4 3 3 3 2 2 3 3 4" xfId="32805" xr:uid="{00000000-0005-0000-0000-0000E07B0000}"/>
    <cellStyle name="Standard 4 3 3 3 2 2 3 4" xfId="15861" xr:uid="{00000000-0005-0000-0000-0000E17B0000}"/>
    <cellStyle name="Standard 4 3 3 3 2 2 3 4 2" xfId="49749" xr:uid="{00000000-0005-0000-0000-0000E27B0000}"/>
    <cellStyle name="Standard 4 3 3 3 2 2 3 5" xfId="38453" xr:uid="{00000000-0005-0000-0000-0000E37B0000}"/>
    <cellStyle name="Standard 4 3 3 3 2 2 3 6" xfId="27157" xr:uid="{00000000-0005-0000-0000-0000E47B0000}"/>
    <cellStyle name="Standard 4 3 3 3 2 2 4" xfId="6019" xr:uid="{00000000-0005-0000-0000-0000E57B0000}"/>
    <cellStyle name="Standard 4 3 3 3 2 2 4 2" xfId="11669" xr:uid="{00000000-0005-0000-0000-0000E67B0000}"/>
    <cellStyle name="Standard 4 3 3 3 2 2 4 2 2" xfId="22965" xr:uid="{00000000-0005-0000-0000-0000E77B0000}"/>
    <cellStyle name="Standard 4 3 3 3 2 2 4 2 2 2" xfId="56853" xr:uid="{00000000-0005-0000-0000-0000E87B0000}"/>
    <cellStyle name="Standard 4 3 3 3 2 2 4 2 3" xfId="45557" xr:uid="{00000000-0005-0000-0000-0000E97B0000}"/>
    <cellStyle name="Standard 4 3 3 3 2 2 4 2 4" xfId="34261" xr:uid="{00000000-0005-0000-0000-0000EA7B0000}"/>
    <cellStyle name="Standard 4 3 3 3 2 2 4 3" xfId="17317" xr:uid="{00000000-0005-0000-0000-0000EB7B0000}"/>
    <cellStyle name="Standard 4 3 3 3 2 2 4 3 2" xfId="51205" xr:uid="{00000000-0005-0000-0000-0000EC7B0000}"/>
    <cellStyle name="Standard 4 3 3 3 2 2 4 4" xfId="39909" xr:uid="{00000000-0005-0000-0000-0000ED7B0000}"/>
    <cellStyle name="Standard 4 3 3 3 2 2 4 5" xfId="28613" xr:uid="{00000000-0005-0000-0000-0000EE7B0000}"/>
    <cellStyle name="Standard 4 3 3 3 2 2 5" xfId="8845" xr:uid="{00000000-0005-0000-0000-0000EF7B0000}"/>
    <cellStyle name="Standard 4 3 3 3 2 2 5 2" xfId="20141" xr:uid="{00000000-0005-0000-0000-0000F07B0000}"/>
    <cellStyle name="Standard 4 3 3 3 2 2 5 2 2" xfId="54029" xr:uid="{00000000-0005-0000-0000-0000F17B0000}"/>
    <cellStyle name="Standard 4 3 3 3 2 2 5 3" xfId="42733" xr:uid="{00000000-0005-0000-0000-0000F27B0000}"/>
    <cellStyle name="Standard 4 3 3 3 2 2 5 4" xfId="31437" xr:uid="{00000000-0005-0000-0000-0000F37B0000}"/>
    <cellStyle name="Standard 4 3 3 3 2 2 6" xfId="14493" xr:uid="{00000000-0005-0000-0000-0000F47B0000}"/>
    <cellStyle name="Standard 4 3 3 3 2 2 6 2" xfId="48381" xr:uid="{00000000-0005-0000-0000-0000F57B0000}"/>
    <cellStyle name="Standard 4 3 3 3 2 2 7" xfId="37085" xr:uid="{00000000-0005-0000-0000-0000F67B0000}"/>
    <cellStyle name="Standard 4 3 3 3 2 2 8" xfId="25789" xr:uid="{00000000-0005-0000-0000-0000F77B0000}"/>
    <cellStyle name="Standard 4 3 3 3 2 3" xfId="3103" xr:uid="{00000000-0005-0000-0000-0000F87B0000}"/>
    <cellStyle name="Standard 4 3 3 3 2 3 2" xfId="5295" xr:uid="{00000000-0005-0000-0000-0000F97B0000}"/>
    <cellStyle name="Standard 4 3 3 3 2 3 2 2" xfId="8121" xr:uid="{00000000-0005-0000-0000-0000FA7B0000}"/>
    <cellStyle name="Standard 4 3 3 3 2 3 2 2 2" xfId="13770" xr:uid="{00000000-0005-0000-0000-0000FB7B0000}"/>
    <cellStyle name="Standard 4 3 3 3 2 3 2 2 2 2" xfId="25066" xr:uid="{00000000-0005-0000-0000-0000FC7B0000}"/>
    <cellStyle name="Standard 4 3 3 3 2 3 2 2 2 2 2" xfId="58954" xr:uid="{00000000-0005-0000-0000-0000FD7B0000}"/>
    <cellStyle name="Standard 4 3 3 3 2 3 2 2 2 3" xfId="47658" xr:uid="{00000000-0005-0000-0000-0000FE7B0000}"/>
    <cellStyle name="Standard 4 3 3 3 2 3 2 2 2 4" xfId="36362" xr:uid="{00000000-0005-0000-0000-0000FF7B0000}"/>
    <cellStyle name="Standard 4 3 3 3 2 3 2 2 3" xfId="19418" xr:uid="{00000000-0005-0000-0000-0000007C0000}"/>
    <cellStyle name="Standard 4 3 3 3 2 3 2 2 3 2" xfId="53306" xr:uid="{00000000-0005-0000-0000-0000017C0000}"/>
    <cellStyle name="Standard 4 3 3 3 2 3 2 2 4" xfId="42010" xr:uid="{00000000-0005-0000-0000-0000027C0000}"/>
    <cellStyle name="Standard 4 3 3 3 2 3 2 2 5" xfId="30714" xr:uid="{00000000-0005-0000-0000-0000037C0000}"/>
    <cellStyle name="Standard 4 3 3 3 2 3 2 3" xfId="10946" xr:uid="{00000000-0005-0000-0000-0000047C0000}"/>
    <cellStyle name="Standard 4 3 3 3 2 3 2 3 2" xfId="22242" xr:uid="{00000000-0005-0000-0000-0000057C0000}"/>
    <cellStyle name="Standard 4 3 3 3 2 3 2 3 2 2" xfId="56130" xr:uid="{00000000-0005-0000-0000-0000067C0000}"/>
    <cellStyle name="Standard 4 3 3 3 2 3 2 3 3" xfId="44834" xr:uid="{00000000-0005-0000-0000-0000077C0000}"/>
    <cellStyle name="Standard 4 3 3 3 2 3 2 3 4" xfId="33538" xr:uid="{00000000-0005-0000-0000-0000087C0000}"/>
    <cellStyle name="Standard 4 3 3 3 2 3 2 4" xfId="16594" xr:uid="{00000000-0005-0000-0000-0000097C0000}"/>
    <cellStyle name="Standard 4 3 3 3 2 3 2 4 2" xfId="50482" xr:uid="{00000000-0005-0000-0000-00000A7C0000}"/>
    <cellStyle name="Standard 4 3 3 3 2 3 2 5" xfId="39186" xr:uid="{00000000-0005-0000-0000-00000B7C0000}"/>
    <cellStyle name="Standard 4 3 3 3 2 3 2 6" xfId="27890" xr:uid="{00000000-0005-0000-0000-00000C7C0000}"/>
    <cellStyle name="Standard 4 3 3 3 2 3 3" xfId="4514" xr:uid="{00000000-0005-0000-0000-00000D7C0000}"/>
    <cellStyle name="Standard 4 3 3 3 2 3 3 2" xfId="7387" xr:uid="{00000000-0005-0000-0000-00000E7C0000}"/>
    <cellStyle name="Standard 4 3 3 3 2 3 3 2 2" xfId="13036" xr:uid="{00000000-0005-0000-0000-00000F7C0000}"/>
    <cellStyle name="Standard 4 3 3 3 2 3 3 2 2 2" xfId="24332" xr:uid="{00000000-0005-0000-0000-0000107C0000}"/>
    <cellStyle name="Standard 4 3 3 3 2 3 3 2 2 2 2" xfId="58220" xr:uid="{00000000-0005-0000-0000-0000117C0000}"/>
    <cellStyle name="Standard 4 3 3 3 2 3 3 2 2 3" xfId="46924" xr:uid="{00000000-0005-0000-0000-0000127C0000}"/>
    <cellStyle name="Standard 4 3 3 3 2 3 3 2 2 4" xfId="35628" xr:uid="{00000000-0005-0000-0000-0000137C0000}"/>
    <cellStyle name="Standard 4 3 3 3 2 3 3 2 3" xfId="18684" xr:uid="{00000000-0005-0000-0000-0000147C0000}"/>
    <cellStyle name="Standard 4 3 3 3 2 3 3 2 3 2" xfId="52572" xr:uid="{00000000-0005-0000-0000-0000157C0000}"/>
    <cellStyle name="Standard 4 3 3 3 2 3 3 2 4" xfId="41276" xr:uid="{00000000-0005-0000-0000-0000167C0000}"/>
    <cellStyle name="Standard 4 3 3 3 2 3 3 2 5" xfId="29980" xr:uid="{00000000-0005-0000-0000-0000177C0000}"/>
    <cellStyle name="Standard 4 3 3 3 2 3 3 3" xfId="10212" xr:uid="{00000000-0005-0000-0000-0000187C0000}"/>
    <cellStyle name="Standard 4 3 3 3 2 3 3 3 2" xfId="21508" xr:uid="{00000000-0005-0000-0000-0000197C0000}"/>
    <cellStyle name="Standard 4 3 3 3 2 3 3 3 2 2" xfId="55396" xr:uid="{00000000-0005-0000-0000-00001A7C0000}"/>
    <cellStyle name="Standard 4 3 3 3 2 3 3 3 3" xfId="44100" xr:uid="{00000000-0005-0000-0000-00001B7C0000}"/>
    <cellStyle name="Standard 4 3 3 3 2 3 3 3 4" xfId="32804" xr:uid="{00000000-0005-0000-0000-00001C7C0000}"/>
    <cellStyle name="Standard 4 3 3 3 2 3 3 4" xfId="15860" xr:uid="{00000000-0005-0000-0000-00001D7C0000}"/>
    <cellStyle name="Standard 4 3 3 3 2 3 3 4 2" xfId="49748" xr:uid="{00000000-0005-0000-0000-00001E7C0000}"/>
    <cellStyle name="Standard 4 3 3 3 2 3 3 5" xfId="38452" xr:uid="{00000000-0005-0000-0000-00001F7C0000}"/>
    <cellStyle name="Standard 4 3 3 3 2 3 3 6" xfId="27156" xr:uid="{00000000-0005-0000-0000-0000207C0000}"/>
    <cellStyle name="Standard 4 3 3 3 2 3 4" xfId="6273" xr:uid="{00000000-0005-0000-0000-0000217C0000}"/>
    <cellStyle name="Standard 4 3 3 3 2 3 4 2" xfId="11923" xr:uid="{00000000-0005-0000-0000-0000227C0000}"/>
    <cellStyle name="Standard 4 3 3 3 2 3 4 2 2" xfId="23219" xr:uid="{00000000-0005-0000-0000-0000237C0000}"/>
    <cellStyle name="Standard 4 3 3 3 2 3 4 2 2 2" xfId="57107" xr:uid="{00000000-0005-0000-0000-0000247C0000}"/>
    <cellStyle name="Standard 4 3 3 3 2 3 4 2 3" xfId="45811" xr:uid="{00000000-0005-0000-0000-0000257C0000}"/>
    <cellStyle name="Standard 4 3 3 3 2 3 4 2 4" xfId="34515" xr:uid="{00000000-0005-0000-0000-0000267C0000}"/>
    <cellStyle name="Standard 4 3 3 3 2 3 4 3" xfId="17571" xr:uid="{00000000-0005-0000-0000-0000277C0000}"/>
    <cellStyle name="Standard 4 3 3 3 2 3 4 3 2" xfId="51459" xr:uid="{00000000-0005-0000-0000-0000287C0000}"/>
    <cellStyle name="Standard 4 3 3 3 2 3 4 4" xfId="40163" xr:uid="{00000000-0005-0000-0000-0000297C0000}"/>
    <cellStyle name="Standard 4 3 3 3 2 3 4 5" xfId="28867" xr:uid="{00000000-0005-0000-0000-00002A7C0000}"/>
    <cellStyle name="Standard 4 3 3 3 2 3 5" xfId="9099" xr:uid="{00000000-0005-0000-0000-00002B7C0000}"/>
    <cellStyle name="Standard 4 3 3 3 2 3 5 2" xfId="20395" xr:uid="{00000000-0005-0000-0000-00002C7C0000}"/>
    <cellStyle name="Standard 4 3 3 3 2 3 5 2 2" xfId="54283" xr:uid="{00000000-0005-0000-0000-00002D7C0000}"/>
    <cellStyle name="Standard 4 3 3 3 2 3 5 3" xfId="42987" xr:uid="{00000000-0005-0000-0000-00002E7C0000}"/>
    <cellStyle name="Standard 4 3 3 3 2 3 5 4" xfId="31691" xr:uid="{00000000-0005-0000-0000-00002F7C0000}"/>
    <cellStyle name="Standard 4 3 3 3 2 3 6" xfId="14747" xr:uid="{00000000-0005-0000-0000-0000307C0000}"/>
    <cellStyle name="Standard 4 3 3 3 2 3 6 2" xfId="48635" xr:uid="{00000000-0005-0000-0000-0000317C0000}"/>
    <cellStyle name="Standard 4 3 3 3 2 3 7" xfId="37339" xr:uid="{00000000-0005-0000-0000-0000327C0000}"/>
    <cellStyle name="Standard 4 3 3 3 2 3 8" xfId="26043" xr:uid="{00000000-0005-0000-0000-0000337C0000}"/>
    <cellStyle name="Standard 4 3 3 3 2 4" xfId="3961" xr:uid="{00000000-0005-0000-0000-0000347C0000}"/>
    <cellStyle name="Standard 4 3 3 3 2 4 2" xfId="7114" xr:uid="{00000000-0005-0000-0000-0000357C0000}"/>
    <cellStyle name="Standard 4 3 3 3 2 4 2 2" xfId="12763" xr:uid="{00000000-0005-0000-0000-0000367C0000}"/>
    <cellStyle name="Standard 4 3 3 3 2 4 2 2 2" xfId="24059" xr:uid="{00000000-0005-0000-0000-0000377C0000}"/>
    <cellStyle name="Standard 4 3 3 3 2 4 2 2 2 2" xfId="57947" xr:uid="{00000000-0005-0000-0000-0000387C0000}"/>
    <cellStyle name="Standard 4 3 3 3 2 4 2 2 3" xfId="46651" xr:uid="{00000000-0005-0000-0000-0000397C0000}"/>
    <cellStyle name="Standard 4 3 3 3 2 4 2 2 4" xfId="35355" xr:uid="{00000000-0005-0000-0000-00003A7C0000}"/>
    <cellStyle name="Standard 4 3 3 3 2 4 2 3" xfId="18411" xr:uid="{00000000-0005-0000-0000-00003B7C0000}"/>
    <cellStyle name="Standard 4 3 3 3 2 4 2 3 2" xfId="52299" xr:uid="{00000000-0005-0000-0000-00003C7C0000}"/>
    <cellStyle name="Standard 4 3 3 3 2 4 2 4" xfId="41003" xr:uid="{00000000-0005-0000-0000-00003D7C0000}"/>
    <cellStyle name="Standard 4 3 3 3 2 4 2 5" xfId="29707" xr:uid="{00000000-0005-0000-0000-00003E7C0000}"/>
    <cellStyle name="Standard 4 3 3 3 2 4 3" xfId="9939" xr:uid="{00000000-0005-0000-0000-00003F7C0000}"/>
    <cellStyle name="Standard 4 3 3 3 2 4 3 2" xfId="21235" xr:uid="{00000000-0005-0000-0000-0000407C0000}"/>
    <cellStyle name="Standard 4 3 3 3 2 4 3 2 2" xfId="55123" xr:uid="{00000000-0005-0000-0000-0000417C0000}"/>
    <cellStyle name="Standard 4 3 3 3 2 4 3 3" xfId="43827" xr:uid="{00000000-0005-0000-0000-0000427C0000}"/>
    <cellStyle name="Standard 4 3 3 3 2 4 3 4" xfId="32531" xr:uid="{00000000-0005-0000-0000-0000437C0000}"/>
    <cellStyle name="Standard 4 3 3 3 2 4 4" xfId="15587" xr:uid="{00000000-0005-0000-0000-0000447C0000}"/>
    <cellStyle name="Standard 4 3 3 3 2 4 4 2" xfId="49475" xr:uid="{00000000-0005-0000-0000-0000457C0000}"/>
    <cellStyle name="Standard 4 3 3 3 2 4 5" xfId="38179" xr:uid="{00000000-0005-0000-0000-0000467C0000}"/>
    <cellStyle name="Standard 4 3 3 3 2 4 6" xfId="26883" xr:uid="{00000000-0005-0000-0000-0000477C0000}"/>
    <cellStyle name="Standard 4 3 3 3 2 5" xfId="5061" xr:uid="{00000000-0005-0000-0000-0000487C0000}"/>
    <cellStyle name="Standard 4 3 3 3 2 5 2" xfId="7887" xr:uid="{00000000-0005-0000-0000-0000497C0000}"/>
    <cellStyle name="Standard 4 3 3 3 2 5 2 2" xfId="13536" xr:uid="{00000000-0005-0000-0000-00004A7C0000}"/>
    <cellStyle name="Standard 4 3 3 3 2 5 2 2 2" xfId="24832" xr:uid="{00000000-0005-0000-0000-00004B7C0000}"/>
    <cellStyle name="Standard 4 3 3 3 2 5 2 2 2 2" xfId="58720" xr:uid="{00000000-0005-0000-0000-00004C7C0000}"/>
    <cellStyle name="Standard 4 3 3 3 2 5 2 2 3" xfId="47424" xr:uid="{00000000-0005-0000-0000-00004D7C0000}"/>
    <cellStyle name="Standard 4 3 3 3 2 5 2 2 4" xfId="36128" xr:uid="{00000000-0005-0000-0000-00004E7C0000}"/>
    <cellStyle name="Standard 4 3 3 3 2 5 2 3" xfId="19184" xr:uid="{00000000-0005-0000-0000-00004F7C0000}"/>
    <cellStyle name="Standard 4 3 3 3 2 5 2 3 2" xfId="53072" xr:uid="{00000000-0005-0000-0000-0000507C0000}"/>
    <cellStyle name="Standard 4 3 3 3 2 5 2 4" xfId="41776" xr:uid="{00000000-0005-0000-0000-0000517C0000}"/>
    <cellStyle name="Standard 4 3 3 3 2 5 2 5" xfId="30480" xr:uid="{00000000-0005-0000-0000-0000527C0000}"/>
    <cellStyle name="Standard 4 3 3 3 2 5 3" xfId="10712" xr:uid="{00000000-0005-0000-0000-0000537C0000}"/>
    <cellStyle name="Standard 4 3 3 3 2 5 3 2" xfId="22008" xr:uid="{00000000-0005-0000-0000-0000547C0000}"/>
    <cellStyle name="Standard 4 3 3 3 2 5 3 2 2" xfId="55896" xr:uid="{00000000-0005-0000-0000-0000557C0000}"/>
    <cellStyle name="Standard 4 3 3 3 2 5 3 3" xfId="44600" xr:uid="{00000000-0005-0000-0000-0000567C0000}"/>
    <cellStyle name="Standard 4 3 3 3 2 5 3 4" xfId="33304" xr:uid="{00000000-0005-0000-0000-0000577C0000}"/>
    <cellStyle name="Standard 4 3 3 3 2 5 4" xfId="16360" xr:uid="{00000000-0005-0000-0000-0000587C0000}"/>
    <cellStyle name="Standard 4 3 3 3 2 5 4 2" xfId="50248" xr:uid="{00000000-0005-0000-0000-0000597C0000}"/>
    <cellStyle name="Standard 4 3 3 3 2 5 5" xfId="38952" xr:uid="{00000000-0005-0000-0000-00005A7C0000}"/>
    <cellStyle name="Standard 4 3 3 3 2 5 6" xfId="27656" xr:uid="{00000000-0005-0000-0000-00005B7C0000}"/>
    <cellStyle name="Standard 4 3 3 3 2 6" xfId="3669" xr:uid="{00000000-0005-0000-0000-00005C7C0000}"/>
    <cellStyle name="Standard 4 3 3 3 2 6 2" xfId="6824" xr:uid="{00000000-0005-0000-0000-00005D7C0000}"/>
    <cellStyle name="Standard 4 3 3 3 2 6 2 2" xfId="12473" xr:uid="{00000000-0005-0000-0000-00005E7C0000}"/>
    <cellStyle name="Standard 4 3 3 3 2 6 2 2 2" xfId="23769" xr:uid="{00000000-0005-0000-0000-00005F7C0000}"/>
    <cellStyle name="Standard 4 3 3 3 2 6 2 2 2 2" xfId="57657" xr:uid="{00000000-0005-0000-0000-0000607C0000}"/>
    <cellStyle name="Standard 4 3 3 3 2 6 2 2 3" xfId="46361" xr:uid="{00000000-0005-0000-0000-0000617C0000}"/>
    <cellStyle name="Standard 4 3 3 3 2 6 2 2 4" xfId="35065" xr:uid="{00000000-0005-0000-0000-0000627C0000}"/>
    <cellStyle name="Standard 4 3 3 3 2 6 2 3" xfId="18121" xr:uid="{00000000-0005-0000-0000-0000637C0000}"/>
    <cellStyle name="Standard 4 3 3 3 2 6 2 3 2" xfId="52009" xr:uid="{00000000-0005-0000-0000-0000647C0000}"/>
    <cellStyle name="Standard 4 3 3 3 2 6 2 4" xfId="40713" xr:uid="{00000000-0005-0000-0000-0000657C0000}"/>
    <cellStyle name="Standard 4 3 3 3 2 6 2 5" xfId="29417" xr:uid="{00000000-0005-0000-0000-0000667C0000}"/>
    <cellStyle name="Standard 4 3 3 3 2 6 3" xfId="9649" xr:uid="{00000000-0005-0000-0000-0000677C0000}"/>
    <cellStyle name="Standard 4 3 3 3 2 6 3 2" xfId="20945" xr:uid="{00000000-0005-0000-0000-0000687C0000}"/>
    <cellStyle name="Standard 4 3 3 3 2 6 3 2 2" xfId="54833" xr:uid="{00000000-0005-0000-0000-0000697C0000}"/>
    <cellStyle name="Standard 4 3 3 3 2 6 3 3" xfId="43537" xr:uid="{00000000-0005-0000-0000-00006A7C0000}"/>
    <cellStyle name="Standard 4 3 3 3 2 6 3 4" xfId="32241" xr:uid="{00000000-0005-0000-0000-00006B7C0000}"/>
    <cellStyle name="Standard 4 3 3 3 2 6 4" xfId="15297" xr:uid="{00000000-0005-0000-0000-00006C7C0000}"/>
    <cellStyle name="Standard 4 3 3 3 2 6 4 2" xfId="49185" xr:uid="{00000000-0005-0000-0000-00006D7C0000}"/>
    <cellStyle name="Standard 4 3 3 3 2 6 5" xfId="37889" xr:uid="{00000000-0005-0000-0000-00006E7C0000}"/>
    <cellStyle name="Standard 4 3 3 3 2 6 6" xfId="26593" xr:uid="{00000000-0005-0000-0000-00006F7C0000}"/>
    <cellStyle name="Standard 4 3 3 3 2 7" xfId="5773" xr:uid="{00000000-0005-0000-0000-0000707C0000}"/>
    <cellStyle name="Standard 4 3 3 3 2 7 2" xfId="11423" xr:uid="{00000000-0005-0000-0000-0000717C0000}"/>
    <cellStyle name="Standard 4 3 3 3 2 7 2 2" xfId="22719" xr:uid="{00000000-0005-0000-0000-0000727C0000}"/>
    <cellStyle name="Standard 4 3 3 3 2 7 2 2 2" xfId="56607" xr:uid="{00000000-0005-0000-0000-0000737C0000}"/>
    <cellStyle name="Standard 4 3 3 3 2 7 2 3" xfId="45311" xr:uid="{00000000-0005-0000-0000-0000747C0000}"/>
    <cellStyle name="Standard 4 3 3 3 2 7 2 4" xfId="34015" xr:uid="{00000000-0005-0000-0000-0000757C0000}"/>
    <cellStyle name="Standard 4 3 3 3 2 7 3" xfId="17071" xr:uid="{00000000-0005-0000-0000-0000767C0000}"/>
    <cellStyle name="Standard 4 3 3 3 2 7 3 2" xfId="50959" xr:uid="{00000000-0005-0000-0000-0000777C0000}"/>
    <cellStyle name="Standard 4 3 3 3 2 7 4" xfId="39663" xr:uid="{00000000-0005-0000-0000-0000787C0000}"/>
    <cellStyle name="Standard 4 3 3 3 2 7 5" xfId="28367" xr:uid="{00000000-0005-0000-0000-0000797C0000}"/>
    <cellStyle name="Standard 4 3 3 3 2 8" xfId="8599" xr:uid="{00000000-0005-0000-0000-00007A7C0000}"/>
    <cellStyle name="Standard 4 3 3 3 2 8 2" xfId="19895" xr:uid="{00000000-0005-0000-0000-00007B7C0000}"/>
    <cellStyle name="Standard 4 3 3 3 2 8 2 2" xfId="53783" xr:uid="{00000000-0005-0000-0000-00007C7C0000}"/>
    <cellStyle name="Standard 4 3 3 3 2 8 3" xfId="42487" xr:uid="{00000000-0005-0000-0000-00007D7C0000}"/>
    <cellStyle name="Standard 4 3 3 3 2 8 4" xfId="31191" xr:uid="{00000000-0005-0000-0000-00007E7C0000}"/>
    <cellStyle name="Standard 4 3 3 3 2 9" xfId="14247" xr:uid="{00000000-0005-0000-0000-00007F7C0000}"/>
    <cellStyle name="Standard 4 3 3 3 2 9 2" xfId="48135" xr:uid="{00000000-0005-0000-0000-0000807C0000}"/>
    <cellStyle name="Standard 4 3 3 3 3" xfId="2715" xr:uid="{00000000-0005-0000-0000-0000817C0000}"/>
    <cellStyle name="Standard 4 3 3 3 3 2" xfId="3217" xr:uid="{00000000-0005-0000-0000-0000827C0000}"/>
    <cellStyle name="Standard 4 3 3 3 3 2 2" xfId="5297" xr:uid="{00000000-0005-0000-0000-0000837C0000}"/>
    <cellStyle name="Standard 4 3 3 3 3 2 2 2" xfId="8123" xr:uid="{00000000-0005-0000-0000-0000847C0000}"/>
    <cellStyle name="Standard 4 3 3 3 3 2 2 2 2" xfId="13772" xr:uid="{00000000-0005-0000-0000-0000857C0000}"/>
    <cellStyle name="Standard 4 3 3 3 3 2 2 2 2 2" xfId="25068" xr:uid="{00000000-0005-0000-0000-0000867C0000}"/>
    <cellStyle name="Standard 4 3 3 3 3 2 2 2 2 2 2" xfId="58956" xr:uid="{00000000-0005-0000-0000-0000877C0000}"/>
    <cellStyle name="Standard 4 3 3 3 3 2 2 2 2 3" xfId="47660" xr:uid="{00000000-0005-0000-0000-0000887C0000}"/>
    <cellStyle name="Standard 4 3 3 3 3 2 2 2 2 4" xfId="36364" xr:uid="{00000000-0005-0000-0000-0000897C0000}"/>
    <cellStyle name="Standard 4 3 3 3 3 2 2 2 3" xfId="19420" xr:uid="{00000000-0005-0000-0000-00008A7C0000}"/>
    <cellStyle name="Standard 4 3 3 3 3 2 2 2 3 2" xfId="53308" xr:uid="{00000000-0005-0000-0000-00008B7C0000}"/>
    <cellStyle name="Standard 4 3 3 3 3 2 2 2 4" xfId="42012" xr:uid="{00000000-0005-0000-0000-00008C7C0000}"/>
    <cellStyle name="Standard 4 3 3 3 3 2 2 2 5" xfId="30716" xr:uid="{00000000-0005-0000-0000-00008D7C0000}"/>
    <cellStyle name="Standard 4 3 3 3 3 2 2 3" xfId="10948" xr:uid="{00000000-0005-0000-0000-00008E7C0000}"/>
    <cellStyle name="Standard 4 3 3 3 3 2 2 3 2" xfId="22244" xr:uid="{00000000-0005-0000-0000-00008F7C0000}"/>
    <cellStyle name="Standard 4 3 3 3 3 2 2 3 2 2" xfId="56132" xr:uid="{00000000-0005-0000-0000-0000907C0000}"/>
    <cellStyle name="Standard 4 3 3 3 3 2 2 3 3" xfId="44836" xr:uid="{00000000-0005-0000-0000-0000917C0000}"/>
    <cellStyle name="Standard 4 3 3 3 3 2 2 3 4" xfId="33540" xr:uid="{00000000-0005-0000-0000-0000927C0000}"/>
    <cellStyle name="Standard 4 3 3 3 3 2 2 4" xfId="16596" xr:uid="{00000000-0005-0000-0000-0000937C0000}"/>
    <cellStyle name="Standard 4 3 3 3 3 2 2 4 2" xfId="50484" xr:uid="{00000000-0005-0000-0000-0000947C0000}"/>
    <cellStyle name="Standard 4 3 3 3 3 2 2 5" xfId="39188" xr:uid="{00000000-0005-0000-0000-0000957C0000}"/>
    <cellStyle name="Standard 4 3 3 3 3 2 2 6" xfId="27892" xr:uid="{00000000-0005-0000-0000-0000967C0000}"/>
    <cellStyle name="Standard 4 3 3 3 3 2 3" xfId="6387" xr:uid="{00000000-0005-0000-0000-0000977C0000}"/>
    <cellStyle name="Standard 4 3 3 3 3 2 3 2" xfId="12037" xr:uid="{00000000-0005-0000-0000-0000987C0000}"/>
    <cellStyle name="Standard 4 3 3 3 3 2 3 2 2" xfId="23333" xr:uid="{00000000-0005-0000-0000-0000997C0000}"/>
    <cellStyle name="Standard 4 3 3 3 3 2 3 2 2 2" xfId="57221" xr:uid="{00000000-0005-0000-0000-00009A7C0000}"/>
    <cellStyle name="Standard 4 3 3 3 3 2 3 2 3" xfId="45925" xr:uid="{00000000-0005-0000-0000-00009B7C0000}"/>
    <cellStyle name="Standard 4 3 3 3 3 2 3 2 4" xfId="34629" xr:uid="{00000000-0005-0000-0000-00009C7C0000}"/>
    <cellStyle name="Standard 4 3 3 3 3 2 3 3" xfId="17685" xr:uid="{00000000-0005-0000-0000-00009D7C0000}"/>
    <cellStyle name="Standard 4 3 3 3 3 2 3 3 2" xfId="51573" xr:uid="{00000000-0005-0000-0000-00009E7C0000}"/>
    <cellStyle name="Standard 4 3 3 3 3 2 3 4" xfId="40277" xr:uid="{00000000-0005-0000-0000-00009F7C0000}"/>
    <cellStyle name="Standard 4 3 3 3 3 2 3 5" xfId="28981" xr:uid="{00000000-0005-0000-0000-0000A07C0000}"/>
    <cellStyle name="Standard 4 3 3 3 3 2 4" xfId="9213" xr:uid="{00000000-0005-0000-0000-0000A17C0000}"/>
    <cellStyle name="Standard 4 3 3 3 3 2 4 2" xfId="20509" xr:uid="{00000000-0005-0000-0000-0000A27C0000}"/>
    <cellStyle name="Standard 4 3 3 3 3 2 4 2 2" xfId="54397" xr:uid="{00000000-0005-0000-0000-0000A37C0000}"/>
    <cellStyle name="Standard 4 3 3 3 3 2 4 3" xfId="43101" xr:uid="{00000000-0005-0000-0000-0000A47C0000}"/>
    <cellStyle name="Standard 4 3 3 3 3 2 4 4" xfId="31805" xr:uid="{00000000-0005-0000-0000-0000A57C0000}"/>
    <cellStyle name="Standard 4 3 3 3 3 2 5" xfId="14861" xr:uid="{00000000-0005-0000-0000-0000A67C0000}"/>
    <cellStyle name="Standard 4 3 3 3 3 2 5 2" xfId="48749" xr:uid="{00000000-0005-0000-0000-0000A77C0000}"/>
    <cellStyle name="Standard 4 3 3 3 3 2 6" xfId="37453" xr:uid="{00000000-0005-0000-0000-0000A87C0000}"/>
    <cellStyle name="Standard 4 3 3 3 3 2 7" xfId="26157" xr:uid="{00000000-0005-0000-0000-0000A97C0000}"/>
    <cellStyle name="Standard 4 3 3 3 3 3" xfId="4516" xr:uid="{00000000-0005-0000-0000-0000AA7C0000}"/>
    <cellStyle name="Standard 4 3 3 3 3 3 2" xfId="7389" xr:uid="{00000000-0005-0000-0000-0000AB7C0000}"/>
    <cellStyle name="Standard 4 3 3 3 3 3 2 2" xfId="13038" xr:uid="{00000000-0005-0000-0000-0000AC7C0000}"/>
    <cellStyle name="Standard 4 3 3 3 3 3 2 2 2" xfId="24334" xr:uid="{00000000-0005-0000-0000-0000AD7C0000}"/>
    <cellStyle name="Standard 4 3 3 3 3 3 2 2 2 2" xfId="58222" xr:uid="{00000000-0005-0000-0000-0000AE7C0000}"/>
    <cellStyle name="Standard 4 3 3 3 3 3 2 2 3" xfId="46926" xr:uid="{00000000-0005-0000-0000-0000AF7C0000}"/>
    <cellStyle name="Standard 4 3 3 3 3 3 2 2 4" xfId="35630" xr:uid="{00000000-0005-0000-0000-0000B07C0000}"/>
    <cellStyle name="Standard 4 3 3 3 3 3 2 3" xfId="18686" xr:uid="{00000000-0005-0000-0000-0000B17C0000}"/>
    <cellStyle name="Standard 4 3 3 3 3 3 2 3 2" xfId="52574" xr:uid="{00000000-0005-0000-0000-0000B27C0000}"/>
    <cellStyle name="Standard 4 3 3 3 3 3 2 4" xfId="41278" xr:uid="{00000000-0005-0000-0000-0000B37C0000}"/>
    <cellStyle name="Standard 4 3 3 3 3 3 2 5" xfId="29982" xr:uid="{00000000-0005-0000-0000-0000B47C0000}"/>
    <cellStyle name="Standard 4 3 3 3 3 3 3" xfId="10214" xr:uid="{00000000-0005-0000-0000-0000B57C0000}"/>
    <cellStyle name="Standard 4 3 3 3 3 3 3 2" xfId="21510" xr:uid="{00000000-0005-0000-0000-0000B67C0000}"/>
    <cellStyle name="Standard 4 3 3 3 3 3 3 2 2" xfId="55398" xr:uid="{00000000-0005-0000-0000-0000B77C0000}"/>
    <cellStyle name="Standard 4 3 3 3 3 3 3 3" xfId="44102" xr:uid="{00000000-0005-0000-0000-0000B87C0000}"/>
    <cellStyle name="Standard 4 3 3 3 3 3 3 4" xfId="32806" xr:uid="{00000000-0005-0000-0000-0000B97C0000}"/>
    <cellStyle name="Standard 4 3 3 3 3 3 4" xfId="15862" xr:uid="{00000000-0005-0000-0000-0000BA7C0000}"/>
    <cellStyle name="Standard 4 3 3 3 3 3 4 2" xfId="49750" xr:uid="{00000000-0005-0000-0000-0000BB7C0000}"/>
    <cellStyle name="Standard 4 3 3 3 3 3 5" xfId="38454" xr:uid="{00000000-0005-0000-0000-0000BC7C0000}"/>
    <cellStyle name="Standard 4 3 3 3 3 3 6" xfId="27158" xr:uid="{00000000-0005-0000-0000-0000BD7C0000}"/>
    <cellStyle name="Standard 4 3 3 3 3 4" xfId="5887" xr:uid="{00000000-0005-0000-0000-0000BE7C0000}"/>
    <cellStyle name="Standard 4 3 3 3 3 4 2" xfId="11537" xr:uid="{00000000-0005-0000-0000-0000BF7C0000}"/>
    <cellStyle name="Standard 4 3 3 3 3 4 2 2" xfId="22833" xr:uid="{00000000-0005-0000-0000-0000C07C0000}"/>
    <cellStyle name="Standard 4 3 3 3 3 4 2 2 2" xfId="56721" xr:uid="{00000000-0005-0000-0000-0000C17C0000}"/>
    <cellStyle name="Standard 4 3 3 3 3 4 2 3" xfId="45425" xr:uid="{00000000-0005-0000-0000-0000C27C0000}"/>
    <cellStyle name="Standard 4 3 3 3 3 4 2 4" xfId="34129" xr:uid="{00000000-0005-0000-0000-0000C37C0000}"/>
    <cellStyle name="Standard 4 3 3 3 3 4 3" xfId="17185" xr:uid="{00000000-0005-0000-0000-0000C47C0000}"/>
    <cellStyle name="Standard 4 3 3 3 3 4 3 2" xfId="51073" xr:uid="{00000000-0005-0000-0000-0000C57C0000}"/>
    <cellStyle name="Standard 4 3 3 3 3 4 4" xfId="39777" xr:uid="{00000000-0005-0000-0000-0000C67C0000}"/>
    <cellStyle name="Standard 4 3 3 3 3 4 5" xfId="28481" xr:uid="{00000000-0005-0000-0000-0000C77C0000}"/>
    <cellStyle name="Standard 4 3 3 3 3 5" xfId="8713" xr:uid="{00000000-0005-0000-0000-0000C87C0000}"/>
    <cellStyle name="Standard 4 3 3 3 3 5 2" xfId="20009" xr:uid="{00000000-0005-0000-0000-0000C97C0000}"/>
    <cellStyle name="Standard 4 3 3 3 3 5 2 2" xfId="53897" xr:uid="{00000000-0005-0000-0000-0000CA7C0000}"/>
    <cellStyle name="Standard 4 3 3 3 3 5 3" xfId="42601" xr:uid="{00000000-0005-0000-0000-0000CB7C0000}"/>
    <cellStyle name="Standard 4 3 3 3 3 5 4" xfId="31305" xr:uid="{00000000-0005-0000-0000-0000CC7C0000}"/>
    <cellStyle name="Standard 4 3 3 3 3 6" xfId="14361" xr:uid="{00000000-0005-0000-0000-0000CD7C0000}"/>
    <cellStyle name="Standard 4 3 3 3 3 6 2" xfId="48249" xr:uid="{00000000-0005-0000-0000-0000CE7C0000}"/>
    <cellStyle name="Standard 4 3 3 3 3 7" xfId="36953" xr:uid="{00000000-0005-0000-0000-0000CF7C0000}"/>
    <cellStyle name="Standard 4 3 3 3 3 8" xfId="25657" xr:uid="{00000000-0005-0000-0000-0000D07C0000}"/>
    <cellStyle name="Standard 4 3 3 3 4" xfId="2970" xr:uid="{00000000-0005-0000-0000-0000D17C0000}"/>
    <cellStyle name="Standard 4 3 3 3 4 2" xfId="5294" xr:uid="{00000000-0005-0000-0000-0000D27C0000}"/>
    <cellStyle name="Standard 4 3 3 3 4 2 2" xfId="8120" xr:uid="{00000000-0005-0000-0000-0000D37C0000}"/>
    <cellStyle name="Standard 4 3 3 3 4 2 2 2" xfId="13769" xr:uid="{00000000-0005-0000-0000-0000D47C0000}"/>
    <cellStyle name="Standard 4 3 3 3 4 2 2 2 2" xfId="25065" xr:uid="{00000000-0005-0000-0000-0000D57C0000}"/>
    <cellStyle name="Standard 4 3 3 3 4 2 2 2 2 2" xfId="58953" xr:uid="{00000000-0005-0000-0000-0000D67C0000}"/>
    <cellStyle name="Standard 4 3 3 3 4 2 2 2 3" xfId="47657" xr:uid="{00000000-0005-0000-0000-0000D77C0000}"/>
    <cellStyle name="Standard 4 3 3 3 4 2 2 2 4" xfId="36361" xr:uid="{00000000-0005-0000-0000-0000D87C0000}"/>
    <cellStyle name="Standard 4 3 3 3 4 2 2 3" xfId="19417" xr:uid="{00000000-0005-0000-0000-0000D97C0000}"/>
    <cellStyle name="Standard 4 3 3 3 4 2 2 3 2" xfId="53305" xr:uid="{00000000-0005-0000-0000-0000DA7C0000}"/>
    <cellStyle name="Standard 4 3 3 3 4 2 2 4" xfId="42009" xr:uid="{00000000-0005-0000-0000-0000DB7C0000}"/>
    <cellStyle name="Standard 4 3 3 3 4 2 2 5" xfId="30713" xr:uid="{00000000-0005-0000-0000-0000DC7C0000}"/>
    <cellStyle name="Standard 4 3 3 3 4 2 3" xfId="10945" xr:uid="{00000000-0005-0000-0000-0000DD7C0000}"/>
    <cellStyle name="Standard 4 3 3 3 4 2 3 2" xfId="22241" xr:uid="{00000000-0005-0000-0000-0000DE7C0000}"/>
    <cellStyle name="Standard 4 3 3 3 4 2 3 2 2" xfId="56129" xr:uid="{00000000-0005-0000-0000-0000DF7C0000}"/>
    <cellStyle name="Standard 4 3 3 3 4 2 3 3" xfId="44833" xr:uid="{00000000-0005-0000-0000-0000E07C0000}"/>
    <cellStyle name="Standard 4 3 3 3 4 2 3 4" xfId="33537" xr:uid="{00000000-0005-0000-0000-0000E17C0000}"/>
    <cellStyle name="Standard 4 3 3 3 4 2 4" xfId="16593" xr:uid="{00000000-0005-0000-0000-0000E27C0000}"/>
    <cellStyle name="Standard 4 3 3 3 4 2 4 2" xfId="50481" xr:uid="{00000000-0005-0000-0000-0000E37C0000}"/>
    <cellStyle name="Standard 4 3 3 3 4 2 5" xfId="39185" xr:uid="{00000000-0005-0000-0000-0000E47C0000}"/>
    <cellStyle name="Standard 4 3 3 3 4 2 6" xfId="27889" xr:uid="{00000000-0005-0000-0000-0000E57C0000}"/>
    <cellStyle name="Standard 4 3 3 3 4 3" xfId="4513" xr:uid="{00000000-0005-0000-0000-0000E67C0000}"/>
    <cellStyle name="Standard 4 3 3 3 4 3 2" xfId="7386" xr:uid="{00000000-0005-0000-0000-0000E77C0000}"/>
    <cellStyle name="Standard 4 3 3 3 4 3 2 2" xfId="13035" xr:uid="{00000000-0005-0000-0000-0000E87C0000}"/>
    <cellStyle name="Standard 4 3 3 3 4 3 2 2 2" xfId="24331" xr:uid="{00000000-0005-0000-0000-0000E97C0000}"/>
    <cellStyle name="Standard 4 3 3 3 4 3 2 2 2 2" xfId="58219" xr:uid="{00000000-0005-0000-0000-0000EA7C0000}"/>
    <cellStyle name="Standard 4 3 3 3 4 3 2 2 3" xfId="46923" xr:uid="{00000000-0005-0000-0000-0000EB7C0000}"/>
    <cellStyle name="Standard 4 3 3 3 4 3 2 2 4" xfId="35627" xr:uid="{00000000-0005-0000-0000-0000EC7C0000}"/>
    <cellStyle name="Standard 4 3 3 3 4 3 2 3" xfId="18683" xr:uid="{00000000-0005-0000-0000-0000ED7C0000}"/>
    <cellStyle name="Standard 4 3 3 3 4 3 2 3 2" xfId="52571" xr:uid="{00000000-0005-0000-0000-0000EE7C0000}"/>
    <cellStyle name="Standard 4 3 3 3 4 3 2 4" xfId="41275" xr:uid="{00000000-0005-0000-0000-0000EF7C0000}"/>
    <cellStyle name="Standard 4 3 3 3 4 3 2 5" xfId="29979" xr:uid="{00000000-0005-0000-0000-0000F07C0000}"/>
    <cellStyle name="Standard 4 3 3 3 4 3 3" xfId="10211" xr:uid="{00000000-0005-0000-0000-0000F17C0000}"/>
    <cellStyle name="Standard 4 3 3 3 4 3 3 2" xfId="21507" xr:uid="{00000000-0005-0000-0000-0000F27C0000}"/>
    <cellStyle name="Standard 4 3 3 3 4 3 3 2 2" xfId="55395" xr:uid="{00000000-0005-0000-0000-0000F37C0000}"/>
    <cellStyle name="Standard 4 3 3 3 4 3 3 3" xfId="44099" xr:uid="{00000000-0005-0000-0000-0000F47C0000}"/>
    <cellStyle name="Standard 4 3 3 3 4 3 3 4" xfId="32803" xr:uid="{00000000-0005-0000-0000-0000F57C0000}"/>
    <cellStyle name="Standard 4 3 3 3 4 3 4" xfId="15859" xr:uid="{00000000-0005-0000-0000-0000F67C0000}"/>
    <cellStyle name="Standard 4 3 3 3 4 3 4 2" xfId="49747" xr:uid="{00000000-0005-0000-0000-0000F77C0000}"/>
    <cellStyle name="Standard 4 3 3 3 4 3 5" xfId="38451" xr:uid="{00000000-0005-0000-0000-0000F87C0000}"/>
    <cellStyle name="Standard 4 3 3 3 4 3 6" xfId="27155" xr:uid="{00000000-0005-0000-0000-0000F97C0000}"/>
    <cellStyle name="Standard 4 3 3 3 4 4" xfId="6140" xr:uid="{00000000-0005-0000-0000-0000FA7C0000}"/>
    <cellStyle name="Standard 4 3 3 3 4 4 2" xfId="11790" xr:uid="{00000000-0005-0000-0000-0000FB7C0000}"/>
    <cellStyle name="Standard 4 3 3 3 4 4 2 2" xfId="23086" xr:uid="{00000000-0005-0000-0000-0000FC7C0000}"/>
    <cellStyle name="Standard 4 3 3 3 4 4 2 2 2" xfId="56974" xr:uid="{00000000-0005-0000-0000-0000FD7C0000}"/>
    <cellStyle name="Standard 4 3 3 3 4 4 2 3" xfId="45678" xr:uid="{00000000-0005-0000-0000-0000FE7C0000}"/>
    <cellStyle name="Standard 4 3 3 3 4 4 2 4" xfId="34382" xr:uid="{00000000-0005-0000-0000-0000FF7C0000}"/>
    <cellStyle name="Standard 4 3 3 3 4 4 3" xfId="17438" xr:uid="{00000000-0005-0000-0000-0000007D0000}"/>
    <cellStyle name="Standard 4 3 3 3 4 4 3 2" xfId="51326" xr:uid="{00000000-0005-0000-0000-0000017D0000}"/>
    <cellStyle name="Standard 4 3 3 3 4 4 4" xfId="40030" xr:uid="{00000000-0005-0000-0000-0000027D0000}"/>
    <cellStyle name="Standard 4 3 3 3 4 4 5" xfId="28734" xr:uid="{00000000-0005-0000-0000-0000037D0000}"/>
    <cellStyle name="Standard 4 3 3 3 4 5" xfId="8966" xr:uid="{00000000-0005-0000-0000-0000047D0000}"/>
    <cellStyle name="Standard 4 3 3 3 4 5 2" xfId="20262" xr:uid="{00000000-0005-0000-0000-0000057D0000}"/>
    <cellStyle name="Standard 4 3 3 3 4 5 2 2" xfId="54150" xr:uid="{00000000-0005-0000-0000-0000067D0000}"/>
    <cellStyle name="Standard 4 3 3 3 4 5 3" xfId="42854" xr:uid="{00000000-0005-0000-0000-0000077D0000}"/>
    <cellStyle name="Standard 4 3 3 3 4 5 4" xfId="31558" xr:uid="{00000000-0005-0000-0000-0000087D0000}"/>
    <cellStyle name="Standard 4 3 3 3 4 6" xfId="14614" xr:uid="{00000000-0005-0000-0000-0000097D0000}"/>
    <cellStyle name="Standard 4 3 3 3 4 6 2" xfId="48502" xr:uid="{00000000-0005-0000-0000-00000A7D0000}"/>
    <cellStyle name="Standard 4 3 3 3 4 7" xfId="37206" xr:uid="{00000000-0005-0000-0000-00000B7D0000}"/>
    <cellStyle name="Standard 4 3 3 3 4 8" xfId="25910" xr:uid="{00000000-0005-0000-0000-00000C7D0000}"/>
    <cellStyle name="Standard 4 3 3 3 5" xfId="3851" xr:uid="{00000000-0005-0000-0000-00000D7D0000}"/>
    <cellStyle name="Standard 4 3 3 3 5 2" xfId="7004" xr:uid="{00000000-0005-0000-0000-00000E7D0000}"/>
    <cellStyle name="Standard 4 3 3 3 5 2 2" xfId="12653" xr:uid="{00000000-0005-0000-0000-00000F7D0000}"/>
    <cellStyle name="Standard 4 3 3 3 5 2 2 2" xfId="23949" xr:uid="{00000000-0005-0000-0000-0000107D0000}"/>
    <cellStyle name="Standard 4 3 3 3 5 2 2 2 2" xfId="57837" xr:uid="{00000000-0005-0000-0000-0000117D0000}"/>
    <cellStyle name="Standard 4 3 3 3 5 2 2 3" xfId="46541" xr:uid="{00000000-0005-0000-0000-0000127D0000}"/>
    <cellStyle name="Standard 4 3 3 3 5 2 2 4" xfId="35245" xr:uid="{00000000-0005-0000-0000-0000137D0000}"/>
    <cellStyle name="Standard 4 3 3 3 5 2 3" xfId="18301" xr:uid="{00000000-0005-0000-0000-0000147D0000}"/>
    <cellStyle name="Standard 4 3 3 3 5 2 3 2" xfId="52189" xr:uid="{00000000-0005-0000-0000-0000157D0000}"/>
    <cellStyle name="Standard 4 3 3 3 5 2 4" xfId="40893" xr:uid="{00000000-0005-0000-0000-0000167D0000}"/>
    <cellStyle name="Standard 4 3 3 3 5 2 5" xfId="29597" xr:uid="{00000000-0005-0000-0000-0000177D0000}"/>
    <cellStyle name="Standard 4 3 3 3 5 3" xfId="9829" xr:uid="{00000000-0005-0000-0000-0000187D0000}"/>
    <cellStyle name="Standard 4 3 3 3 5 3 2" xfId="21125" xr:uid="{00000000-0005-0000-0000-0000197D0000}"/>
    <cellStyle name="Standard 4 3 3 3 5 3 2 2" xfId="55013" xr:uid="{00000000-0005-0000-0000-00001A7D0000}"/>
    <cellStyle name="Standard 4 3 3 3 5 3 3" xfId="43717" xr:uid="{00000000-0005-0000-0000-00001B7D0000}"/>
    <cellStyle name="Standard 4 3 3 3 5 3 4" xfId="32421" xr:uid="{00000000-0005-0000-0000-00001C7D0000}"/>
    <cellStyle name="Standard 4 3 3 3 5 4" xfId="15477" xr:uid="{00000000-0005-0000-0000-00001D7D0000}"/>
    <cellStyle name="Standard 4 3 3 3 5 4 2" xfId="49365" xr:uid="{00000000-0005-0000-0000-00001E7D0000}"/>
    <cellStyle name="Standard 4 3 3 3 5 5" xfId="38069" xr:uid="{00000000-0005-0000-0000-00001F7D0000}"/>
    <cellStyle name="Standard 4 3 3 3 5 6" xfId="26773" xr:uid="{00000000-0005-0000-0000-0000207D0000}"/>
    <cellStyle name="Standard 4 3 3 3 6" xfId="4951" xr:uid="{00000000-0005-0000-0000-0000217D0000}"/>
    <cellStyle name="Standard 4 3 3 3 6 2" xfId="7777" xr:uid="{00000000-0005-0000-0000-0000227D0000}"/>
    <cellStyle name="Standard 4 3 3 3 6 2 2" xfId="13426" xr:uid="{00000000-0005-0000-0000-0000237D0000}"/>
    <cellStyle name="Standard 4 3 3 3 6 2 2 2" xfId="24722" xr:uid="{00000000-0005-0000-0000-0000247D0000}"/>
    <cellStyle name="Standard 4 3 3 3 6 2 2 2 2" xfId="58610" xr:uid="{00000000-0005-0000-0000-0000257D0000}"/>
    <cellStyle name="Standard 4 3 3 3 6 2 2 3" xfId="47314" xr:uid="{00000000-0005-0000-0000-0000267D0000}"/>
    <cellStyle name="Standard 4 3 3 3 6 2 2 4" xfId="36018" xr:uid="{00000000-0005-0000-0000-0000277D0000}"/>
    <cellStyle name="Standard 4 3 3 3 6 2 3" xfId="19074" xr:uid="{00000000-0005-0000-0000-0000287D0000}"/>
    <cellStyle name="Standard 4 3 3 3 6 2 3 2" xfId="52962" xr:uid="{00000000-0005-0000-0000-0000297D0000}"/>
    <cellStyle name="Standard 4 3 3 3 6 2 4" xfId="41666" xr:uid="{00000000-0005-0000-0000-00002A7D0000}"/>
    <cellStyle name="Standard 4 3 3 3 6 2 5" xfId="30370" xr:uid="{00000000-0005-0000-0000-00002B7D0000}"/>
    <cellStyle name="Standard 4 3 3 3 6 3" xfId="10602" xr:uid="{00000000-0005-0000-0000-00002C7D0000}"/>
    <cellStyle name="Standard 4 3 3 3 6 3 2" xfId="21898" xr:uid="{00000000-0005-0000-0000-00002D7D0000}"/>
    <cellStyle name="Standard 4 3 3 3 6 3 2 2" xfId="55786" xr:uid="{00000000-0005-0000-0000-00002E7D0000}"/>
    <cellStyle name="Standard 4 3 3 3 6 3 3" xfId="44490" xr:uid="{00000000-0005-0000-0000-00002F7D0000}"/>
    <cellStyle name="Standard 4 3 3 3 6 3 4" xfId="33194" xr:uid="{00000000-0005-0000-0000-0000307D0000}"/>
    <cellStyle name="Standard 4 3 3 3 6 4" xfId="16250" xr:uid="{00000000-0005-0000-0000-0000317D0000}"/>
    <cellStyle name="Standard 4 3 3 3 6 4 2" xfId="50138" xr:uid="{00000000-0005-0000-0000-0000327D0000}"/>
    <cellStyle name="Standard 4 3 3 3 6 5" xfId="38842" xr:uid="{00000000-0005-0000-0000-0000337D0000}"/>
    <cellStyle name="Standard 4 3 3 3 6 6" xfId="27546" xr:uid="{00000000-0005-0000-0000-0000347D0000}"/>
    <cellStyle name="Standard 4 3 3 3 7" xfId="3557" xr:uid="{00000000-0005-0000-0000-0000357D0000}"/>
    <cellStyle name="Standard 4 3 3 3 7 2" xfId="6712" xr:uid="{00000000-0005-0000-0000-0000367D0000}"/>
    <cellStyle name="Standard 4 3 3 3 7 2 2" xfId="12361" xr:uid="{00000000-0005-0000-0000-0000377D0000}"/>
    <cellStyle name="Standard 4 3 3 3 7 2 2 2" xfId="23657" xr:uid="{00000000-0005-0000-0000-0000387D0000}"/>
    <cellStyle name="Standard 4 3 3 3 7 2 2 2 2" xfId="57545" xr:uid="{00000000-0005-0000-0000-0000397D0000}"/>
    <cellStyle name="Standard 4 3 3 3 7 2 2 3" xfId="46249" xr:uid="{00000000-0005-0000-0000-00003A7D0000}"/>
    <cellStyle name="Standard 4 3 3 3 7 2 2 4" xfId="34953" xr:uid="{00000000-0005-0000-0000-00003B7D0000}"/>
    <cellStyle name="Standard 4 3 3 3 7 2 3" xfId="18009" xr:uid="{00000000-0005-0000-0000-00003C7D0000}"/>
    <cellStyle name="Standard 4 3 3 3 7 2 3 2" xfId="51897" xr:uid="{00000000-0005-0000-0000-00003D7D0000}"/>
    <cellStyle name="Standard 4 3 3 3 7 2 4" xfId="40601" xr:uid="{00000000-0005-0000-0000-00003E7D0000}"/>
    <cellStyle name="Standard 4 3 3 3 7 2 5" xfId="29305" xr:uid="{00000000-0005-0000-0000-00003F7D0000}"/>
    <cellStyle name="Standard 4 3 3 3 7 3" xfId="9537" xr:uid="{00000000-0005-0000-0000-0000407D0000}"/>
    <cellStyle name="Standard 4 3 3 3 7 3 2" xfId="20833" xr:uid="{00000000-0005-0000-0000-0000417D0000}"/>
    <cellStyle name="Standard 4 3 3 3 7 3 2 2" xfId="54721" xr:uid="{00000000-0005-0000-0000-0000427D0000}"/>
    <cellStyle name="Standard 4 3 3 3 7 3 3" xfId="43425" xr:uid="{00000000-0005-0000-0000-0000437D0000}"/>
    <cellStyle name="Standard 4 3 3 3 7 3 4" xfId="32129" xr:uid="{00000000-0005-0000-0000-0000447D0000}"/>
    <cellStyle name="Standard 4 3 3 3 7 4" xfId="15185" xr:uid="{00000000-0005-0000-0000-0000457D0000}"/>
    <cellStyle name="Standard 4 3 3 3 7 4 2" xfId="49073" xr:uid="{00000000-0005-0000-0000-0000467D0000}"/>
    <cellStyle name="Standard 4 3 3 3 7 5" xfId="37777" xr:uid="{00000000-0005-0000-0000-0000477D0000}"/>
    <cellStyle name="Standard 4 3 3 3 7 6" xfId="26481" xr:uid="{00000000-0005-0000-0000-0000487D0000}"/>
    <cellStyle name="Standard 4 3 3 3 8" xfId="5640" xr:uid="{00000000-0005-0000-0000-0000497D0000}"/>
    <cellStyle name="Standard 4 3 3 3 8 2" xfId="11290" xr:uid="{00000000-0005-0000-0000-00004A7D0000}"/>
    <cellStyle name="Standard 4 3 3 3 8 2 2" xfId="22586" xr:uid="{00000000-0005-0000-0000-00004B7D0000}"/>
    <cellStyle name="Standard 4 3 3 3 8 2 2 2" xfId="56474" xr:uid="{00000000-0005-0000-0000-00004C7D0000}"/>
    <cellStyle name="Standard 4 3 3 3 8 2 3" xfId="45178" xr:uid="{00000000-0005-0000-0000-00004D7D0000}"/>
    <cellStyle name="Standard 4 3 3 3 8 2 4" xfId="33882" xr:uid="{00000000-0005-0000-0000-00004E7D0000}"/>
    <cellStyle name="Standard 4 3 3 3 8 3" xfId="16938" xr:uid="{00000000-0005-0000-0000-00004F7D0000}"/>
    <cellStyle name="Standard 4 3 3 3 8 3 2" xfId="50826" xr:uid="{00000000-0005-0000-0000-0000507D0000}"/>
    <cellStyle name="Standard 4 3 3 3 8 4" xfId="39530" xr:uid="{00000000-0005-0000-0000-0000517D0000}"/>
    <cellStyle name="Standard 4 3 3 3 8 5" xfId="28234" xr:uid="{00000000-0005-0000-0000-0000527D0000}"/>
    <cellStyle name="Standard 4 3 3 3 9" xfId="8466" xr:uid="{00000000-0005-0000-0000-0000537D0000}"/>
    <cellStyle name="Standard 4 3 3 3 9 2" xfId="19762" xr:uid="{00000000-0005-0000-0000-0000547D0000}"/>
    <cellStyle name="Standard 4 3 3 3 9 2 2" xfId="53650" xr:uid="{00000000-0005-0000-0000-0000557D0000}"/>
    <cellStyle name="Standard 4 3 3 3 9 3" xfId="42354" xr:uid="{00000000-0005-0000-0000-0000567D0000}"/>
    <cellStyle name="Standard 4 3 3 3 9 4" xfId="31058" xr:uid="{00000000-0005-0000-0000-0000577D0000}"/>
    <cellStyle name="Standard 4 3 3 4" xfId="1562" xr:uid="{00000000-0005-0000-0000-0000587D0000}"/>
    <cellStyle name="Standard 4 3 3 4 10" xfId="36750" xr:uid="{00000000-0005-0000-0000-0000597D0000}"/>
    <cellStyle name="Standard 4 3 3 4 11" xfId="25454" xr:uid="{00000000-0005-0000-0000-00005A7D0000}"/>
    <cellStyle name="Standard 4 3 3 4 2" xfId="2758" xr:uid="{00000000-0005-0000-0000-00005B7D0000}"/>
    <cellStyle name="Standard 4 3 3 4 2 2" xfId="3260" xr:uid="{00000000-0005-0000-0000-00005C7D0000}"/>
    <cellStyle name="Standard 4 3 3 4 2 2 2" xfId="5299" xr:uid="{00000000-0005-0000-0000-00005D7D0000}"/>
    <cellStyle name="Standard 4 3 3 4 2 2 2 2" xfId="8125" xr:uid="{00000000-0005-0000-0000-00005E7D0000}"/>
    <cellStyle name="Standard 4 3 3 4 2 2 2 2 2" xfId="13774" xr:uid="{00000000-0005-0000-0000-00005F7D0000}"/>
    <cellStyle name="Standard 4 3 3 4 2 2 2 2 2 2" xfId="25070" xr:uid="{00000000-0005-0000-0000-0000607D0000}"/>
    <cellStyle name="Standard 4 3 3 4 2 2 2 2 2 2 2" xfId="58958" xr:uid="{00000000-0005-0000-0000-0000617D0000}"/>
    <cellStyle name="Standard 4 3 3 4 2 2 2 2 2 3" xfId="47662" xr:uid="{00000000-0005-0000-0000-0000627D0000}"/>
    <cellStyle name="Standard 4 3 3 4 2 2 2 2 2 4" xfId="36366" xr:uid="{00000000-0005-0000-0000-0000637D0000}"/>
    <cellStyle name="Standard 4 3 3 4 2 2 2 2 3" xfId="19422" xr:uid="{00000000-0005-0000-0000-0000647D0000}"/>
    <cellStyle name="Standard 4 3 3 4 2 2 2 2 3 2" xfId="53310" xr:uid="{00000000-0005-0000-0000-0000657D0000}"/>
    <cellStyle name="Standard 4 3 3 4 2 2 2 2 4" xfId="42014" xr:uid="{00000000-0005-0000-0000-0000667D0000}"/>
    <cellStyle name="Standard 4 3 3 4 2 2 2 2 5" xfId="30718" xr:uid="{00000000-0005-0000-0000-0000677D0000}"/>
    <cellStyle name="Standard 4 3 3 4 2 2 2 3" xfId="10950" xr:uid="{00000000-0005-0000-0000-0000687D0000}"/>
    <cellStyle name="Standard 4 3 3 4 2 2 2 3 2" xfId="22246" xr:uid="{00000000-0005-0000-0000-0000697D0000}"/>
    <cellStyle name="Standard 4 3 3 4 2 2 2 3 2 2" xfId="56134" xr:uid="{00000000-0005-0000-0000-00006A7D0000}"/>
    <cellStyle name="Standard 4 3 3 4 2 2 2 3 3" xfId="44838" xr:uid="{00000000-0005-0000-0000-00006B7D0000}"/>
    <cellStyle name="Standard 4 3 3 4 2 2 2 3 4" xfId="33542" xr:uid="{00000000-0005-0000-0000-00006C7D0000}"/>
    <cellStyle name="Standard 4 3 3 4 2 2 2 4" xfId="16598" xr:uid="{00000000-0005-0000-0000-00006D7D0000}"/>
    <cellStyle name="Standard 4 3 3 4 2 2 2 4 2" xfId="50486" xr:uid="{00000000-0005-0000-0000-00006E7D0000}"/>
    <cellStyle name="Standard 4 3 3 4 2 2 2 5" xfId="39190" xr:uid="{00000000-0005-0000-0000-00006F7D0000}"/>
    <cellStyle name="Standard 4 3 3 4 2 2 2 6" xfId="27894" xr:uid="{00000000-0005-0000-0000-0000707D0000}"/>
    <cellStyle name="Standard 4 3 3 4 2 2 3" xfId="6430" xr:uid="{00000000-0005-0000-0000-0000717D0000}"/>
    <cellStyle name="Standard 4 3 3 4 2 2 3 2" xfId="12080" xr:uid="{00000000-0005-0000-0000-0000727D0000}"/>
    <cellStyle name="Standard 4 3 3 4 2 2 3 2 2" xfId="23376" xr:uid="{00000000-0005-0000-0000-0000737D0000}"/>
    <cellStyle name="Standard 4 3 3 4 2 2 3 2 2 2" xfId="57264" xr:uid="{00000000-0005-0000-0000-0000747D0000}"/>
    <cellStyle name="Standard 4 3 3 4 2 2 3 2 3" xfId="45968" xr:uid="{00000000-0005-0000-0000-0000757D0000}"/>
    <cellStyle name="Standard 4 3 3 4 2 2 3 2 4" xfId="34672" xr:uid="{00000000-0005-0000-0000-0000767D0000}"/>
    <cellStyle name="Standard 4 3 3 4 2 2 3 3" xfId="17728" xr:uid="{00000000-0005-0000-0000-0000777D0000}"/>
    <cellStyle name="Standard 4 3 3 4 2 2 3 3 2" xfId="51616" xr:uid="{00000000-0005-0000-0000-0000787D0000}"/>
    <cellStyle name="Standard 4 3 3 4 2 2 3 4" xfId="40320" xr:uid="{00000000-0005-0000-0000-0000797D0000}"/>
    <cellStyle name="Standard 4 3 3 4 2 2 3 5" xfId="29024" xr:uid="{00000000-0005-0000-0000-00007A7D0000}"/>
    <cellStyle name="Standard 4 3 3 4 2 2 4" xfId="9256" xr:uid="{00000000-0005-0000-0000-00007B7D0000}"/>
    <cellStyle name="Standard 4 3 3 4 2 2 4 2" xfId="20552" xr:uid="{00000000-0005-0000-0000-00007C7D0000}"/>
    <cellStyle name="Standard 4 3 3 4 2 2 4 2 2" xfId="54440" xr:uid="{00000000-0005-0000-0000-00007D7D0000}"/>
    <cellStyle name="Standard 4 3 3 4 2 2 4 3" xfId="43144" xr:uid="{00000000-0005-0000-0000-00007E7D0000}"/>
    <cellStyle name="Standard 4 3 3 4 2 2 4 4" xfId="31848" xr:uid="{00000000-0005-0000-0000-00007F7D0000}"/>
    <cellStyle name="Standard 4 3 3 4 2 2 5" xfId="14904" xr:uid="{00000000-0005-0000-0000-0000807D0000}"/>
    <cellStyle name="Standard 4 3 3 4 2 2 5 2" xfId="48792" xr:uid="{00000000-0005-0000-0000-0000817D0000}"/>
    <cellStyle name="Standard 4 3 3 4 2 2 6" xfId="37496" xr:uid="{00000000-0005-0000-0000-0000827D0000}"/>
    <cellStyle name="Standard 4 3 3 4 2 2 7" xfId="26200" xr:uid="{00000000-0005-0000-0000-0000837D0000}"/>
    <cellStyle name="Standard 4 3 3 4 2 3" xfId="4518" xr:uid="{00000000-0005-0000-0000-0000847D0000}"/>
    <cellStyle name="Standard 4 3 3 4 2 3 2" xfId="7391" xr:uid="{00000000-0005-0000-0000-0000857D0000}"/>
    <cellStyle name="Standard 4 3 3 4 2 3 2 2" xfId="13040" xr:uid="{00000000-0005-0000-0000-0000867D0000}"/>
    <cellStyle name="Standard 4 3 3 4 2 3 2 2 2" xfId="24336" xr:uid="{00000000-0005-0000-0000-0000877D0000}"/>
    <cellStyle name="Standard 4 3 3 4 2 3 2 2 2 2" xfId="58224" xr:uid="{00000000-0005-0000-0000-0000887D0000}"/>
    <cellStyle name="Standard 4 3 3 4 2 3 2 2 3" xfId="46928" xr:uid="{00000000-0005-0000-0000-0000897D0000}"/>
    <cellStyle name="Standard 4 3 3 4 2 3 2 2 4" xfId="35632" xr:uid="{00000000-0005-0000-0000-00008A7D0000}"/>
    <cellStyle name="Standard 4 3 3 4 2 3 2 3" xfId="18688" xr:uid="{00000000-0005-0000-0000-00008B7D0000}"/>
    <cellStyle name="Standard 4 3 3 4 2 3 2 3 2" xfId="52576" xr:uid="{00000000-0005-0000-0000-00008C7D0000}"/>
    <cellStyle name="Standard 4 3 3 4 2 3 2 4" xfId="41280" xr:uid="{00000000-0005-0000-0000-00008D7D0000}"/>
    <cellStyle name="Standard 4 3 3 4 2 3 2 5" xfId="29984" xr:uid="{00000000-0005-0000-0000-00008E7D0000}"/>
    <cellStyle name="Standard 4 3 3 4 2 3 3" xfId="10216" xr:uid="{00000000-0005-0000-0000-00008F7D0000}"/>
    <cellStyle name="Standard 4 3 3 4 2 3 3 2" xfId="21512" xr:uid="{00000000-0005-0000-0000-0000907D0000}"/>
    <cellStyle name="Standard 4 3 3 4 2 3 3 2 2" xfId="55400" xr:uid="{00000000-0005-0000-0000-0000917D0000}"/>
    <cellStyle name="Standard 4 3 3 4 2 3 3 3" xfId="44104" xr:uid="{00000000-0005-0000-0000-0000927D0000}"/>
    <cellStyle name="Standard 4 3 3 4 2 3 3 4" xfId="32808" xr:uid="{00000000-0005-0000-0000-0000937D0000}"/>
    <cellStyle name="Standard 4 3 3 4 2 3 4" xfId="15864" xr:uid="{00000000-0005-0000-0000-0000947D0000}"/>
    <cellStyle name="Standard 4 3 3 4 2 3 4 2" xfId="49752" xr:uid="{00000000-0005-0000-0000-0000957D0000}"/>
    <cellStyle name="Standard 4 3 3 4 2 3 5" xfId="38456" xr:uid="{00000000-0005-0000-0000-0000967D0000}"/>
    <cellStyle name="Standard 4 3 3 4 2 3 6" xfId="27160" xr:uid="{00000000-0005-0000-0000-0000977D0000}"/>
    <cellStyle name="Standard 4 3 3 4 2 4" xfId="5930" xr:uid="{00000000-0005-0000-0000-0000987D0000}"/>
    <cellStyle name="Standard 4 3 3 4 2 4 2" xfId="11580" xr:uid="{00000000-0005-0000-0000-0000997D0000}"/>
    <cellStyle name="Standard 4 3 3 4 2 4 2 2" xfId="22876" xr:uid="{00000000-0005-0000-0000-00009A7D0000}"/>
    <cellStyle name="Standard 4 3 3 4 2 4 2 2 2" xfId="56764" xr:uid="{00000000-0005-0000-0000-00009B7D0000}"/>
    <cellStyle name="Standard 4 3 3 4 2 4 2 3" xfId="45468" xr:uid="{00000000-0005-0000-0000-00009C7D0000}"/>
    <cellStyle name="Standard 4 3 3 4 2 4 2 4" xfId="34172" xr:uid="{00000000-0005-0000-0000-00009D7D0000}"/>
    <cellStyle name="Standard 4 3 3 4 2 4 3" xfId="17228" xr:uid="{00000000-0005-0000-0000-00009E7D0000}"/>
    <cellStyle name="Standard 4 3 3 4 2 4 3 2" xfId="51116" xr:uid="{00000000-0005-0000-0000-00009F7D0000}"/>
    <cellStyle name="Standard 4 3 3 4 2 4 4" xfId="39820" xr:uid="{00000000-0005-0000-0000-0000A07D0000}"/>
    <cellStyle name="Standard 4 3 3 4 2 4 5" xfId="28524" xr:uid="{00000000-0005-0000-0000-0000A17D0000}"/>
    <cellStyle name="Standard 4 3 3 4 2 5" xfId="8756" xr:uid="{00000000-0005-0000-0000-0000A27D0000}"/>
    <cellStyle name="Standard 4 3 3 4 2 5 2" xfId="20052" xr:uid="{00000000-0005-0000-0000-0000A37D0000}"/>
    <cellStyle name="Standard 4 3 3 4 2 5 2 2" xfId="53940" xr:uid="{00000000-0005-0000-0000-0000A47D0000}"/>
    <cellStyle name="Standard 4 3 3 4 2 5 3" xfId="42644" xr:uid="{00000000-0005-0000-0000-0000A57D0000}"/>
    <cellStyle name="Standard 4 3 3 4 2 5 4" xfId="31348" xr:uid="{00000000-0005-0000-0000-0000A67D0000}"/>
    <cellStyle name="Standard 4 3 3 4 2 6" xfId="14404" xr:uid="{00000000-0005-0000-0000-0000A77D0000}"/>
    <cellStyle name="Standard 4 3 3 4 2 6 2" xfId="48292" xr:uid="{00000000-0005-0000-0000-0000A87D0000}"/>
    <cellStyle name="Standard 4 3 3 4 2 7" xfId="36996" xr:uid="{00000000-0005-0000-0000-0000A97D0000}"/>
    <cellStyle name="Standard 4 3 3 4 2 8" xfId="25700" xr:uid="{00000000-0005-0000-0000-0000AA7D0000}"/>
    <cellStyle name="Standard 4 3 3 4 3" xfId="3014" xr:uid="{00000000-0005-0000-0000-0000AB7D0000}"/>
    <cellStyle name="Standard 4 3 3 4 3 2" xfId="5298" xr:uid="{00000000-0005-0000-0000-0000AC7D0000}"/>
    <cellStyle name="Standard 4 3 3 4 3 2 2" xfId="8124" xr:uid="{00000000-0005-0000-0000-0000AD7D0000}"/>
    <cellStyle name="Standard 4 3 3 4 3 2 2 2" xfId="13773" xr:uid="{00000000-0005-0000-0000-0000AE7D0000}"/>
    <cellStyle name="Standard 4 3 3 4 3 2 2 2 2" xfId="25069" xr:uid="{00000000-0005-0000-0000-0000AF7D0000}"/>
    <cellStyle name="Standard 4 3 3 4 3 2 2 2 2 2" xfId="58957" xr:uid="{00000000-0005-0000-0000-0000B07D0000}"/>
    <cellStyle name="Standard 4 3 3 4 3 2 2 2 3" xfId="47661" xr:uid="{00000000-0005-0000-0000-0000B17D0000}"/>
    <cellStyle name="Standard 4 3 3 4 3 2 2 2 4" xfId="36365" xr:uid="{00000000-0005-0000-0000-0000B27D0000}"/>
    <cellStyle name="Standard 4 3 3 4 3 2 2 3" xfId="19421" xr:uid="{00000000-0005-0000-0000-0000B37D0000}"/>
    <cellStyle name="Standard 4 3 3 4 3 2 2 3 2" xfId="53309" xr:uid="{00000000-0005-0000-0000-0000B47D0000}"/>
    <cellStyle name="Standard 4 3 3 4 3 2 2 4" xfId="42013" xr:uid="{00000000-0005-0000-0000-0000B57D0000}"/>
    <cellStyle name="Standard 4 3 3 4 3 2 2 5" xfId="30717" xr:uid="{00000000-0005-0000-0000-0000B67D0000}"/>
    <cellStyle name="Standard 4 3 3 4 3 2 3" xfId="10949" xr:uid="{00000000-0005-0000-0000-0000B77D0000}"/>
    <cellStyle name="Standard 4 3 3 4 3 2 3 2" xfId="22245" xr:uid="{00000000-0005-0000-0000-0000B87D0000}"/>
    <cellStyle name="Standard 4 3 3 4 3 2 3 2 2" xfId="56133" xr:uid="{00000000-0005-0000-0000-0000B97D0000}"/>
    <cellStyle name="Standard 4 3 3 4 3 2 3 3" xfId="44837" xr:uid="{00000000-0005-0000-0000-0000BA7D0000}"/>
    <cellStyle name="Standard 4 3 3 4 3 2 3 4" xfId="33541" xr:uid="{00000000-0005-0000-0000-0000BB7D0000}"/>
    <cellStyle name="Standard 4 3 3 4 3 2 4" xfId="16597" xr:uid="{00000000-0005-0000-0000-0000BC7D0000}"/>
    <cellStyle name="Standard 4 3 3 4 3 2 4 2" xfId="50485" xr:uid="{00000000-0005-0000-0000-0000BD7D0000}"/>
    <cellStyle name="Standard 4 3 3 4 3 2 5" xfId="39189" xr:uid="{00000000-0005-0000-0000-0000BE7D0000}"/>
    <cellStyle name="Standard 4 3 3 4 3 2 6" xfId="27893" xr:uid="{00000000-0005-0000-0000-0000BF7D0000}"/>
    <cellStyle name="Standard 4 3 3 4 3 3" xfId="4517" xr:uid="{00000000-0005-0000-0000-0000C07D0000}"/>
    <cellStyle name="Standard 4 3 3 4 3 3 2" xfId="7390" xr:uid="{00000000-0005-0000-0000-0000C17D0000}"/>
    <cellStyle name="Standard 4 3 3 4 3 3 2 2" xfId="13039" xr:uid="{00000000-0005-0000-0000-0000C27D0000}"/>
    <cellStyle name="Standard 4 3 3 4 3 3 2 2 2" xfId="24335" xr:uid="{00000000-0005-0000-0000-0000C37D0000}"/>
    <cellStyle name="Standard 4 3 3 4 3 3 2 2 2 2" xfId="58223" xr:uid="{00000000-0005-0000-0000-0000C47D0000}"/>
    <cellStyle name="Standard 4 3 3 4 3 3 2 2 3" xfId="46927" xr:uid="{00000000-0005-0000-0000-0000C57D0000}"/>
    <cellStyle name="Standard 4 3 3 4 3 3 2 2 4" xfId="35631" xr:uid="{00000000-0005-0000-0000-0000C67D0000}"/>
    <cellStyle name="Standard 4 3 3 4 3 3 2 3" xfId="18687" xr:uid="{00000000-0005-0000-0000-0000C77D0000}"/>
    <cellStyle name="Standard 4 3 3 4 3 3 2 3 2" xfId="52575" xr:uid="{00000000-0005-0000-0000-0000C87D0000}"/>
    <cellStyle name="Standard 4 3 3 4 3 3 2 4" xfId="41279" xr:uid="{00000000-0005-0000-0000-0000C97D0000}"/>
    <cellStyle name="Standard 4 3 3 4 3 3 2 5" xfId="29983" xr:uid="{00000000-0005-0000-0000-0000CA7D0000}"/>
    <cellStyle name="Standard 4 3 3 4 3 3 3" xfId="10215" xr:uid="{00000000-0005-0000-0000-0000CB7D0000}"/>
    <cellStyle name="Standard 4 3 3 4 3 3 3 2" xfId="21511" xr:uid="{00000000-0005-0000-0000-0000CC7D0000}"/>
    <cellStyle name="Standard 4 3 3 4 3 3 3 2 2" xfId="55399" xr:uid="{00000000-0005-0000-0000-0000CD7D0000}"/>
    <cellStyle name="Standard 4 3 3 4 3 3 3 3" xfId="44103" xr:uid="{00000000-0005-0000-0000-0000CE7D0000}"/>
    <cellStyle name="Standard 4 3 3 4 3 3 3 4" xfId="32807" xr:uid="{00000000-0005-0000-0000-0000CF7D0000}"/>
    <cellStyle name="Standard 4 3 3 4 3 3 4" xfId="15863" xr:uid="{00000000-0005-0000-0000-0000D07D0000}"/>
    <cellStyle name="Standard 4 3 3 4 3 3 4 2" xfId="49751" xr:uid="{00000000-0005-0000-0000-0000D17D0000}"/>
    <cellStyle name="Standard 4 3 3 4 3 3 5" xfId="38455" xr:uid="{00000000-0005-0000-0000-0000D27D0000}"/>
    <cellStyle name="Standard 4 3 3 4 3 3 6" xfId="27159" xr:uid="{00000000-0005-0000-0000-0000D37D0000}"/>
    <cellStyle name="Standard 4 3 3 4 3 4" xfId="6184" xr:uid="{00000000-0005-0000-0000-0000D47D0000}"/>
    <cellStyle name="Standard 4 3 3 4 3 4 2" xfId="11834" xr:uid="{00000000-0005-0000-0000-0000D57D0000}"/>
    <cellStyle name="Standard 4 3 3 4 3 4 2 2" xfId="23130" xr:uid="{00000000-0005-0000-0000-0000D67D0000}"/>
    <cellStyle name="Standard 4 3 3 4 3 4 2 2 2" xfId="57018" xr:uid="{00000000-0005-0000-0000-0000D77D0000}"/>
    <cellStyle name="Standard 4 3 3 4 3 4 2 3" xfId="45722" xr:uid="{00000000-0005-0000-0000-0000D87D0000}"/>
    <cellStyle name="Standard 4 3 3 4 3 4 2 4" xfId="34426" xr:uid="{00000000-0005-0000-0000-0000D97D0000}"/>
    <cellStyle name="Standard 4 3 3 4 3 4 3" xfId="17482" xr:uid="{00000000-0005-0000-0000-0000DA7D0000}"/>
    <cellStyle name="Standard 4 3 3 4 3 4 3 2" xfId="51370" xr:uid="{00000000-0005-0000-0000-0000DB7D0000}"/>
    <cellStyle name="Standard 4 3 3 4 3 4 4" xfId="40074" xr:uid="{00000000-0005-0000-0000-0000DC7D0000}"/>
    <cellStyle name="Standard 4 3 3 4 3 4 5" xfId="28778" xr:uid="{00000000-0005-0000-0000-0000DD7D0000}"/>
    <cellStyle name="Standard 4 3 3 4 3 5" xfId="9010" xr:uid="{00000000-0005-0000-0000-0000DE7D0000}"/>
    <cellStyle name="Standard 4 3 3 4 3 5 2" xfId="20306" xr:uid="{00000000-0005-0000-0000-0000DF7D0000}"/>
    <cellStyle name="Standard 4 3 3 4 3 5 2 2" xfId="54194" xr:uid="{00000000-0005-0000-0000-0000E07D0000}"/>
    <cellStyle name="Standard 4 3 3 4 3 5 3" xfId="42898" xr:uid="{00000000-0005-0000-0000-0000E17D0000}"/>
    <cellStyle name="Standard 4 3 3 4 3 5 4" xfId="31602" xr:uid="{00000000-0005-0000-0000-0000E27D0000}"/>
    <cellStyle name="Standard 4 3 3 4 3 6" xfId="14658" xr:uid="{00000000-0005-0000-0000-0000E37D0000}"/>
    <cellStyle name="Standard 4 3 3 4 3 6 2" xfId="48546" xr:uid="{00000000-0005-0000-0000-0000E47D0000}"/>
    <cellStyle name="Standard 4 3 3 4 3 7" xfId="37250" xr:uid="{00000000-0005-0000-0000-0000E57D0000}"/>
    <cellStyle name="Standard 4 3 3 4 3 8" xfId="25954" xr:uid="{00000000-0005-0000-0000-0000E67D0000}"/>
    <cellStyle name="Standard 4 3 3 4 4" xfId="3873" xr:uid="{00000000-0005-0000-0000-0000E77D0000}"/>
    <cellStyle name="Standard 4 3 3 4 4 2" xfId="7026" xr:uid="{00000000-0005-0000-0000-0000E87D0000}"/>
    <cellStyle name="Standard 4 3 3 4 4 2 2" xfId="12675" xr:uid="{00000000-0005-0000-0000-0000E97D0000}"/>
    <cellStyle name="Standard 4 3 3 4 4 2 2 2" xfId="23971" xr:uid="{00000000-0005-0000-0000-0000EA7D0000}"/>
    <cellStyle name="Standard 4 3 3 4 4 2 2 2 2" xfId="57859" xr:uid="{00000000-0005-0000-0000-0000EB7D0000}"/>
    <cellStyle name="Standard 4 3 3 4 4 2 2 3" xfId="46563" xr:uid="{00000000-0005-0000-0000-0000EC7D0000}"/>
    <cellStyle name="Standard 4 3 3 4 4 2 2 4" xfId="35267" xr:uid="{00000000-0005-0000-0000-0000ED7D0000}"/>
    <cellStyle name="Standard 4 3 3 4 4 2 3" xfId="18323" xr:uid="{00000000-0005-0000-0000-0000EE7D0000}"/>
    <cellStyle name="Standard 4 3 3 4 4 2 3 2" xfId="52211" xr:uid="{00000000-0005-0000-0000-0000EF7D0000}"/>
    <cellStyle name="Standard 4 3 3 4 4 2 4" xfId="40915" xr:uid="{00000000-0005-0000-0000-0000F07D0000}"/>
    <cellStyle name="Standard 4 3 3 4 4 2 5" xfId="29619" xr:uid="{00000000-0005-0000-0000-0000F17D0000}"/>
    <cellStyle name="Standard 4 3 3 4 4 3" xfId="9851" xr:uid="{00000000-0005-0000-0000-0000F27D0000}"/>
    <cellStyle name="Standard 4 3 3 4 4 3 2" xfId="21147" xr:uid="{00000000-0005-0000-0000-0000F37D0000}"/>
    <cellStyle name="Standard 4 3 3 4 4 3 2 2" xfId="55035" xr:uid="{00000000-0005-0000-0000-0000F47D0000}"/>
    <cellStyle name="Standard 4 3 3 4 4 3 3" xfId="43739" xr:uid="{00000000-0005-0000-0000-0000F57D0000}"/>
    <cellStyle name="Standard 4 3 3 4 4 3 4" xfId="32443" xr:uid="{00000000-0005-0000-0000-0000F67D0000}"/>
    <cellStyle name="Standard 4 3 3 4 4 4" xfId="15499" xr:uid="{00000000-0005-0000-0000-0000F77D0000}"/>
    <cellStyle name="Standard 4 3 3 4 4 4 2" xfId="49387" xr:uid="{00000000-0005-0000-0000-0000F87D0000}"/>
    <cellStyle name="Standard 4 3 3 4 4 5" xfId="38091" xr:uid="{00000000-0005-0000-0000-0000F97D0000}"/>
    <cellStyle name="Standard 4 3 3 4 4 6" xfId="26795" xr:uid="{00000000-0005-0000-0000-0000FA7D0000}"/>
    <cellStyle name="Standard 4 3 3 4 5" xfId="4973" xr:uid="{00000000-0005-0000-0000-0000FB7D0000}"/>
    <cellStyle name="Standard 4 3 3 4 5 2" xfId="7799" xr:uid="{00000000-0005-0000-0000-0000FC7D0000}"/>
    <cellStyle name="Standard 4 3 3 4 5 2 2" xfId="13448" xr:uid="{00000000-0005-0000-0000-0000FD7D0000}"/>
    <cellStyle name="Standard 4 3 3 4 5 2 2 2" xfId="24744" xr:uid="{00000000-0005-0000-0000-0000FE7D0000}"/>
    <cellStyle name="Standard 4 3 3 4 5 2 2 2 2" xfId="58632" xr:uid="{00000000-0005-0000-0000-0000FF7D0000}"/>
    <cellStyle name="Standard 4 3 3 4 5 2 2 3" xfId="47336" xr:uid="{00000000-0005-0000-0000-0000007E0000}"/>
    <cellStyle name="Standard 4 3 3 4 5 2 2 4" xfId="36040" xr:uid="{00000000-0005-0000-0000-0000017E0000}"/>
    <cellStyle name="Standard 4 3 3 4 5 2 3" xfId="19096" xr:uid="{00000000-0005-0000-0000-0000027E0000}"/>
    <cellStyle name="Standard 4 3 3 4 5 2 3 2" xfId="52984" xr:uid="{00000000-0005-0000-0000-0000037E0000}"/>
    <cellStyle name="Standard 4 3 3 4 5 2 4" xfId="41688" xr:uid="{00000000-0005-0000-0000-0000047E0000}"/>
    <cellStyle name="Standard 4 3 3 4 5 2 5" xfId="30392" xr:uid="{00000000-0005-0000-0000-0000057E0000}"/>
    <cellStyle name="Standard 4 3 3 4 5 3" xfId="10624" xr:uid="{00000000-0005-0000-0000-0000067E0000}"/>
    <cellStyle name="Standard 4 3 3 4 5 3 2" xfId="21920" xr:uid="{00000000-0005-0000-0000-0000077E0000}"/>
    <cellStyle name="Standard 4 3 3 4 5 3 2 2" xfId="55808" xr:uid="{00000000-0005-0000-0000-0000087E0000}"/>
    <cellStyle name="Standard 4 3 3 4 5 3 3" xfId="44512" xr:uid="{00000000-0005-0000-0000-0000097E0000}"/>
    <cellStyle name="Standard 4 3 3 4 5 3 4" xfId="33216" xr:uid="{00000000-0005-0000-0000-00000A7E0000}"/>
    <cellStyle name="Standard 4 3 3 4 5 4" xfId="16272" xr:uid="{00000000-0005-0000-0000-00000B7E0000}"/>
    <cellStyle name="Standard 4 3 3 4 5 4 2" xfId="50160" xr:uid="{00000000-0005-0000-0000-00000C7E0000}"/>
    <cellStyle name="Standard 4 3 3 4 5 5" xfId="38864" xr:uid="{00000000-0005-0000-0000-00000D7E0000}"/>
    <cellStyle name="Standard 4 3 3 4 5 6" xfId="27568" xr:uid="{00000000-0005-0000-0000-00000E7E0000}"/>
    <cellStyle name="Standard 4 3 3 4 6" xfId="3580" xr:uid="{00000000-0005-0000-0000-00000F7E0000}"/>
    <cellStyle name="Standard 4 3 3 4 6 2" xfId="6735" xr:uid="{00000000-0005-0000-0000-0000107E0000}"/>
    <cellStyle name="Standard 4 3 3 4 6 2 2" xfId="12384" xr:uid="{00000000-0005-0000-0000-0000117E0000}"/>
    <cellStyle name="Standard 4 3 3 4 6 2 2 2" xfId="23680" xr:uid="{00000000-0005-0000-0000-0000127E0000}"/>
    <cellStyle name="Standard 4 3 3 4 6 2 2 2 2" xfId="57568" xr:uid="{00000000-0005-0000-0000-0000137E0000}"/>
    <cellStyle name="Standard 4 3 3 4 6 2 2 3" xfId="46272" xr:uid="{00000000-0005-0000-0000-0000147E0000}"/>
    <cellStyle name="Standard 4 3 3 4 6 2 2 4" xfId="34976" xr:uid="{00000000-0005-0000-0000-0000157E0000}"/>
    <cellStyle name="Standard 4 3 3 4 6 2 3" xfId="18032" xr:uid="{00000000-0005-0000-0000-0000167E0000}"/>
    <cellStyle name="Standard 4 3 3 4 6 2 3 2" xfId="51920" xr:uid="{00000000-0005-0000-0000-0000177E0000}"/>
    <cellStyle name="Standard 4 3 3 4 6 2 4" xfId="40624" xr:uid="{00000000-0005-0000-0000-0000187E0000}"/>
    <cellStyle name="Standard 4 3 3 4 6 2 5" xfId="29328" xr:uid="{00000000-0005-0000-0000-0000197E0000}"/>
    <cellStyle name="Standard 4 3 3 4 6 3" xfId="9560" xr:uid="{00000000-0005-0000-0000-00001A7E0000}"/>
    <cellStyle name="Standard 4 3 3 4 6 3 2" xfId="20856" xr:uid="{00000000-0005-0000-0000-00001B7E0000}"/>
    <cellStyle name="Standard 4 3 3 4 6 3 2 2" xfId="54744" xr:uid="{00000000-0005-0000-0000-00001C7E0000}"/>
    <cellStyle name="Standard 4 3 3 4 6 3 3" xfId="43448" xr:uid="{00000000-0005-0000-0000-00001D7E0000}"/>
    <cellStyle name="Standard 4 3 3 4 6 3 4" xfId="32152" xr:uid="{00000000-0005-0000-0000-00001E7E0000}"/>
    <cellStyle name="Standard 4 3 3 4 6 4" xfId="15208" xr:uid="{00000000-0005-0000-0000-00001F7E0000}"/>
    <cellStyle name="Standard 4 3 3 4 6 4 2" xfId="49096" xr:uid="{00000000-0005-0000-0000-0000207E0000}"/>
    <cellStyle name="Standard 4 3 3 4 6 5" xfId="37800" xr:uid="{00000000-0005-0000-0000-0000217E0000}"/>
    <cellStyle name="Standard 4 3 3 4 6 6" xfId="26504" xr:uid="{00000000-0005-0000-0000-0000227E0000}"/>
    <cellStyle name="Standard 4 3 3 4 7" xfId="5684" xr:uid="{00000000-0005-0000-0000-0000237E0000}"/>
    <cellStyle name="Standard 4 3 3 4 7 2" xfId="11334" xr:uid="{00000000-0005-0000-0000-0000247E0000}"/>
    <cellStyle name="Standard 4 3 3 4 7 2 2" xfId="22630" xr:uid="{00000000-0005-0000-0000-0000257E0000}"/>
    <cellStyle name="Standard 4 3 3 4 7 2 2 2" xfId="56518" xr:uid="{00000000-0005-0000-0000-0000267E0000}"/>
    <cellStyle name="Standard 4 3 3 4 7 2 3" xfId="45222" xr:uid="{00000000-0005-0000-0000-0000277E0000}"/>
    <cellStyle name="Standard 4 3 3 4 7 2 4" xfId="33926" xr:uid="{00000000-0005-0000-0000-0000287E0000}"/>
    <cellStyle name="Standard 4 3 3 4 7 3" xfId="16982" xr:uid="{00000000-0005-0000-0000-0000297E0000}"/>
    <cellStyle name="Standard 4 3 3 4 7 3 2" xfId="50870" xr:uid="{00000000-0005-0000-0000-00002A7E0000}"/>
    <cellStyle name="Standard 4 3 3 4 7 4" xfId="39574" xr:uid="{00000000-0005-0000-0000-00002B7E0000}"/>
    <cellStyle name="Standard 4 3 3 4 7 5" xfId="28278" xr:uid="{00000000-0005-0000-0000-00002C7E0000}"/>
    <cellStyle name="Standard 4 3 3 4 8" xfId="8510" xr:uid="{00000000-0005-0000-0000-00002D7E0000}"/>
    <cellStyle name="Standard 4 3 3 4 8 2" xfId="19806" xr:uid="{00000000-0005-0000-0000-00002E7E0000}"/>
    <cellStyle name="Standard 4 3 3 4 8 2 2" xfId="53694" xr:uid="{00000000-0005-0000-0000-00002F7E0000}"/>
    <cellStyle name="Standard 4 3 3 4 8 3" xfId="42398" xr:uid="{00000000-0005-0000-0000-0000307E0000}"/>
    <cellStyle name="Standard 4 3 3 4 8 4" xfId="31102" xr:uid="{00000000-0005-0000-0000-0000317E0000}"/>
    <cellStyle name="Standard 4 3 3 4 9" xfId="14158" xr:uid="{00000000-0005-0000-0000-0000327E0000}"/>
    <cellStyle name="Standard 4 3 3 4 9 2" xfId="48046" xr:uid="{00000000-0005-0000-0000-0000337E0000}"/>
    <cellStyle name="Standard 4 3 3 5" xfId="2627" xr:uid="{00000000-0005-0000-0000-0000347E0000}"/>
    <cellStyle name="Standard 4 3 3 5 10" xfId="25569" xr:uid="{00000000-0005-0000-0000-0000357E0000}"/>
    <cellStyle name="Standard 4 3 3 5 2" xfId="3129" xr:uid="{00000000-0005-0000-0000-0000367E0000}"/>
    <cellStyle name="Standard 4 3 3 5 2 2" xfId="5300" xr:uid="{00000000-0005-0000-0000-0000377E0000}"/>
    <cellStyle name="Standard 4 3 3 5 2 2 2" xfId="8126" xr:uid="{00000000-0005-0000-0000-0000387E0000}"/>
    <cellStyle name="Standard 4 3 3 5 2 2 2 2" xfId="13775" xr:uid="{00000000-0005-0000-0000-0000397E0000}"/>
    <cellStyle name="Standard 4 3 3 5 2 2 2 2 2" xfId="25071" xr:uid="{00000000-0005-0000-0000-00003A7E0000}"/>
    <cellStyle name="Standard 4 3 3 5 2 2 2 2 2 2" xfId="58959" xr:uid="{00000000-0005-0000-0000-00003B7E0000}"/>
    <cellStyle name="Standard 4 3 3 5 2 2 2 2 3" xfId="47663" xr:uid="{00000000-0005-0000-0000-00003C7E0000}"/>
    <cellStyle name="Standard 4 3 3 5 2 2 2 2 4" xfId="36367" xr:uid="{00000000-0005-0000-0000-00003D7E0000}"/>
    <cellStyle name="Standard 4 3 3 5 2 2 2 3" xfId="19423" xr:uid="{00000000-0005-0000-0000-00003E7E0000}"/>
    <cellStyle name="Standard 4 3 3 5 2 2 2 3 2" xfId="53311" xr:uid="{00000000-0005-0000-0000-00003F7E0000}"/>
    <cellStyle name="Standard 4 3 3 5 2 2 2 4" xfId="42015" xr:uid="{00000000-0005-0000-0000-0000407E0000}"/>
    <cellStyle name="Standard 4 3 3 5 2 2 2 5" xfId="30719" xr:uid="{00000000-0005-0000-0000-0000417E0000}"/>
    <cellStyle name="Standard 4 3 3 5 2 2 3" xfId="10951" xr:uid="{00000000-0005-0000-0000-0000427E0000}"/>
    <cellStyle name="Standard 4 3 3 5 2 2 3 2" xfId="22247" xr:uid="{00000000-0005-0000-0000-0000437E0000}"/>
    <cellStyle name="Standard 4 3 3 5 2 2 3 2 2" xfId="56135" xr:uid="{00000000-0005-0000-0000-0000447E0000}"/>
    <cellStyle name="Standard 4 3 3 5 2 2 3 3" xfId="44839" xr:uid="{00000000-0005-0000-0000-0000457E0000}"/>
    <cellStyle name="Standard 4 3 3 5 2 2 3 4" xfId="33543" xr:uid="{00000000-0005-0000-0000-0000467E0000}"/>
    <cellStyle name="Standard 4 3 3 5 2 2 4" xfId="16599" xr:uid="{00000000-0005-0000-0000-0000477E0000}"/>
    <cellStyle name="Standard 4 3 3 5 2 2 4 2" xfId="50487" xr:uid="{00000000-0005-0000-0000-0000487E0000}"/>
    <cellStyle name="Standard 4 3 3 5 2 2 5" xfId="39191" xr:uid="{00000000-0005-0000-0000-0000497E0000}"/>
    <cellStyle name="Standard 4 3 3 5 2 2 6" xfId="27895" xr:uid="{00000000-0005-0000-0000-00004A7E0000}"/>
    <cellStyle name="Standard 4 3 3 5 2 3" xfId="4519" xr:uid="{00000000-0005-0000-0000-00004B7E0000}"/>
    <cellStyle name="Standard 4 3 3 5 2 3 2" xfId="7392" xr:uid="{00000000-0005-0000-0000-00004C7E0000}"/>
    <cellStyle name="Standard 4 3 3 5 2 3 2 2" xfId="13041" xr:uid="{00000000-0005-0000-0000-00004D7E0000}"/>
    <cellStyle name="Standard 4 3 3 5 2 3 2 2 2" xfId="24337" xr:uid="{00000000-0005-0000-0000-00004E7E0000}"/>
    <cellStyle name="Standard 4 3 3 5 2 3 2 2 2 2" xfId="58225" xr:uid="{00000000-0005-0000-0000-00004F7E0000}"/>
    <cellStyle name="Standard 4 3 3 5 2 3 2 2 3" xfId="46929" xr:uid="{00000000-0005-0000-0000-0000507E0000}"/>
    <cellStyle name="Standard 4 3 3 5 2 3 2 2 4" xfId="35633" xr:uid="{00000000-0005-0000-0000-0000517E0000}"/>
    <cellStyle name="Standard 4 3 3 5 2 3 2 3" xfId="18689" xr:uid="{00000000-0005-0000-0000-0000527E0000}"/>
    <cellStyle name="Standard 4 3 3 5 2 3 2 3 2" xfId="52577" xr:uid="{00000000-0005-0000-0000-0000537E0000}"/>
    <cellStyle name="Standard 4 3 3 5 2 3 2 4" xfId="41281" xr:uid="{00000000-0005-0000-0000-0000547E0000}"/>
    <cellStyle name="Standard 4 3 3 5 2 3 2 5" xfId="29985" xr:uid="{00000000-0005-0000-0000-0000557E0000}"/>
    <cellStyle name="Standard 4 3 3 5 2 3 3" xfId="10217" xr:uid="{00000000-0005-0000-0000-0000567E0000}"/>
    <cellStyle name="Standard 4 3 3 5 2 3 3 2" xfId="21513" xr:uid="{00000000-0005-0000-0000-0000577E0000}"/>
    <cellStyle name="Standard 4 3 3 5 2 3 3 2 2" xfId="55401" xr:uid="{00000000-0005-0000-0000-0000587E0000}"/>
    <cellStyle name="Standard 4 3 3 5 2 3 3 3" xfId="44105" xr:uid="{00000000-0005-0000-0000-0000597E0000}"/>
    <cellStyle name="Standard 4 3 3 5 2 3 3 4" xfId="32809" xr:uid="{00000000-0005-0000-0000-00005A7E0000}"/>
    <cellStyle name="Standard 4 3 3 5 2 3 4" xfId="15865" xr:uid="{00000000-0005-0000-0000-00005B7E0000}"/>
    <cellStyle name="Standard 4 3 3 5 2 3 4 2" xfId="49753" xr:uid="{00000000-0005-0000-0000-00005C7E0000}"/>
    <cellStyle name="Standard 4 3 3 5 2 3 5" xfId="38457" xr:uid="{00000000-0005-0000-0000-00005D7E0000}"/>
    <cellStyle name="Standard 4 3 3 5 2 3 6" xfId="27161" xr:uid="{00000000-0005-0000-0000-00005E7E0000}"/>
    <cellStyle name="Standard 4 3 3 5 2 4" xfId="6299" xr:uid="{00000000-0005-0000-0000-00005F7E0000}"/>
    <cellStyle name="Standard 4 3 3 5 2 4 2" xfId="11949" xr:uid="{00000000-0005-0000-0000-0000607E0000}"/>
    <cellStyle name="Standard 4 3 3 5 2 4 2 2" xfId="23245" xr:uid="{00000000-0005-0000-0000-0000617E0000}"/>
    <cellStyle name="Standard 4 3 3 5 2 4 2 2 2" xfId="57133" xr:uid="{00000000-0005-0000-0000-0000627E0000}"/>
    <cellStyle name="Standard 4 3 3 5 2 4 2 3" xfId="45837" xr:uid="{00000000-0005-0000-0000-0000637E0000}"/>
    <cellStyle name="Standard 4 3 3 5 2 4 2 4" xfId="34541" xr:uid="{00000000-0005-0000-0000-0000647E0000}"/>
    <cellStyle name="Standard 4 3 3 5 2 4 3" xfId="17597" xr:uid="{00000000-0005-0000-0000-0000657E0000}"/>
    <cellStyle name="Standard 4 3 3 5 2 4 3 2" xfId="51485" xr:uid="{00000000-0005-0000-0000-0000667E0000}"/>
    <cellStyle name="Standard 4 3 3 5 2 4 4" xfId="40189" xr:uid="{00000000-0005-0000-0000-0000677E0000}"/>
    <cellStyle name="Standard 4 3 3 5 2 4 5" xfId="28893" xr:uid="{00000000-0005-0000-0000-0000687E0000}"/>
    <cellStyle name="Standard 4 3 3 5 2 5" xfId="9125" xr:uid="{00000000-0005-0000-0000-0000697E0000}"/>
    <cellStyle name="Standard 4 3 3 5 2 5 2" xfId="20421" xr:uid="{00000000-0005-0000-0000-00006A7E0000}"/>
    <cellStyle name="Standard 4 3 3 5 2 5 2 2" xfId="54309" xr:uid="{00000000-0005-0000-0000-00006B7E0000}"/>
    <cellStyle name="Standard 4 3 3 5 2 5 3" xfId="43013" xr:uid="{00000000-0005-0000-0000-00006C7E0000}"/>
    <cellStyle name="Standard 4 3 3 5 2 5 4" xfId="31717" xr:uid="{00000000-0005-0000-0000-00006D7E0000}"/>
    <cellStyle name="Standard 4 3 3 5 2 6" xfId="14773" xr:uid="{00000000-0005-0000-0000-00006E7E0000}"/>
    <cellStyle name="Standard 4 3 3 5 2 6 2" xfId="48661" xr:uid="{00000000-0005-0000-0000-00006F7E0000}"/>
    <cellStyle name="Standard 4 3 3 5 2 7" xfId="37365" xr:uid="{00000000-0005-0000-0000-0000707E0000}"/>
    <cellStyle name="Standard 4 3 3 5 2 8" xfId="26069" xr:uid="{00000000-0005-0000-0000-0000717E0000}"/>
    <cellStyle name="Standard 4 3 3 5 3" xfId="3763" xr:uid="{00000000-0005-0000-0000-0000727E0000}"/>
    <cellStyle name="Standard 4 3 3 5 3 2" xfId="6916" xr:uid="{00000000-0005-0000-0000-0000737E0000}"/>
    <cellStyle name="Standard 4 3 3 5 3 2 2" xfId="12565" xr:uid="{00000000-0005-0000-0000-0000747E0000}"/>
    <cellStyle name="Standard 4 3 3 5 3 2 2 2" xfId="23861" xr:uid="{00000000-0005-0000-0000-0000757E0000}"/>
    <cellStyle name="Standard 4 3 3 5 3 2 2 2 2" xfId="57749" xr:uid="{00000000-0005-0000-0000-0000767E0000}"/>
    <cellStyle name="Standard 4 3 3 5 3 2 2 3" xfId="46453" xr:uid="{00000000-0005-0000-0000-0000777E0000}"/>
    <cellStyle name="Standard 4 3 3 5 3 2 2 4" xfId="35157" xr:uid="{00000000-0005-0000-0000-0000787E0000}"/>
    <cellStyle name="Standard 4 3 3 5 3 2 3" xfId="18213" xr:uid="{00000000-0005-0000-0000-0000797E0000}"/>
    <cellStyle name="Standard 4 3 3 5 3 2 3 2" xfId="52101" xr:uid="{00000000-0005-0000-0000-00007A7E0000}"/>
    <cellStyle name="Standard 4 3 3 5 3 2 4" xfId="40805" xr:uid="{00000000-0005-0000-0000-00007B7E0000}"/>
    <cellStyle name="Standard 4 3 3 5 3 2 5" xfId="29509" xr:uid="{00000000-0005-0000-0000-00007C7E0000}"/>
    <cellStyle name="Standard 4 3 3 5 3 3" xfId="9741" xr:uid="{00000000-0005-0000-0000-00007D7E0000}"/>
    <cellStyle name="Standard 4 3 3 5 3 3 2" xfId="21037" xr:uid="{00000000-0005-0000-0000-00007E7E0000}"/>
    <cellStyle name="Standard 4 3 3 5 3 3 2 2" xfId="54925" xr:uid="{00000000-0005-0000-0000-00007F7E0000}"/>
    <cellStyle name="Standard 4 3 3 5 3 3 3" xfId="43629" xr:uid="{00000000-0005-0000-0000-0000807E0000}"/>
    <cellStyle name="Standard 4 3 3 5 3 3 4" xfId="32333" xr:uid="{00000000-0005-0000-0000-0000817E0000}"/>
    <cellStyle name="Standard 4 3 3 5 3 4" xfId="15389" xr:uid="{00000000-0005-0000-0000-0000827E0000}"/>
    <cellStyle name="Standard 4 3 3 5 3 4 2" xfId="49277" xr:uid="{00000000-0005-0000-0000-0000837E0000}"/>
    <cellStyle name="Standard 4 3 3 5 3 5" xfId="37981" xr:uid="{00000000-0005-0000-0000-0000847E0000}"/>
    <cellStyle name="Standard 4 3 3 5 3 6" xfId="26685" xr:uid="{00000000-0005-0000-0000-0000857E0000}"/>
    <cellStyle name="Standard 4 3 3 5 4" xfId="4863" xr:uid="{00000000-0005-0000-0000-0000867E0000}"/>
    <cellStyle name="Standard 4 3 3 5 4 2" xfId="7689" xr:uid="{00000000-0005-0000-0000-0000877E0000}"/>
    <cellStyle name="Standard 4 3 3 5 4 2 2" xfId="13338" xr:uid="{00000000-0005-0000-0000-0000887E0000}"/>
    <cellStyle name="Standard 4 3 3 5 4 2 2 2" xfId="24634" xr:uid="{00000000-0005-0000-0000-0000897E0000}"/>
    <cellStyle name="Standard 4 3 3 5 4 2 2 2 2" xfId="58522" xr:uid="{00000000-0005-0000-0000-00008A7E0000}"/>
    <cellStyle name="Standard 4 3 3 5 4 2 2 3" xfId="47226" xr:uid="{00000000-0005-0000-0000-00008B7E0000}"/>
    <cellStyle name="Standard 4 3 3 5 4 2 2 4" xfId="35930" xr:uid="{00000000-0005-0000-0000-00008C7E0000}"/>
    <cellStyle name="Standard 4 3 3 5 4 2 3" xfId="18986" xr:uid="{00000000-0005-0000-0000-00008D7E0000}"/>
    <cellStyle name="Standard 4 3 3 5 4 2 3 2" xfId="52874" xr:uid="{00000000-0005-0000-0000-00008E7E0000}"/>
    <cellStyle name="Standard 4 3 3 5 4 2 4" xfId="41578" xr:uid="{00000000-0005-0000-0000-00008F7E0000}"/>
    <cellStyle name="Standard 4 3 3 5 4 2 5" xfId="30282" xr:uid="{00000000-0005-0000-0000-0000907E0000}"/>
    <cellStyle name="Standard 4 3 3 5 4 3" xfId="10514" xr:uid="{00000000-0005-0000-0000-0000917E0000}"/>
    <cellStyle name="Standard 4 3 3 5 4 3 2" xfId="21810" xr:uid="{00000000-0005-0000-0000-0000927E0000}"/>
    <cellStyle name="Standard 4 3 3 5 4 3 2 2" xfId="55698" xr:uid="{00000000-0005-0000-0000-0000937E0000}"/>
    <cellStyle name="Standard 4 3 3 5 4 3 3" xfId="44402" xr:uid="{00000000-0005-0000-0000-0000947E0000}"/>
    <cellStyle name="Standard 4 3 3 5 4 3 4" xfId="33106" xr:uid="{00000000-0005-0000-0000-0000957E0000}"/>
    <cellStyle name="Standard 4 3 3 5 4 4" xfId="16162" xr:uid="{00000000-0005-0000-0000-0000967E0000}"/>
    <cellStyle name="Standard 4 3 3 5 4 4 2" xfId="50050" xr:uid="{00000000-0005-0000-0000-0000977E0000}"/>
    <cellStyle name="Standard 4 3 3 5 4 5" xfId="38754" xr:uid="{00000000-0005-0000-0000-0000987E0000}"/>
    <cellStyle name="Standard 4 3 3 5 4 6" xfId="27458" xr:uid="{00000000-0005-0000-0000-0000997E0000}"/>
    <cellStyle name="Standard 4 3 3 5 5" xfId="3466" xr:uid="{00000000-0005-0000-0000-00009A7E0000}"/>
    <cellStyle name="Standard 4 3 3 5 5 2" xfId="6623" xr:uid="{00000000-0005-0000-0000-00009B7E0000}"/>
    <cellStyle name="Standard 4 3 3 5 5 2 2" xfId="12272" xr:uid="{00000000-0005-0000-0000-00009C7E0000}"/>
    <cellStyle name="Standard 4 3 3 5 5 2 2 2" xfId="23568" xr:uid="{00000000-0005-0000-0000-00009D7E0000}"/>
    <cellStyle name="Standard 4 3 3 5 5 2 2 2 2" xfId="57456" xr:uid="{00000000-0005-0000-0000-00009E7E0000}"/>
    <cellStyle name="Standard 4 3 3 5 5 2 2 3" xfId="46160" xr:uid="{00000000-0005-0000-0000-00009F7E0000}"/>
    <cellStyle name="Standard 4 3 3 5 5 2 2 4" xfId="34864" xr:uid="{00000000-0005-0000-0000-0000A07E0000}"/>
    <cellStyle name="Standard 4 3 3 5 5 2 3" xfId="17920" xr:uid="{00000000-0005-0000-0000-0000A17E0000}"/>
    <cellStyle name="Standard 4 3 3 5 5 2 3 2" xfId="51808" xr:uid="{00000000-0005-0000-0000-0000A27E0000}"/>
    <cellStyle name="Standard 4 3 3 5 5 2 4" xfId="40512" xr:uid="{00000000-0005-0000-0000-0000A37E0000}"/>
    <cellStyle name="Standard 4 3 3 5 5 2 5" xfId="29216" xr:uid="{00000000-0005-0000-0000-0000A47E0000}"/>
    <cellStyle name="Standard 4 3 3 5 5 3" xfId="9448" xr:uid="{00000000-0005-0000-0000-0000A57E0000}"/>
    <cellStyle name="Standard 4 3 3 5 5 3 2" xfId="20744" xr:uid="{00000000-0005-0000-0000-0000A67E0000}"/>
    <cellStyle name="Standard 4 3 3 5 5 3 2 2" xfId="54632" xr:uid="{00000000-0005-0000-0000-0000A77E0000}"/>
    <cellStyle name="Standard 4 3 3 5 5 3 3" xfId="43336" xr:uid="{00000000-0005-0000-0000-0000A87E0000}"/>
    <cellStyle name="Standard 4 3 3 5 5 3 4" xfId="32040" xr:uid="{00000000-0005-0000-0000-0000A97E0000}"/>
    <cellStyle name="Standard 4 3 3 5 5 4" xfId="15096" xr:uid="{00000000-0005-0000-0000-0000AA7E0000}"/>
    <cellStyle name="Standard 4 3 3 5 5 4 2" xfId="48984" xr:uid="{00000000-0005-0000-0000-0000AB7E0000}"/>
    <cellStyle name="Standard 4 3 3 5 5 5" xfId="37688" xr:uid="{00000000-0005-0000-0000-0000AC7E0000}"/>
    <cellStyle name="Standard 4 3 3 5 5 6" xfId="26392" xr:uid="{00000000-0005-0000-0000-0000AD7E0000}"/>
    <cellStyle name="Standard 4 3 3 5 6" xfId="5799" xr:uid="{00000000-0005-0000-0000-0000AE7E0000}"/>
    <cellStyle name="Standard 4 3 3 5 6 2" xfId="11449" xr:uid="{00000000-0005-0000-0000-0000AF7E0000}"/>
    <cellStyle name="Standard 4 3 3 5 6 2 2" xfId="22745" xr:uid="{00000000-0005-0000-0000-0000B07E0000}"/>
    <cellStyle name="Standard 4 3 3 5 6 2 2 2" xfId="56633" xr:uid="{00000000-0005-0000-0000-0000B17E0000}"/>
    <cellStyle name="Standard 4 3 3 5 6 2 3" xfId="45337" xr:uid="{00000000-0005-0000-0000-0000B27E0000}"/>
    <cellStyle name="Standard 4 3 3 5 6 2 4" xfId="34041" xr:uid="{00000000-0005-0000-0000-0000B37E0000}"/>
    <cellStyle name="Standard 4 3 3 5 6 3" xfId="17097" xr:uid="{00000000-0005-0000-0000-0000B47E0000}"/>
    <cellStyle name="Standard 4 3 3 5 6 3 2" xfId="50985" xr:uid="{00000000-0005-0000-0000-0000B57E0000}"/>
    <cellStyle name="Standard 4 3 3 5 6 4" xfId="39689" xr:uid="{00000000-0005-0000-0000-0000B67E0000}"/>
    <cellStyle name="Standard 4 3 3 5 6 5" xfId="28393" xr:uid="{00000000-0005-0000-0000-0000B77E0000}"/>
    <cellStyle name="Standard 4 3 3 5 7" xfId="8625" xr:uid="{00000000-0005-0000-0000-0000B87E0000}"/>
    <cellStyle name="Standard 4 3 3 5 7 2" xfId="19921" xr:uid="{00000000-0005-0000-0000-0000B97E0000}"/>
    <cellStyle name="Standard 4 3 3 5 7 2 2" xfId="53809" xr:uid="{00000000-0005-0000-0000-0000BA7E0000}"/>
    <cellStyle name="Standard 4 3 3 5 7 3" xfId="42513" xr:uid="{00000000-0005-0000-0000-0000BB7E0000}"/>
    <cellStyle name="Standard 4 3 3 5 7 4" xfId="31217" xr:uid="{00000000-0005-0000-0000-0000BC7E0000}"/>
    <cellStyle name="Standard 4 3 3 5 8" xfId="14273" xr:uid="{00000000-0005-0000-0000-0000BD7E0000}"/>
    <cellStyle name="Standard 4 3 3 5 8 2" xfId="48161" xr:uid="{00000000-0005-0000-0000-0000BE7E0000}"/>
    <cellStyle name="Standard 4 3 3 5 9" xfId="36865" xr:uid="{00000000-0005-0000-0000-0000BF7E0000}"/>
    <cellStyle name="Standard 4 3 3 6" xfId="2881" xr:uid="{00000000-0005-0000-0000-0000C07E0000}"/>
    <cellStyle name="Standard 4 3 3 6 2" xfId="5289" xr:uid="{00000000-0005-0000-0000-0000C17E0000}"/>
    <cellStyle name="Standard 4 3 3 6 2 2" xfId="8115" xr:uid="{00000000-0005-0000-0000-0000C27E0000}"/>
    <cellStyle name="Standard 4 3 3 6 2 2 2" xfId="13764" xr:uid="{00000000-0005-0000-0000-0000C37E0000}"/>
    <cellStyle name="Standard 4 3 3 6 2 2 2 2" xfId="25060" xr:uid="{00000000-0005-0000-0000-0000C47E0000}"/>
    <cellStyle name="Standard 4 3 3 6 2 2 2 2 2" xfId="58948" xr:uid="{00000000-0005-0000-0000-0000C57E0000}"/>
    <cellStyle name="Standard 4 3 3 6 2 2 2 3" xfId="47652" xr:uid="{00000000-0005-0000-0000-0000C67E0000}"/>
    <cellStyle name="Standard 4 3 3 6 2 2 2 4" xfId="36356" xr:uid="{00000000-0005-0000-0000-0000C77E0000}"/>
    <cellStyle name="Standard 4 3 3 6 2 2 3" xfId="19412" xr:uid="{00000000-0005-0000-0000-0000C87E0000}"/>
    <cellStyle name="Standard 4 3 3 6 2 2 3 2" xfId="53300" xr:uid="{00000000-0005-0000-0000-0000C97E0000}"/>
    <cellStyle name="Standard 4 3 3 6 2 2 4" xfId="42004" xr:uid="{00000000-0005-0000-0000-0000CA7E0000}"/>
    <cellStyle name="Standard 4 3 3 6 2 2 5" xfId="30708" xr:uid="{00000000-0005-0000-0000-0000CB7E0000}"/>
    <cellStyle name="Standard 4 3 3 6 2 3" xfId="10940" xr:uid="{00000000-0005-0000-0000-0000CC7E0000}"/>
    <cellStyle name="Standard 4 3 3 6 2 3 2" xfId="22236" xr:uid="{00000000-0005-0000-0000-0000CD7E0000}"/>
    <cellStyle name="Standard 4 3 3 6 2 3 2 2" xfId="56124" xr:uid="{00000000-0005-0000-0000-0000CE7E0000}"/>
    <cellStyle name="Standard 4 3 3 6 2 3 3" xfId="44828" xr:uid="{00000000-0005-0000-0000-0000CF7E0000}"/>
    <cellStyle name="Standard 4 3 3 6 2 3 4" xfId="33532" xr:uid="{00000000-0005-0000-0000-0000D07E0000}"/>
    <cellStyle name="Standard 4 3 3 6 2 4" xfId="16588" xr:uid="{00000000-0005-0000-0000-0000D17E0000}"/>
    <cellStyle name="Standard 4 3 3 6 2 4 2" xfId="50476" xr:uid="{00000000-0005-0000-0000-0000D27E0000}"/>
    <cellStyle name="Standard 4 3 3 6 2 5" xfId="39180" xr:uid="{00000000-0005-0000-0000-0000D37E0000}"/>
    <cellStyle name="Standard 4 3 3 6 2 6" xfId="27884" xr:uid="{00000000-0005-0000-0000-0000D47E0000}"/>
    <cellStyle name="Standard 4 3 3 6 3" xfId="4508" xr:uid="{00000000-0005-0000-0000-0000D57E0000}"/>
    <cellStyle name="Standard 4 3 3 6 3 2" xfId="7381" xr:uid="{00000000-0005-0000-0000-0000D67E0000}"/>
    <cellStyle name="Standard 4 3 3 6 3 2 2" xfId="13030" xr:uid="{00000000-0005-0000-0000-0000D77E0000}"/>
    <cellStyle name="Standard 4 3 3 6 3 2 2 2" xfId="24326" xr:uid="{00000000-0005-0000-0000-0000D87E0000}"/>
    <cellStyle name="Standard 4 3 3 6 3 2 2 2 2" xfId="58214" xr:uid="{00000000-0005-0000-0000-0000D97E0000}"/>
    <cellStyle name="Standard 4 3 3 6 3 2 2 3" xfId="46918" xr:uid="{00000000-0005-0000-0000-0000DA7E0000}"/>
    <cellStyle name="Standard 4 3 3 6 3 2 2 4" xfId="35622" xr:uid="{00000000-0005-0000-0000-0000DB7E0000}"/>
    <cellStyle name="Standard 4 3 3 6 3 2 3" xfId="18678" xr:uid="{00000000-0005-0000-0000-0000DC7E0000}"/>
    <cellStyle name="Standard 4 3 3 6 3 2 3 2" xfId="52566" xr:uid="{00000000-0005-0000-0000-0000DD7E0000}"/>
    <cellStyle name="Standard 4 3 3 6 3 2 4" xfId="41270" xr:uid="{00000000-0005-0000-0000-0000DE7E0000}"/>
    <cellStyle name="Standard 4 3 3 6 3 2 5" xfId="29974" xr:uid="{00000000-0005-0000-0000-0000DF7E0000}"/>
    <cellStyle name="Standard 4 3 3 6 3 3" xfId="10206" xr:uid="{00000000-0005-0000-0000-0000E07E0000}"/>
    <cellStyle name="Standard 4 3 3 6 3 3 2" xfId="21502" xr:uid="{00000000-0005-0000-0000-0000E17E0000}"/>
    <cellStyle name="Standard 4 3 3 6 3 3 2 2" xfId="55390" xr:uid="{00000000-0005-0000-0000-0000E27E0000}"/>
    <cellStyle name="Standard 4 3 3 6 3 3 3" xfId="44094" xr:uid="{00000000-0005-0000-0000-0000E37E0000}"/>
    <cellStyle name="Standard 4 3 3 6 3 3 4" xfId="32798" xr:uid="{00000000-0005-0000-0000-0000E47E0000}"/>
    <cellStyle name="Standard 4 3 3 6 3 4" xfId="15854" xr:uid="{00000000-0005-0000-0000-0000E57E0000}"/>
    <cellStyle name="Standard 4 3 3 6 3 4 2" xfId="49742" xr:uid="{00000000-0005-0000-0000-0000E67E0000}"/>
    <cellStyle name="Standard 4 3 3 6 3 5" xfId="38446" xr:uid="{00000000-0005-0000-0000-0000E77E0000}"/>
    <cellStyle name="Standard 4 3 3 6 3 6" xfId="27150" xr:uid="{00000000-0005-0000-0000-0000E87E0000}"/>
    <cellStyle name="Standard 4 3 3 6 4" xfId="6051" xr:uid="{00000000-0005-0000-0000-0000E97E0000}"/>
    <cellStyle name="Standard 4 3 3 6 4 2" xfId="11701" xr:uid="{00000000-0005-0000-0000-0000EA7E0000}"/>
    <cellStyle name="Standard 4 3 3 6 4 2 2" xfId="22997" xr:uid="{00000000-0005-0000-0000-0000EB7E0000}"/>
    <cellStyle name="Standard 4 3 3 6 4 2 2 2" xfId="56885" xr:uid="{00000000-0005-0000-0000-0000EC7E0000}"/>
    <cellStyle name="Standard 4 3 3 6 4 2 3" xfId="45589" xr:uid="{00000000-0005-0000-0000-0000ED7E0000}"/>
    <cellStyle name="Standard 4 3 3 6 4 2 4" xfId="34293" xr:uid="{00000000-0005-0000-0000-0000EE7E0000}"/>
    <cellStyle name="Standard 4 3 3 6 4 3" xfId="17349" xr:uid="{00000000-0005-0000-0000-0000EF7E0000}"/>
    <cellStyle name="Standard 4 3 3 6 4 3 2" xfId="51237" xr:uid="{00000000-0005-0000-0000-0000F07E0000}"/>
    <cellStyle name="Standard 4 3 3 6 4 4" xfId="39941" xr:uid="{00000000-0005-0000-0000-0000F17E0000}"/>
    <cellStyle name="Standard 4 3 3 6 4 5" xfId="28645" xr:uid="{00000000-0005-0000-0000-0000F27E0000}"/>
    <cellStyle name="Standard 4 3 3 6 5" xfId="8877" xr:uid="{00000000-0005-0000-0000-0000F37E0000}"/>
    <cellStyle name="Standard 4 3 3 6 5 2" xfId="20173" xr:uid="{00000000-0005-0000-0000-0000F47E0000}"/>
    <cellStyle name="Standard 4 3 3 6 5 2 2" xfId="54061" xr:uid="{00000000-0005-0000-0000-0000F57E0000}"/>
    <cellStyle name="Standard 4 3 3 6 5 3" xfId="42765" xr:uid="{00000000-0005-0000-0000-0000F67E0000}"/>
    <cellStyle name="Standard 4 3 3 6 5 4" xfId="31469" xr:uid="{00000000-0005-0000-0000-0000F77E0000}"/>
    <cellStyle name="Standard 4 3 3 6 6" xfId="14525" xr:uid="{00000000-0005-0000-0000-0000F87E0000}"/>
    <cellStyle name="Standard 4 3 3 6 6 2" xfId="48413" xr:uid="{00000000-0005-0000-0000-0000F97E0000}"/>
    <cellStyle name="Standard 4 3 3 6 7" xfId="37117" xr:uid="{00000000-0005-0000-0000-0000FA7E0000}"/>
    <cellStyle name="Standard 4 3 3 6 8" xfId="25821" xr:uid="{00000000-0005-0000-0000-0000FB7E0000}"/>
    <cellStyle name="Standard 4 3 3 7" xfId="3716" xr:uid="{00000000-0005-0000-0000-0000FC7E0000}"/>
    <cellStyle name="Standard 4 3 3 7 2" xfId="6869" xr:uid="{00000000-0005-0000-0000-0000FD7E0000}"/>
    <cellStyle name="Standard 4 3 3 7 2 2" xfId="12518" xr:uid="{00000000-0005-0000-0000-0000FE7E0000}"/>
    <cellStyle name="Standard 4 3 3 7 2 2 2" xfId="23814" xr:uid="{00000000-0005-0000-0000-0000FF7E0000}"/>
    <cellStyle name="Standard 4 3 3 7 2 2 2 2" xfId="57702" xr:uid="{00000000-0005-0000-0000-0000007F0000}"/>
    <cellStyle name="Standard 4 3 3 7 2 2 3" xfId="46406" xr:uid="{00000000-0005-0000-0000-0000017F0000}"/>
    <cellStyle name="Standard 4 3 3 7 2 2 4" xfId="35110" xr:uid="{00000000-0005-0000-0000-0000027F0000}"/>
    <cellStyle name="Standard 4 3 3 7 2 3" xfId="18166" xr:uid="{00000000-0005-0000-0000-0000037F0000}"/>
    <cellStyle name="Standard 4 3 3 7 2 3 2" xfId="52054" xr:uid="{00000000-0005-0000-0000-0000047F0000}"/>
    <cellStyle name="Standard 4 3 3 7 2 4" xfId="40758" xr:uid="{00000000-0005-0000-0000-0000057F0000}"/>
    <cellStyle name="Standard 4 3 3 7 2 5" xfId="29462" xr:uid="{00000000-0005-0000-0000-0000067F0000}"/>
    <cellStyle name="Standard 4 3 3 7 3" xfId="9694" xr:uid="{00000000-0005-0000-0000-0000077F0000}"/>
    <cellStyle name="Standard 4 3 3 7 3 2" xfId="20990" xr:uid="{00000000-0005-0000-0000-0000087F0000}"/>
    <cellStyle name="Standard 4 3 3 7 3 2 2" xfId="54878" xr:uid="{00000000-0005-0000-0000-0000097F0000}"/>
    <cellStyle name="Standard 4 3 3 7 3 3" xfId="43582" xr:uid="{00000000-0005-0000-0000-00000A7F0000}"/>
    <cellStyle name="Standard 4 3 3 7 3 4" xfId="32286" xr:uid="{00000000-0005-0000-0000-00000B7F0000}"/>
    <cellStyle name="Standard 4 3 3 7 4" xfId="15342" xr:uid="{00000000-0005-0000-0000-00000C7F0000}"/>
    <cellStyle name="Standard 4 3 3 7 4 2" xfId="49230" xr:uid="{00000000-0005-0000-0000-00000D7F0000}"/>
    <cellStyle name="Standard 4 3 3 7 5" xfId="37934" xr:uid="{00000000-0005-0000-0000-00000E7F0000}"/>
    <cellStyle name="Standard 4 3 3 7 6" xfId="26638" xr:uid="{00000000-0005-0000-0000-00000F7F0000}"/>
    <cellStyle name="Standard 4 3 3 8" xfId="4816" xr:uid="{00000000-0005-0000-0000-0000107F0000}"/>
    <cellStyle name="Standard 4 3 3 8 2" xfId="7642" xr:uid="{00000000-0005-0000-0000-0000117F0000}"/>
    <cellStyle name="Standard 4 3 3 8 2 2" xfId="13291" xr:uid="{00000000-0005-0000-0000-0000127F0000}"/>
    <cellStyle name="Standard 4 3 3 8 2 2 2" xfId="24587" xr:uid="{00000000-0005-0000-0000-0000137F0000}"/>
    <cellStyle name="Standard 4 3 3 8 2 2 2 2" xfId="58475" xr:uid="{00000000-0005-0000-0000-0000147F0000}"/>
    <cellStyle name="Standard 4 3 3 8 2 2 3" xfId="47179" xr:uid="{00000000-0005-0000-0000-0000157F0000}"/>
    <cellStyle name="Standard 4 3 3 8 2 2 4" xfId="35883" xr:uid="{00000000-0005-0000-0000-0000167F0000}"/>
    <cellStyle name="Standard 4 3 3 8 2 3" xfId="18939" xr:uid="{00000000-0005-0000-0000-0000177F0000}"/>
    <cellStyle name="Standard 4 3 3 8 2 3 2" xfId="52827" xr:uid="{00000000-0005-0000-0000-0000187F0000}"/>
    <cellStyle name="Standard 4 3 3 8 2 4" xfId="41531" xr:uid="{00000000-0005-0000-0000-0000197F0000}"/>
    <cellStyle name="Standard 4 3 3 8 2 5" xfId="30235" xr:uid="{00000000-0005-0000-0000-00001A7F0000}"/>
    <cellStyle name="Standard 4 3 3 8 3" xfId="10467" xr:uid="{00000000-0005-0000-0000-00001B7F0000}"/>
    <cellStyle name="Standard 4 3 3 8 3 2" xfId="21763" xr:uid="{00000000-0005-0000-0000-00001C7F0000}"/>
    <cellStyle name="Standard 4 3 3 8 3 2 2" xfId="55651" xr:uid="{00000000-0005-0000-0000-00001D7F0000}"/>
    <cellStyle name="Standard 4 3 3 8 3 3" xfId="44355" xr:uid="{00000000-0005-0000-0000-00001E7F0000}"/>
    <cellStyle name="Standard 4 3 3 8 3 4" xfId="33059" xr:uid="{00000000-0005-0000-0000-00001F7F0000}"/>
    <cellStyle name="Standard 4 3 3 8 4" xfId="16115" xr:uid="{00000000-0005-0000-0000-0000207F0000}"/>
    <cellStyle name="Standard 4 3 3 8 4 2" xfId="50003" xr:uid="{00000000-0005-0000-0000-0000217F0000}"/>
    <cellStyle name="Standard 4 3 3 8 5" xfId="38707" xr:uid="{00000000-0005-0000-0000-0000227F0000}"/>
    <cellStyle name="Standard 4 3 3 8 6" xfId="27411" xr:uid="{00000000-0005-0000-0000-0000237F0000}"/>
    <cellStyle name="Standard 4 3 3 9" xfId="3409" xr:uid="{00000000-0005-0000-0000-0000247F0000}"/>
    <cellStyle name="Standard 4 3 3 9 2" xfId="6566" xr:uid="{00000000-0005-0000-0000-0000257F0000}"/>
    <cellStyle name="Standard 4 3 3 9 2 2" xfId="12215" xr:uid="{00000000-0005-0000-0000-0000267F0000}"/>
    <cellStyle name="Standard 4 3 3 9 2 2 2" xfId="23511" xr:uid="{00000000-0005-0000-0000-0000277F0000}"/>
    <cellStyle name="Standard 4 3 3 9 2 2 2 2" xfId="57399" xr:uid="{00000000-0005-0000-0000-0000287F0000}"/>
    <cellStyle name="Standard 4 3 3 9 2 2 3" xfId="46103" xr:uid="{00000000-0005-0000-0000-0000297F0000}"/>
    <cellStyle name="Standard 4 3 3 9 2 2 4" xfId="34807" xr:uid="{00000000-0005-0000-0000-00002A7F0000}"/>
    <cellStyle name="Standard 4 3 3 9 2 3" xfId="17863" xr:uid="{00000000-0005-0000-0000-00002B7F0000}"/>
    <cellStyle name="Standard 4 3 3 9 2 3 2" xfId="51751" xr:uid="{00000000-0005-0000-0000-00002C7F0000}"/>
    <cellStyle name="Standard 4 3 3 9 2 4" xfId="40455" xr:uid="{00000000-0005-0000-0000-00002D7F0000}"/>
    <cellStyle name="Standard 4 3 3 9 2 5" xfId="29159" xr:uid="{00000000-0005-0000-0000-00002E7F0000}"/>
    <cellStyle name="Standard 4 3 3 9 3" xfId="9391" xr:uid="{00000000-0005-0000-0000-00002F7F0000}"/>
    <cellStyle name="Standard 4 3 3 9 3 2" xfId="20687" xr:uid="{00000000-0005-0000-0000-0000307F0000}"/>
    <cellStyle name="Standard 4 3 3 9 3 2 2" xfId="54575" xr:uid="{00000000-0005-0000-0000-0000317F0000}"/>
    <cellStyle name="Standard 4 3 3 9 3 3" xfId="43279" xr:uid="{00000000-0005-0000-0000-0000327F0000}"/>
    <cellStyle name="Standard 4 3 3 9 3 4" xfId="31983" xr:uid="{00000000-0005-0000-0000-0000337F0000}"/>
    <cellStyle name="Standard 4 3 3 9 4" xfId="15039" xr:uid="{00000000-0005-0000-0000-0000347F0000}"/>
    <cellStyle name="Standard 4 3 3 9 4 2" xfId="48927" xr:uid="{00000000-0005-0000-0000-0000357F0000}"/>
    <cellStyle name="Standard 4 3 3 9 5" xfId="37631" xr:uid="{00000000-0005-0000-0000-0000367F0000}"/>
    <cellStyle name="Standard 4 3 3 9 6" xfId="26335" xr:uid="{00000000-0005-0000-0000-0000377F0000}"/>
    <cellStyle name="Standard 4 3 4" xfId="296" xr:uid="{00000000-0005-0000-0000-0000387F0000}"/>
    <cellStyle name="Standard 4 3 4 10" xfId="8409" xr:uid="{00000000-0005-0000-0000-0000397F0000}"/>
    <cellStyle name="Standard 4 3 4 10 2" xfId="19705" xr:uid="{00000000-0005-0000-0000-00003A7F0000}"/>
    <cellStyle name="Standard 4 3 4 10 2 2" xfId="53593" xr:uid="{00000000-0005-0000-0000-00003B7F0000}"/>
    <cellStyle name="Standard 4 3 4 10 3" xfId="42297" xr:uid="{00000000-0005-0000-0000-00003C7F0000}"/>
    <cellStyle name="Standard 4 3 4 10 4" xfId="31001" xr:uid="{00000000-0005-0000-0000-00003D7F0000}"/>
    <cellStyle name="Standard 4 3 4 11" xfId="14057" xr:uid="{00000000-0005-0000-0000-00003E7F0000}"/>
    <cellStyle name="Standard 4 3 4 11 2" xfId="47945" xr:uid="{00000000-0005-0000-0000-00003F7F0000}"/>
    <cellStyle name="Standard 4 3 4 12" xfId="36649" xr:uid="{00000000-0005-0000-0000-0000407F0000}"/>
    <cellStyle name="Standard 4 3 4 13" xfId="25353" xr:uid="{00000000-0005-0000-0000-0000417F0000}"/>
    <cellStyle name="Standard 4 3 4 2" xfId="706" xr:uid="{00000000-0005-0000-0000-0000427F0000}"/>
    <cellStyle name="Standard 4 3 4 2 10" xfId="14101" xr:uid="{00000000-0005-0000-0000-0000437F0000}"/>
    <cellStyle name="Standard 4 3 4 2 10 2" xfId="47989" xr:uid="{00000000-0005-0000-0000-0000447F0000}"/>
    <cellStyle name="Standard 4 3 4 2 11" xfId="36693" xr:uid="{00000000-0005-0000-0000-0000457F0000}"/>
    <cellStyle name="Standard 4 3 4 2 12" xfId="25397" xr:uid="{00000000-0005-0000-0000-0000467F0000}"/>
    <cellStyle name="Standard 4 3 4 2 2" xfId="1942" xr:uid="{00000000-0005-0000-0000-0000477F0000}"/>
    <cellStyle name="Standard 4 3 4 2 2 10" xfId="36826" xr:uid="{00000000-0005-0000-0000-0000487F0000}"/>
    <cellStyle name="Standard 4 3 4 2 2 11" xfId="25530" xr:uid="{00000000-0005-0000-0000-0000497F0000}"/>
    <cellStyle name="Standard 4 3 4 2 2 2" xfId="2834" xr:uid="{00000000-0005-0000-0000-00004A7F0000}"/>
    <cellStyle name="Standard 4 3 4 2 2 2 2" xfId="3336" xr:uid="{00000000-0005-0000-0000-00004B7F0000}"/>
    <cellStyle name="Standard 4 3 4 2 2 2 2 2" xfId="5304" xr:uid="{00000000-0005-0000-0000-00004C7F0000}"/>
    <cellStyle name="Standard 4 3 4 2 2 2 2 2 2" xfId="8130" xr:uid="{00000000-0005-0000-0000-00004D7F0000}"/>
    <cellStyle name="Standard 4 3 4 2 2 2 2 2 2 2" xfId="13779" xr:uid="{00000000-0005-0000-0000-00004E7F0000}"/>
    <cellStyle name="Standard 4 3 4 2 2 2 2 2 2 2 2" xfId="25075" xr:uid="{00000000-0005-0000-0000-00004F7F0000}"/>
    <cellStyle name="Standard 4 3 4 2 2 2 2 2 2 2 2 2" xfId="58963" xr:uid="{00000000-0005-0000-0000-0000507F0000}"/>
    <cellStyle name="Standard 4 3 4 2 2 2 2 2 2 2 3" xfId="47667" xr:uid="{00000000-0005-0000-0000-0000517F0000}"/>
    <cellStyle name="Standard 4 3 4 2 2 2 2 2 2 2 4" xfId="36371" xr:uid="{00000000-0005-0000-0000-0000527F0000}"/>
    <cellStyle name="Standard 4 3 4 2 2 2 2 2 2 3" xfId="19427" xr:uid="{00000000-0005-0000-0000-0000537F0000}"/>
    <cellStyle name="Standard 4 3 4 2 2 2 2 2 2 3 2" xfId="53315" xr:uid="{00000000-0005-0000-0000-0000547F0000}"/>
    <cellStyle name="Standard 4 3 4 2 2 2 2 2 2 4" xfId="42019" xr:uid="{00000000-0005-0000-0000-0000557F0000}"/>
    <cellStyle name="Standard 4 3 4 2 2 2 2 2 2 5" xfId="30723" xr:uid="{00000000-0005-0000-0000-0000567F0000}"/>
    <cellStyle name="Standard 4 3 4 2 2 2 2 2 3" xfId="10955" xr:uid="{00000000-0005-0000-0000-0000577F0000}"/>
    <cellStyle name="Standard 4 3 4 2 2 2 2 2 3 2" xfId="22251" xr:uid="{00000000-0005-0000-0000-0000587F0000}"/>
    <cellStyle name="Standard 4 3 4 2 2 2 2 2 3 2 2" xfId="56139" xr:uid="{00000000-0005-0000-0000-0000597F0000}"/>
    <cellStyle name="Standard 4 3 4 2 2 2 2 2 3 3" xfId="44843" xr:uid="{00000000-0005-0000-0000-00005A7F0000}"/>
    <cellStyle name="Standard 4 3 4 2 2 2 2 2 3 4" xfId="33547" xr:uid="{00000000-0005-0000-0000-00005B7F0000}"/>
    <cellStyle name="Standard 4 3 4 2 2 2 2 2 4" xfId="16603" xr:uid="{00000000-0005-0000-0000-00005C7F0000}"/>
    <cellStyle name="Standard 4 3 4 2 2 2 2 2 4 2" xfId="50491" xr:uid="{00000000-0005-0000-0000-00005D7F0000}"/>
    <cellStyle name="Standard 4 3 4 2 2 2 2 2 5" xfId="39195" xr:uid="{00000000-0005-0000-0000-00005E7F0000}"/>
    <cellStyle name="Standard 4 3 4 2 2 2 2 2 6" xfId="27899" xr:uid="{00000000-0005-0000-0000-00005F7F0000}"/>
    <cellStyle name="Standard 4 3 4 2 2 2 2 3" xfId="6506" xr:uid="{00000000-0005-0000-0000-0000607F0000}"/>
    <cellStyle name="Standard 4 3 4 2 2 2 2 3 2" xfId="12156" xr:uid="{00000000-0005-0000-0000-0000617F0000}"/>
    <cellStyle name="Standard 4 3 4 2 2 2 2 3 2 2" xfId="23452" xr:uid="{00000000-0005-0000-0000-0000627F0000}"/>
    <cellStyle name="Standard 4 3 4 2 2 2 2 3 2 2 2" xfId="57340" xr:uid="{00000000-0005-0000-0000-0000637F0000}"/>
    <cellStyle name="Standard 4 3 4 2 2 2 2 3 2 3" xfId="46044" xr:uid="{00000000-0005-0000-0000-0000647F0000}"/>
    <cellStyle name="Standard 4 3 4 2 2 2 2 3 2 4" xfId="34748" xr:uid="{00000000-0005-0000-0000-0000657F0000}"/>
    <cellStyle name="Standard 4 3 4 2 2 2 2 3 3" xfId="17804" xr:uid="{00000000-0005-0000-0000-0000667F0000}"/>
    <cellStyle name="Standard 4 3 4 2 2 2 2 3 3 2" xfId="51692" xr:uid="{00000000-0005-0000-0000-0000677F0000}"/>
    <cellStyle name="Standard 4 3 4 2 2 2 2 3 4" xfId="40396" xr:uid="{00000000-0005-0000-0000-0000687F0000}"/>
    <cellStyle name="Standard 4 3 4 2 2 2 2 3 5" xfId="29100" xr:uid="{00000000-0005-0000-0000-0000697F0000}"/>
    <cellStyle name="Standard 4 3 4 2 2 2 2 4" xfId="9332" xr:uid="{00000000-0005-0000-0000-00006A7F0000}"/>
    <cellStyle name="Standard 4 3 4 2 2 2 2 4 2" xfId="20628" xr:uid="{00000000-0005-0000-0000-00006B7F0000}"/>
    <cellStyle name="Standard 4 3 4 2 2 2 2 4 2 2" xfId="54516" xr:uid="{00000000-0005-0000-0000-00006C7F0000}"/>
    <cellStyle name="Standard 4 3 4 2 2 2 2 4 3" xfId="43220" xr:uid="{00000000-0005-0000-0000-00006D7F0000}"/>
    <cellStyle name="Standard 4 3 4 2 2 2 2 4 4" xfId="31924" xr:uid="{00000000-0005-0000-0000-00006E7F0000}"/>
    <cellStyle name="Standard 4 3 4 2 2 2 2 5" xfId="14980" xr:uid="{00000000-0005-0000-0000-00006F7F0000}"/>
    <cellStyle name="Standard 4 3 4 2 2 2 2 5 2" xfId="48868" xr:uid="{00000000-0005-0000-0000-0000707F0000}"/>
    <cellStyle name="Standard 4 3 4 2 2 2 2 6" xfId="37572" xr:uid="{00000000-0005-0000-0000-0000717F0000}"/>
    <cellStyle name="Standard 4 3 4 2 2 2 2 7" xfId="26276" xr:uid="{00000000-0005-0000-0000-0000727F0000}"/>
    <cellStyle name="Standard 4 3 4 2 2 2 3" xfId="4523" xr:uid="{00000000-0005-0000-0000-0000737F0000}"/>
    <cellStyle name="Standard 4 3 4 2 2 2 3 2" xfId="7396" xr:uid="{00000000-0005-0000-0000-0000747F0000}"/>
    <cellStyle name="Standard 4 3 4 2 2 2 3 2 2" xfId="13045" xr:uid="{00000000-0005-0000-0000-0000757F0000}"/>
    <cellStyle name="Standard 4 3 4 2 2 2 3 2 2 2" xfId="24341" xr:uid="{00000000-0005-0000-0000-0000767F0000}"/>
    <cellStyle name="Standard 4 3 4 2 2 2 3 2 2 2 2" xfId="58229" xr:uid="{00000000-0005-0000-0000-0000777F0000}"/>
    <cellStyle name="Standard 4 3 4 2 2 2 3 2 2 3" xfId="46933" xr:uid="{00000000-0005-0000-0000-0000787F0000}"/>
    <cellStyle name="Standard 4 3 4 2 2 2 3 2 2 4" xfId="35637" xr:uid="{00000000-0005-0000-0000-0000797F0000}"/>
    <cellStyle name="Standard 4 3 4 2 2 2 3 2 3" xfId="18693" xr:uid="{00000000-0005-0000-0000-00007A7F0000}"/>
    <cellStyle name="Standard 4 3 4 2 2 2 3 2 3 2" xfId="52581" xr:uid="{00000000-0005-0000-0000-00007B7F0000}"/>
    <cellStyle name="Standard 4 3 4 2 2 2 3 2 4" xfId="41285" xr:uid="{00000000-0005-0000-0000-00007C7F0000}"/>
    <cellStyle name="Standard 4 3 4 2 2 2 3 2 5" xfId="29989" xr:uid="{00000000-0005-0000-0000-00007D7F0000}"/>
    <cellStyle name="Standard 4 3 4 2 2 2 3 3" xfId="10221" xr:uid="{00000000-0005-0000-0000-00007E7F0000}"/>
    <cellStyle name="Standard 4 3 4 2 2 2 3 3 2" xfId="21517" xr:uid="{00000000-0005-0000-0000-00007F7F0000}"/>
    <cellStyle name="Standard 4 3 4 2 2 2 3 3 2 2" xfId="55405" xr:uid="{00000000-0005-0000-0000-0000807F0000}"/>
    <cellStyle name="Standard 4 3 4 2 2 2 3 3 3" xfId="44109" xr:uid="{00000000-0005-0000-0000-0000817F0000}"/>
    <cellStyle name="Standard 4 3 4 2 2 2 3 3 4" xfId="32813" xr:uid="{00000000-0005-0000-0000-0000827F0000}"/>
    <cellStyle name="Standard 4 3 4 2 2 2 3 4" xfId="15869" xr:uid="{00000000-0005-0000-0000-0000837F0000}"/>
    <cellStyle name="Standard 4 3 4 2 2 2 3 4 2" xfId="49757" xr:uid="{00000000-0005-0000-0000-0000847F0000}"/>
    <cellStyle name="Standard 4 3 4 2 2 2 3 5" xfId="38461" xr:uid="{00000000-0005-0000-0000-0000857F0000}"/>
    <cellStyle name="Standard 4 3 4 2 2 2 3 6" xfId="27165" xr:uid="{00000000-0005-0000-0000-0000867F0000}"/>
    <cellStyle name="Standard 4 3 4 2 2 2 4" xfId="6006" xr:uid="{00000000-0005-0000-0000-0000877F0000}"/>
    <cellStyle name="Standard 4 3 4 2 2 2 4 2" xfId="11656" xr:uid="{00000000-0005-0000-0000-0000887F0000}"/>
    <cellStyle name="Standard 4 3 4 2 2 2 4 2 2" xfId="22952" xr:uid="{00000000-0005-0000-0000-0000897F0000}"/>
    <cellStyle name="Standard 4 3 4 2 2 2 4 2 2 2" xfId="56840" xr:uid="{00000000-0005-0000-0000-00008A7F0000}"/>
    <cellStyle name="Standard 4 3 4 2 2 2 4 2 3" xfId="45544" xr:uid="{00000000-0005-0000-0000-00008B7F0000}"/>
    <cellStyle name="Standard 4 3 4 2 2 2 4 2 4" xfId="34248" xr:uid="{00000000-0005-0000-0000-00008C7F0000}"/>
    <cellStyle name="Standard 4 3 4 2 2 2 4 3" xfId="17304" xr:uid="{00000000-0005-0000-0000-00008D7F0000}"/>
    <cellStyle name="Standard 4 3 4 2 2 2 4 3 2" xfId="51192" xr:uid="{00000000-0005-0000-0000-00008E7F0000}"/>
    <cellStyle name="Standard 4 3 4 2 2 2 4 4" xfId="39896" xr:uid="{00000000-0005-0000-0000-00008F7F0000}"/>
    <cellStyle name="Standard 4 3 4 2 2 2 4 5" xfId="28600" xr:uid="{00000000-0005-0000-0000-0000907F0000}"/>
    <cellStyle name="Standard 4 3 4 2 2 2 5" xfId="8832" xr:uid="{00000000-0005-0000-0000-0000917F0000}"/>
    <cellStyle name="Standard 4 3 4 2 2 2 5 2" xfId="20128" xr:uid="{00000000-0005-0000-0000-0000927F0000}"/>
    <cellStyle name="Standard 4 3 4 2 2 2 5 2 2" xfId="54016" xr:uid="{00000000-0005-0000-0000-0000937F0000}"/>
    <cellStyle name="Standard 4 3 4 2 2 2 5 3" xfId="42720" xr:uid="{00000000-0005-0000-0000-0000947F0000}"/>
    <cellStyle name="Standard 4 3 4 2 2 2 5 4" xfId="31424" xr:uid="{00000000-0005-0000-0000-0000957F0000}"/>
    <cellStyle name="Standard 4 3 4 2 2 2 6" xfId="14480" xr:uid="{00000000-0005-0000-0000-0000967F0000}"/>
    <cellStyle name="Standard 4 3 4 2 2 2 6 2" xfId="48368" xr:uid="{00000000-0005-0000-0000-0000977F0000}"/>
    <cellStyle name="Standard 4 3 4 2 2 2 7" xfId="37072" xr:uid="{00000000-0005-0000-0000-0000987F0000}"/>
    <cellStyle name="Standard 4 3 4 2 2 2 8" xfId="25776" xr:uid="{00000000-0005-0000-0000-0000997F0000}"/>
    <cellStyle name="Standard 4 3 4 2 2 3" xfId="3090" xr:uid="{00000000-0005-0000-0000-00009A7F0000}"/>
    <cellStyle name="Standard 4 3 4 2 2 3 2" xfId="5303" xr:uid="{00000000-0005-0000-0000-00009B7F0000}"/>
    <cellStyle name="Standard 4 3 4 2 2 3 2 2" xfId="8129" xr:uid="{00000000-0005-0000-0000-00009C7F0000}"/>
    <cellStyle name="Standard 4 3 4 2 2 3 2 2 2" xfId="13778" xr:uid="{00000000-0005-0000-0000-00009D7F0000}"/>
    <cellStyle name="Standard 4 3 4 2 2 3 2 2 2 2" xfId="25074" xr:uid="{00000000-0005-0000-0000-00009E7F0000}"/>
    <cellStyle name="Standard 4 3 4 2 2 3 2 2 2 2 2" xfId="58962" xr:uid="{00000000-0005-0000-0000-00009F7F0000}"/>
    <cellStyle name="Standard 4 3 4 2 2 3 2 2 2 3" xfId="47666" xr:uid="{00000000-0005-0000-0000-0000A07F0000}"/>
    <cellStyle name="Standard 4 3 4 2 2 3 2 2 2 4" xfId="36370" xr:uid="{00000000-0005-0000-0000-0000A17F0000}"/>
    <cellStyle name="Standard 4 3 4 2 2 3 2 2 3" xfId="19426" xr:uid="{00000000-0005-0000-0000-0000A27F0000}"/>
    <cellStyle name="Standard 4 3 4 2 2 3 2 2 3 2" xfId="53314" xr:uid="{00000000-0005-0000-0000-0000A37F0000}"/>
    <cellStyle name="Standard 4 3 4 2 2 3 2 2 4" xfId="42018" xr:uid="{00000000-0005-0000-0000-0000A47F0000}"/>
    <cellStyle name="Standard 4 3 4 2 2 3 2 2 5" xfId="30722" xr:uid="{00000000-0005-0000-0000-0000A57F0000}"/>
    <cellStyle name="Standard 4 3 4 2 2 3 2 3" xfId="10954" xr:uid="{00000000-0005-0000-0000-0000A67F0000}"/>
    <cellStyle name="Standard 4 3 4 2 2 3 2 3 2" xfId="22250" xr:uid="{00000000-0005-0000-0000-0000A77F0000}"/>
    <cellStyle name="Standard 4 3 4 2 2 3 2 3 2 2" xfId="56138" xr:uid="{00000000-0005-0000-0000-0000A87F0000}"/>
    <cellStyle name="Standard 4 3 4 2 2 3 2 3 3" xfId="44842" xr:uid="{00000000-0005-0000-0000-0000A97F0000}"/>
    <cellStyle name="Standard 4 3 4 2 2 3 2 3 4" xfId="33546" xr:uid="{00000000-0005-0000-0000-0000AA7F0000}"/>
    <cellStyle name="Standard 4 3 4 2 2 3 2 4" xfId="16602" xr:uid="{00000000-0005-0000-0000-0000AB7F0000}"/>
    <cellStyle name="Standard 4 3 4 2 2 3 2 4 2" xfId="50490" xr:uid="{00000000-0005-0000-0000-0000AC7F0000}"/>
    <cellStyle name="Standard 4 3 4 2 2 3 2 5" xfId="39194" xr:uid="{00000000-0005-0000-0000-0000AD7F0000}"/>
    <cellStyle name="Standard 4 3 4 2 2 3 2 6" xfId="27898" xr:uid="{00000000-0005-0000-0000-0000AE7F0000}"/>
    <cellStyle name="Standard 4 3 4 2 2 3 3" xfId="4522" xr:uid="{00000000-0005-0000-0000-0000AF7F0000}"/>
    <cellStyle name="Standard 4 3 4 2 2 3 3 2" xfId="7395" xr:uid="{00000000-0005-0000-0000-0000B07F0000}"/>
    <cellStyle name="Standard 4 3 4 2 2 3 3 2 2" xfId="13044" xr:uid="{00000000-0005-0000-0000-0000B17F0000}"/>
    <cellStyle name="Standard 4 3 4 2 2 3 3 2 2 2" xfId="24340" xr:uid="{00000000-0005-0000-0000-0000B27F0000}"/>
    <cellStyle name="Standard 4 3 4 2 2 3 3 2 2 2 2" xfId="58228" xr:uid="{00000000-0005-0000-0000-0000B37F0000}"/>
    <cellStyle name="Standard 4 3 4 2 2 3 3 2 2 3" xfId="46932" xr:uid="{00000000-0005-0000-0000-0000B47F0000}"/>
    <cellStyle name="Standard 4 3 4 2 2 3 3 2 2 4" xfId="35636" xr:uid="{00000000-0005-0000-0000-0000B57F0000}"/>
    <cellStyle name="Standard 4 3 4 2 2 3 3 2 3" xfId="18692" xr:uid="{00000000-0005-0000-0000-0000B67F0000}"/>
    <cellStyle name="Standard 4 3 4 2 2 3 3 2 3 2" xfId="52580" xr:uid="{00000000-0005-0000-0000-0000B77F0000}"/>
    <cellStyle name="Standard 4 3 4 2 2 3 3 2 4" xfId="41284" xr:uid="{00000000-0005-0000-0000-0000B87F0000}"/>
    <cellStyle name="Standard 4 3 4 2 2 3 3 2 5" xfId="29988" xr:uid="{00000000-0005-0000-0000-0000B97F0000}"/>
    <cellStyle name="Standard 4 3 4 2 2 3 3 3" xfId="10220" xr:uid="{00000000-0005-0000-0000-0000BA7F0000}"/>
    <cellStyle name="Standard 4 3 4 2 2 3 3 3 2" xfId="21516" xr:uid="{00000000-0005-0000-0000-0000BB7F0000}"/>
    <cellStyle name="Standard 4 3 4 2 2 3 3 3 2 2" xfId="55404" xr:uid="{00000000-0005-0000-0000-0000BC7F0000}"/>
    <cellStyle name="Standard 4 3 4 2 2 3 3 3 3" xfId="44108" xr:uid="{00000000-0005-0000-0000-0000BD7F0000}"/>
    <cellStyle name="Standard 4 3 4 2 2 3 3 3 4" xfId="32812" xr:uid="{00000000-0005-0000-0000-0000BE7F0000}"/>
    <cellStyle name="Standard 4 3 4 2 2 3 3 4" xfId="15868" xr:uid="{00000000-0005-0000-0000-0000BF7F0000}"/>
    <cellStyle name="Standard 4 3 4 2 2 3 3 4 2" xfId="49756" xr:uid="{00000000-0005-0000-0000-0000C07F0000}"/>
    <cellStyle name="Standard 4 3 4 2 2 3 3 5" xfId="38460" xr:uid="{00000000-0005-0000-0000-0000C17F0000}"/>
    <cellStyle name="Standard 4 3 4 2 2 3 3 6" xfId="27164" xr:uid="{00000000-0005-0000-0000-0000C27F0000}"/>
    <cellStyle name="Standard 4 3 4 2 2 3 4" xfId="6260" xr:uid="{00000000-0005-0000-0000-0000C37F0000}"/>
    <cellStyle name="Standard 4 3 4 2 2 3 4 2" xfId="11910" xr:uid="{00000000-0005-0000-0000-0000C47F0000}"/>
    <cellStyle name="Standard 4 3 4 2 2 3 4 2 2" xfId="23206" xr:uid="{00000000-0005-0000-0000-0000C57F0000}"/>
    <cellStyle name="Standard 4 3 4 2 2 3 4 2 2 2" xfId="57094" xr:uid="{00000000-0005-0000-0000-0000C67F0000}"/>
    <cellStyle name="Standard 4 3 4 2 2 3 4 2 3" xfId="45798" xr:uid="{00000000-0005-0000-0000-0000C77F0000}"/>
    <cellStyle name="Standard 4 3 4 2 2 3 4 2 4" xfId="34502" xr:uid="{00000000-0005-0000-0000-0000C87F0000}"/>
    <cellStyle name="Standard 4 3 4 2 2 3 4 3" xfId="17558" xr:uid="{00000000-0005-0000-0000-0000C97F0000}"/>
    <cellStyle name="Standard 4 3 4 2 2 3 4 3 2" xfId="51446" xr:uid="{00000000-0005-0000-0000-0000CA7F0000}"/>
    <cellStyle name="Standard 4 3 4 2 2 3 4 4" xfId="40150" xr:uid="{00000000-0005-0000-0000-0000CB7F0000}"/>
    <cellStyle name="Standard 4 3 4 2 2 3 4 5" xfId="28854" xr:uid="{00000000-0005-0000-0000-0000CC7F0000}"/>
    <cellStyle name="Standard 4 3 4 2 2 3 5" xfId="9086" xr:uid="{00000000-0005-0000-0000-0000CD7F0000}"/>
    <cellStyle name="Standard 4 3 4 2 2 3 5 2" xfId="20382" xr:uid="{00000000-0005-0000-0000-0000CE7F0000}"/>
    <cellStyle name="Standard 4 3 4 2 2 3 5 2 2" xfId="54270" xr:uid="{00000000-0005-0000-0000-0000CF7F0000}"/>
    <cellStyle name="Standard 4 3 4 2 2 3 5 3" xfId="42974" xr:uid="{00000000-0005-0000-0000-0000D07F0000}"/>
    <cellStyle name="Standard 4 3 4 2 2 3 5 4" xfId="31678" xr:uid="{00000000-0005-0000-0000-0000D17F0000}"/>
    <cellStyle name="Standard 4 3 4 2 2 3 6" xfId="14734" xr:uid="{00000000-0005-0000-0000-0000D27F0000}"/>
    <cellStyle name="Standard 4 3 4 2 2 3 6 2" xfId="48622" xr:uid="{00000000-0005-0000-0000-0000D37F0000}"/>
    <cellStyle name="Standard 4 3 4 2 2 3 7" xfId="37326" xr:uid="{00000000-0005-0000-0000-0000D47F0000}"/>
    <cellStyle name="Standard 4 3 4 2 2 3 8" xfId="26030" xr:uid="{00000000-0005-0000-0000-0000D57F0000}"/>
    <cellStyle name="Standard 4 3 4 2 2 4" xfId="3948" xr:uid="{00000000-0005-0000-0000-0000D67F0000}"/>
    <cellStyle name="Standard 4 3 4 2 2 4 2" xfId="7101" xr:uid="{00000000-0005-0000-0000-0000D77F0000}"/>
    <cellStyle name="Standard 4 3 4 2 2 4 2 2" xfId="12750" xr:uid="{00000000-0005-0000-0000-0000D87F0000}"/>
    <cellStyle name="Standard 4 3 4 2 2 4 2 2 2" xfId="24046" xr:uid="{00000000-0005-0000-0000-0000D97F0000}"/>
    <cellStyle name="Standard 4 3 4 2 2 4 2 2 2 2" xfId="57934" xr:uid="{00000000-0005-0000-0000-0000DA7F0000}"/>
    <cellStyle name="Standard 4 3 4 2 2 4 2 2 3" xfId="46638" xr:uid="{00000000-0005-0000-0000-0000DB7F0000}"/>
    <cellStyle name="Standard 4 3 4 2 2 4 2 2 4" xfId="35342" xr:uid="{00000000-0005-0000-0000-0000DC7F0000}"/>
    <cellStyle name="Standard 4 3 4 2 2 4 2 3" xfId="18398" xr:uid="{00000000-0005-0000-0000-0000DD7F0000}"/>
    <cellStyle name="Standard 4 3 4 2 2 4 2 3 2" xfId="52286" xr:uid="{00000000-0005-0000-0000-0000DE7F0000}"/>
    <cellStyle name="Standard 4 3 4 2 2 4 2 4" xfId="40990" xr:uid="{00000000-0005-0000-0000-0000DF7F0000}"/>
    <cellStyle name="Standard 4 3 4 2 2 4 2 5" xfId="29694" xr:uid="{00000000-0005-0000-0000-0000E07F0000}"/>
    <cellStyle name="Standard 4 3 4 2 2 4 3" xfId="9926" xr:uid="{00000000-0005-0000-0000-0000E17F0000}"/>
    <cellStyle name="Standard 4 3 4 2 2 4 3 2" xfId="21222" xr:uid="{00000000-0005-0000-0000-0000E27F0000}"/>
    <cellStyle name="Standard 4 3 4 2 2 4 3 2 2" xfId="55110" xr:uid="{00000000-0005-0000-0000-0000E37F0000}"/>
    <cellStyle name="Standard 4 3 4 2 2 4 3 3" xfId="43814" xr:uid="{00000000-0005-0000-0000-0000E47F0000}"/>
    <cellStyle name="Standard 4 3 4 2 2 4 3 4" xfId="32518" xr:uid="{00000000-0005-0000-0000-0000E57F0000}"/>
    <cellStyle name="Standard 4 3 4 2 2 4 4" xfId="15574" xr:uid="{00000000-0005-0000-0000-0000E67F0000}"/>
    <cellStyle name="Standard 4 3 4 2 2 4 4 2" xfId="49462" xr:uid="{00000000-0005-0000-0000-0000E77F0000}"/>
    <cellStyle name="Standard 4 3 4 2 2 4 5" xfId="38166" xr:uid="{00000000-0005-0000-0000-0000E87F0000}"/>
    <cellStyle name="Standard 4 3 4 2 2 4 6" xfId="26870" xr:uid="{00000000-0005-0000-0000-0000E97F0000}"/>
    <cellStyle name="Standard 4 3 4 2 2 5" xfId="5048" xr:uid="{00000000-0005-0000-0000-0000EA7F0000}"/>
    <cellStyle name="Standard 4 3 4 2 2 5 2" xfId="7874" xr:uid="{00000000-0005-0000-0000-0000EB7F0000}"/>
    <cellStyle name="Standard 4 3 4 2 2 5 2 2" xfId="13523" xr:uid="{00000000-0005-0000-0000-0000EC7F0000}"/>
    <cellStyle name="Standard 4 3 4 2 2 5 2 2 2" xfId="24819" xr:uid="{00000000-0005-0000-0000-0000ED7F0000}"/>
    <cellStyle name="Standard 4 3 4 2 2 5 2 2 2 2" xfId="58707" xr:uid="{00000000-0005-0000-0000-0000EE7F0000}"/>
    <cellStyle name="Standard 4 3 4 2 2 5 2 2 3" xfId="47411" xr:uid="{00000000-0005-0000-0000-0000EF7F0000}"/>
    <cellStyle name="Standard 4 3 4 2 2 5 2 2 4" xfId="36115" xr:uid="{00000000-0005-0000-0000-0000F07F0000}"/>
    <cellStyle name="Standard 4 3 4 2 2 5 2 3" xfId="19171" xr:uid="{00000000-0005-0000-0000-0000F17F0000}"/>
    <cellStyle name="Standard 4 3 4 2 2 5 2 3 2" xfId="53059" xr:uid="{00000000-0005-0000-0000-0000F27F0000}"/>
    <cellStyle name="Standard 4 3 4 2 2 5 2 4" xfId="41763" xr:uid="{00000000-0005-0000-0000-0000F37F0000}"/>
    <cellStyle name="Standard 4 3 4 2 2 5 2 5" xfId="30467" xr:uid="{00000000-0005-0000-0000-0000F47F0000}"/>
    <cellStyle name="Standard 4 3 4 2 2 5 3" xfId="10699" xr:uid="{00000000-0005-0000-0000-0000F57F0000}"/>
    <cellStyle name="Standard 4 3 4 2 2 5 3 2" xfId="21995" xr:uid="{00000000-0005-0000-0000-0000F67F0000}"/>
    <cellStyle name="Standard 4 3 4 2 2 5 3 2 2" xfId="55883" xr:uid="{00000000-0005-0000-0000-0000F77F0000}"/>
    <cellStyle name="Standard 4 3 4 2 2 5 3 3" xfId="44587" xr:uid="{00000000-0005-0000-0000-0000F87F0000}"/>
    <cellStyle name="Standard 4 3 4 2 2 5 3 4" xfId="33291" xr:uid="{00000000-0005-0000-0000-0000F97F0000}"/>
    <cellStyle name="Standard 4 3 4 2 2 5 4" xfId="16347" xr:uid="{00000000-0005-0000-0000-0000FA7F0000}"/>
    <cellStyle name="Standard 4 3 4 2 2 5 4 2" xfId="50235" xr:uid="{00000000-0005-0000-0000-0000FB7F0000}"/>
    <cellStyle name="Standard 4 3 4 2 2 5 5" xfId="38939" xr:uid="{00000000-0005-0000-0000-0000FC7F0000}"/>
    <cellStyle name="Standard 4 3 4 2 2 5 6" xfId="27643" xr:uid="{00000000-0005-0000-0000-0000FD7F0000}"/>
    <cellStyle name="Standard 4 3 4 2 2 6" xfId="3656" xr:uid="{00000000-0005-0000-0000-0000FE7F0000}"/>
    <cellStyle name="Standard 4 3 4 2 2 6 2" xfId="6811" xr:uid="{00000000-0005-0000-0000-0000FF7F0000}"/>
    <cellStyle name="Standard 4 3 4 2 2 6 2 2" xfId="12460" xr:uid="{00000000-0005-0000-0000-000000800000}"/>
    <cellStyle name="Standard 4 3 4 2 2 6 2 2 2" xfId="23756" xr:uid="{00000000-0005-0000-0000-000001800000}"/>
    <cellStyle name="Standard 4 3 4 2 2 6 2 2 2 2" xfId="57644" xr:uid="{00000000-0005-0000-0000-000002800000}"/>
    <cellStyle name="Standard 4 3 4 2 2 6 2 2 3" xfId="46348" xr:uid="{00000000-0005-0000-0000-000003800000}"/>
    <cellStyle name="Standard 4 3 4 2 2 6 2 2 4" xfId="35052" xr:uid="{00000000-0005-0000-0000-000004800000}"/>
    <cellStyle name="Standard 4 3 4 2 2 6 2 3" xfId="18108" xr:uid="{00000000-0005-0000-0000-000005800000}"/>
    <cellStyle name="Standard 4 3 4 2 2 6 2 3 2" xfId="51996" xr:uid="{00000000-0005-0000-0000-000006800000}"/>
    <cellStyle name="Standard 4 3 4 2 2 6 2 4" xfId="40700" xr:uid="{00000000-0005-0000-0000-000007800000}"/>
    <cellStyle name="Standard 4 3 4 2 2 6 2 5" xfId="29404" xr:uid="{00000000-0005-0000-0000-000008800000}"/>
    <cellStyle name="Standard 4 3 4 2 2 6 3" xfId="9636" xr:uid="{00000000-0005-0000-0000-000009800000}"/>
    <cellStyle name="Standard 4 3 4 2 2 6 3 2" xfId="20932" xr:uid="{00000000-0005-0000-0000-00000A800000}"/>
    <cellStyle name="Standard 4 3 4 2 2 6 3 2 2" xfId="54820" xr:uid="{00000000-0005-0000-0000-00000B800000}"/>
    <cellStyle name="Standard 4 3 4 2 2 6 3 3" xfId="43524" xr:uid="{00000000-0005-0000-0000-00000C800000}"/>
    <cellStyle name="Standard 4 3 4 2 2 6 3 4" xfId="32228" xr:uid="{00000000-0005-0000-0000-00000D800000}"/>
    <cellStyle name="Standard 4 3 4 2 2 6 4" xfId="15284" xr:uid="{00000000-0005-0000-0000-00000E800000}"/>
    <cellStyle name="Standard 4 3 4 2 2 6 4 2" xfId="49172" xr:uid="{00000000-0005-0000-0000-00000F800000}"/>
    <cellStyle name="Standard 4 3 4 2 2 6 5" xfId="37876" xr:uid="{00000000-0005-0000-0000-000010800000}"/>
    <cellStyle name="Standard 4 3 4 2 2 6 6" xfId="26580" xr:uid="{00000000-0005-0000-0000-000011800000}"/>
    <cellStyle name="Standard 4 3 4 2 2 7" xfId="5760" xr:uid="{00000000-0005-0000-0000-000012800000}"/>
    <cellStyle name="Standard 4 3 4 2 2 7 2" xfId="11410" xr:uid="{00000000-0005-0000-0000-000013800000}"/>
    <cellStyle name="Standard 4 3 4 2 2 7 2 2" xfId="22706" xr:uid="{00000000-0005-0000-0000-000014800000}"/>
    <cellStyle name="Standard 4 3 4 2 2 7 2 2 2" xfId="56594" xr:uid="{00000000-0005-0000-0000-000015800000}"/>
    <cellStyle name="Standard 4 3 4 2 2 7 2 3" xfId="45298" xr:uid="{00000000-0005-0000-0000-000016800000}"/>
    <cellStyle name="Standard 4 3 4 2 2 7 2 4" xfId="34002" xr:uid="{00000000-0005-0000-0000-000017800000}"/>
    <cellStyle name="Standard 4 3 4 2 2 7 3" xfId="17058" xr:uid="{00000000-0005-0000-0000-000018800000}"/>
    <cellStyle name="Standard 4 3 4 2 2 7 3 2" xfId="50946" xr:uid="{00000000-0005-0000-0000-000019800000}"/>
    <cellStyle name="Standard 4 3 4 2 2 7 4" xfId="39650" xr:uid="{00000000-0005-0000-0000-00001A800000}"/>
    <cellStyle name="Standard 4 3 4 2 2 7 5" xfId="28354" xr:uid="{00000000-0005-0000-0000-00001B800000}"/>
    <cellStyle name="Standard 4 3 4 2 2 8" xfId="8586" xr:uid="{00000000-0005-0000-0000-00001C800000}"/>
    <cellStyle name="Standard 4 3 4 2 2 8 2" xfId="19882" xr:uid="{00000000-0005-0000-0000-00001D800000}"/>
    <cellStyle name="Standard 4 3 4 2 2 8 2 2" xfId="53770" xr:uid="{00000000-0005-0000-0000-00001E800000}"/>
    <cellStyle name="Standard 4 3 4 2 2 8 3" xfId="42474" xr:uid="{00000000-0005-0000-0000-00001F800000}"/>
    <cellStyle name="Standard 4 3 4 2 2 8 4" xfId="31178" xr:uid="{00000000-0005-0000-0000-000020800000}"/>
    <cellStyle name="Standard 4 3 4 2 2 9" xfId="14234" xr:uid="{00000000-0005-0000-0000-000021800000}"/>
    <cellStyle name="Standard 4 3 4 2 2 9 2" xfId="48122" xr:uid="{00000000-0005-0000-0000-000022800000}"/>
    <cellStyle name="Standard 4 3 4 2 3" xfId="2702" xr:uid="{00000000-0005-0000-0000-000023800000}"/>
    <cellStyle name="Standard 4 3 4 2 3 2" xfId="3204" xr:uid="{00000000-0005-0000-0000-000024800000}"/>
    <cellStyle name="Standard 4 3 4 2 3 2 2" xfId="5305" xr:uid="{00000000-0005-0000-0000-000025800000}"/>
    <cellStyle name="Standard 4 3 4 2 3 2 2 2" xfId="8131" xr:uid="{00000000-0005-0000-0000-000026800000}"/>
    <cellStyle name="Standard 4 3 4 2 3 2 2 2 2" xfId="13780" xr:uid="{00000000-0005-0000-0000-000027800000}"/>
    <cellStyle name="Standard 4 3 4 2 3 2 2 2 2 2" xfId="25076" xr:uid="{00000000-0005-0000-0000-000028800000}"/>
    <cellStyle name="Standard 4 3 4 2 3 2 2 2 2 2 2" xfId="58964" xr:uid="{00000000-0005-0000-0000-000029800000}"/>
    <cellStyle name="Standard 4 3 4 2 3 2 2 2 2 3" xfId="47668" xr:uid="{00000000-0005-0000-0000-00002A800000}"/>
    <cellStyle name="Standard 4 3 4 2 3 2 2 2 2 4" xfId="36372" xr:uid="{00000000-0005-0000-0000-00002B800000}"/>
    <cellStyle name="Standard 4 3 4 2 3 2 2 2 3" xfId="19428" xr:uid="{00000000-0005-0000-0000-00002C800000}"/>
    <cellStyle name="Standard 4 3 4 2 3 2 2 2 3 2" xfId="53316" xr:uid="{00000000-0005-0000-0000-00002D800000}"/>
    <cellStyle name="Standard 4 3 4 2 3 2 2 2 4" xfId="42020" xr:uid="{00000000-0005-0000-0000-00002E800000}"/>
    <cellStyle name="Standard 4 3 4 2 3 2 2 2 5" xfId="30724" xr:uid="{00000000-0005-0000-0000-00002F800000}"/>
    <cellStyle name="Standard 4 3 4 2 3 2 2 3" xfId="10956" xr:uid="{00000000-0005-0000-0000-000030800000}"/>
    <cellStyle name="Standard 4 3 4 2 3 2 2 3 2" xfId="22252" xr:uid="{00000000-0005-0000-0000-000031800000}"/>
    <cellStyle name="Standard 4 3 4 2 3 2 2 3 2 2" xfId="56140" xr:uid="{00000000-0005-0000-0000-000032800000}"/>
    <cellStyle name="Standard 4 3 4 2 3 2 2 3 3" xfId="44844" xr:uid="{00000000-0005-0000-0000-000033800000}"/>
    <cellStyle name="Standard 4 3 4 2 3 2 2 3 4" xfId="33548" xr:uid="{00000000-0005-0000-0000-000034800000}"/>
    <cellStyle name="Standard 4 3 4 2 3 2 2 4" xfId="16604" xr:uid="{00000000-0005-0000-0000-000035800000}"/>
    <cellStyle name="Standard 4 3 4 2 3 2 2 4 2" xfId="50492" xr:uid="{00000000-0005-0000-0000-000036800000}"/>
    <cellStyle name="Standard 4 3 4 2 3 2 2 5" xfId="39196" xr:uid="{00000000-0005-0000-0000-000037800000}"/>
    <cellStyle name="Standard 4 3 4 2 3 2 2 6" xfId="27900" xr:uid="{00000000-0005-0000-0000-000038800000}"/>
    <cellStyle name="Standard 4 3 4 2 3 2 3" xfId="6374" xr:uid="{00000000-0005-0000-0000-000039800000}"/>
    <cellStyle name="Standard 4 3 4 2 3 2 3 2" xfId="12024" xr:uid="{00000000-0005-0000-0000-00003A800000}"/>
    <cellStyle name="Standard 4 3 4 2 3 2 3 2 2" xfId="23320" xr:uid="{00000000-0005-0000-0000-00003B800000}"/>
    <cellStyle name="Standard 4 3 4 2 3 2 3 2 2 2" xfId="57208" xr:uid="{00000000-0005-0000-0000-00003C800000}"/>
    <cellStyle name="Standard 4 3 4 2 3 2 3 2 3" xfId="45912" xr:uid="{00000000-0005-0000-0000-00003D800000}"/>
    <cellStyle name="Standard 4 3 4 2 3 2 3 2 4" xfId="34616" xr:uid="{00000000-0005-0000-0000-00003E800000}"/>
    <cellStyle name="Standard 4 3 4 2 3 2 3 3" xfId="17672" xr:uid="{00000000-0005-0000-0000-00003F800000}"/>
    <cellStyle name="Standard 4 3 4 2 3 2 3 3 2" xfId="51560" xr:uid="{00000000-0005-0000-0000-000040800000}"/>
    <cellStyle name="Standard 4 3 4 2 3 2 3 4" xfId="40264" xr:uid="{00000000-0005-0000-0000-000041800000}"/>
    <cellStyle name="Standard 4 3 4 2 3 2 3 5" xfId="28968" xr:uid="{00000000-0005-0000-0000-000042800000}"/>
    <cellStyle name="Standard 4 3 4 2 3 2 4" xfId="9200" xr:uid="{00000000-0005-0000-0000-000043800000}"/>
    <cellStyle name="Standard 4 3 4 2 3 2 4 2" xfId="20496" xr:uid="{00000000-0005-0000-0000-000044800000}"/>
    <cellStyle name="Standard 4 3 4 2 3 2 4 2 2" xfId="54384" xr:uid="{00000000-0005-0000-0000-000045800000}"/>
    <cellStyle name="Standard 4 3 4 2 3 2 4 3" xfId="43088" xr:uid="{00000000-0005-0000-0000-000046800000}"/>
    <cellStyle name="Standard 4 3 4 2 3 2 4 4" xfId="31792" xr:uid="{00000000-0005-0000-0000-000047800000}"/>
    <cellStyle name="Standard 4 3 4 2 3 2 5" xfId="14848" xr:uid="{00000000-0005-0000-0000-000048800000}"/>
    <cellStyle name="Standard 4 3 4 2 3 2 5 2" xfId="48736" xr:uid="{00000000-0005-0000-0000-000049800000}"/>
    <cellStyle name="Standard 4 3 4 2 3 2 6" xfId="37440" xr:uid="{00000000-0005-0000-0000-00004A800000}"/>
    <cellStyle name="Standard 4 3 4 2 3 2 7" xfId="26144" xr:uid="{00000000-0005-0000-0000-00004B800000}"/>
    <cellStyle name="Standard 4 3 4 2 3 3" xfId="4524" xr:uid="{00000000-0005-0000-0000-00004C800000}"/>
    <cellStyle name="Standard 4 3 4 2 3 3 2" xfId="7397" xr:uid="{00000000-0005-0000-0000-00004D800000}"/>
    <cellStyle name="Standard 4 3 4 2 3 3 2 2" xfId="13046" xr:uid="{00000000-0005-0000-0000-00004E800000}"/>
    <cellStyle name="Standard 4 3 4 2 3 3 2 2 2" xfId="24342" xr:uid="{00000000-0005-0000-0000-00004F800000}"/>
    <cellStyle name="Standard 4 3 4 2 3 3 2 2 2 2" xfId="58230" xr:uid="{00000000-0005-0000-0000-000050800000}"/>
    <cellStyle name="Standard 4 3 4 2 3 3 2 2 3" xfId="46934" xr:uid="{00000000-0005-0000-0000-000051800000}"/>
    <cellStyle name="Standard 4 3 4 2 3 3 2 2 4" xfId="35638" xr:uid="{00000000-0005-0000-0000-000052800000}"/>
    <cellStyle name="Standard 4 3 4 2 3 3 2 3" xfId="18694" xr:uid="{00000000-0005-0000-0000-000053800000}"/>
    <cellStyle name="Standard 4 3 4 2 3 3 2 3 2" xfId="52582" xr:uid="{00000000-0005-0000-0000-000054800000}"/>
    <cellStyle name="Standard 4 3 4 2 3 3 2 4" xfId="41286" xr:uid="{00000000-0005-0000-0000-000055800000}"/>
    <cellStyle name="Standard 4 3 4 2 3 3 2 5" xfId="29990" xr:uid="{00000000-0005-0000-0000-000056800000}"/>
    <cellStyle name="Standard 4 3 4 2 3 3 3" xfId="10222" xr:uid="{00000000-0005-0000-0000-000057800000}"/>
    <cellStyle name="Standard 4 3 4 2 3 3 3 2" xfId="21518" xr:uid="{00000000-0005-0000-0000-000058800000}"/>
    <cellStyle name="Standard 4 3 4 2 3 3 3 2 2" xfId="55406" xr:uid="{00000000-0005-0000-0000-000059800000}"/>
    <cellStyle name="Standard 4 3 4 2 3 3 3 3" xfId="44110" xr:uid="{00000000-0005-0000-0000-00005A800000}"/>
    <cellStyle name="Standard 4 3 4 2 3 3 3 4" xfId="32814" xr:uid="{00000000-0005-0000-0000-00005B800000}"/>
    <cellStyle name="Standard 4 3 4 2 3 3 4" xfId="15870" xr:uid="{00000000-0005-0000-0000-00005C800000}"/>
    <cellStyle name="Standard 4 3 4 2 3 3 4 2" xfId="49758" xr:uid="{00000000-0005-0000-0000-00005D800000}"/>
    <cellStyle name="Standard 4 3 4 2 3 3 5" xfId="38462" xr:uid="{00000000-0005-0000-0000-00005E800000}"/>
    <cellStyle name="Standard 4 3 4 2 3 3 6" xfId="27166" xr:uid="{00000000-0005-0000-0000-00005F800000}"/>
    <cellStyle name="Standard 4 3 4 2 3 4" xfId="5874" xr:uid="{00000000-0005-0000-0000-000060800000}"/>
    <cellStyle name="Standard 4 3 4 2 3 4 2" xfId="11524" xr:uid="{00000000-0005-0000-0000-000061800000}"/>
    <cellStyle name="Standard 4 3 4 2 3 4 2 2" xfId="22820" xr:uid="{00000000-0005-0000-0000-000062800000}"/>
    <cellStyle name="Standard 4 3 4 2 3 4 2 2 2" xfId="56708" xr:uid="{00000000-0005-0000-0000-000063800000}"/>
    <cellStyle name="Standard 4 3 4 2 3 4 2 3" xfId="45412" xr:uid="{00000000-0005-0000-0000-000064800000}"/>
    <cellStyle name="Standard 4 3 4 2 3 4 2 4" xfId="34116" xr:uid="{00000000-0005-0000-0000-000065800000}"/>
    <cellStyle name="Standard 4 3 4 2 3 4 3" xfId="17172" xr:uid="{00000000-0005-0000-0000-000066800000}"/>
    <cellStyle name="Standard 4 3 4 2 3 4 3 2" xfId="51060" xr:uid="{00000000-0005-0000-0000-000067800000}"/>
    <cellStyle name="Standard 4 3 4 2 3 4 4" xfId="39764" xr:uid="{00000000-0005-0000-0000-000068800000}"/>
    <cellStyle name="Standard 4 3 4 2 3 4 5" xfId="28468" xr:uid="{00000000-0005-0000-0000-000069800000}"/>
    <cellStyle name="Standard 4 3 4 2 3 5" xfId="8700" xr:uid="{00000000-0005-0000-0000-00006A800000}"/>
    <cellStyle name="Standard 4 3 4 2 3 5 2" xfId="19996" xr:uid="{00000000-0005-0000-0000-00006B800000}"/>
    <cellStyle name="Standard 4 3 4 2 3 5 2 2" xfId="53884" xr:uid="{00000000-0005-0000-0000-00006C800000}"/>
    <cellStyle name="Standard 4 3 4 2 3 5 3" xfId="42588" xr:uid="{00000000-0005-0000-0000-00006D800000}"/>
    <cellStyle name="Standard 4 3 4 2 3 5 4" xfId="31292" xr:uid="{00000000-0005-0000-0000-00006E800000}"/>
    <cellStyle name="Standard 4 3 4 2 3 6" xfId="14348" xr:uid="{00000000-0005-0000-0000-00006F800000}"/>
    <cellStyle name="Standard 4 3 4 2 3 6 2" xfId="48236" xr:uid="{00000000-0005-0000-0000-000070800000}"/>
    <cellStyle name="Standard 4 3 4 2 3 7" xfId="36940" xr:uid="{00000000-0005-0000-0000-000071800000}"/>
    <cellStyle name="Standard 4 3 4 2 3 8" xfId="25644" xr:uid="{00000000-0005-0000-0000-000072800000}"/>
    <cellStyle name="Standard 4 3 4 2 4" xfId="2957" xr:uid="{00000000-0005-0000-0000-000073800000}"/>
    <cellStyle name="Standard 4 3 4 2 4 2" xfId="5302" xr:uid="{00000000-0005-0000-0000-000074800000}"/>
    <cellStyle name="Standard 4 3 4 2 4 2 2" xfId="8128" xr:uid="{00000000-0005-0000-0000-000075800000}"/>
    <cellStyle name="Standard 4 3 4 2 4 2 2 2" xfId="13777" xr:uid="{00000000-0005-0000-0000-000076800000}"/>
    <cellStyle name="Standard 4 3 4 2 4 2 2 2 2" xfId="25073" xr:uid="{00000000-0005-0000-0000-000077800000}"/>
    <cellStyle name="Standard 4 3 4 2 4 2 2 2 2 2" xfId="58961" xr:uid="{00000000-0005-0000-0000-000078800000}"/>
    <cellStyle name="Standard 4 3 4 2 4 2 2 2 3" xfId="47665" xr:uid="{00000000-0005-0000-0000-000079800000}"/>
    <cellStyle name="Standard 4 3 4 2 4 2 2 2 4" xfId="36369" xr:uid="{00000000-0005-0000-0000-00007A800000}"/>
    <cellStyle name="Standard 4 3 4 2 4 2 2 3" xfId="19425" xr:uid="{00000000-0005-0000-0000-00007B800000}"/>
    <cellStyle name="Standard 4 3 4 2 4 2 2 3 2" xfId="53313" xr:uid="{00000000-0005-0000-0000-00007C800000}"/>
    <cellStyle name="Standard 4 3 4 2 4 2 2 4" xfId="42017" xr:uid="{00000000-0005-0000-0000-00007D800000}"/>
    <cellStyle name="Standard 4 3 4 2 4 2 2 5" xfId="30721" xr:uid="{00000000-0005-0000-0000-00007E800000}"/>
    <cellStyle name="Standard 4 3 4 2 4 2 3" xfId="10953" xr:uid="{00000000-0005-0000-0000-00007F800000}"/>
    <cellStyle name="Standard 4 3 4 2 4 2 3 2" xfId="22249" xr:uid="{00000000-0005-0000-0000-000080800000}"/>
    <cellStyle name="Standard 4 3 4 2 4 2 3 2 2" xfId="56137" xr:uid="{00000000-0005-0000-0000-000081800000}"/>
    <cellStyle name="Standard 4 3 4 2 4 2 3 3" xfId="44841" xr:uid="{00000000-0005-0000-0000-000082800000}"/>
    <cellStyle name="Standard 4 3 4 2 4 2 3 4" xfId="33545" xr:uid="{00000000-0005-0000-0000-000083800000}"/>
    <cellStyle name="Standard 4 3 4 2 4 2 4" xfId="16601" xr:uid="{00000000-0005-0000-0000-000084800000}"/>
    <cellStyle name="Standard 4 3 4 2 4 2 4 2" xfId="50489" xr:uid="{00000000-0005-0000-0000-000085800000}"/>
    <cellStyle name="Standard 4 3 4 2 4 2 5" xfId="39193" xr:uid="{00000000-0005-0000-0000-000086800000}"/>
    <cellStyle name="Standard 4 3 4 2 4 2 6" xfId="27897" xr:uid="{00000000-0005-0000-0000-000087800000}"/>
    <cellStyle name="Standard 4 3 4 2 4 3" xfId="4521" xr:uid="{00000000-0005-0000-0000-000088800000}"/>
    <cellStyle name="Standard 4 3 4 2 4 3 2" xfId="7394" xr:uid="{00000000-0005-0000-0000-000089800000}"/>
    <cellStyle name="Standard 4 3 4 2 4 3 2 2" xfId="13043" xr:uid="{00000000-0005-0000-0000-00008A800000}"/>
    <cellStyle name="Standard 4 3 4 2 4 3 2 2 2" xfId="24339" xr:uid="{00000000-0005-0000-0000-00008B800000}"/>
    <cellStyle name="Standard 4 3 4 2 4 3 2 2 2 2" xfId="58227" xr:uid="{00000000-0005-0000-0000-00008C800000}"/>
    <cellStyle name="Standard 4 3 4 2 4 3 2 2 3" xfId="46931" xr:uid="{00000000-0005-0000-0000-00008D800000}"/>
    <cellStyle name="Standard 4 3 4 2 4 3 2 2 4" xfId="35635" xr:uid="{00000000-0005-0000-0000-00008E800000}"/>
    <cellStyle name="Standard 4 3 4 2 4 3 2 3" xfId="18691" xr:uid="{00000000-0005-0000-0000-00008F800000}"/>
    <cellStyle name="Standard 4 3 4 2 4 3 2 3 2" xfId="52579" xr:uid="{00000000-0005-0000-0000-000090800000}"/>
    <cellStyle name="Standard 4 3 4 2 4 3 2 4" xfId="41283" xr:uid="{00000000-0005-0000-0000-000091800000}"/>
    <cellStyle name="Standard 4 3 4 2 4 3 2 5" xfId="29987" xr:uid="{00000000-0005-0000-0000-000092800000}"/>
    <cellStyle name="Standard 4 3 4 2 4 3 3" xfId="10219" xr:uid="{00000000-0005-0000-0000-000093800000}"/>
    <cellStyle name="Standard 4 3 4 2 4 3 3 2" xfId="21515" xr:uid="{00000000-0005-0000-0000-000094800000}"/>
    <cellStyle name="Standard 4 3 4 2 4 3 3 2 2" xfId="55403" xr:uid="{00000000-0005-0000-0000-000095800000}"/>
    <cellStyle name="Standard 4 3 4 2 4 3 3 3" xfId="44107" xr:uid="{00000000-0005-0000-0000-000096800000}"/>
    <cellStyle name="Standard 4 3 4 2 4 3 3 4" xfId="32811" xr:uid="{00000000-0005-0000-0000-000097800000}"/>
    <cellStyle name="Standard 4 3 4 2 4 3 4" xfId="15867" xr:uid="{00000000-0005-0000-0000-000098800000}"/>
    <cellStyle name="Standard 4 3 4 2 4 3 4 2" xfId="49755" xr:uid="{00000000-0005-0000-0000-000099800000}"/>
    <cellStyle name="Standard 4 3 4 2 4 3 5" xfId="38459" xr:uid="{00000000-0005-0000-0000-00009A800000}"/>
    <cellStyle name="Standard 4 3 4 2 4 3 6" xfId="27163" xr:uid="{00000000-0005-0000-0000-00009B800000}"/>
    <cellStyle name="Standard 4 3 4 2 4 4" xfId="6127" xr:uid="{00000000-0005-0000-0000-00009C800000}"/>
    <cellStyle name="Standard 4 3 4 2 4 4 2" xfId="11777" xr:uid="{00000000-0005-0000-0000-00009D800000}"/>
    <cellStyle name="Standard 4 3 4 2 4 4 2 2" xfId="23073" xr:uid="{00000000-0005-0000-0000-00009E800000}"/>
    <cellStyle name="Standard 4 3 4 2 4 4 2 2 2" xfId="56961" xr:uid="{00000000-0005-0000-0000-00009F800000}"/>
    <cellStyle name="Standard 4 3 4 2 4 4 2 3" xfId="45665" xr:uid="{00000000-0005-0000-0000-0000A0800000}"/>
    <cellStyle name="Standard 4 3 4 2 4 4 2 4" xfId="34369" xr:uid="{00000000-0005-0000-0000-0000A1800000}"/>
    <cellStyle name="Standard 4 3 4 2 4 4 3" xfId="17425" xr:uid="{00000000-0005-0000-0000-0000A2800000}"/>
    <cellStyle name="Standard 4 3 4 2 4 4 3 2" xfId="51313" xr:uid="{00000000-0005-0000-0000-0000A3800000}"/>
    <cellStyle name="Standard 4 3 4 2 4 4 4" xfId="40017" xr:uid="{00000000-0005-0000-0000-0000A4800000}"/>
    <cellStyle name="Standard 4 3 4 2 4 4 5" xfId="28721" xr:uid="{00000000-0005-0000-0000-0000A5800000}"/>
    <cellStyle name="Standard 4 3 4 2 4 5" xfId="8953" xr:uid="{00000000-0005-0000-0000-0000A6800000}"/>
    <cellStyle name="Standard 4 3 4 2 4 5 2" xfId="20249" xr:uid="{00000000-0005-0000-0000-0000A7800000}"/>
    <cellStyle name="Standard 4 3 4 2 4 5 2 2" xfId="54137" xr:uid="{00000000-0005-0000-0000-0000A8800000}"/>
    <cellStyle name="Standard 4 3 4 2 4 5 3" xfId="42841" xr:uid="{00000000-0005-0000-0000-0000A9800000}"/>
    <cellStyle name="Standard 4 3 4 2 4 5 4" xfId="31545" xr:uid="{00000000-0005-0000-0000-0000AA800000}"/>
    <cellStyle name="Standard 4 3 4 2 4 6" xfId="14601" xr:uid="{00000000-0005-0000-0000-0000AB800000}"/>
    <cellStyle name="Standard 4 3 4 2 4 6 2" xfId="48489" xr:uid="{00000000-0005-0000-0000-0000AC800000}"/>
    <cellStyle name="Standard 4 3 4 2 4 7" xfId="37193" xr:uid="{00000000-0005-0000-0000-0000AD800000}"/>
    <cellStyle name="Standard 4 3 4 2 4 8" xfId="25897" xr:uid="{00000000-0005-0000-0000-0000AE800000}"/>
    <cellStyle name="Standard 4 3 4 2 5" xfId="3838" xr:uid="{00000000-0005-0000-0000-0000AF800000}"/>
    <cellStyle name="Standard 4 3 4 2 5 2" xfId="6991" xr:uid="{00000000-0005-0000-0000-0000B0800000}"/>
    <cellStyle name="Standard 4 3 4 2 5 2 2" xfId="12640" xr:uid="{00000000-0005-0000-0000-0000B1800000}"/>
    <cellStyle name="Standard 4 3 4 2 5 2 2 2" xfId="23936" xr:uid="{00000000-0005-0000-0000-0000B2800000}"/>
    <cellStyle name="Standard 4 3 4 2 5 2 2 2 2" xfId="57824" xr:uid="{00000000-0005-0000-0000-0000B3800000}"/>
    <cellStyle name="Standard 4 3 4 2 5 2 2 3" xfId="46528" xr:uid="{00000000-0005-0000-0000-0000B4800000}"/>
    <cellStyle name="Standard 4 3 4 2 5 2 2 4" xfId="35232" xr:uid="{00000000-0005-0000-0000-0000B5800000}"/>
    <cellStyle name="Standard 4 3 4 2 5 2 3" xfId="18288" xr:uid="{00000000-0005-0000-0000-0000B6800000}"/>
    <cellStyle name="Standard 4 3 4 2 5 2 3 2" xfId="52176" xr:uid="{00000000-0005-0000-0000-0000B7800000}"/>
    <cellStyle name="Standard 4 3 4 2 5 2 4" xfId="40880" xr:uid="{00000000-0005-0000-0000-0000B8800000}"/>
    <cellStyle name="Standard 4 3 4 2 5 2 5" xfId="29584" xr:uid="{00000000-0005-0000-0000-0000B9800000}"/>
    <cellStyle name="Standard 4 3 4 2 5 3" xfId="9816" xr:uid="{00000000-0005-0000-0000-0000BA800000}"/>
    <cellStyle name="Standard 4 3 4 2 5 3 2" xfId="21112" xr:uid="{00000000-0005-0000-0000-0000BB800000}"/>
    <cellStyle name="Standard 4 3 4 2 5 3 2 2" xfId="55000" xr:uid="{00000000-0005-0000-0000-0000BC800000}"/>
    <cellStyle name="Standard 4 3 4 2 5 3 3" xfId="43704" xr:uid="{00000000-0005-0000-0000-0000BD800000}"/>
    <cellStyle name="Standard 4 3 4 2 5 3 4" xfId="32408" xr:uid="{00000000-0005-0000-0000-0000BE800000}"/>
    <cellStyle name="Standard 4 3 4 2 5 4" xfId="15464" xr:uid="{00000000-0005-0000-0000-0000BF800000}"/>
    <cellStyle name="Standard 4 3 4 2 5 4 2" xfId="49352" xr:uid="{00000000-0005-0000-0000-0000C0800000}"/>
    <cellStyle name="Standard 4 3 4 2 5 5" xfId="38056" xr:uid="{00000000-0005-0000-0000-0000C1800000}"/>
    <cellStyle name="Standard 4 3 4 2 5 6" xfId="26760" xr:uid="{00000000-0005-0000-0000-0000C2800000}"/>
    <cellStyle name="Standard 4 3 4 2 6" xfId="4938" xr:uid="{00000000-0005-0000-0000-0000C3800000}"/>
    <cellStyle name="Standard 4 3 4 2 6 2" xfId="7764" xr:uid="{00000000-0005-0000-0000-0000C4800000}"/>
    <cellStyle name="Standard 4 3 4 2 6 2 2" xfId="13413" xr:uid="{00000000-0005-0000-0000-0000C5800000}"/>
    <cellStyle name="Standard 4 3 4 2 6 2 2 2" xfId="24709" xr:uid="{00000000-0005-0000-0000-0000C6800000}"/>
    <cellStyle name="Standard 4 3 4 2 6 2 2 2 2" xfId="58597" xr:uid="{00000000-0005-0000-0000-0000C7800000}"/>
    <cellStyle name="Standard 4 3 4 2 6 2 2 3" xfId="47301" xr:uid="{00000000-0005-0000-0000-0000C8800000}"/>
    <cellStyle name="Standard 4 3 4 2 6 2 2 4" xfId="36005" xr:uid="{00000000-0005-0000-0000-0000C9800000}"/>
    <cellStyle name="Standard 4 3 4 2 6 2 3" xfId="19061" xr:uid="{00000000-0005-0000-0000-0000CA800000}"/>
    <cellStyle name="Standard 4 3 4 2 6 2 3 2" xfId="52949" xr:uid="{00000000-0005-0000-0000-0000CB800000}"/>
    <cellStyle name="Standard 4 3 4 2 6 2 4" xfId="41653" xr:uid="{00000000-0005-0000-0000-0000CC800000}"/>
    <cellStyle name="Standard 4 3 4 2 6 2 5" xfId="30357" xr:uid="{00000000-0005-0000-0000-0000CD800000}"/>
    <cellStyle name="Standard 4 3 4 2 6 3" xfId="10589" xr:uid="{00000000-0005-0000-0000-0000CE800000}"/>
    <cellStyle name="Standard 4 3 4 2 6 3 2" xfId="21885" xr:uid="{00000000-0005-0000-0000-0000CF800000}"/>
    <cellStyle name="Standard 4 3 4 2 6 3 2 2" xfId="55773" xr:uid="{00000000-0005-0000-0000-0000D0800000}"/>
    <cellStyle name="Standard 4 3 4 2 6 3 3" xfId="44477" xr:uid="{00000000-0005-0000-0000-0000D1800000}"/>
    <cellStyle name="Standard 4 3 4 2 6 3 4" xfId="33181" xr:uid="{00000000-0005-0000-0000-0000D2800000}"/>
    <cellStyle name="Standard 4 3 4 2 6 4" xfId="16237" xr:uid="{00000000-0005-0000-0000-0000D3800000}"/>
    <cellStyle name="Standard 4 3 4 2 6 4 2" xfId="50125" xr:uid="{00000000-0005-0000-0000-0000D4800000}"/>
    <cellStyle name="Standard 4 3 4 2 6 5" xfId="38829" xr:uid="{00000000-0005-0000-0000-0000D5800000}"/>
    <cellStyle name="Standard 4 3 4 2 6 6" xfId="27533" xr:uid="{00000000-0005-0000-0000-0000D6800000}"/>
    <cellStyle name="Standard 4 3 4 2 7" xfId="3544" xr:uid="{00000000-0005-0000-0000-0000D7800000}"/>
    <cellStyle name="Standard 4 3 4 2 7 2" xfId="6699" xr:uid="{00000000-0005-0000-0000-0000D8800000}"/>
    <cellStyle name="Standard 4 3 4 2 7 2 2" xfId="12348" xr:uid="{00000000-0005-0000-0000-0000D9800000}"/>
    <cellStyle name="Standard 4 3 4 2 7 2 2 2" xfId="23644" xr:uid="{00000000-0005-0000-0000-0000DA800000}"/>
    <cellStyle name="Standard 4 3 4 2 7 2 2 2 2" xfId="57532" xr:uid="{00000000-0005-0000-0000-0000DB800000}"/>
    <cellStyle name="Standard 4 3 4 2 7 2 2 3" xfId="46236" xr:uid="{00000000-0005-0000-0000-0000DC800000}"/>
    <cellStyle name="Standard 4 3 4 2 7 2 2 4" xfId="34940" xr:uid="{00000000-0005-0000-0000-0000DD800000}"/>
    <cellStyle name="Standard 4 3 4 2 7 2 3" xfId="17996" xr:uid="{00000000-0005-0000-0000-0000DE800000}"/>
    <cellStyle name="Standard 4 3 4 2 7 2 3 2" xfId="51884" xr:uid="{00000000-0005-0000-0000-0000DF800000}"/>
    <cellStyle name="Standard 4 3 4 2 7 2 4" xfId="40588" xr:uid="{00000000-0005-0000-0000-0000E0800000}"/>
    <cellStyle name="Standard 4 3 4 2 7 2 5" xfId="29292" xr:uid="{00000000-0005-0000-0000-0000E1800000}"/>
    <cellStyle name="Standard 4 3 4 2 7 3" xfId="9524" xr:uid="{00000000-0005-0000-0000-0000E2800000}"/>
    <cellStyle name="Standard 4 3 4 2 7 3 2" xfId="20820" xr:uid="{00000000-0005-0000-0000-0000E3800000}"/>
    <cellStyle name="Standard 4 3 4 2 7 3 2 2" xfId="54708" xr:uid="{00000000-0005-0000-0000-0000E4800000}"/>
    <cellStyle name="Standard 4 3 4 2 7 3 3" xfId="43412" xr:uid="{00000000-0005-0000-0000-0000E5800000}"/>
    <cellStyle name="Standard 4 3 4 2 7 3 4" xfId="32116" xr:uid="{00000000-0005-0000-0000-0000E6800000}"/>
    <cellStyle name="Standard 4 3 4 2 7 4" xfId="15172" xr:uid="{00000000-0005-0000-0000-0000E7800000}"/>
    <cellStyle name="Standard 4 3 4 2 7 4 2" xfId="49060" xr:uid="{00000000-0005-0000-0000-0000E8800000}"/>
    <cellStyle name="Standard 4 3 4 2 7 5" xfId="37764" xr:uid="{00000000-0005-0000-0000-0000E9800000}"/>
    <cellStyle name="Standard 4 3 4 2 7 6" xfId="26468" xr:uid="{00000000-0005-0000-0000-0000EA800000}"/>
    <cellStyle name="Standard 4 3 4 2 8" xfId="5627" xr:uid="{00000000-0005-0000-0000-0000EB800000}"/>
    <cellStyle name="Standard 4 3 4 2 8 2" xfId="11277" xr:uid="{00000000-0005-0000-0000-0000EC800000}"/>
    <cellStyle name="Standard 4 3 4 2 8 2 2" xfId="22573" xr:uid="{00000000-0005-0000-0000-0000ED800000}"/>
    <cellStyle name="Standard 4 3 4 2 8 2 2 2" xfId="56461" xr:uid="{00000000-0005-0000-0000-0000EE800000}"/>
    <cellStyle name="Standard 4 3 4 2 8 2 3" xfId="45165" xr:uid="{00000000-0005-0000-0000-0000EF800000}"/>
    <cellStyle name="Standard 4 3 4 2 8 2 4" xfId="33869" xr:uid="{00000000-0005-0000-0000-0000F0800000}"/>
    <cellStyle name="Standard 4 3 4 2 8 3" xfId="16925" xr:uid="{00000000-0005-0000-0000-0000F1800000}"/>
    <cellStyle name="Standard 4 3 4 2 8 3 2" xfId="50813" xr:uid="{00000000-0005-0000-0000-0000F2800000}"/>
    <cellStyle name="Standard 4 3 4 2 8 4" xfId="39517" xr:uid="{00000000-0005-0000-0000-0000F3800000}"/>
    <cellStyle name="Standard 4 3 4 2 8 5" xfId="28221" xr:uid="{00000000-0005-0000-0000-0000F4800000}"/>
    <cellStyle name="Standard 4 3 4 2 9" xfId="8453" xr:uid="{00000000-0005-0000-0000-0000F5800000}"/>
    <cellStyle name="Standard 4 3 4 2 9 2" xfId="19749" xr:uid="{00000000-0005-0000-0000-0000F6800000}"/>
    <cellStyle name="Standard 4 3 4 2 9 2 2" xfId="53637" xr:uid="{00000000-0005-0000-0000-0000F7800000}"/>
    <cellStyle name="Standard 4 3 4 2 9 3" xfId="42341" xr:uid="{00000000-0005-0000-0000-0000F8800000}"/>
    <cellStyle name="Standard 4 3 4 2 9 4" xfId="31045" xr:uid="{00000000-0005-0000-0000-0000F9800000}"/>
    <cellStyle name="Standard 4 3 4 3" xfId="1624" xr:uid="{00000000-0005-0000-0000-0000FA800000}"/>
    <cellStyle name="Standard 4 3 4 3 10" xfId="36782" xr:uid="{00000000-0005-0000-0000-0000FB800000}"/>
    <cellStyle name="Standard 4 3 4 3 11" xfId="25486" xr:uid="{00000000-0005-0000-0000-0000FC800000}"/>
    <cellStyle name="Standard 4 3 4 3 2" xfId="2790" xr:uid="{00000000-0005-0000-0000-0000FD800000}"/>
    <cellStyle name="Standard 4 3 4 3 2 2" xfId="3292" xr:uid="{00000000-0005-0000-0000-0000FE800000}"/>
    <cellStyle name="Standard 4 3 4 3 2 2 2" xfId="5307" xr:uid="{00000000-0005-0000-0000-0000FF800000}"/>
    <cellStyle name="Standard 4 3 4 3 2 2 2 2" xfId="8133" xr:uid="{00000000-0005-0000-0000-000000810000}"/>
    <cellStyle name="Standard 4 3 4 3 2 2 2 2 2" xfId="13782" xr:uid="{00000000-0005-0000-0000-000001810000}"/>
    <cellStyle name="Standard 4 3 4 3 2 2 2 2 2 2" xfId="25078" xr:uid="{00000000-0005-0000-0000-000002810000}"/>
    <cellStyle name="Standard 4 3 4 3 2 2 2 2 2 2 2" xfId="58966" xr:uid="{00000000-0005-0000-0000-000003810000}"/>
    <cellStyle name="Standard 4 3 4 3 2 2 2 2 2 3" xfId="47670" xr:uid="{00000000-0005-0000-0000-000004810000}"/>
    <cellStyle name="Standard 4 3 4 3 2 2 2 2 2 4" xfId="36374" xr:uid="{00000000-0005-0000-0000-000005810000}"/>
    <cellStyle name="Standard 4 3 4 3 2 2 2 2 3" xfId="19430" xr:uid="{00000000-0005-0000-0000-000006810000}"/>
    <cellStyle name="Standard 4 3 4 3 2 2 2 2 3 2" xfId="53318" xr:uid="{00000000-0005-0000-0000-000007810000}"/>
    <cellStyle name="Standard 4 3 4 3 2 2 2 2 4" xfId="42022" xr:uid="{00000000-0005-0000-0000-000008810000}"/>
    <cellStyle name="Standard 4 3 4 3 2 2 2 2 5" xfId="30726" xr:uid="{00000000-0005-0000-0000-000009810000}"/>
    <cellStyle name="Standard 4 3 4 3 2 2 2 3" xfId="10958" xr:uid="{00000000-0005-0000-0000-00000A810000}"/>
    <cellStyle name="Standard 4 3 4 3 2 2 2 3 2" xfId="22254" xr:uid="{00000000-0005-0000-0000-00000B810000}"/>
    <cellStyle name="Standard 4 3 4 3 2 2 2 3 2 2" xfId="56142" xr:uid="{00000000-0005-0000-0000-00000C810000}"/>
    <cellStyle name="Standard 4 3 4 3 2 2 2 3 3" xfId="44846" xr:uid="{00000000-0005-0000-0000-00000D810000}"/>
    <cellStyle name="Standard 4 3 4 3 2 2 2 3 4" xfId="33550" xr:uid="{00000000-0005-0000-0000-00000E810000}"/>
    <cellStyle name="Standard 4 3 4 3 2 2 2 4" xfId="16606" xr:uid="{00000000-0005-0000-0000-00000F810000}"/>
    <cellStyle name="Standard 4 3 4 3 2 2 2 4 2" xfId="50494" xr:uid="{00000000-0005-0000-0000-000010810000}"/>
    <cellStyle name="Standard 4 3 4 3 2 2 2 5" xfId="39198" xr:uid="{00000000-0005-0000-0000-000011810000}"/>
    <cellStyle name="Standard 4 3 4 3 2 2 2 6" xfId="27902" xr:uid="{00000000-0005-0000-0000-000012810000}"/>
    <cellStyle name="Standard 4 3 4 3 2 2 3" xfId="6462" xr:uid="{00000000-0005-0000-0000-000013810000}"/>
    <cellStyle name="Standard 4 3 4 3 2 2 3 2" xfId="12112" xr:uid="{00000000-0005-0000-0000-000014810000}"/>
    <cellStyle name="Standard 4 3 4 3 2 2 3 2 2" xfId="23408" xr:uid="{00000000-0005-0000-0000-000015810000}"/>
    <cellStyle name="Standard 4 3 4 3 2 2 3 2 2 2" xfId="57296" xr:uid="{00000000-0005-0000-0000-000016810000}"/>
    <cellStyle name="Standard 4 3 4 3 2 2 3 2 3" xfId="46000" xr:uid="{00000000-0005-0000-0000-000017810000}"/>
    <cellStyle name="Standard 4 3 4 3 2 2 3 2 4" xfId="34704" xr:uid="{00000000-0005-0000-0000-000018810000}"/>
    <cellStyle name="Standard 4 3 4 3 2 2 3 3" xfId="17760" xr:uid="{00000000-0005-0000-0000-000019810000}"/>
    <cellStyle name="Standard 4 3 4 3 2 2 3 3 2" xfId="51648" xr:uid="{00000000-0005-0000-0000-00001A810000}"/>
    <cellStyle name="Standard 4 3 4 3 2 2 3 4" xfId="40352" xr:uid="{00000000-0005-0000-0000-00001B810000}"/>
    <cellStyle name="Standard 4 3 4 3 2 2 3 5" xfId="29056" xr:uid="{00000000-0005-0000-0000-00001C810000}"/>
    <cellStyle name="Standard 4 3 4 3 2 2 4" xfId="9288" xr:uid="{00000000-0005-0000-0000-00001D810000}"/>
    <cellStyle name="Standard 4 3 4 3 2 2 4 2" xfId="20584" xr:uid="{00000000-0005-0000-0000-00001E810000}"/>
    <cellStyle name="Standard 4 3 4 3 2 2 4 2 2" xfId="54472" xr:uid="{00000000-0005-0000-0000-00001F810000}"/>
    <cellStyle name="Standard 4 3 4 3 2 2 4 3" xfId="43176" xr:uid="{00000000-0005-0000-0000-000020810000}"/>
    <cellStyle name="Standard 4 3 4 3 2 2 4 4" xfId="31880" xr:uid="{00000000-0005-0000-0000-000021810000}"/>
    <cellStyle name="Standard 4 3 4 3 2 2 5" xfId="14936" xr:uid="{00000000-0005-0000-0000-000022810000}"/>
    <cellStyle name="Standard 4 3 4 3 2 2 5 2" xfId="48824" xr:uid="{00000000-0005-0000-0000-000023810000}"/>
    <cellStyle name="Standard 4 3 4 3 2 2 6" xfId="37528" xr:uid="{00000000-0005-0000-0000-000024810000}"/>
    <cellStyle name="Standard 4 3 4 3 2 2 7" xfId="26232" xr:uid="{00000000-0005-0000-0000-000025810000}"/>
    <cellStyle name="Standard 4 3 4 3 2 3" xfId="4526" xr:uid="{00000000-0005-0000-0000-000026810000}"/>
    <cellStyle name="Standard 4 3 4 3 2 3 2" xfId="7399" xr:uid="{00000000-0005-0000-0000-000027810000}"/>
    <cellStyle name="Standard 4 3 4 3 2 3 2 2" xfId="13048" xr:uid="{00000000-0005-0000-0000-000028810000}"/>
    <cellStyle name="Standard 4 3 4 3 2 3 2 2 2" xfId="24344" xr:uid="{00000000-0005-0000-0000-000029810000}"/>
    <cellStyle name="Standard 4 3 4 3 2 3 2 2 2 2" xfId="58232" xr:uid="{00000000-0005-0000-0000-00002A810000}"/>
    <cellStyle name="Standard 4 3 4 3 2 3 2 2 3" xfId="46936" xr:uid="{00000000-0005-0000-0000-00002B810000}"/>
    <cellStyle name="Standard 4 3 4 3 2 3 2 2 4" xfId="35640" xr:uid="{00000000-0005-0000-0000-00002C810000}"/>
    <cellStyle name="Standard 4 3 4 3 2 3 2 3" xfId="18696" xr:uid="{00000000-0005-0000-0000-00002D810000}"/>
    <cellStyle name="Standard 4 3 4 3 2 3 2 3 2" xfId="52584" xr:uid="{00000000-0005-0000-0000-00002E810000}"/>
    <cellStyle name="Standard 4 3 4 3 2 3 2 4" xfId="41288" xr:uid="{00000000-0005-0000-0000-00002F810000}"/>
    <cellStyle name="Standard 4 3 4 3 2 3 2 5" xfId="29992" xr:uid="{00000000-0005-0000-0000-000030810000}"/>
    <cellStyle name="Standard 4 3 4 3 2 3 3" xfId="10224" xr:uid="{00000000-0005-0000-0000-000031810000}"/>
    <cellStyle name="Standard 4 3 4 3 2 3 3 2" xfId="21520" xr:uid="{00000000-0005-0000-0000-000032810000}"/>
    <cellStyle name="Standard 4 3 4 3 2 3 3 2 2" xfId="55408" xr:uid="{00000000-0005-0000-0000-000033810000}"/>
    <cellStyle name="Standard 4 3 4 3 2 3 3 3" xfId="44112" xr:uid="{00000000-0005-0000-0000-000034810000}"/>
    <cellStyle name="Standard 4 3 4 3 2 3 3 4" xfId="32816" xr:uid="{00000000-0005-0000-0000-000035810000}"/>
    <cellStyle name="Standard 4 3 4 3 2 3 4" xfId="15872" xr:uid="{00000000-0005-0000-0000-000036810000}"/>
    <cellStyle name="Standard 4 3 4 3 2 3 4 2" xfId="49760" xr:uid="{00000000-0005-0000-0000-000037810000}"/>
    <cellStyle name="Standard 4 3 4 3 2 3 5" xfId="38464" xr:uid="{00000000-0005-0000-0000-000038810000}"/>
    <cellStyle name="Standard 4 3 4 3 2 3 6" xfId="27168" xr:uid="{00000000-0005-0000-0000-000039810000}"/>
    <cellStyle name="Standard 4 3 4 3 2 4" xfId="5962" xr:uid="{00000000-0005-0000-0000-00003A810000}"/>
    <cellStyle name="Standard 4 3 4 3 2 4 2" xfId="11612" xr:uid="{00000000-0005-0000-0000-00003B810000}"/>
    <cellStyle name="Standard 4 3 4 3 2 4 2 2" xfId="22908" xr:uid="{00000000-0005-0000-0000-00003C810000}"/>
    <cellStyle name="Standard 4 3 4 3 2 4 2 2 2" xfId="56796" xr:uid="{00000000-0005-0000-0000-00003D810000}"/>
    <cellStyle name="Standard 4 3 4 3 2 4 2 3" xfId="45500" xr:uid="{00000000-0005-0000-0000-00003E810000}"/>
    <cellStyle name="Standard 4 3 4 3 2 4 2 4" xfId="34204" xr:uid="{00000000-0005-0000-0000-00003F810000}"/>
    <cellStyle name="Standard 4 3 4 3 2 4 3" xfId="17260" xr:uid="{00000000-0005-0000-0000-000040810000}"/>
    <cellStyle name="Standard 4 3 4 3 2 4 3 2" xfId="51148" xr:uid="{00000000-0005-0000-0000-000041810000}"/>
    <cellStyle name="Standard 4 3 4 3 2 4 4" xfId="39852" xr:uid="{00000000-0005-0000-0000-000042810000}"/>
    <cellStyle name="Standard 4 3 4 3 2 4 5" xfId="28556" xr:uid="{00000000-0005-0000-0000-000043810000}"/>
    <cellStyle name="Standard 4 3 4 3 2 5" xfId="8788" xr:uid="{00000000-0005-0000-0000-000044810000}"/>
    <cellStyle name="Standard 4 3 4 3 2 5 2" xfId="20084" xr:uid="{00000000-0005-0000-0000-000045810000}"/>
    <cellStyle name="Standard 4 3 4 3 2 5 2 2" xfId="53972" xr:uid="{00000000-0005-0000-0000-000046810000}"/>
    <cellStyle name="Standard 4 3 4 3 2 5 3" xfId="42676" xr:uid="{00000000-0005-0000-0000-000047810000}"/>
    <cellStyle name="Standard 4 3 4 3 2 5 4" xfId="31380" xr:uid="{00000000-0005-0000-0000-000048810000}"/>
    <cellStyle name="Standard 4 3 4 3 2 6" xfId="14436" xr:uid="{00000000-0005-0000-0000-000049810000}"/>
    <cellStyle name="Standard 4 3 4 3 2 6 2" xfId="48324" xr:uid="{00000000-0005-0000-0000-00004A810000}"/>
    <cellStyle name="Standard 4 3 4 3 2 7" xfId="37028" xr:uid="{00000000-0005-0000-0000-00004B810000}"/>
    <cellStyle name="Standard 4 3 4 3 2 8" xfId="25732" xr:uid="{00000000-0005-0000-0000-00004C810000}"/>
    <cellStyle name="Standard 4 3 4 3 3" xfId="3046" xr:uid="{00000000-0005-0000-0000-00004D810000}"/>
    <cellStyle name="Standard 4 3 4 3 3 2" xfId="5306" xr:uid="{00000000-0005-0000-0000-00004E810000}"/>
    <cellStyle name="Standard 4 3 4 3 3 2 2" xfId="8132" xr:uid="{00000000-0005-0000-0000-00004F810000}"/>
    <cellStyle name="Standard 4 3 4 3 3 2 2 2" xfId="13781" xr:uid="{00000000-0005-0000-0000-000050810000}"/>
    <cellStyle name="Standard 4 3 4 3 3 2 2 2 2" xfId="25077" xr:uid="{00000000-0005-0000-0000-000051810000}"/>
    <cellStyle name="Standard 4 3 4 3 3 2 2 2 2 2" xfId="58965" xr:uid="{00000000-0005-0000-0000-000052810000}"/>
    <cellStyle name="Standard 4 3 4 3 3 2 2 2 3" xfId="47669" xr:uid="{00000000-0005-0000-0000-000053810000}"/>
    <cellStyle name="Standard 4 3 4 3 3 2 2 2 4" xfId="36373" xr:uid="{00000000-0005-0000-0000-000054810000}"/>
    <cellStyle name="Standard 4 3 4 3 3 2 2 3" xfId="19429" xr:uid="{00000000-0005-0000-0000-000055810000}"/>
    <cellStyle name="Standard 4 3 4 3 3 2 2 3 2" xfId="53317" xr:uid="{00000000-0005-0000-0000-000056810000}"/>
    <cellStyle name="Standard 4 3 4 3 3 2 2 4" xfId="42021" xr:uid="{00000000-0005-0000-0000-000057810000}"/>
    <cellStyle name="Standard 4 3 4 3 3 2 2 5" xfId="30725" xr:uid="{00000000-0005-0000-0000-000058810000}"/>
    <cellStyle name="Standard 4 3 4 3 3 2 3" xfId="10957" xr:uid="{00000000-0005-0000-0000-000059810000}"/>
    <cellStyle name="Standard 4 3 4 3 3 2 3 2" xfId="22253" xr:uid="{00000000-0005-0000-0000-00005A810000}"/>
    <cellStyle name="Standard 4 3 4 3 3 2 3 2 2" xfId="56141" xr:uid="{00000000-0005-0000-0000-00005B810000}"/>
    <cellStyle name="Standard 4 3 4 3 3 2 3 3" xfId="44845" xr:uid="{00000000-0005-0000-0000-00005C810000}"/>
    <cellStyle name="Standard 4 3 4 3 3 2 3 4" xfId="33549" xr:uid="{00000000-0005-0000-0000-00005D810000}"/>
    <cellStyle name="Standard 4 3 4 3 3 2 4" xfId="16605" xr:uid="{00000000-0005-0000-0000-00005E810000}"/>
    <cellStyle name="Standard 4 3 4 3 3 2 4 2" xfId="50493" xr:uid="{00000000-0005-0000-0000-00005F810000}"/>
    <cellStyle name="Standard 4 3 4 3 3 2 5" xfId="39197" xr:uid="{00000000-0005-0000-0000-000060810000}"/>
    <cellStyle name="Standard 4 3 4 3 3 2 6" xfId="27901" xr:uid="{00000000-0005-0000-0000-000061810000}"/>
    <cellStyle name="Standard 4 3 4 3 3 3" xfId="4525" xr:uid="{00000000-0005-0000-0000-000062810000}"/>
    <cellStyle name="Standard 4 3 4 3 3 3 2" xfId="7398" xr:uid="{00000000-0005-0000-0000-000063810000}"/>
    <cellStyle name="Standard 4 3 4 3 3 3 2 2" xfId="13047" xr:uid="{00000000-0005-0000-0000-000064810000}"/>
    <cellStyle name="Standard 4 3 4 3 3 3 2 2 2" xfId="24343" xr:uid="{00000000-0005-0000-0000-000065810000}"/>
    <cellStyle name="Standard 4 3 4 3 3 3 2 2 2 2" xfId="58231" xr:uid="{00000000-0005-0000-0000-000066810000}"/>
    <cellStyle name="Standard 4 3 4 3 3 3 2 2 3" xfId="46935" xr:uid="{00000000-0005-0000-0000-000067810000}"/>
    <cellStyle name="Standard 4 3 4 3 3 3 2 2 4" xfId="35639" xr:uid="{00000000-0005-0000-0000-000068810000}"/>
    <cellStyle name="Standard 4 3 4 3 3 3 2 3" xfId="18695" xr:uid="{00000000-0005-0000-0000-000069810000}"/>
    <cellStyle name="Standard 4 3 4 3 3 3 2 3 2" xfId="52583" xr:uid="{00000000-0005-0000-0000-00006A810000}"/>
    <cellStyle name="Standard 4 3 4 3 3 3 2 4" xfId="41287" xr:uid="{00000000-0005-0000-0000-00006B810000}"/>
    <cellStyle name="Standard 4 3 4 3 3 3 2 5" xfId="29991" xr:uid="{00000000-0005-0000-0000-00006C810000}"/>
    <cellStyle name="Standard 4 3 4 3 3 3 3" xfId="10223" xr:uid="{00000000-0005-0000-0000-00006D810000}"/>
    <cellStyle name="Standard 4 3 4 3 3 3 3 2" xfId="21519" xr:uid="{00000000-0005-0000-0000-00006E810000}"/>
    <cellStyle name="Standard 4 3 4 3 3 3 3 2 2" xfId="55407" xr:uid="{00000000-0005-0000-0000-00006F810000}"/>
    <cellStyle name="Standard 4 3 4 3 3 3 3 3" xfId="44111" xr:uid="{00000000-0005-0000-0000-000070810000}"/>
    <cellStyle name="Standard 4 3 4 3 3 3 3 4" xfId="32815" xr:uid="{00000000-0005-0000-0000-000071810000}"/>
    <cellStyle name="Standard 4 3 4 3 3 3 4" xfId="15871" xr:uid="{00000000-0005-0000-0000-000072810000}"/>
    <cellStyle name="Standard 4 3 4 3 3 3 4 2" xfId="49759" xr:uid="{00000000-0005-0000-0000-000073810000}"/>
    <cellStyle name="Standard 4 3 4 3 3 3 5" xfId="38463" xr:uid="{00000000-0005-0000-0000-000074810000}"/>
    <cellStyle name="Standard 4 3 4 3 3 3 6" xfId="27167" xr:uid="{00000000-0005-0000-0000-000075810000}"/>
    <cellStyle name="Standard 4 3 4 3 3 4" xfId="6216" xr:uid="{00000000-0005-0000-0000-000076810000}"/>
    <cellStyle name="Standard 4 3 4 3 3 4 2" xfId="11866" xr:uid="{00000000-0005-0000-0000-000077810000}"/>
    <cellStyle name="Standard 4 3 4 3 3 4 2 2" xfId="23162" xr:uid="{00000000-0005-0000-0000-000078810000}"/>
    <cellStyle name="Standard 4 3 4 3 3 4 2 2 2" xfId="57050" xr:uid="{00000000-0005-0000-0000-000079810000}"/>
    <cellStyle name="Standard 4 3 4 3 3 4 2 3" xfId="45754" xr:uid="{00000000-0005-0000-0000-00007A810000}"/>
    <cellStyle name="Standard 4 3 4 3 3 4 2 4" xfId="34458" xr:uid="{00000000-0005-0000-0000-00007B810000}"/>
    <cellStyle name="Standard 4 3 4 3 3 4 3" xfId="17514" xr:uid="{00000000-0005-0000-0000-00007C810000}"/>
    <cellStyle name="Standard 4 3 4 3 3 4 3 2" xfId="51402" xr:uid="{00000000-0005-0000-0000-00007D810000}"/>
    <cellStyle name="Standard 4 3 4 3 3 4 4" xfId="40106" xr:uid="{00000000-0005-0000-0000-00007E810000}"/>
    <cellStyle name="Standard 4 3 4 3 3 4 5" xfId="28810" xr:uid="{00000000-0005-0000-0000-00007F810000}"/>
    <cellStyle name="Standard 4 3 4 3 3 5" xfId="9042" xr:uid="{00000000-0005-0000-0000-000080810000}"/>
    <cellStyle name="Standard 4 3 4 3 3 5 2" xfId="20338" xr:uid="{00000000-0005-0000-0000-000081810000}"/>
    <cellStyle name="Standard 4 3 4 3 3 5 2 2" xfId="54226" xr:uid="{00000000-0005-0000-0000-000082810000}"/>
    <cellStyle name="Standard 4 3 4 3 3 5 3" xfId="42930" xr:uid="{00000000-0005-0000-0000-000083810000}"/>
    <cellStyle name="Standard 4 3 4 3 3 5 4" xfId="31634" xr:uid="{00000000-0005-0000-0000-000084810000}"/>
    <cellStyle name="Standard 4 3 4 3 3 6" xfId="14690" xr:uid="{00000000-0005-0000-0000-000085810000}"/>
    <cellStyle name="Standard 4 3 4 3 3 6 2" xfId="48578" xr:uid="{00000000-0005-0000-0000-000086810000}"/>
    <cellStyle name="Standard 4 3 4 3 3 7" xfId="37282" xr:uid="{00000000-0005-0000-0000-000087810000}"/>
    <cellStyle name="Standard 4 3 4 3 3 8" xfId="25986" xr:uid="{00000000-0005-0000-0000-000088810000}"/>
    <cellStyle name="Standard 4 3 4 3 4" xfId="3904" xr:uid="{00000000-0005-0000-0000-000089810000}"/>
    <cellStyle name="Standard 4 3 4 3 4 2" xfId="7057" xr:uid="{00000000-0005-0000-0000-00008A810000}"/>
    <cellStyle name="Standard 4 3 4 3 4 2 2" xfId="12706" xr:uid="{00000000-0005-0000-0000-00008B810000}"/>
    <cellStyle name="Standard 4 3 4 3 4 2 2 2" xfId="24002" xr:uid="{00000000-0005-0000-0000-00008C810000}"/>
    <cellStyle name="Standard 4 3 4 3 4 2 2 2 2" xfId="57890" xr:uid="{00000000-0005-0000-0000-00008D810000}"/>
    <cellStyle name="Standard 4 3 4 3 4 2 2 3" xfId="46594" xr:uid="{00000000-0005-0000-0000-00008E810000}"/>
    <cellStyle name="Standard 4 3 4 3 4 2 2 4" xfId="35298" xr:uid="{00000000-0005-0000-0000-00008F810000}"/>
    <cellStyle name="Standard 4 3 4 3 4 2 3" xfId="18354" xr:uid="{00000000-0005-0000-0000-000090810000}"/>
    <cellStyle name="Standard 4 3 4 3 4 2 3 2" xfId="52242" xr:uid="{00000000-0005-0000-0000-000091810000}"/>
    <cellStyle name="Standard 4 3 4 3 4 2 4" xfId="40946" xr:uid="{00000000-0005-0000-0000-000092810000}"/>
    <cellStyle name="Standard 4 3 4 3 4 2 5" xfId="29650" xr:uid="{00000000-0005-0000-0000-000093810000}"/>
    <cellStyle name="Standard 4 3 4 3 4 3" xfId="9882" xr:uid="{00000000-0005-0000-0000-000094810000}"/>
    <cellStyle name="Standard 4 3 4 3 4 3 2" xfId="21178" xr:uid="{00000000-0005-0000-0000-000095810000}"/>
    <cellStyle name="Standard 4 3 4 3 4 3 2 2" xfId="55066" xr:uid="{00000000-0005-0000-0000-000096810000}"/>
    <cellStyle name="Standard 4 3 4 3 4 3 3" xfId="43770" xr:uid="{00000000-0005-0000-0000-000097810000}"/>
    <cellStyle name="Standard 4 3 4 3 4 3 4" xfId="32474" xr:uid="{00000000-0005-0000-0000-000098810000}"/>
    <cellStyle name="Standard 4 3 4 3 4 4" xfId="15530" xr:uid="{00000000-0005-0000-0000-000099810000}"/>
    <cellStyle name="Standard 4 3 4 3 4 4 2" xfId="49418" xr:uid="{00000000-0005-0000-0000-00009A810000}"/>
    <cellStyle name="Standard 4 3 4 3 4 5" xfId="38122" xr:uid="{00000000-0005-0000-0000-00009B810000}"/>
    <cellStyle name="Standard 4 3 4 3 4 6" xfId="26826" xr:uid="{00000000-0005-0000-0000-00009C810000}"/>
    <cellStyle name="Standard 4 3 4 3 5" xfId="5004" xr:uid="{00000000-0005-0000-0000-00009D810000}"/>
    <cellStyle name="Standard 4 3 4 3 5 2" xfId="7830" xr:uid="{00000000-0005-0000-0000-00009E810000}"/>
    <cellStyle name="Standard 4 3 4 3 5 2 2" xfId="13479" xr:uid="{00000000-0005-0000-0000-00009F810000}"/>
    <cellStyle name="Standard 4 3 4 3 5 2 2 2" xfId="24775" xr:uid="{00000000-0005-0000-0000-0000A0810000}"/>
    <cellStyle name="Standard 4 3 4 3 5 2 2 2 2" xfId="58663" xr:uid="{00000000-0005-0000-0000-0000A1810000}"/>
    <cellStyle name="Standard 4 3 4 3 5 2 2 3" xfId="47367" xr:uid="{00000000-0005-0000-0000-0000A2810000}"/>
    <cellStyle name="Standard 4 3 4 3 5 2 2 4" xfId="36071" xr:uid="{00000000-0005-0000-0000-0000A3810000}"/>
    <cellStyle name="Standard 4 3 4 3 5 2 3" xfId="19127" xr:uid="{00000000-0005-0000-0000-0000A4810000}"/>
    <cellStyle name="Standard 4 3 4 3 5 2 3 2" xfId="53015" xr:uid="{00000000-0005-0000-0000-0000A5810000}"/>
    <cellStyle name="Standard 4 3 4 3 5 2 4" xfId="41719" xr:uid="{00000000-0005-0000-0000-0000A6810000}"/>
    <cellStyle name="Standard 4 3 4 3 5 2 5" xfId="30423" xr:uid="{00000000-0005-0000-0000-0000A7810000}"/>
    <cellStyle name="Standard 4 3 4 3 5 3" xfId="10655" xr:uid="{00000000-0005-0000-0000-0000A8810000}"/>
    <cellStyle name="Standard 4 3 4 3 5 3 2" xfId="21951" xr:uid="{00000000-0005-0000-0000-0000A9810000}"/>
    <cellStyle name="Standard 4 3 4 3 5 3 2 2" xfId="55839" xr:uid="{00000000-0005-0000-0000-0000AA810000}"/>
    <cellStyle name="Standard 4 3 4 3 5 3 3" xfId="44543" xr:uid="{00000000-0005-0000-0000-0000AB810000}"/>
    <cellStyle name="Standard 4 3 4 3 5 3 4" xfId="33247" xr:uid="{00000000-0005-0000-0000-0000AC810000}"/>
    <cellStyle name="Standard 4 3 4 3 5 4" xfId="16303" xr:uid="{00000000-0005-0000-0000-0000AD810000}"/>
    <cellStyle name="Standard 4 3 4 3 5 4 2" xfId="50191" xr:uid="{00000000-0005-0000-0000-0000AE810000}"/>
    <cellStyle name="Standard 4 3 4 3 5 5" xfId="38895" xr:uid="{00000000-0005-0000-0000-0000AF810000}"/>
    <cellStyle name="Standard 4 3 4 3 5 6" xfId="27599" xr:uid="{00000000-0005-0000-0000-0000B0810000}"/>
    <cellStyle name="Standard 4 3 4 3 6" xfId="3612" xr:uid="{00000000-0005-0000-0000-0000B1810000}"/>
    <cellStyle name="Standard 4 3 4 3 6 2" xfId="6767" xr:uid="{00000000-0005-0000-0000-0000B2810000}"/>
    <cellStyle name="Standard 4 3 4 3 6 2 2" xfId="12416" xr:uid="{00000000-0005-0000-0000-0000B3810000}"/>
    <cellStyle name="Standard 4 3 4 3 6 2 2 2" xfId="23712" xr:uid="{00000000-0005-0000-0000-0000B4810000}"/>
    <cellStyle name="Standard 4 3 4 3 6 2 2 2 2" xfId="57600" xr:uid="{00000000-0005-0000-0000-0000B5810000}"/>
    <cellStyle name="Standard 4 3 4 3 6 2 2 3" xfId="46304" xr:uid="{00000000-0005-0000-0000-0000B6810000}"/>
    <cellStyle name="Standard 4 3 4 3 6 2 2 4" xfId="35008" xr:uid="{00000000-0005-0000-0000-0000B7810000}"/>
    <cellStyle name="Standard 4 3 4 3 6 2 3" xfId="18064" xr:uid="{00000000-0005-0000-0000-0000B8810000}"/>
    <cellStyle name="Standard 4 3 4 3 6 2 3 2" xfId="51952" xr:uid="{00000000-0005-0000-0000-0000B9810000}"/>
    <cellStyle name="Standard 4 3 4 3 6 2 4" xfId="40656" xr:uid="{00000000-0005-0000-0000-0000BA810000}"/>
    <cellStyle name="Standard 4 3 4 3 6 2 5" xfId="29360" xr:uid="{00000000-0005-0000-0000-0000BB810000}"/>
    <cellStyle name="Standard 4 3 4 3 6 3" xfId="9592" xr:uid="{00000000-0005-0000-0000-0000BC810000}"/>
    <cellStyle name="Standard 4 3 4 3 6 3 2" xfId="20888" xr:uid="{00000000-0005-0000-0000-0000BD810000}"/>
    <cellStyle name="Standard 4 3 4 3 6 3 2 2" xfId="54776" xr:uid="{00000000-0005-0000-0000-0000BE810000}"/>
    <cellStyle name="Standard 4 3 4 3 6 3 3" xfId="43480" xr:uid="{00000000-0005-0000-0000-0000BF810000}"/>
    <cellStyle name="Standard 4 3 4 3 6 3 4" xfId="32184" xr:uid="{00000000-0005-0000-0000-0000C0810000}"/>
    <cellStyle name="Standard 4 3 4 3 6 4" xfId="15240" xr:uid="{00000000-0005-0000-0000-0000C1810000}"/>
    <cellStyle name="Standard 4 3 4 3 6 4 2" xfId="49128" xr:uid="{00000000-0005-0000-0000-0000C2810000}"/>
    <cellStyle name="Standard 4 3 4 3 6 5" xfId="37832" xr:uid="{00000000-0005-0000-0000-0000C3810000}"/>
    <cellStyle name="Standard 4 3 4 3 6 6" xfId="26536" xr:uid="{00000000-0005-0000-0000-0000C4810000}"/>
    <cellStyle name="Standard 4 3 4 3 7" xfId="5716" xr:uid="{00000000-0005-0000-0000-0000C5810000}"/>
    <cellStyle name="Standard 4 3 4 3 7 2" xfId="11366" xr:uid="{00000000-0005-0000-0000-0000C6810000}"/>
    <cellStyle name="Standard 4 3 4 3 7 2 2" xfId="22662" xr:uid="{00000000-0005-0000-0000-0000C7810000}"/>
    <cellStyle name="Standard 4 3 4 3 7 2 2 2" xfId="56550" xr:uid="{00000000-0005-0000-0000-0000C8810000}"/>
    <cellStyle name="Standard 4 3 4 3 7 2 3" xfId="45254" xr:uid="{00000000-0005-0000-0000-0000C9810000}"/>
    <cellStyle name="Standard 4 3 4 3 7 2 4" xfId="33958" xr:uid="{00000000-0005-0000-0000-0000CA810000}"/>
    <cellStyle name="Standard 4 3 4 3 7 3" xfId="17014" xr:uid="{00000000-0005-0000-0000-0000CB810000}"/>
    <cellStyle name="Standard 4 3 4 3 7 3 2" xfId="50902" xr:uid="{00000000-0005-0000-0000-0000CC810000}"/>
    <cellStyle name="Standard 4 3 4 3 7 4" xfId="39606" xr:uid="{00000000-0005-0000-0000-0000CD810000}"/>
    <cellStyle name="Standard 4 3 4 3 7 5" xfId="28310" xr:uid="{00000000-0005-0000-0000-0000CE810000}"/>
    <cellStyle name="Standard 4 3 4 3 8" xfId="8542" xr:uid="{00000000-0005-0000-0000-0000CF810000}"/>
    <cellStyle name="Standard 4 3 4 3 8 2" xfId="19838" xr:uid="{00000000-0005-0000-0000-0000D0810000}"/>
    <cellStyle name="Standard 4 3 4 3 8 2 2" xfId="53726" xr:uid="{00000000-0005-0000-0000-0000D1810000}"/>
    <cellStyle name="Standard 4 3 4 3 8 3" xfId="42430" xr:uid="{00000000-0005-0000-0000-0000D2810000}"/>
    <cellStyle name="Standard 4 3 4 3 8 4" xfId="31134" xr:uid="{00000000-0005-0000-0000-0000D3810000}"/>
    <cellStyle name="Standard 4 3 4 3 9" xfId="14190" xr:uid="{00000000-0005-0000-0000-0000D4810000}"/>
    <cellStyle name="Standard 4 3 4 3 9 2" xfId="48078" xr:uid="{00000000-0005-0000-0000-0000D5810000}"/>
    <cellStyle name="Standard 4 3 4 4" xfId="2658" xr:uid="{00000000-0005-0000-0000-0000D6810000}"/>
    <cellStyle name="Standard 4 3 4 4 10" xfId="25600" xr:uid="{00000000-0005-0000-0000-0000D7810000}"/>
    <cellStyle name="Standard 4 3 4 4 2" xfId="3160" xr:uid="{00000000-0005-0000-0000-0000D8810000}"/>
    <cellStyle name="Standard 4 3 4 4 2 2" xfId="5308" xr:uid="{00000000-0005-0000-0000-0000D9810000}"/>
    <cellStyle name="Standard 4 3 4 4 2 2 2" xfId="8134" xr:uid="{00000000-0005-0000-0000-0000DA810000}"/>
    <cellStyle name="Standard 4 3 4 4 2 2 2 2" xfId="13783" xr:uid="{00000000-0005-0000-0000-0000DB810000}"/>
    <cellStyle name="Standard 4 3 4 4 2 2 2 2 2" xfId="25079" xr:uid="{00000000-0005-0000-0000-0000DC810000}"/>
    <cellStyle name="Standard 4 3 4 4 2 2 2 2 2 2" xfId="58967" xr:uid="{00000000-0005-0000-0000-0000DD810000}"/>
    <cellStyle name="Standard 4 3 4 4 2 2 2 2 3" xfId="47671" xr:uid="{00000000-0005-0000-0000-0000DE810000}"/>
    <cellStyle name="Standard 4 3 4 4 2 2 2 2 4" xfId="36375" xr:uid="{00000000-0005-0000-0000-0000DF810000}"/>
    <cellStyle name="Standard 4 3 4 4 2 2 2 3" xfId="19431" xr:uid="{00000000-0005-0000-0000-0000E0810000}"/>
    <cellStyle name="Standard 4 3 4 4 2 2 2 3 2" xfId="53319" xr:uid="{00000000-0005-0000-0000-0000E1810000}"/>
    <cellStyle name="Standard 4 3 4 4 2 2 2 4" xfId="42023" xr:uid="{00000000-0005-0000-0000-0000E2810000}"/>
    <cellStyle name="Standard 4 3 4 4 2 2 2 5" xfId="30727" xr:uid="{00000000-0005-0000-0000-0000E3810000}"/>
    <cellStyle name="Standard 4 3 4 4 2 2 3" xfId="10959" xr:uid="{00000000-0005-0000-0000-0000E4810000}"/>
    <cellStyle name="Standard 4 3 4 4 2 2 3 2" xfId="22255" xr:uid="{00000000-0005-0000-0000-0000E5810000}"/>
    <cellStyle name="Standard 4 3 4 4 2 2 3 2 2" xfId="56143" xr:uid="{00000000-0005-0000-0000-0000E6810000}"/>
    <cellStyle name="Standard 4 3 4 4 2 2 3 3" xfId="44847" xr:uid="{00000000-0005-0000-0000-0000E7810000}"/>
    <cellStyle name="Standard 4 3 4 4 2 2 3 4" xfId="33551" xr:uid="{00000000-0005-0000-0000-0000E8810000}"/>
    <cellStyle name="Standard 4 3 4 4 2 2 4" xfId="16607" xr:uid="{00000000-0005-0000-0000-0000E9810000}"/>
    <cellStyle name="Standard 4 3 4 4 2 2 4 2" xfId="50495" xr:uid="{00000000-0005-0000-0000-0000EA810000}"/>
    <cellStyle name="Standard 4 3 4 4 2 2 5" xfId="39199" xr:uid="{00000000-0005-0000-0000-0000EB810000}"/>
    <cellStyle name="Standard 4 3 4 4 2 2 6" xfId="27903" xr:uid="{00000000-0005-0000-0000-0000EC810000}"/>
    <cellStyle name="Standard 4 3 4 4 2 3" xfId="4527" xr:uid="{00000000-0005-0000-0000-0000ED810000}"/>
    <cellStyle name="Standard 4 3 4 4 2 3 2" xfId="7400" xr:uid="{00000000-0005-0000-0000-0000EE810000}"/>
    <cellStyle name="Standard 4 3 4 4 2 3 2 2" xfId="13049" xr:uid="{00000000-0005-0000-0000-0000EF810000}"/>
    <cellStyle name="Standard 4 3 4 4 2 3 2 2 2" xfId="24345" xr:uid="{00000000-0005-0000-0000-0000F0810000}"/>
    <cellStyle name="Standard 4 3 4 4 2 3 2 2 2 2" xfId="58233" xr:uid="{00000000-0005-0000-0000-0000F1810000}"/>
    <cellStyle name="Standard 4 3 4 4 2 3 2 2 3" xfId="46937" xr:uid="{00000000-0005-0000-0000-0000F2810000}"/>
    <cellStyle name="Standard 4 3 4 4 2 3 2 2 4" xfId="35641" xr:uid="{00000000-0005-0000-0000-0000F3810000}"/>
    <cellStyle name="Standard 4 3 4 4 2 3 2 3" xfId="18697" xr:uid="{00000000-0005-0000-0000-0000F4810000}"/>
    <cellStyle name="Standard 4 3 4 4 2 3 2 3 2" xfId="52585" xr:uid="{00000000-0005-0000-0000-0000F5810000}"/>
    <cellStyle name="Standard 4 3 4 4 2 3 2 4" xfId="41289" xr:uid="{00000000-0005-0000-0000-0000F6810000}"/>
    <cellStyle name="Standard 4 3 4 4 2 3 2 5" xfId="29993" xr:uid="{00000000-0005-0000-0000-0000F7810000}"/>
    <cellStyle name="Standard 4 3 4 4 2 3 3" xfId="10225" xr:uid="{00000000-0005-0000-0000-0000F8810000}"/>
    <cellStyle name="Standard 4 3 4 4 2 3 3 2" xfId="21521" xr:uid="{00000000-0005-0000-0000-0000F9810000}"/>
    <cellStyle name="Standard 4 3 4 4 2 3 3 2 2" xfId="55409" xr:uid="{00000000-0005-0000-0000-0000FA810000}"/>
    <cellStyle name="Standard 4 3 4 4 2 3 3 3" xfId="44113" xr:uid="{00000000-0005-0000-0000-0000FB810000}"/>
    <cellStyle name="Standard 4 3 4 4 2 3 3 4" xfId="32817" xr:uid="{00000000-0005-0000-0000-0000FC810000}"/>
    <cellStyle name="Standard 4 3 4 4 2 3 4" xfId="15873" xr:uid="{00000000-0005-0000-0000-0000FD810000}"/>
    <cellStyle name="Standard 4 3 4 4 2 3 4 2" xfId="49761" xr:uid="{00000000-0005-0000-0000-0000FE810000}"/>
    <cellStyle name="Standard 4 3 4 4 2 3 5" xfId="38465" xr:uid="{00000000-0005-0000-0000-0000FF810000}"/>
    <cellStyle name="Standard 4 3 4 4 2 3 6" xfId="27169" xr:uid="{00000000-0005-0000-0000-000000820000}"/>
    <cellStyle name="Standard 4 3 4 4 2 4" xfId="6330" xr:uid="{00000000-0005-0000-0000-000001820000}"/>
    <cellStyle name="Standard 4 3 4 4 2 4 2" xfId="11980" xr:uid="{00000000-0005-0000-0000-000002820000}"/>
    <cellStyle name="Standard 4 3 4 4 2 4 2 2" xfId="23276" xr:uid="{00000000-0005-0000-0000-000003820000}"/>
    <cellStyle name="Standard 4 3 4 4 2 4 2 2 2" xfId="57164" xr:uid="{00000000-0005-0000-0000-000004820000}"/>
    <cellStyle name="Standard 4 3 4 4 2 4 2 3" xfId="45868" xr:uid="{00000000-0005-0000-0000-000005820000}"/>
    <cellStyle name="Standard 4 3 4 4 2 4 2 4" xfId="34572" xr:uid="{00000000-0005-0000-0000-000006820000}"/>
    <cellStyle name="Standard 4 3 4 4 2 4 3" xfId="17628" xr:uid="{00000000-0005-0000-0000-000007820000}"/>
    <cellStyle name="Standard 4 3 4 4 2 4 3 2" xfId="51516" xr:uid="{00000000-0005-0000-0000-000008820000}"/>
    <cellStyle name="Standard 4 3 4 4 2 4 4" xfId="40220" xr:uid="{00000000-0005-0000-0000-000009820000}"/>
    <cellStyle name="Standard 4 3 4 4 2 4 5" xfId="28924" xr:uid="{00000000-0005-0000-0000-00000A820000}"/>
    <cellStyle name="Standard 4 3 4 4 2 5" xfId="9156" xr:uid="{00000000-0005-0000-0000-00000B820000}"/>
    <cellStyle name="Standard 4 3 4 4 2 5 2" xfId="20452" xr:uid="{00000000-0005-0000-0000-00000C820000}"/>
    <cellStyle name="Standard 4 3 4 4 2 5 2 2" xfId="54340" xr:uid="{00000000-0005-0000-0000-00000D820000}"/>
    <cellStyle name="Standard 4 3 4 4 2 5 3" xfId="43044" xr:uid="{00000000-0005-0000-0000-00000E820000}"/>
    <cellStyle name="Standard 4 3 4 4 2 5 4" xfId="31748" xr:uid="{00000000-0005-0000-0000-00000F820000}"/>
    <cellStyle name="Standard 4 3 4 4 2 6" xfId="14804" xr:uid="{00000000-0005-0000-0000-000010820000}"/>
    <cellStyle name="Standard 4 3 4 4 2 6 2" xfId="48692" xr:uid="{00000000-0005-0000-0000-000011820000}"/>
    <cellStyle name="Standard 4 3 4 4 2 7" xfId="37396" xr:uid="{00000000-0005-0000-0000-000012820000}"/>
    <cellStyle name="Standard 4 3 4 4 2 8" xfId="26100" xr:uid="{00000000-0005-0000-0000-000013820000}"/>
    <cellStyle name="Standard 4 3 4 4 3" xfId="3794" xr:uid="{00000000-0005-0000-0000-000014820000}"/>
    <cellStyle name="Standard 4 3 4 4 3 2" xfId="6947" xr:uid="{00000000-0005-0000-0000-000015820000}"/>
    <cellStyle name="Standard 4 3 4 4 3 2 2" xfId="12596" xr:uid="{00000000-0005-0000-0000-000016820000}"/>
    <cellStyle name="Standard 4 3 4 4 3 2 2 2" xfId="23892" xr:uid="{00000000-0005-0000-0000-000017820000}"/>
    <cellStyle name="Standard 4 3 4 4 3 2 2 2 2" xfId="57780" xr:uid="{00000000-0005-0000-0000-000018820000}"/>
    <cellStyle name="Standard 4 3 4 4 3 2 2 3" xfId="46484" xr:uid="{00000000-0005-0000-0000-000019820000}"/>
    <cellStyle name="Standard 4 3 4 4 3 2 2 4" xfId="35188" xr:uid="{00000000-0005-0000-0000-00001A820000}"/>
    <cellStyle name="Standard 4 3 4 4 3 2 3" xfId="18244" xr:uid="{00000000-0005-0000-0000-00001B820000}"/>
    <cellStyle name="Standard 4 3 4 4 3 2 3 2" xfId="52132" xr:uid="{00000000-0005-0000-0000-00001C820000}"/>
    <cellStyle name="Standard 4 3 4 4 3 2 4" xfId="40836" xr:uid="{00000000-0005-0000-0000-00001D820000}"/>
    <cellStyle name="Standard 4 3 4 4 3 2 5" xfId="29540" xr:uid="{00000000-0005-0000-0000-00001E820000}"/>
    <cellStyle name="Standard 4 3 4 4 3 3" xfId="9772" xr:uid="{00000000-0005-0000-0000-00001F820000}"/>
    <cellStyle name="Standard 4 3 4 4 3 3 2" xfId="21068" xr:uid="{00000000-0005-0000-0000-000020820000}"/>
    <cellStyle name="Standard 4 3 4 4 3 3 2 2" xfId="54956" xr:uid="{00000000-0005-0000-0000-000021820000}"/>
    <cellStyle name="Standard 4 3 4 4 3 3 3" xfId="43660" xr:uid="{00000000-0005-0000-0000-000022820000}"/>
    <cellStyle name="Standard 4 3 4 4 3 3 4" xfId="32364" xr:uid="{00000000-0005-0000-0000-000023820000}"/>
    <cellStyle name="Standard 4 3 4 4 3 4" xfId="15420" xr:uid="{00000000-0005-0000-0000-000024820000}"/>
    <cellStyle name="Standard 4 3 4 4 3 4 2" xfId="49308" xr:uid="{00000000-0005-0000-0000-000025820000}"/>
    <cellStyle name="Standard 4 3 4 4 3 5" xfId="38012" xr:uid="{00000000-0005-0000-0000-000026820000}"/>
    <cellStyle name="Standard 4 3 4 4 3 6" xfId="26716" xr:uid="{00000000-0005-0000-0000-000027820000}"/>
    <cellStyle name="Standard 4 3 4 4 4" xfId="4894" xr:uid="{00000000-0005-0000-0000-000028820000}"/>
    <cellStyle name="Standard 4 3 4 4 4 2" xfId="7720" xr:uid="{00000000-0005-0000-0000-000029820000}"/>
    <cellStyle name="Standard 4 3 4 4 4 2 2" xfId="13369" xr:uid="{00000000-0005-0000-0000-00002A820000}"/>
    <cellStyle name="Standard 4 3 4 4 4 2 2 2" xfId="24665" xr:uid="{00000000-0005-0000-0000-00002B820000}"/>
    <cellStyle name="Standard 4 3 4 4 4 2 2 2 2" xfId="58553" xr:uid="{00000000-0005-0000-0000-00002C820000}"/>
    <cellStyle name="Standard 4 3 4 4 4 2 2 3" xfId="47257" xr:uid="{00000000-0005-0000-0000-00002D820000}"/>
    <cellStyle name="Standard 4 3 4 4 4 2 2 4" xfId="35961" xr:uid="{00000000-0005-0000-0000-00002E820000}"/>
    <cellStyle name="Standard 4 3 4 4 4 2 3" xfId="19017" xr:uid="{00000000-0005-0000-0000-00002F820000}"/>
    <cellStyle name="Standard 4 3 4 4 4 2 3 2" xfId="52905" xr:uid="{00000000-0005-0000-0000-000030820000}"/>
    <cellStyle name="Standard 4 3 4 4 4 2 4" xfId="41609" xr:uid="{00000000-0005-0000-0000-000031820000}"/>
    <cellStyle name="Standard 4 3 4 4 4 2 5" xfId="30313" xr:uid="{00000000-0005-0000-0000-000032820000}"/>
    <cellStyle name="Standard 4 3 4 4 4 3" xfId="10545" xr:uid="{00000000-0005-0000-0000-000033820000}"/>
    <cellStyle name="Standard 4 3 4 4 4 3 2" xfId="21841" xr:uid="{00000000-0005-0000-0000-000034820000}"/>
    <cellStyle name="Standard 4 3 4 4 4 3 2 2" xfId="55729" xr:uid="{00000000-0005-0000-0000-000035820000}"/>
    <cellStyle name="Standard 4 3 4 4 4 3 3" xfId="44433" xr:uid="{00000000-0005-0000-0000-000036820000}"/>
    <cellStyle name="Standard 4 3 4 4 4 3 4" xfId="33137" xr:uid="{00000000-0005-0000-0000-000037820000}"/>
    <cellStyle name="Standard 4 3 4 4 4 4" xfId="16193" xr:uid="{00000000-0005-0000-0000-000038820000}"/>
    <cellStyle name="Standard 4 3 4 4 4 4 2" xfId="50081" xr:uid="{00000000-0005-0000-0000-000039820000}"/>
    <cellStyle name="Standard 4 3 4 4 4 5" xfId="38785" xr:uid="{00000000-0005-0000-0000-00003A820000}"/>
    <cellStyle name="Standard 4 3 4 4 4 6" xfId="27489" xr:uid="{00000000-0005-0000-0000-00003B820000}"/>
    <cellStyle name="Standard 4 3 4 4 5" xfId="3499" xr:uid="{00000000-0005-0000-0000-00003C820000}"/>
    <cellStyle name="Standard 4 3 4 4 5 2" xfId="6655" xr:uid="{00000000-0005-0000-0000-00003D820000}"/>
    <cellStyle name="Standard 4 3 4 4 5 2 2" xfId="12304" xr:uid="{00000000-0005-0000-0000-00003E820000}"/>
    <cellStyle name="Standard 4 3 4 4 5 2 2 2" xfId="23600" xr:uid="{00000000-0005-0000-0000-00003F820000}"/>
    <cellStyle name="Standard 4 3 4 4 5 2 2 2 2" xfId="57488" xr:uid="{00000000-0005-0000-0000-000040820000}"/>
    <cellStyle name="Standard 4 3 4 4 5 2 2 3" xfId="46192" xr:uid="{00000000-0005-0000-0000-000041820000}"/>
    <cellStyle name="Standard 4 3 4 4 5 2 2 4" xfId="34896" xr:uid="{00000000-0005-0000-0000-000042820000}"/>
    <cellStyle name="Standard 4 3 4 4 5 2 3" xfId="17952" xr:uid="{00000000-0005-0000-0000-000043820000}"/>
    <cellStyle name="Standard 4 3 4 4 5 2 3 2" xfId="51840" xr:uid="{00000000-0005-0000-0000-000044820000}"/>
    <cellStyle name="Standard 4 3 4 4 5 2 4" xfId="40544" xr:uid="{00000000-0005-0000-0000-000045820000}"/>
    <cellStyle name="Standard 4 3 4 4 5 2 5" xfId="29248" xr:uid="{00000000-0005-0000-0000-000046820000}"/>
    <cellStyle name="Standard 4 3 4 4 5 3" xfId="9480" xr:uid="{00000000-0005-0000-0000-000047820000}"/>
    <cellStyle name="Standard 4 3 4 4 5 3 2" xfId="20776" xr:uid="{00000000-0005-0000-0000-000048820000}"/>
    <cellStyle name="Standard 4 3 4 4 5 3 2 2" xfId="54664" xr:uid="{00000000-0005-0000-0000-000049820000}"/>
    <cellStyle name="Standard 4 3 4 4 5 3 3" xfId="43368" xr:uid="{00000000-0005-0000-0000-00004A820000}"/>
    <cellStyle name="Standard 4 3 4 4 5 3 4" xfId="32072" xr:uid="{00000000-0005-0000-0000-00004B820000}"/>
    <cellStyle name="Standard 4 3 4 4 5 4" xfId="15128" xr:uid="{00000000-0005-0000-0000-00004C820000}"/>
    <cellStyle name="Standard 4 3 4 4 5 4 2" xfId="49016" xr:uid="{00000000-0005-0000-0000-00004D820000}"/>
    <cellStyle name="Standard 4 3 4 4 5 5" xfId="37720" xr:uid="{00000000-0005-0000-0000-00004E820000}"/>
    <cellStyle name="Standard 4 3 4 4 5 6" xfId="26424" xr:uid="{00000000-0005-0000-0000-00004F820000}"/>
    <cellStyle name="Standard 4 3 4 4 6" xfId="5830" xr:uid="{00000000-0005-0000-0000-000050820000}"/>
    <cellStyle name="Standard 4 3 4 4 6 2" xfId="11480" xr:uid="{00000000-0005-0000-0000-000051820000}"/>
    <cellStyle name="Standard 4 3 4 4 6 2 2" xfId="22776" xr:uid="{00000000-0005-0000-0000-000052820000}"/>
    <cellStyle name="Standard 4 3 4 4 6 2 2 2" xfId="56664" xr:uid="{00000000-0005-0000-0000-000053820000}"/>
    <cellStyle name="Standard 4 3 4 4 6 2 3" xfId="45368" xr:uid="{00000000-0005-0000-0000-000054820000}"/>
    <cellStyle name="Standard 4 3 4 4 6 2 4" xfId="34072" xr:uid="{00000000-0005-0000-0000-000055820000}"/>
    <cellStyle name="Standard 4 3 4 4 6 3" xfId="17128" xr:uid="{00000000-0005-0000-0000-000056820000}"/>
    <cellStyle name="Standard 4 3 4 4 6 3 2" xfId="51016" xr:uid="{00000000-0005-0000-0000-000057820000}"/>
    <cellStyle name="Standard 4 3 4 4 6 4" xfId="39720" xr:uid="{00000000-0005-0000-0000-000058820000}"/>
    <cellStyle name="Standard 4 3 4 4 6 5" xfId="28424" xr:uid="{00000000-0005-0000-0000-000059820000}"/>
    <cellStyle name="Standard 4 3 4 4 7" xfId="8656" xr:uid="{00000000-0005-0000-0000-00005A820000}"/>
    <cellStyle name="Standard 4 3 4 4 7 2" xfId="19952" xr:uid="{00000000-0005-0000-0000-00005B820000}"/>
    <cellStyle name="Standard 4 3 4 4 7 2 2" xfId="53840" xr:uid="{00000000-0005-0000-0000-00005C820000}"/>
    <cellStyle name="Standard 4 3 4 4 7 3" xfId="42544" xr:uid="{00000000-0005-0000-0000-00005D820000}"/>
    <cellStyle name="Standard 4 3 4 4 7 4" xfId="31248" xr:uid="{00000000-0005-0000-0000-00005E820000}"/>
    <cellStyle name="Standard 4 3 4 4 8" xfId="14304" xr:uid="{00000000-0005-0000-0000-00005F820000}"/>
    <cellStyle name="Standard 4 3 4 4 8 2" xfId="48192" xr:uid="{00000000-0005-0000-0000-000060820000}"/>
    <cellStyle name="Standard 4 3 4 4 9" xfId="36896" xr:uid="{00000000-0005-0000-0000-000061820000}"/>
    <cellStyle name="Standard 4 3 4 5" xfId="2913" xr:uid="{00000000-0005-0000-0000-000062820000}"/>
    <cellStyle name="Standard 4 3 4 5 2" xfId="5301" xr:uid="{00000000-0005-0000-0000-000063820000}"/>
    <cellStyle name="Standard 4 3 4 5 2 2" xfId="8127" xr:uid="{00000000-0005-0000-0000-000064820000}"/>
    <cellStyle name="Standard 4 3 4 5 2 2 2" xfId="13776" xr:uid="{00000000-0005-0000-0000-000065820000}"/>
    <cellStyle name="Standard 4 3 4 5 2 2 2 2" xfId="25072" xr:uid="{00000000-0005-0000-0000-000066820000}"/>
    <cellStyle name="Standard 4 3 4 5 2 2 2 2 2" xfId="58960" xr:uid="{00000000-0005-0000-0000-000067820000}"/>
    <cellStyle name="Standard 4 3 4 5 2 2 2 3" xfId="47664" xr:uid="{00000000-0005-0000-0000-000068820000}"/>
    <cellStyle name="Standard 4 3 4 5 2 2 2 4" xfId="36368" xr:uid="{00000000-0005-0000-0000-000069820000}"/>
    <cellStyle name="Standard 4 3 4 5 2 2 3" xfId="19424" xr:uid="{00000000-0005-0000-0000-00006A820000}"/>
    <cellStyle name="Standard 4 3 4 5 2 2 3 2" xfId="53312" xr:uid="{00000000-0005-0000-0000-00006B820000}"/>
    <cellStyle name="Standard 4 3 4 5 2 2 4" xfId="42016" xr:uid="{00000000-0005-0000-0000-00006C820000}"/>
    <cellStyle name="Standard 4 3 4 5 2 2 5" xfId="30720" xr:uid="{00000000-0005-0000-0000-00006D820000}"/>
    <cellStyle name="Standard 4 3 4 5 2 3" xfId="10952" xr:uid="{00000000-0005-0000-0000-00006E820000}"/>
    <cellStyle name="Standard 4 3 4 5 2 3 2" xfId="22248" xr:uid="{00000000-0005-0000-0000-00006F820000}"/>
    <cellStyle name="Standard 4 3 4 5 2 3 2 2" xfId="56136" xr:uid="{00000000-0005-0000-0000-000070820000}"/>
    <cellStyle name="Standard 4 3 4 5 2 3 3" xfId="44840" xr:uid="{00000000-0005-0000-0000-000071820000}"/>
    <cellStyle name="Standard 4 3 4 5 2 3 4" xfId="33544" xr:uid="{00000000-0005-0000-0000-000072820000}"/>
    <cellStyle name="Standard 4 3 4 5 2 4" xfId="16600" xr:uid="{00000000-0005-0000-0000-000073820000}"/>
    <cellStyle name="Standard 4 3 4 5 2 4 2" xfId="50488" xr:uid="{00000000-0005-0000-0000-000074820000}"/>
    <cellStyle name="Standard 4 3 4 5 2 5" xfId="39192" xr:uid="{00000000-0005-0000-0000-000075820000}"/>
    <cellStyle name="Standard 4 3 4 5 2 6" xfId="27896" xr:uid="{00000000-0005-0000-0000-000076820000}"/>
    <cellStyle name="Standard 4 3 4 5 3" xfId="4520" xr:uid="{00000000-0005-0000-0000-000077820000}"/>
    <cellStyle name="Standard 4 3 4 5 3 2" xfId="7393" xr:uid="{00000000-0005-0000-0000-000078820000}"/>
    <cellStyle name="Standard 4 3 4 5 3 2 2" xfId="13042" xr:uid="{00000000-0005-0000-0000-000079820000}"/>
    <cellStyle name="Standard 4 3 4 5 3 2 2 2" xfId="24338" xr:uid="{00000000-0005-0000-0000-00007A820000}"/>
    <cellStyle name="Standard 4 3 4 5 3 2 2 2 2" xfId="58226" xr:uid="{00000000-0005-0000-0000-00007B820000}"/>
    <cellStyle name="Standard 4 3 4 5 3 2 2 3" xfId="46930" xr:uid="{00000000-0005-0000-0000-00007C820000}"/>
    <cellStyle name="Standard 4 3 4 5 3 2 2 4" xfId="35634" xr:uid="{00000000-0005-0000-0000-00007D820000}"/>
    <cellStyle name="Standard 4 3 4 5 3 2 3" xfId="18690" xr:uid="{00000000-0005-0000-0000-00007E820000}"/>
    <cellStyle name="Standard 4 3 4 5 3 2 3 2" xfId="52578" xr:uid="{00000000-0005-0000-0000-00007F820000}"/>
    <cellStyle name="Standard 4 3 4 5 3 2 4" xfId="41282" xr:uid="{00000000-0005-0000-0000-000080820000}"/>
    <cellStyle name="Standard 4 3 4 5 3 2 5" xfId="29986" xr:uid="{00000000-0005-0000-0000-000081820000}"/>
    <cellStyle name="Standard 4 3 4 5 3 3" xfId="10218" xr:uid="{00000000-0005-0000-0000-000082820000}"/>
    <cellStyle name="Standard 4 3 4 5 3 3 2" xfId="21514" xr:uid="{00000000-0005-0000-0000-000083820000}"/>
    <cellStyle name="Standard 4 3 4 5 3 3 2 2" xfId="55402" xr:uid="{00000000-0005-0000-0000-000084820000}"/>
    <cellStyle name="Standard 4 3 4 5 3 3 3" xfId="44106" xr:uid="{00000000-0005-0000-0000-000085820000}"/>
    <cellStyle name="Standard 4 3 4 5 3 3 4" xfId="32810" xr:uid="{00000000-0005-0000-0000-000086820000}"/>
    <cellStyle name="Standard 4 3 4 5 3 4" xfId="15866" xr:uid="{00000000-0005-0000-0000-000087820000}"/>
    <cellStyle name="Standard 4 3 4 5 3 4 2" xfId="49754" xr:uid="{00000000-0005-0000-0000-000088820000}"/>
    <cellStyle name="Standard 4 3 4 5 3 5" xfId="38458" xr:uid="{00000000-0005-0000-0000-000089820000}"/>
    <cellStyle name="Standard 4 3 4 5 3 6" xfId="27162" xr:uid="{00000000-0005-0000-0000-00008A820000}"/>
    <cellStyle name="Standard 4 3 4 5 4" xfId="6083" xr:uid="{00000000-0005-0000-0000-00008B820000}"/>
    <cellStyle name="Standard 4 3 4 5 4 2" xfId="11733" xr:uid="{00000000-0005-0000-0000-00008C820000}"/>
    <cellStyle name="Standard 4 3 4 5 4 2 2" xfId="23029" xr:uid="{00000000-0005-0000-0000-00008D820000}"/>
    <cellStyle name="Standard 4 3 4 5 4 2 2 2" xfId="56917" xr:uid="{00000000-0005-0000-0000-00008E820000}"/>
    <cellStyle name="Standard 4 3 4 5 4 2 3" xfId="45621" xr:uid="{00000000-0005-0000-0000-00008F820000}"/>
    <cellStyle name="Standard 4 3 4 5 4 2 4" xfId="34325" xr:uid="{00000000-0005-0000-0000-000090820000}"/>
    <cellStyle name="Standard 4 3 4 5 4 3" xfId="17381" xr:uid="{00000000-0005-0000-0000-000091820000}"/>
    <cellStyle name="Standard 4 3 4 5 4 3 2" xfId="51269" xr:uid="{00000000-0005-0000-0000-000092820000}"/>
    <cellStyle name="Standard 4 3 4 5 4 4" xfId="39973" xr:uid="{00000000-0005-0000-0000-000093820000}"/>
    <cellStyle name="Standard 4 3 4 5 4 5" xfId="28677" xr:uid="{00000000-0005-0000-0000-000094820000}"/>
    <cellStyle name="Standard 4 3 4 5 5" xfId="8909" xr:uid="{00000000-0005-0000-0000-000095820000}"/>
    <cellStyle name="Standard 4 3 4 5 5 2" xfId="20205" xr:uid="{00000000-0005-0000-0000-000096820000}"/>
    <cellStyle name="Standard 4 3 4 5 5 2 2" xfId="54093" xr:uid="{00000000-0005-0000-0000-000097820000}"/>
    <cellStyle name="Standard 4 3 4 5 5 3" xfId="42797" xr:uid="{00000000-0005-0000-0000-000098820000}"/>
    <cellStyle name="Standard 4 3 4 5 5 4" xfId="31501" xr:uid="{00000000-0005-0000-0000-000099820000}"/>
    <cellStyle name="Standard 4 3 4 5 6" xfId="14557" xr:uid="{00000000-0005-0000-0000-00009A820000}"/>
    <cellStyle name="Standard 4 3 4 5 6 2" xfId="48445" xr:uid="{00000000-0005-0000-0000-00009B820000}"/>
    <cellStyle name="Standard 4 3 4 5 7" xfId="37149" xr:uid="{00000000-0005-0000-0000-00009C820000}"/>
    <cellStyle name="Standard 4 3 4 5 8" xfId="25853" xr:uid="{00000000-0005-0000-0000-00009D820000}"/>
    <cellStyle name="Standard 4 3 4 6" xfId="3727" xr:uid="{00000000-0005-0000-0000-00009E820000}"/>
    <cellStyle name="Standard 4 3 4 6 2" xfId="6880" xr:uid="{00000000-0005-0000-0000-00009F820000}"/>
    <cellStyle name="Standard 4 3 4 6 2 2" xfId="12529" xr:uid="{00000000-0005-0000-0000-0000A0820000}"/>
    <cellStyle name="Standard 4 3 4 6 2 2 2" xfId="23825" xr:uid="{00000000-0005-0000-0000-0000A1820000}"/>
    <cellStyle name="Standard 4 3 4 6 2 2 2 2" xfId="57713" xr:uid="{00000000-0005-0000-0000-0000A2820000}"/>
    <cellStyle name="Standard 4 3 4 6 2 2 3" xfId="46417" xr:uid="{00000000-0005-0000-0000-0000A3820000}"/>
    <cellStyle name="Standard 4 3 4 6 2 2 4" xfId="35121" xr:uid="{00000000-0005-0000-0000-0000A4820000}"/>
    <cellStyle name="Standard 4 3 4 6 2 3" xfId="18177" xr:uid="{00000000-0005-0000-0000-0000A5820000}"/>
    <cellStyle name="Standard 4 3 4 6 2 3 2" xfId="52065" xr:uid="{00000000-0005-0000-0000-0000A6820000}"/>
    <cellStyle name="Standard 4 3 4 6 2 4" xfId="40769" xr:uid="{00000000-0005-0000-0000-0000A7820000}"/>
    <cellStyle name="Standard 4 3 4 6 2 5" xfId="29473" xr:uid="{00000000-0005-0000-0000-0000A8820000}"/>
    <cellStyle name="Standard 4 3 4 6 3" xfId="9705" xr:uid="{00000000-0005-0000-0000-0000A9820000}"/>
    <cellStyle name="Standard 4 3 4 6 3 2" xfId="21001" xr:uid="{00000000-0005-0000-0000-0000AA820000}"/>
    <cellStyle name="Standard 4 3 4 6 3 2 2" xfId="54889" xr:uid="{00000000-0005-0000-0000-0000AB820000}"/>
    <cellStyle name="Standard 4 3 4 6 3 3" xfId="43593" xr:uid="{00000000-0005-0000-0000-0000AC820000}"/>
    <cellStyle name="Standard 4 3 4 6 3 4" xfId="32297" xr:uid="{00000000-0005-0000-0000-0000AD820000}"/>
    <cellStyle name="Standard 4 3 4 6 4" xfId="15353" xr:uid="{00000000-0005-0000-0000-0000AE820000}"/>
    <cellStyle name="Standard 4 3 4 6 4 2" xfId="49241" xr:uid="{00000000-0005-0000-0000-0000AF820000}"/>
    <cellStyle name="Standard 4 3 4 6 5" xfId="37945" xr:uid="{00000000-0005-0000-0000-0000B0820000}"/>
    <cellStyle name="Standard 4 3 4 6 6" xfId="26649" xr:uid="{00000000-0005-0000-0000-0000B1820000}"/>
    <cellStyle name="Standard 4 3 4 7" xfId="4827" xr:uid="{00000000-0005-0000-0000-0000B2820000}"/>
    <cellStyle name="Standard 4 3 4 7 2" xfId="7653" xr:uid="{00000000-0005-0000-0000-0000B3820000}"/>
    <cellStyle name="Standard 4 3 4 7 2 2" xfId="13302" xr:uid="{00000000-0005-0000-0000-0000B4820000}"/>
    <cellStyle name="Standard 4 3 4 7 2 2 2" xfId="24598" xr:uid="{00000000-0005-0000-0000-0000B5820000}"/>
    <cellStyle name="Standard 4 3 4 7 2 2 2 2" xfId="58486" xr:uid="{00000000-0005-0000-0000-0000B6820000}"/>
    <cellStyle name="Standard 4 3 4 7 2 2 3" xfId="47190" xr:uid="{00000000-0005-0000-0000-0000B7820000}"/>
    <cellStyle name="Standard 4 3 4 7 2 2 4" xfId="35894" xr:uid="{00000000-0005-0000-0000-0000B8820000}"/>
    <cellStyle name="Standard 4 3 4 7 2 3" xfId="18950" xr:uid="{00000000-0005-0000-0000-0000B9820000}"/>
    <cellStyle name="Standard 4 3 4 7 2 3 2" xfId="52838" xr:uid="{00000000-0005-0000-0000-0000BA820000}"/>
    <cellStyle name="Standard 4 3 4 7 2 4" xfId="41542" xr:uid="{00000000-0005-0000-0000-0000BB820000}"/>
    <cellStyle name="Standard 4 3 4 7 2 5" xfId="30246" xr:uid="{00000000-0005-0000-0000-0000BC820000}"/>
    <cellStyle name="Standard 4 3 4 7 3" xfId="10478" xr:uid="{00000000-0005-0000-0000-0000BD820000}"/>
    <cellStyle name="Standard 4 3 4 7 3 2" xfId="21774" xr:uid="{00000000-0005-0000-0000-0000BE820000}"/>
    <cellStyle name="Standard 4 3 4 7 3 2 2" xfId="55662" xr:uid="{00000000-0005-0000-0000-0000BF820000}"/>
    <cellStyle name="Standard 4 3 4 7 3 3" xfId="44366" xr:uid="{00000000-0005-0000-0000-0000C0820000}"/>
    <cellStyle name="Standard 4 3 4 7 3 4" xfId="33070" xr:uid="{00000000-0005-0000-0000-0000C1820000}"/>
    <cellStyle name="Standard 4 3 4 7 4" xfId="16126" xr:uid="{00000000-0005-0000-0000-0000C2820000}"/>
    <cellStyle name="Standard 4 3 4 7 4 2" xfId="50014" xr:uid="{00000000-0005-0000-0000-0000C3820000}"/>
    <cellStyle name="Standard 4 3 4 7 5" xfId="38718" xr:uid="{00000000-0005-0000-0000-0000C4820000}"/>
    <cellStyle name="Standard 4 3 4 7 6" xfId="27422" xr:uid="{00000000-0005-0000-0000-0000C5820000}"/>
    <cellStyle name="Standard 4 3 4 8" xfId="3426" xr:uid="{00000000-0005-0000-0000-0000C6820000}"/>
    <cellStyle name="Standard 4 3 4 8 2" xfId="6583" xr:uid="{00000000-0005-0000-0000-0000C7820000}"/>
    <cellStyle name="Standard 4 3 4 8 2 2" xfId="12232" xr:uid="{00000000-0005-0000-0000-0000C8820000}"/>
    <cellStyle name="Standard 4 3 4 8 2 2 2" xfId="23528" xr:uid="{00000000-0005-0000-0000-0000C9820000}"/>
    <cellStyle name="Standard 4 3 4 8 2 2 2 2" xfId="57416" xr:uid="{00000000-0005-0000-0000-0000CA820000}"/>
    <cellStyle name="Standard 4 3 4 8 2 2 3" xfId="46120" xr:uid="{00000000-0005-0000-0000-0000CB820000}"/>
    <cellStyle name="Standard 4 3 4 8 2 2 4" xfId="34824" xr:uid="{00000000-0005-0000-0000-0000CC820000}"/>
    <cellStyle name="Standard 4 3 4 8 2 3" xfId="17880" xr:uid="{00000000-0005-0000-0000-0000CD820000}"/>
    <cellStyle name="Standard 4 3 4 8 2 3 2" xfId="51768" xr:uid="{00000000-0005-0000-0000-0000CE820000}"/>
    <cellStyle name="Standard 4 3 4 8 2 4" xfId="40472" xr:uid="{00000000-0005-0000-0000-0000CF820000}"/>
    <cellStyle name="Standard 4 3 4 8 2 5" xfId="29176" xr:uid="{00000000-0005-0000-0000-0000D0820000}"/>
    <cellStyle name="Standard 4 3 4 8 3" xfId="9408" xr:uid="{00000000-0005-0000-0000-0000D1820000}"/>
    <cellStyle name="Standard 4 3 4 8 3 2" xfId="20704" xr:uid="{00000000-0005-0000-0000-0000D2820000}"/>
    <cellStyle name="Standard 4 3 4 8 3 2 2" xfId="54592" xr:uid="{00000000-0005-0000-0000-0000D3820000}"/>
    <cellStyle name="Standard 4 3 4 8 3 3" xfId="43296" xr:uid="{00000000-0005-0000-0000-0000D4820000}"/>
    <cellStyle name="Standard 4 3 4 8 3 4" xfId="32000" xr:uid="{00000000-0005-0000-0000-0000D5820000}"/>
    <cellStyle name="Standard 4 3 4 8 4" xfId="15056" xr:uid="{00000000-0005-0000-0000-0000D6820000}"/>
    <cellStyle name="Standard 4 3 4 8 4 2" xfId="48944" xr:uid="{00000000-0005-0000-0000-0000D7820000}"/>
    <cellStyle name="Standard 4 3 4 8 5" xfId="37648" xr:uid="{00000000-0005-0000-0000-0000D8820000}"/>
    <cellStyle name="Standard 4 3 4 8 6" xfId="26352" xr:uid="{00000000-0005-0000-0000-0000D9820000}"/>
    <cellStyle name="Standard 4 3 4 9" xfId="5583" xr:uid="{00000000-0005-0000-0000-0000DA820000}"/>
    <cellStyle name="Standard 4 3 4 9 2" xfId="11233" xr:uid="{00000000-0005-0000-0000-0000DB820000}"/>
    <cellStyle name="Standard 4 3 4 9 2 2" xfId="22529" xr:uid="{00000000-0005-0000-0000-0000DC820000}"/>
    <cellStyle name="Standard 4 3 4 9 2 2 2" xfId="56417" xr:uid="{00000000-0005-0000-0000-0000DD820000}"/>
    <cellStyle name="Standard 4 3 4 9 2 3" xfId="45121" xr:uid="{00000000-0005-0000-0000-0000DE820000}"/>
    <cellStyle name="Standard 4 3 4 9 2 4" xfId="33825" xr:uid="{00000000-0005-0000-0000-0000DF820000}"/>
    <cellStyle name="Standard 4 3 4 9 3" xfId="16881" xr:uid="{00000000-0005-0000-0000-0000E0820000}"/>
    <cellStyle name="Standard 4 3 4 9 3 2" xfId="50769" xr:uid="{00000000-0005-0000-0000-0000E1820000}"/>
    <cellStyle name="Standard 4 3 4 9 4" xfId="39473" xr:uid="{00000000-0005-0000-0000-0000E2820000}"/>
    <cellStyle name="Standard 4 3 4 9 5" xfId="28177" xr:uid="{00000000-0005-0000-0000-0000E3820000}"/>
    <cellStyle name="Standard 4 3 5" xfId="236" xr:uid="{00000000-0005-0000-0000-0000E4820000}"/>
    <cellStyle name="Standard 4 3 5 10" xfId="14035" xr:uid="{00000000-0005-0000-0000-0000E5820000}"/>
    <cellStyle name="Standard 4 3 5 10 2" xfId="47923" xr:uid="{00000000-0005-0000-0000-0000E6820000}"/>
    <cellStyle name="Standard 4 3 5 11" xfId="36627" xr:uid="{00000000-0005-0000-0000-0000E7820000}"/>
    <cellStyle name="Standard 4 3 5 12" xfId="25331" xr:uid="{00000000-0005-0000-0000-0000E8820000}"/>
    <cellStyle name="Standard 4 3 5 2" xfId="1579" xr:uid="{00000000-0005-0000-0000-0000E9820000}"/>
    <cellStyle name="Standard 4 3 5 2 10" xfId="36760" xr:uid="{00000000-0005-0000-0000-0000EA820000}"/>
    <cellStyle name="Standard 4 3 5 2 11" xfId="25464" xr:uid="{00000000-0005-0000-0000-0000EB820000}"/>
    <cellStyle name="Standard 4 3 5 2 2" xfId="2768" xr:uid="{00000000-0005-0000-0000-0000EC820000}"/>
    <cellStyle name="Standard 4 3 5 2 2 2" xfId="3270" xr:uid="{00000000-0005-0000-0000-0000ED820000}"/>
    <cellStyle name="Standard 4 3 5 2 2 2 2" xfId="5311" xr:uid="{00000000-0005-0000-0000-0000EE820000}"/>
    <cellStyle name="Standard 4 3 5 2 2 2 2 2" xfId="8137" xr:uid="{00000000-0005-0000-0000-0000EF820000}"/>
    <cellStyle name="Standard 4 3 5 2 2 2 2 2 2" xfId="13786" xr:uid="{00000000-0005-0000-0000-0000F0820000}"/>
    <cellStyle name="Standard 4 3 5 2 2 2 2 2 2 2" xfId="25082" xr:uid="{00000000-0005-0000-0000-0000F1820000}"/>
    <cellStyle name="Standard 4 3 5 2 2 2 2 2 2 2 2" xfId="58970" xr:uid="{00000000-0005-0000-0000-0000F2820000}"/>
    <cellStyle name="Standard 4 3 5 2 2 2 2 2 2 3" xfId="47674" xr:uid="{00000000-0005-0000-0000-0000F3820000}"/>
    <cellStyle name="Standard 4 3 5 2 2 2 2 2 2 4" xfId="36378" xr:uid="{00000000-0005-0000-0000-0000F4820000}"/>
    <cellStyle name="Standard 4 3 5 2 2 2 2 2 3" xfId="19434" xr:uid="{00000000-0005-0000-0000-0000F5820000}"/>
    <cellStyle name="Standard 4 3 5 2 2 2 2 2 3 2" xfId="53322" xr:uid="{00000000-0005-0000-0000-0000F6820000}"/>
    <cellStyle name="Standard 4 3 5 2 2 2 2 2 4" xfId="42026" xr:uid="{00000000-0005-0000-0000-0000F7820000}"/>
    <cellStyle name="Standard 4 3 5 2 2 2 2 2 5" xfId="30730" xr:uid="{00000000-0005-0000-0000-0000F8820000}"/>
    <cellStyle name="Standard 4 3 5 2 2 2 2 3" xfId="10962" xr:uid="{00000000-0005-0000-0000-0000F9820000}"/>
    <cellStyle name="Standard 4 3 5 2 2 2 2 3 2" xfId="22258" xr:uid="{00000000-0005-0000-0000-0000FA820000}"/>
    <cellStyle name="Standard 4 3 5 2 2 2 2 3 2 2" xfId="56146" xr:uid="{00000000-0005-0000-0000-0000FB820000}"/>
    <cellStyle name="Standard 4 3 5 2 2 2 2 3 3" xfId="44850" xr:uid="{00000000-0005-0000-0000-0000FC820000}"/>
    <cellStyle name="Standard 4 3 5 2 2 2 2 3 4" xfId="33554" xr:uid="{00000000-0005-0000-0000-0000FD820000}"/>
    <cellStyle name="Standard 4 3 5 2 2 2 2 4" xfId="16610" xr:uid="{00000000-0005-0000-0000-0000FE820000}"/>
    <cellStyle name="Standard 4 3 5 2 2 2 2 4 2" xfId="50498" xr:uid="{00000000-0005-0000-0000-0000FF820000}"/>
    <cellStyle name="Standard 4 3 5 2 2 2 2 5" xfId="39202" xr:uid="{00000000-0005-0000-0000-000000830000}"/>
    <cellStyle name="Standard 4 3 5 2 2 2 2 6" xfId="27906" xr:uid="{00000000-0005-0000-0000-000001830000}"/>
    <cellStyle name="Standard 4 3 5 2 2 2 3" xfId="6440" xr:uid="{00000000-0005-0000-0000-000002830000}"/>
    <cellStyle name="Standard 4 3 5 2 2 2 3 2" xfId="12090" xr:uid="{00000000-0005-0000-0000-000003830000}"/>
    <cellStyle name="Standard 4 3 5 2 2 2 3 2 2" xfId="23386" xr:uid="{00000000-0005-0000-0000-000004830000}"/>
    <cellStyle name="Standard 4 3 5 2 2 2 3 2 2 2" xfId="57274" xr:uid="{00000000-0005-0000-0000-000005830000}"/>
    <cellStyle name="Standard 4 3 5 2 2 2 3 2 3" xfId="45978" xr:uid="{00000000-0005-0000-0000-000006830000}"/>
    <cellStyle name="Standard 4 3 5 2 2 2 3 2 4" xfId="34682" xr:uid="{00000000-0005-0000-0000-000007830000}"/>
    <cellStyle name="Standard 4 3 5 2 2 2 3 3" xfId="17738" xr:uid="{00000000-0005-0000-0000-000008830000}"/>
    <cellStyle name="Standard 4 3 5 2 2 2 3 3 2" xfId="51626" xr:uid="{00000000-0005-0000-0000-000009830000}"/>
    <cellStyle name="Standard 4 3 5 2 2 2 3 4" xfId="40330" xr:uid="{00000000-0005-0000-0000-00000A830000}"/>
    <cellStyle name="Standard 4 3 5 2 2 2 3 5" xfId="29034" xr:uid="{00000000-0005-0000-0000-00000B830000}"/>
    <cellStyle name="Standard 4 3 5 2 2 2 4" xfId="9266" xr:uid="{00000000-0005-0000-0000-00000C830000}"/>
    <cellStyle name="Standard 4 3 5 2 2 2 4 2" xfId="20562" xr:uid="{00000000-0005-0000-0000-00000D830000}"/>
    <cellStyle name="Standard 4 3 5 2 2 2 4 2 2" xfId="54450" xr:uid="{00000000-0005-0000-0000-00000E830000}"/>
    <cellStyle name="Standard 4 3 5 2 2 2 4 3" xfId="43154" xr:uid="{00000000-0005-0000-0000-00000F830000}"/>
    <cellStyle name="Standard 4 3 5 2 2 2 4 4" xfId="31858" xr:uid="{00000000-0005-0000-0000-000010830000}"/>
    <cellStyle name="Standard 4 3 5 2 2 2 5" xfId="14914" xr:uid="{00000000-0005-0000-0000-000011830000}"/>
    <cellStyle name="Standard 4 3 5 2 2 2 5 2" xfId="48802" xr:uid="{00000000-0005-0000-0000-000012830000}"/>
    <cellStyle name="Standard 4 3 5 2 2 2 6" xfId="37506" xr:uid="{00000000-0005-0000-0000-000013830000}"/>
    <cellStyle name="Standard 4 3 5 2 2 2 7" xfId="26210" xr:uid="{00000000-0005-0000-0000-000014830000}"/>
    <cellStyle name="Standard 4 3 5 2 2 3" xfId="4530" xr:uid="{00000000-0005-0000-0000-000015830000}"/>
    <cellStyle name="Standard 4 3 5 2 2 3 2" xfId="7403" xr:uid="{00000000-0005-0000-0000-000016830000}"/>
    <cellStyle name="Standard 4 3 5 2 2 3 2 2" xfId="13052" xr:uid="{00000000-0005-0000-0000-000017830000}"/>
    <cellStyle name="Standard 4 3 5 2 2 3 2 2 2" xfId="24348" xr:uid="{00000000-0005-0000-0000-000018830000}"/>
    <cellStyle name="Standard 4 3 5 2 2 3 2 2 2 2" xfId="58236" xr:uid="{00000000-0005-0000-0000-000019830000}"/>
    <cellStyle name="Standard 4 3 5 2 2 3 2 2 3" xfId="46940" xr:uid="{00000000-0005-0000-0000-00001A830000}"/>
    <cellStyle name="Standard 4 3 5 2 2 3 2 2 4" xfId="35644" xr:uid="{00000000-0005-0000-0000-00001B830000}"/>
    <cellStyle name="Standard 4 3 5 2 2 3 2 3" xfId="18700" xr:uid="{00000000-0005-0000-0000-00001C830000}"/>
    <cellStyle name="Standard 4 3 5 2 2 3 2 3 2" xfId="52588" xr:uid="{00000000-0005-0000-0000-00001D830000}"/>
    <cellStyle name="Standard 4 3 5 2 2 3 2 4" xfId="41292" xr:uid="{00000000-0005-0000-0000-00001E830000}"/>
    <cellStyle name="Standard 4 3 5 2 2 3 2 5" xfId="29996" xr:uid="{00000000-0005-0000-0000-00001F830000}"/>
    <cellStyle name="Standard 4 3 5 2 2 3 3" xfId="10228" xr:uid="{00000000-0005-0000-0000-000020830000}"/>
    <cellStyle name="Standard 4 3 5 2 2 3 3 2" xfId="21524" xr:uid="{00000000-0005-0000-0000-000021830000}"/>
    <cellStyle name="Standard 4 3 5 2 2 3 3 2 2" xfId="55412" xr:uid="{00000000-0005-0000-0000-000022830000}"/>
    <cellStyle name="Standard 4 3 5 2 2 3 3 3" xfId="44116" xr:uid="{00000000-0005-0000-0000-000023830000}"/>
    <cellStyle name="Standard 4 3 5 2 2 3 3 4" xfId="32820" xr:uid="{00000000-0005-0000-0000-000024830000}"/>
    <cellStyle name="Standard 4 3 5 2 2 3 4" xfId="15876" xr:uid="{00000000-0005-0000-0000-000025830000}"/>
    <cellStyle name="Standard 4 3 5 2 2 3 4 2" xfId="49764" xr:uid="{00000000-0005-0000-0000-000026830000}"/>
    <cellStyle name="Standard 4 3 5 2 2 3 5" xfId="38468" xr:uid="{00000000-0005-0000-0000-000027830000}"/>
    <cellStyle name="Standard 4 3 5 2 2 3 6" xfId="27172" xr:uid="{00000000-0005-0000-0000-000028830000}"/>
    <cellStyle name="Standard 4 3 5 2 2 4" xfId="5940" xr:uid="{00000000-0005-0000-0000-000029830000}"/>
    <cellStyle name="Standard 4 3 5 2 2 4 2" xfId="11590" xr:uid="{00000000-0005-0000-0000-00002A830000}"/>
    <cellStyle name="Standard 4 3 5 2 2 4 2 2" xfId="22886" xr:uid="{00000000-0005-0000-0000-00002B830000}"/>
    <cellStyle name="Standard 4 3 5 2 2 4 2 2 2" xfId="56774" xr:uid="{00000000-0005-0000-0000-00002C830000}"/>
    <cellStyle name="Standard 4 3 5 2 2 4 2 3" xfId="45478" xr:uid="{00000000-0005-0000-0000-00002D830000}"/>
    <cellStyle name="Standard 4 3 5 2 2 4 2 4" xfId="34182" xr:uid="{00000000-0005-0000-0000-00002E830000}"/>
    <cellStyle name="Standard 4 3 5 2 2 4 3" xfId="17238" xr:uid="{00000000-0005-0000-0000-00002F830000}"/>
    <cellStyle name="Standard 4 3 5 2 2 4 3 2" xfId="51126" xr:uid="{00000000-0005-0000-0000-000030830000}"/>
    <cellStyle name="Standard 4 3 5 2 2 4 4" xfId="39830" xr:uid="{00000000-0005-0000-0000-000031830000}"/>
    <cellStyle name="Standard 4 3 5 2 2 4 5" xfId="28534" xr:uid="{00000000-0005-0000-0000-000032830000}"/>
    <cellStyle name="Standard 4 3 5 2 2 5" xfId="8766" xr:uid="{00000000-0005-0000-0000-000033830000}"/>
    <cellStyle name="Standard 4 3 5 2 2 5 2" xfId="20062" xr:uid="{00000000-0005-0000-0000-000034830000}"/>
    <cellStyle name="Standard 4 3 5 2 2 5 2 2" xfId="53950" xr:uid="{00000000-0005-0000-0000-000035830000}"/>
    <cellStyle name="Standard 4 3 5 2 2 5 3" xfId="42654" xr:uid="{00000000-0005-0000-0000-000036830000}"/>
    <cellStyle name="Standard 4 3 5 2 2 5 4" xfId="31358" xr:uid="{00000000-0005-0000-0000-000037830000}"/>
    <cellStyle name="Standard 4 3 5 2 2 6" xfId="14414" xr:uid="{00000000-0005-0000-0000-000038830000}"/>
    <cellStyle name="Standard 4 3 5 2 2 6 2" xfId="48302" xr:uid="{00000000-0005-0000-0000-000039830000}"/>
    <cellStyle name="Standard 4 3 5 2 2 7" xfId="37006" xr:uid="{00000000-0005-0000-0000-00003A830000}"/>
    <cellStyle name="Standard 4 3 5 2 2 8" xfId="25710" xr:uid="{00000000-0005-0000-0000-00003B830000}"/>
    <cellStyle name="Standard 4 3 5 2 3" xfId="3024" xr:uid="{00000000-0005-0000-0000-00003C830000}"/>
    <cellStyle name="Standard 4 3 5 2 3 2" xfId="5310" xr:uid="{00000000-0005-0000-0000-00003D830000}"/>
    <cellStyle name="Standard 4 3 5 2 3 2 2" xfId="8136" xr:uid="{00000000-0005-0000-0000-00003E830000}"/>
    <cellStyle name="Standard 4 3 5 2 3 2 2 2" xfId="13785" xr:uid="{00000000-0005-0000-0000-00003F830000}"/>
    <cellStyle name="Standard 4 3 5 2 3 2 2 2 2" xfId="25081" xr:uid="{00000000-0005-0000-0000-000040830000}"/>
    <cellStyle name="Standard 4 3 5 2 3 2 2 2 2 2" xfId="58969" xr:uid="{00000000-0005-0000-0000-000041830000}"/>
    <cellStyle name="Standard 4 3 5 2 3 2 2 2 3" xfId="47673" xr:uid="{00000000-0005-0000-0000-000042830000}"/>
    <cellStyle name="Standard 4 3 5 2 3 2 2 2 4" xfId="36377" xr:uid="{00000000-0005-0000-0000-000043830000}"/>
    <cellStyle name="Standard 4 3 5 2 3 2 2 3" xfId="19433" xr:uid="{00000000-0005-0000-0000-000044830000}"/>
    <cellStyle name="Standard 4 3 5 2 3 2 2 3 2" xfId="53321" xr:uid="{00000000-0005-0000-0000-000045830000}"/>
    <cellStyle name="Standard 4 3 5 2 3 2 2 4" xfId="42025" xr:uid="{00000000-0005-0000-0000-000046830000}"/>
    <cellStyle name="Standard 4 3 5 2 3 2 2 5" xfId="30729" xr:uid="{00000000-0005-0000-0000-000047830000}"/>
    <cellStyle name="Standard 4 3 5 2 3 2 3" xfId="10961" xr:uid="{00000000-0005-0000-0000-000048830000}"/>
    <cellStyle name="Standard 4 3 5 2 3 2 3 2" xfId="22257" xr:uid="{00000000-0005-0000-0000-000049830000}"/>
    <cellStyle name="Standard 4 3 5 2 3 2 3 2 2" xfId="56145" xr:uid="{00000000-0005-0000-0000-00004A830000}"/>
    <cellStyle name="Standard 4 3 5 2 3 2 3 3" xfId="44849" xr:uid="{00000000-0005-0000-0000-00004B830000}"/>
    <cellStyle name="Standard 4 3 5 2 3 2 3 4" xfId="33553" xr:uid="{00000000-0005-0000-0000-00004C830000}"/>
    <cellStyle name="Standard 4 3 5 2 3 2 4" xfId="16609" xr:uid="{00000000-0005-0000-0000-00004D830000}"/>
    <cellStyle name="Standard 4 3 5 2 3 2 4 2" xfId="50497" xr:uid="{00000000-0005-0000-0000-00004E830000}"/>
    <cellStyle name="Standard 4 3 5 2 3 2 5" xfId="39201" xr:uid="{00000000-0005-0000-0000-00004F830000}"/>
    <cellStyle name="Standard 4 3 5 2 3 2 6" xfId="27905" xr:uid="{00000000-0005-0000-0000-000050830000}"/>
    <cellStyle name="Standard 4 3 5 2 3 3" xfId="4529" xr:uid="{00000000-0005-0000-0000-000051830000}"/>
    <cellStyle name="Standard 4 3 5 2 3 3 2" xfId="7402" xr:uid="{00000000-0005-0000-0000-000052830000}"/>
    <cellStyle name="Standard 4 3 5 2 3 3 2 2" xfId="13051" xr:uid="{00000000-0005-0000-0000-000053830000}"/>
    <cellStyle name="Standard 4 3 5 2 3 3 2 2 2" xfId="24347" xr:uid="{00000000-0005-0000-0000-000054830000}"/>
    <cellStyle name="Standard 4 3 5 2 3 3 2 2 2 2" xfId="58235" xr:uid="{00000000-0005-0000-0000-000055830000}"/>
    <cellStyle name="Standard 4 3 5 2 3 3 2 2 3" xfId="46939" xr:uid="{00000000-0005-0000-0000-000056830000}"/>
    <cellStyle name="Standard 4 3 5 2 3 3 2 2 4" xfId="35643" xr:uid="{00000000-0005-0000-0000-000057830000}"/>
    <cellStyle name="Standard 4 3 5 2 3 3 2 3" xfId="18699" xr:uid="{00000000-0005-0000-0000-000058830000}"/>
    <cellStyle name="Standard 4 3 5 2 3 3 2 3 2" xfId="52587" xr:uid="{00000000-0005-0000-0000-000059830000}"/>
    <cellStyle name="Standard 4 3 5 2 3 3 2 4" xfId="41291" xr:uid="{00000000-0005-0000-0000-00005A830000}"/>
    <cellStyle name="Standard 4 3 5 2 3 3 2 5" xfId="29995" xr:uid="{00000000-0005-0000-0000-00005B830000}"/>
    <cellStyle name="Standard 4 3 5 2 3 3 3" xfId="10227" xr:uid="{00000000-0005-0000-0000-00005C830000}"/>
    <cellStyle name="Standard 4 3 5 2 3 3 3 2" xfId="21523" xr:uid="{00000000-0005-0000-0000-00005D830000}"/>
    <cellStyle name="Standard 4 3 5 2 3 3 3 2 2" xfId="55411" xr:uid="{00000000-0005-0000-0000-00005E830000}"/>
    <cellStyle name="Standard 4 3 5 2 3 3 3 3" xfId="44115" xr:uid="{00000000-0005-0000-0000-00005F830000}"/>
    <cellStyle name="Standard 4 3 5 2 3 3 3 4" xfId="32819" xr:uid="{00000000-0005-0000-0000-000060830000}"/>
    <cellStyle name="Standard 4 3 5 2 3 3 4" xfId="15875" xr:uid="{00000000-0005-0000-0000-000061830000}"/>
    <cellStyle name="Standard 4 3 5 2 3 3 4 2" xfId="49763" xr:uid="{00000000-0005-0000-0000-000062830000}"/>
    <cellStyle name="Standard 4 3 5 2 3 3 5" xfId="38467" xr:uid="{00000000-0005-0000-0000-000063830000}"/>
    <cellStyle name="Standard 4 3 5 2 3 3 6" xfId="27171" xr:uid="{00000000-0005-0000-0000-000064830000}"/>
    <cellStyle name="Standard 4 3 5 2 3 4" xfId="6194" xr:uid="{00000000-0005-0000-0000-000065830000}"/>
    <cellStyle name="Standard 4 3 5 2 3 4 2" xfId="11844" xr:uid="{00000000-0005-0000-0000-000066830000}"/>
    <cellStyle name="Standard 4 3 5 2 3 4 2 2" xfId="23140" xr:uid="{00000000-0005-0000-0000-000067830000}"/>
    <cellStyle name="Standard 4 3 5 2 3 4 2 2 2" xfId="57028" xr:uid="{00000000-0005-0000-0000-000068830000}"/>
    <cellStyle name="Standard 4 3 5 2 3 4 2 3" xfId="45732" xr:uid="{00000000-0005-0000-0000-000069830000}"/>
    <cellStyle name="Standard 4 3 5 2 3 4 2 4" xfId="34436" xr:uid="{00000000-0005-0000-0000-00006A830000}"/>
    <cellStyle name="Standard 4 3 5 2 3 4 3" xfId="17492" xr:uid="{00000000-0005-0000-0000-00006B830000}"/>
    <cellStyle name="Standard 4 3 5 2 3 4 3 2" xfId="51380" xr:uid="{00000000-0005-0000-0000-00006C830000}"/>
    <cellStyle name="Standard 4 3 5 2 3 4 4" xfId="40084" xr:uid="{00000000-0005-0000-0000-00006D830000}"/>
    <cellStyle name="Standard 4 3 5 2 3 4 5" xfId="28788" xr:uid="{00000000-0005-0000-0000-00006E830000}"/>
    <cellStyle name="Standard 4 3 5 2 3 5" xfId="9020" xr:uid="{00000000-0005-0000-0000-00006F830000}"/>
    <cellStyle name="Standard 4 3 5 2 3 5 2" xfId="20316" xr:uid="{00000000-0005-0000-0000-000070830000}"/>
    <cellStyle name="Standard 4 3 5 2 3 5 2 2" xfId="54204" xr:uid="{00000000-0005-0000-0000-000071830000}"/>
    <cellStyle name="Standard 4 3 5 2 3 5 3" xfId="42908" xr:uid="{00000000-0005-0000-0000-000072830000}"/>
    <cellStyle name="Standard 4 3 5 2 3 5 4" xfId="31612" xr:uid="{00000000-0005-0000-0000-000073830000}"/>
    <cellStyle name="Standard 4 3 5 2 3 6" xfId="14668" xr:uid="{00000000-0005-0000-0000-000074830000}"/>
    <cellStyle name="Standard 4 3 5 2 3 6 2" xfId="48556" xr:uid="{00000000-0005-0000-0000-000075830000}"/>
    <cellStyle name="Standard 4 3 5 2 3 7" xfId="37260" xr:uid="{00000000-0005-0000-0000-000076830000}"/>
    <cellStyle name="Standard 4 3 5 2 3 8" xfId="25964" xr:uid="{00000000-0005-0000-0000-000077830000}"/>
    <cellStyle name="Standard 4 3 5 2 4" xfId="3883" xr:uid="{00000000-0005-0000-0000-000078830000}"/>
    <cellStyle name="Standard 4 3 5 2 4 2" xfId="7036" xr:uid="{00000000-0005-0000-0000-000079830000}"/>
    <cellStyle name="Standard 4 3 5 2 4 2 2" xfId="12685" xr:uid="{00000000-0005-0000-0000-00007A830000}"/>
    <cellStyle name="Standard 4 3 5 2 4 2 2 2" xfId="23981" xr:uid="{00000000-0005-0000-0000-00007B830000}"/>
    <cellStyle name="Standard 4 3 5 2 4 2 2 2 2" xfId="57869" xr:uid="{00000000-0005-0000-0000-00007C830000}"/>
    <cellStyle name="Standard 4 3 5 2 4 2 2 3" xfId="46573" xr:uid="{00000000-0005-0000-0000-00007D830000}"/>
    <cellStyle name="Standard 4 3 5 2 4 2 2 4" xfId="35277" xr:uid="{00000000-0005-0000-0000-00007E830000}"/>
    <cellStyle name="Standard 4 3 5 2 4 2 3" xfId="18333" xr:uid="{00000000-0005-0000-0000-00007F830000}"/>
    <cellStyle name="Standard 4 3 5 2 4 2 3 2" xfId="52221" xr:uid="{00000000-0005-0000-0000-000080830000}"/>
    <cellStyle name="Standard 4 3 5 2 4 2 4" xfId="40925" xr:uid="{00000000-0005-0000-0000-000081830000}"/>
    <cellStyle name="Standard 4 3 5 2 4 2 5" xfId="29629" xr:uid="{00000000-0005-0000-0000-000082830000}"/>
    <cellStyle name="Standard 4 3 5 2 4 3" xfId="9861" xr:uid="{00000000-0005-0000-0000-000083830000}"/>
    <cellStyle name="Standard 4 3 5 2 4 3 2" xfId="21157" xr:uid="{00000000-0005-0000-0000-000084830000}"/>
    <cellStyle name="Standard 4 3 5 2 4 3 2 2" xfId="55045" xr:uid="{00000000-0005-0000-0000-000085830000}"/>
    <cellStyle name="Standard 4 3 5 2 4 3 3" xfId="43749" xr:uid="{00000000-0005-0000-0000-000086830000}"/>
    <cellStyle name="Standard 4 3 5 2 4 3 4" xfId="32453" xr:uid="{00000000-0005-0000-0000-000087830000}"/>
    <cellStyle name="Standard 4 3 5 2 4 4" xfId="15509" xr:uid="{00000000-0005-0000-0000-000088830000}"/>
    <cellStyle name="Standard 4 3 5 2 4 4 2" xfId="49397" xr:uid="{00000000-0005-0000-0000-000089830000}"/>
    <cellStyle name="Standard 4 3 5 2 4 5" xfId="38101" xr:uid="{00000000-0005-0000-0000-00008A830000}"/>
    <cellStyle name="Standard 4 3 5 2 4 6" xfId="26805" xr:uid="{00000000-0005-0000-0000-00008B830000}"/>
    <cellStyle name="Standard 4 3 5 2 5" xfId="4983" xr:uid="{00000000-0005-0000-0000-00008C830000}"/>
    <cellStyle name="Standard 4 3 5 2 5 2" xfId="7809" xr:uid="{00000000-0005-0000-0000-00008D830000}"/>
    <cellStyle name="Standard 4 3 5 2 5 2 2" xfId="13458" xr:uid="{00000000-0005-0000-0000-00008E830000}"/>
    <cellStyle name="Standard 4 3 5 2 5 2 2 2" xfId="24754" xr:uid="{00000000-0005-0000-0000-00008F830000}"/>
    <cellStyle name="Standard 4 3 5 2 5 2 2 2 2" xfId="58642" xr:uid="{00000000-0005-0000-0000-000090830000}"/>
    <cellStyle name="Standard 4 3 5 2 5 2 2 3" xfId="47346" xr:uid="{00000000-0005-0000-0000-000091830000}"/>
    <cellStyle name="Standard 4 3 5 2 5 2 2 4" xfId="36050" xr:uid="{00000000-0005-0000-0000-000092830000}"/>
    <cellStyle name="Standard 4 3 5 2 5 2 3" xfId="19106" xr:uid="{00000000-0005-0000-0000-000093830000}"/>
    <cellStyle name="Standard 4 3 5 2 5 2 3 2" xfId="52994" xr:uid="{00000000-0005-0000-0000-000094830000}"/>
    <cellStyle name="Standard 4 3 5 2 5 2 4" xfId="41698" xr:uid="{00000000-0005-0000-0000-000095830000}"/>
    <cellStyle name="Standard 4 3 5 2 5 2 5" xfId="30402" xr:uid="{00000000-0005-0000-0000-000096830000}"/>
    <cellStyle name="Standard 4 3 5 2 5 3" xfId="10634" xr:uid="{00000000-0005-0000-0000-000097830000}"/>
    <cellStyle name="Standard 4 3 5 2 5 3 2" xfId="21930" xr:uid="{00000000-0005-0000-0000-000098830000}"/>
    <cellStyle name="Standard 4 3 5 2 5 3 2 2" xfId="55818" xr:uid="{00000000-0005-0000-0000-000099830000}"/>
    <cellStyle name="Standard 4 3 5 2 5 3 3" xfId="44522" xr:uid="{00000000-0005-0000-0000-00009A830000}"/>
    <cellStyle name="Standard 4 3 5 2 5 3 4" xfId="33226" xr:uid="{00000000-0005-0000-0000-00009B830000}"/>
    <cellStyle name="Standard 4 3 5 2 5 4" xfId="16282" xr:uid="{00000000-0005-0000-0000-00009C830000}"/>
    <cellStyle name="Standard 4 3 5 2 5 4 2" xfId="50170" xr:uid="{00000000-0005-0000-0000-00009D830000}"/>
    <cellStyle name="Standard 4 3 5 2 5 5" xfId="38874" xr:uid="{00000000-0005-0000-0000-00009E830000}"/>
    <cellStyle name="Standard 4 3 5 2 5 6" xfId="27578" xr:uid="{00000000-0005-0000-0000-00009F830000}"/>
    <cellStyle name="Standard 4 3 5 2 6" xfId="3590" xr:uid="{00000000-0005-0000-0000-0000A0830000}"/>
    <cellStyle name="Standard 4 3 5 2 6 2" xfId="6745" xr:uid="{00000000-0005-0000-0000-0000A1830000}"/>
    <cellStyle name="Standard 4 3 5 2 6 2 2" xfId="12394" xr:uid="{00000000-0005-0000-0000-0000A2830000}"/>
    <cellStyle name="Standard 4 3 5 2 6 2 2 2" xfId="23690" xr:uid="{00000000-0005-0000-0000-0000A3830000}"/>
    <cellStyle name="Standard 4 3 5 2 6 2 2 2 2" xfId="57578" xr:uid="{00000000-0005-0000-0000-0000A4830000}"/>
    <cellStyle name="Standard 4 3 5 2 6 2 2 3" xfId="46282" xr:uid="{00000000-0005-0000-0000-0000A5830000}"/>
    <cellStyle name="Standard 4 3 5 2 6 2 2 4" xfId="34986" xr:uid="{00000000-0005-0000-0000-0000A6830000}"/>
    <cellStyle name="Standard 4 3 5 2 6 2 3" xfId="18042" xr:uid="{00000000-0005-0000-0000-0000A7830000}"/>
    <cellStyle name="Standard 4 3 5 2 6 2 3 2" xfId="51930" xr:uid="{00000000-0005-0000-0000-0000A8830000}"/>
    <cellStyle name="Standard 4 3 5 2 6 2 4" xfId="40634" xr:uid="{00000000-0005-0000-0000-0000A9830000}"/>
    <cellStyle name="Standard 4 3 5 2 6 2 5" xfId="29338" xr:uid="{00000000-0005-0000-0000-0000AA830000}"/>
    <cellStyle name="Standard 4 3 5 2 6 3" xfId="9570" xr:uid="{00000000-0005-0000-0000-0000AB830000}"/>
    <cellStyle name="Standard 4 3 5 2 6 3 2" xfId="20866" xr:uid="{00000000-0005-0000-0000-0000AC830000}"/>
    <cellStyle name="Standard 4 3 5 2 6 3 2 2" xfId="54754" xr:uid="{00000000-0005-0000-0000-0000AD830000}"/>
    <cellStyle name="Standard 4 3 5 2 6 3 3" xfId="43458" xr:uid="{00000000-0005-0000-0000-0000AE830000}"/>
    <cellStyle name="Standard 4 3 5 2 6 3 4" xfId="32162" xr:uid="{00000000-0005-0000-0000-0000AF830000}"/>
    <cellStyle name="Standard 4 3 5 2 6 4" xfId="15218" xr:uid="{00000000-0005-0000-0000-0000B0830000}"/>
    <cellStyle name="Standard 4 3 5 2 6 4 2" xfId="49106" xr:uid="{00000000-0005-0000-0000-0000B1830000}"/>
    <cellStyle name="Standard 4 3 5 2 6 5" xfId="37810" xr:uid="{00000000-0005-0000-0000-0000B2830000}"/>
    <cellStyle name="Standard 4 3 5 2 6 6" xfId="26514" xr:uid="{00000000-0005-0000-0000-0000B3830000}"/>
    <cellStyle name="Standard 4 3 5 2 7" xfId="5694" xr:uid="{00000000-0005-0000-0000-0000B4830000}"/>
    <cellStyle name="Standard 4 3 5 2 7 2" xfId="11344" xr:uid="{00000000-0005-0000-0000-0000B5830000}"/>
    <cellStyle name="Standard 4 3 5 2 7 2 2" xfId="22640" xr:uid="{00000000-0005-0000-0000-0000B6830000}"/>
    <cellStyle name="Standard 4 3 5 2 7 2 2 2" xfId="56528" xr:uid="{00000000-0005-0000-0000-0000B7830000}"/>
    <cellStyle name="Standard 4 3 5 2 7 2 3" xfId="45232" xr:uid="{00000000-0005-0000-0000-0000B8830000}"/>
    <cellStyle name="Standard 4 3 5 2 7 2 4" xfId="33936" xr:uid="{00000000-0005-0000-0000-0000B9830000}"/>
    <cellStyle name="Standard 4 3 5 2 7 3" xfId="16992" xr:uid="{00000000-0005-0000-0000-0000BA830000}"/>
    <cellStyle name="Standard 4 3 5 2 7 3 2" xfId="50880" xr:uid="{00000000-0005-0000-0000-0000BB830000}"/>
    <cellStyle name="Standard 4 3 5 2 7 4" xfId="39584" xr:uid="{00000000-0005-0000-0000-0000BC830000}"/>
    <cellStyle name="Standard 4 3 5 2 7 5" xfId="28288" xr:uid="{00000000-0005-0000-0000-0000BD830000}"/>
    <cellStyle name="Standard 4 3 5 2 8" xfId="8520" xr:uid="{00000000-0005-0000-0000-0000BE830000}"/>
    <cellStyle name="Standard 4 3 5 2 8 2" xfId="19816" xr:uid="{00000000-0005-0000-0000-0000BF830000}"/>
    <cellStyle name="Standard 4 3 5 2 8 2 2" xfId="53704" xr:uid="{00000000-0005-0000-0000-0000C0830000}"/>
    <cellStyle name="Standard 4 3 5 2 8 3" xfId="42408" xr:uid="{00000000-0005-0000-0000-0000C1830000}"/>
    <cellStyle name="Standard 4 3 5 2 8 4" xfId="31112" xr:uid="{00000000-0005-0000-0000-0000C2830000}"/>
    <cellStyle name="Standard 4 3 5 2 9" xfId="14168" xr:uid="{00000000-0005-0000-0000-0000C3830000}"/>
    <cellStyle name="Standard 4 3 5 2 9 2" xfId="48056" xr:uid="{00000000-0005-0000-0000-0000C4830000}"/>
    <cellStyle name="Standard 4 3 5 3" xfId="2637" xr:uid="{00000000-0005-0000-0000-0000C5830000}"/>
    <cellStyle name="Standard 4 3 5 3 2" xfId="3139" xr:uid="{00000000-0005-0000-0000-0000C6830000}"/>
    <cellStyle name="Standard 4 3 5 3 2 2" xfId="5312" xr:uid="{00000000-0005-0000-0000-0000C7830000}"/>
    <cellStyle name="Standard 4 3 5 3 2 2 2" xfId="8138" xr:uid="{00000000-0005-0000-0000-0000C8830000}"/>
    <cellStyle name="Standard 4 3 5 3 2 2 2 2" xfId="13787" xr:uid="{00000000-0005-0000-0000-0000C9830000}"/>
    <cellStyle name="Standard 4 3 5 3 2 2 2 2 2" xfId="25083" xr:uid="{00000000-0005-0000-0000-0000CA830000}"/>
    <cellStyle name="Standard 4 3 5 3 2 2 2 2 2 2" xfId="58971" xr:uid="{00000000-0005-0000-0000-0000CB830000}"/>
    <cellStyle name="Standard 4 3 5 3 2 2 2 2 3" xfId="47675" xr:uid="{00000000-0005-0000-0000-0000CC830000}"/>
    <cellStyle name="Standard 4 3 5 3 2 2 2 2 4" xfId="36379" xr:uid="{00000000-0005-0000-0000-0000CD830000}"/>
    <cellStyle name="Standard 4 3 5 3 2 2 2 3" xfId="19435" xr:uid="{00000000-0005-0000-0000-0000CE830000}"/>
    <cellStyle name="Standard 4 3 5 3 2 2 2 3 2" xfId="53323" xr:uid="{00000000-0005-0000-0000-0000CF830000}"/>
    <cellStyle name="Standard 4 3 5 3 2 2 2 4" xfId="42027" xr:uid="{00000000-0005-0000-0000-0000D0830000}"/>
    <cellStyle name="Standard 4 3 5 3 2 2 2 5" xfId="30731" xr:uid="{00000000-0005-0000-0000-0000D1830000}"/>
    <cellStyle name="Standard 4 3 5 3 2 2 3" xfId="10963" xr:uid="{00000000-0005-0000-0000-0000D2830000}"/>
    <cellStyle name="Standard 4 3 5 3 2 2 3 2" xfId="22259" xr:uid="{00000000-0005-0000-0000-0000D3830000}"/>
    <cellStyle name="Standard 4 3 5 3 2 2 3 2 2" xfId="56147" xr:uid="{00000000-0005-0000-0000-0000D4830000}"/>
    <cellStyle name="Standard 4 3 5 3 2 2 3 3" xfId="44851" xr:uid="{00000000-0005-0000-0000-0000D5830000}"/>
    <cellStyle name="Standard 4 3 5 3 2 2 3 4" xfId="33555" xr:uid="{00000000-0005-0000-0000-0000D6830000}"/>
    <cellStyle name="Standard 4 3 5 3 2 2 4" xfId="16611" xr:uid="{00000000-0005-0000-0000-0000D7830000}"/>
    <cellStyle name="Standard 4 3 5 3 2 2 4 2" xfId="50499" xr:uid="{00000000-0005-0000-0000-0000D8830000}"/>
    <cellStyle name="Standard 4 3 5 3 2 2 5" xfId="39203" xr:uid="{00000000-0005-0000-0000-0000D9830000}"/>
    <cellStyle name="Standard 4 3 5 3 2 2 6" xfId="27907" xr:uid="{00000000-0005-0000-0000-0000DA830000}"/>
    <cellStyle name="Standard 4 3 5 3 2 3" xfId="6309" xr:uid="{00000000-0005-0000-0000-0000DB830000}"/>
    <cellStyle name="Standard 4 3 5 3 2 3 2" xfId="11959" xr:uid="{00000000-0005-0000-0000-0000DC830000}"/>
    <cellStyle name="Standard 4 3 5 3 2 3 2 2" xfId="23255" xr:uid="{00000000-0005-0000-0000-0000DD830000}"/>
    <cellStyle name="Standard 4 3 5 3 2 3 2 2 2" xfId="57143" xr:uid="{00000000-0005-0000-0000-0000DE830000}"/>
    <cellStyle name="Standard 4 3 5 3 2 3 2 3" xfId="45847" xr:uid="{00000000-0005-0000-0000-0000DF830000}"/>
    <cellStyle name="Standard 4 3 5 3 2 3 2 4" xfId="34551" xr:uid="{00000000-0005-0000-0000-0000E0830000}"/>
    <cellStyle name="Standard 4 3 5 3 2 3 3" xfId="17607" xr:uid="{00000000-0005-0000-0000-0000E1830000}"/>
    <cellStyle name="Standard 4 3 5 3 2 3 3 2" xfId="51495" xr:uid="{00000000-0005-0000-0000-0000E2830000}"/>
    <cellStyle name="Standard 4 3 5 3 2 3 4" xfId="40199" xr:uid="{00000000-0005-0000-0000-0000E3830000}"/>
    <cellStyle name="Standard 4 3 5 3 2 3 5" xfId="28903" xr:uid="{00000000-0005-0000-0000-0000E4830000}"/>
    <cellStyle name="Standard 4 3 5 3 2 4" xfId="9135" xr:uid="{00000000-0005-0000-0000-0000E5830000}"/>
    <cellStyle name="Standard 4 3 5 3 2 4 2" xfId="20431" xr:uid="{00000000-0005-0000-0000-0000E6830000}"/>
    <cellStyle name="Standard 4 3 5 3 2 4 2 2" xfId="54319" xr:uid="{00000000-0005-0000-0000-0000E7830000}"/>
    <cellStyle name="Standard 4 3 5 3 2 4 3" xfId="43023" xr:uid="{00000000-0005-0000-0000-0000E8830000}"/>
    <cellStyle name="Standard 4 3 5 3 2 4 4" xfId="31727" xr:uid="{00000000-0005-0000-0000-0000E9830000}"/>
    <cellStyle name="Standard 4 3 5 3 2 5" xfId="14783" xr:uid="{00000000-0005-0000-0000-0000EA830000}"/>
    <cellStyle name="Standard 4 3 5 3 2 5 2" xfId="48671" xr:uid="{00000000-0005-0000-0000-0000EB830000}"/>
    <cellStyle name="Standard 4 3 5 3 2 6" xfId="37375" xr:uid="{00000000-0005-0000-0000-0000EC830000}"/>
    <cellStyle name="Standard 4 3 5 3 2 7" xfId="26079" xr:uid="{00000000-0005-0000-0000-0000ED830000}"/>
    <cellStyle name="Standard 4 3 5 3 3" xfId="4531" xr:uid="{00000000-0005-0000-0000-0000EE830000}"/>
    <cellStyle name="Standard 4 3 5 3 3 2" xfId="7404" xr:uid="{00000000-0005-0000-0000-0000EF830000}"/>
    <cellStyle name="Standard 4 3 5 3 3 2 2" xfId="13053" xr:uid="{00000000-0005-0000-0000-0000F0830000}"/>
    <cellStyle name="Standard 4 3 5 3 3 2 2 2" xfId="24349" xr:uid="{00000000-0005-0000-0000-0000F1830000}"/>
    <cellStyle name="Standard 4 3 5 3 3 2 2 2 2" xfId="58237" xr:uid="{00000000-0005-0000-0000-0000F2830000}"/>
    <cellStyle name="Standard 4 3 5 3 3 2 2 3" xfId="46941" xr:uid="{00000000-0005-0000-0000-0000F3830000}"/>
    <cellStyle name="Standard 4 3 5 3 3 2 2 4" xfId="35645" xr:uid="{00000000-0005-0000-0000-0000F4830000}"/>
    <cellStyle name="Standard 4 3 5 3 3 2 3" xfId="18701" xr:uid="{00000000-0005-0000-0000-0000F5830000}"/>
    <cellStyle name="Standard 4 3 5 3 3 2 3 2" xfId="52589" xr:uid="{00000000-0005-0000-0000-0000F6830000}"/>
    <cellStyle name="Standard 4 3 5 3 3 2 4" xfId="41293" xr:uid="{00000000-0005-0000-0000-0000F7830000}"/>
    <cellStyle name="Standard 4 3 5 3 3 2 5" xfId="29997" xr:uid="{00000000-0005-0000-0000-0000F8830000}"/>
    <cellStyle name="Standard 4 3 5 3 3 3" xfId="10229" xr:uid="{00000000-0005-0000-0000-0000F9830000}"/>
    <cellStyle name="Standard 4 3 5 3 3 3 2" xfId="21525" xr:uid="{00000000-0005-0000-0000-0000FA830000}"/>
    <cellStyle name="Standard 4 3 5 3 3 3 2 2" xfId="55413" xr:uid="{00000000-0005-0000-0000-0000FB830000}"/>
    <cellStyle name="Standard 4 3 5 3 3 3 3" xfId="44117" xr:uid="{00000000-0005-0000-0000-0000FC830000}"/>
    <cellStyle name="Standard 4 3 5 3 3 3 4" xfId="32821" xr:uid="{00000000-0005-0000-0000-0000FD830000}"/>
    <cellStyle name="Standard 4 3 5 3 3 4" xfId="15877" xr:uid="{00000000-0005-0000-0000-0000FE830000}"/>
    <cellStyle name="Standard 4 3 5 3 3 4 2" xfId="49765" xr:uid="{00000000-0005-0000-0000-0000FF830000}"/>
    <cellStyle name="Standard 4 3 5 3 3 5" xfId="38469" xr:uid="{00000000-0005-0000-0000-000000840000}"/>
    <cellStyle name="Standard 4 3 5 3 3 6" xfId="27173" xr:uid="{00000000-0005-0000-0000-000001840000}"/>
    <cellStyle name="Standard 4 3 5 3 4" xfId="5809" xr:uid="{00000000-0005-0000-0000-000002840000}"/>
    <cellStyle name="Standard 4 3 5 3 4 2" xfId="11459" xr:uid="{00000000-0005-0000-0000-000003840000}"/>
    <cellStyle name="Standard 4 3 5 3 4 2 2" xfId="22755" xr:uid="{00000000-0005-0000-0000-000004840000}"/>
    <cellStyle name="Standard 4 3 5 3 4 2 2 2" xfId="56643" xr:uid="{00000000-0005-0000-0000-000005840000}"/>
    <cellStyle name="Standard 4 3 5 3 4 2 3" xfId="45347" xr:uid="{00000000-0005-0000-0000-000006840000}"/>
    <cellStyle name="Standard 4 3 5 3 4 2 4" xfId="34051" xr:uid="{00000000-0005-0000-0000-000007840000}"/>
    <cellStyle name="Standard 4 3 5 3 4 3" xfId="17107" xr:uid="{00000000-0005-0000-0000-000008840000}"/>
    <cellStyle name="Standard 4 3 5 3 4 3 2" xfId="50995" xr:uid="{00000000-0005-0000-0000-000009840000}"/>
    <cellStyle name="Standard 4 3 5 3 4 4" xfId="39699" xr:uid="{00000000-0005-0000-0000-00000A840000}"/>
    <cellStyle name="Standard 4 3 5 3 4 5" xfId="28403" xr:uid="{00000000-0005-0000-0000-00000B840000}"/>
    <cellStyle name="Standard 4 3 5 3 5" xfId="8635" xr:uid="{00000000-0005-0000-0000-00000C840000}"/>
    <cellStyle name="Standard 4 3 5 3 5 2" xfId="19931" xr:uid="{00000000-0005-0000-0000-00000D840000}"/>
    <cellStyle name="Standard 4 3 5 3 5 2 2" xfId="53819" xr:uid="{00000000-0005-0000-0000-00000E840000}"/>
    <cellStyle name="Standard 4 3 5 3 5 3" xfId="42523" xr:uid="{00000000-0005-0000-0000-00000F840000}"/>
    <cellStyle name="Standard 4 3 5 3 5 4" xfId="31227" xr:uid="{00000000-0005-0000-0000-000010840000}"/>
    <cellStyle name="Standard 4 3 5 3 6" xfId="14283" xr:uid="{00000000-0005-0000-0000-000011840000}"/>
    <cellStyle name="Standard 4 3 5 3 6 2" xfId="48171" xr:uid="{00000000-0005-0000-0000-000012840000}"/>
    <cellStyle name="Standard 4 3 5 3 7" xfId="36875" xr:uid="{00000000-0005-0000-0000-000013840000}"/>
    <cellStyle name="Standard 4 3 5 3 8" xfId="25579" xr:uid="{00000000-0005-0000-0000-000014840000}"/>
    <cellStyle name="Standard 4 3 5 4" xfId="2891" xr:uid="{00000000-0005-0000-0000-000015840000}"/>
    <cellStyle name="Standard 4 3 5 4 2" xfId="5309" xr:uid="{00000000-0005-0000-0000-000016840000}"/>
    <cellStyle name="Standard 4 3 5 4 2 2" xfId="8135" xr:uid="{00000000-0005-0000-0000-000017840000}"/>
    <cellStyle name="Standard 4 3 5 4 2 2 2" xfId="13784" xr:uid="{00000000-0005-0000-0000-000018840000}"/>
    <cellStyle name="Standard 4 3 5 4 2 2 2 2" xfId="25080" xr:uid="{00000000-0005-0000-0000-000019840000}"/>
    <cellStyle name="Standard 4 3 5 4 2 2 2 2 2" xfId="58968" xr:uid="{00000000-0005-0000-0000-00001A840000}"/>
    <cellStyle name="Standard 4 3 5 4 2 2 2 3" xfId="47672" xr:uid="{00000000-0005-0000-0000-00001B840000}"/>
    <cellStyle name="Standard 4 3 5 4 2 2 2 4" xfId="36376" xr:uid="{00000000-0005-0000-0000-00001C840000}"/>
    <cellStyle name="Standard 4 3 5 4 2 2 3" xfId="19432" xr:uid="{00000000-0005-0000-0000-00001D840000}"/>
    <cellStyle name="Standard 4 3 5 4 2 2 3 2" xfId="53320" xr:uid="{00000000-0005-0000-0000-00001E840000}"/>
    <cellStyle name="Standard 4 3 5 4 2 2 4" xfId="42024" xr:uid="{00000000-0005-0000-0000-00001F840000}"/>
    <cellStyle name="Standard 4 3 5 4 2 2 5" xfId="30728" xr:uid="{00000000-0005-0000-0000-000020840000}"/>
    <cellStyle name="Standard 4 3 5 4 2 3" xfId="10960" xr:uid="{00000000-0005-0000-0000-000021840000}"/>
    <cellStyle name="Standard 4 3 5 4 2 3 2" xfId="22256" xr:uid="{00000000-0005-0000-0000-000022840000}"/>
    <cellStyle name="Standard 4 3 5 4 2 3 2 2" xfId="56144" xr:uid="{00000000-0005-0000-0000-000023840000}"/>
    <cellStyle name="Standard 4 3 5 4 2 3 3" xfId="44848" xr:uid="{00000000-0005-0000-0000-000024840000}"/>
    <cellStyle name="Standard 4 3 5 4 2 3 4" xfId="33552" xr:uid="{00000000-0005-0000-0000-000025840000}"/>
    <cellStyle name="Standard 4 3 5 4 2 4" xfId="16608" xr:uid="{00000000-0005-0000-0000-000026840000}"/>
    <cellStyle name="Standard 4 3 5 4 2 4 2" xfId="50496" xr:uid="{00000000-0005-0000-0000-000027840000}"/>
    <cellStyle name="Standard 4 3 5 4 2 5" xfId="39200" xr:uid="{00000000-0005-0000-0000-000028840000}"/>
    <cellStyle name="Standard 4 3 5 4 2 6" xfId="27904" xr:uid="{00000000-0005-0000-0000-000029840000}"/>
    <cellStyle name="Standard 4 3 5 4 3" xfId="4528" xr:uid="{00000000-0005-0000-0000-00002A840000}"/>
    <cellStyle name="Standard 4 3 5 4 3 2" xfId="7401" xr:uid="{00000000-0005-0000-0000-00002B840000}"/>
    <cellStyle name="Standard 4 3 5 4 3 2 2" xfId="13050" xr:uid="{00000000-0005-0000-0000-00002C840000}"/>
    <cellStyle name="Standard 4 3 5 4 3 2 2 2" xfId="24346" xr:uid="{00000000-0005-0000-0000-00002D840000}"/>
    <cellStyle name="Standard 4 3 5 4 3 2 2 2 2" xfId="58234" xr:uid="{00000000-0005-0000-0000-00002E840000}"/>
    <cellStyle name="Standard 4 3 5 4 3 2 2 3" xfId="46938" xr:uid="{00000000-0005-0000-0000-00002F840000}"/>
    <cellStyle name="Standard 4 3 5 4 3 2 2 4" xfId="35642" xr:uid="{00000000-0005-0000-0000-000030840000}"/>
    <cellStyle name="Standard 4 3 5 4 3 2 3" xfId="18698" xr:uid="{00000000-0005-0000-0000-000031840000}"/>
    <cellStyle name="Standard 4 3 5 4 3 2 3 2" xfId="52586" xr:uid="{00000000-0005-0000-0000-000032840000}"/>
    <cellStyle name="Standard 4 3 5 4 3 2 4" xfId="41290" xr:uid="{00000000-0005-0000-0000-000033840000}"/>
    <cellStyle name="Standard 4 3 5 4 3 2 5" xfId="29994" xr:uid="{00000000-0005-0000-0000-000034840000}"/>
    <cellStyle name="Standard 4 3 5 4 3 3" xfId="10226" xr:uid="{00000000-0005-0000-0000-000035840000}"/>
    <cellStyle name="Standard 4 3 5 4 3 3 2" xfId="21522" xr:uid="{00000000-0005-0000-0000-000036840000}"/>
    <cellStyle name="Standard 4 3 5 4 3 3 2 2" xfId="55410" xr:uid="{00000000-0005-0000-0000-000037840000}"/>
    <cellStyle name="Standard 4 3 5 4 3 3 3" xfId="44114" xr:uid="{00000000-0005-0000-0000-000038840000}"/>
    <cellStyle name="Standard 4 3 5 4 3 3 4" xfId="32818" xr:uid="{00000000-0005-0000-0000-000039840000}"/>
    <cellStyle name="Standard 4 3 5 4 3 4" xfId="15874" xr:uid="{00000000-0005-0000-0000-00003A840000}"/>
    <cellStyle name="Standard 4 3 5 4 3 4 2" xfId="49762" xr:uid="{00000000-0005-0000-0000-00003B840000}"/>
    <cellStyle name="Standard 4 3 5 4 3 5" xfId="38466" xr:uid="{00000000-0005-0000-0000-00003C840000}"/>
    <cellStyle name="Standard 4 3 5 4 3 6" xfId="27170" xr:uid="{00000000-0005-0000-0000-00003D840000}"/>
    <cellStyle name="Standard 4 3 5 4 4" xfId="6061" xr:uid="{00000000-0005-0000-0000-00003E840000}"/>
    <cellStyle name="Standard 4 3 5 4 4 2" xfId="11711" xr:uid="{00000000-0005-0000-0000-00003F840000}"/>
    <cellStyle name="Standard 4 3 5 4 4 2 2" xfId="23007" xr:uid="{00000000-0005-0000-0000-000040840000}"/>
    <cellStyle name="Standard 4 3 5 4 4 2 2 2" xfId="56895" xr:uid="{00000000-0005-0000-0000-000041840000}"/>
    <cellStyle name="Standard 4 3 5 4 4 2 3" xfId="45599" xr:uid="{00000000-0005-0000-0000-000042840000}"/>
    <cellStyle name="Standard 4 3 5 4 4 2 4" xfId="34303" xr:uid="{00000000-0005-0000-0000-000043840000}"/>
    <cellStyle name="Standard 4 3 5 4 4 3" xfId="17359" xr:uid="{00000000-0005-0000-0000-000044840000}"/>
    <cellStyle name="Standard 4 3 5 4 4 3 2" xfId="51247" xr:uid="{00000000-0005-0000-0000-000045840000}"/>
    <cellStyle name="Standard 4 3 5 4 4 4" xfId="39951" xr:uid="{00000000-0005-0000-0000-000046840000}"/>
    <cellStyle name="Standard 4 3 5 4 4 5" xfId="28655" xr:uid="{00000000-0005-0000-0000-000047840000}"/>
    <cellStyle name="Standard 4 3 5 4 5" xfId="8887" xr:uid="{00000000-0005-0000-0000-000048840000}"/>
    <cellStyle name="Standard 4 3 5 4 5 2" xfId="20183" xr:uid="{00000000-0005-0000-0000-000049840000}"/>
    <cellStyle name="Standard 4 3 5 4 5 2 2" xfId="54071" xr:uid="{00000000-0005-0000-0000-00004A840000}"/>
    <cellStyle name="Standard 4 3 5 4 5 3" xfId="42775" xr:uid="{00000000-0005-0000-0000-00004B840000}"/>
    <cellStyle name="Standard 4 3 5 4 5 4" xfId="31479" xr:uid="{00000000-0005-0000-0000-00004C840000}"/>
    <cellStyle name="Standard 4 3 5 4 6" xfId="14535" xr:uid="{00000000-0005-0000-0000-00004D840000}"/>
    <cellStyle name="Standard 4 3 5 4 6 2" xfId="48423" xr:uid="{00000000-0005-0000-0000-00004E840000}"/>
    <cellStyle name="Standard 4 3 5 4 7" xfId="37127" xr:uid="{00000000-0005-0000-0000-00004F840000}"/>
    <cellStyle name="Standard 4 3 5 4 8" xfId="25831" xr:uid="{00000000-0005-0000-0000-000050840000}"/>
    <cellStyle name="Standard 4 3 5 5" xfId="3773" xr:uid="{00000000-0005-0000-0000-000051840000}"/>
    <cellStyle name="Standard 4 3 5 5 2" xfId="6926" xr:uid="{00000000-0005-0000-0000-000052840000}"/>
    <cellStyle name="Standard 4 3 5 5 2 2" xfId="12575" xr:uid="{00000000-0005-0000-0000-000053840000}"/>
    <cellStyle name="Standard 4 3 5 5 2 2 2" xfId="23871" xr:uid="{00000000-0005-0000-0000-000054840000}"/>
    <cellStyle name="Standard 4 3 5 5 2 2 2 2" xfId="57759" xr:uid="{00000000-0005-0000-0000-000055840000}"/>
    <cellStyle name="Standard 4 3 5 5 2 2 3" xfId="46463" xr:uid="{00000000-0005-0000-0000-000056840000}"/>
    <cellStyle name="Standard 4 3 5 5 2 2 4" xfId="35167" xr:uid="{00000000-0005-0000-0000-000057840000}"/>
    <cellStyle name="Standard 4 3 5 5 2 3" xfId="18223" xr:uid="{00000000-0005-0000-0000-000058840000}"/>
    <cellStyle name="Standard 4 3 5 5 2 3 2" xfId="52111" xr:uid="{00000000-0005-0000-0000-000059840000}"/>
    <cellStyle name="Standard 4 3 5 5 2 4" xfId="40815" xr:uid="{00000000-0005-0000-0000-00005A840000}"/>
    <cellStyle name="Standard 4 3 5 5 2 5" xfId="29519" xr:uid="{00000000-0005-0000-0000-00005B840000}"/>
    <cellStyle name="Standard 4 3 5 5 3" xfId="9751" xr:uid="{00000000-0005-0000-0000-00005C840000}"/>
    <cellStyle name="Standard 4 3 5 5 3 2" xfId="21047" xr:uid="{00000000-0005-0000-0000-00005D840000}"/>
    <cellStyle name="Standard 4 3 5 5 3 2 2" xfId="54935" xr:uid="{00000000-0005-0000-0000-00005E840000}"/>
    <cellStyle name="Standard 4 3 5 5 3 3" xfId="43639" xr:uid="{00000000-0005-0000-0000-00005F840000}"/>
    <cellStyle name="Standard 4 3 5 5 3 4" xfId="32343" xr:uid="{00000000-0005-0000-0000-000060840000}"/>
    <cellStyle name="Standard 4 3 5 5 4" xfId="15399" xr:uid="{00000000-0005-0000-0000-000061840000}"/>
    <cellStyle name="Standard 4 3 5 5 4 2" xfId="49287" xr:uid="{00000000-0005-0000-0000-000062840000}"/>
    <cellStyle name="Standard 4 3 5 5 5" xfId="37991" xr:uid="{00000000-0005-0000-0000-000063840000}"/>
    <cellStyle name="Standard 4 3 5 5 6" xfId="26695" xr:uid="{00000000-0005-0000-0000-000064840000}"/>
    <cellStyle name="Standard 4 3 5 6" xfId="4873" xr:uid="{00000000-0005-0000-0000-000065840000}"/>
    <cellStyle name="Standard 4 3 5 6 2" xfId="7699" xr:uid="{00000000-0005-0000-0000-000066840000}"/>
    <cellStyle name="Standard 4 3 5 6 2 2" xfId="13348" xr:uid="{00000000-0005-0000-0000-000067840000}"/>
    <cellStyle name="Standard 4 3 5 6 2 2 2" xfId="24644" xr:uid="{00000000-0005-0000-0000-000068840000}"/>
    <cellStyle name="Standard 4 3 5 6 2 2 2 2" xfId="58532" xr:uid="{00000000-0005-0000-0000-000069840000}"/>
    <cellStyle name="Standard 4 3 5 6 2 2 3" xfId="47236" xr:uid="{00000000-0005-0000-0000-00006A840000}"/>
    <cellStyle name="Standard 4 3 5 6 2 2 4" xfId="35940" xr:uid="{00000000-0005-0000-0000-00006B840000}"/>
    <cellStyle name="Standard 4 3 5 6 2 3" xfId="18996" xr:uid="{00000000-0005-0000-0000-00006C840000}"/>
    <cellStyle name="Standard 4 3 5 6 2 3 2" xfId="52884" xr:uid="{00000000-0005-0000-0000-00006D840000}"/>
    <cellStyle name="Standard 4 3 5 6 2 4" xfId="41588" xr:uid="{00000000-0005-0000-0000-00006E840000}"/>
    <cellStyle name="Standard 4 3 5 6 2 5" xfId="30292" xr:uid="{00000000-0005-0000-0000-00006F840000}"/>
    <cellStyle name="Standard 4 3 5 6 3" xfId="10524" xr:uid="{00000000-0005-0000-0000-000070840000}"/>
    <cellStyle name="Standard 4 3 5 6 3 2" xfId="21820" xr:uid="{00000000-0005-0000-0000-000071840000}"/>
    <cellStyle name="Standard 4 3 5 6 3 2 2" xfId="55708" xr:uid="{00000000-0005-0000-0000-000072840000}"/>
    <cellStyle name="Standard 4 3 5 6 3 3" xfId="44412" xr:uid="{00000000-0005-0000-0000-000073840000}"/>
    <cellStyle name="Standard 4 3 5 6 3 4" xfId="33116" xr:uid="{00000000-0005-0000-0000-000074840000}"/>
    <cellStyle name="Standard 4 3 5 6 4" xfId="16172" xr:uid="{00000000-0005-0000-0000-000075840000}"/>
    <cellStyle name="Standard 4 3 5 6 4 2" xfId="50060" xr:uid="{00000000-0005-0000-0000-000076840000}"/>
    <cellStyle name="Standard 4 3 5 6 5" xfId="38764" xr:uid="{00000000-0005-0000-0000-000077840000}"/>
    <cellStyle name="Standard 4 3 5 6 6" xfId="27468" xr:uid="{00000000-0005-0000-0000-000078840000}"/>
    <cellStyle name="Standard 4 3 5 7" xfId="3477" xr:uid="{00000000-0005-0000-0000-000079840000}"/>
    <cellStyle name="Standard 4 3 5 7 2" xfId="6633" xr:uid="{00000000-0005-0000-0000-00007A840000}"/>
    <cellStyle name="Standard 4 3 5 7 2 2" xfId="12282" xr:uid="{00000000-0005-0000-0000-00007B840000}"/>
    <cellStyle name="Standard 4 3 5 7 2 2 2" xfId="23578" xr:uid="{00000000-0005-0000-0000-00007C840000}"/>
    <cellStyle name="Standard 4 3 5 7 2 2 2 2" xfId="57466" xr:uid="{00000000-0005-0000-0000-00007D840000}"/>
    <cellStyle name="Standard 4 3 5 7 2 2 3" xfId="46170" xr:uid="{00000000-0005-0000-0000-00007E840000}"/>
    <cellStyle name="Standard 4 3 5 7 2 2 4" xfId="34874" xr:uid="{00000000-0005-0000-0000-00007F840000}"/>
    <cellStyle name="Standard 4 3 5 7 2 3" xfId="17930" xr:uid="{00000000-0005-0000-0000-000080840000}"/>
    <cellStyle name="Standard 4 3 5 7 2 3 2" xfId="51818" xr:uid="{00000000-0005-0000-0000-000081840000}"/>
    <cellStyle name="Standard 4 3 5 7 2 4" xfId="40522" xr:uid="{00000000-0005-0000-0000-000082840000}"/>
    <cellStyle name="Standard 4 3 5 7 2 5" xfId="29226" xr:uid="{00000000-0005-0000-0000-000083840000}"/>
    <cellStyle name="Standard 4 3 5 7 3" xfId="9458" xr:uid="{00000000-0005-0000-0000-000084840000}"/>
    <cellStyle name="Standard 4 3 5 7 3 2" xfId="20754" xr:uid="{00000000-0005-0000-0000-000085840000}"/>
    <cellStyle name="Standard 4 3 5 7 3 2 2" xfId="54642" xr:uid="{00000000-0005-0000-0000-000086840000}"/>
    <cellStyle name="Standard 4 3 5 7 3 3" xfId="43346" xr:uid="{00000000-0005-0000-0000-000087840000}"/>
    <cellStyle name="Standard 4 3 5 7 3 4" xfId="32050" xr:uid="{00000000-0005-0000-0000-000088840000}"/>
    <cellStyle name="Standard 4 3 5 7 4" xfId="15106" xr:uid="{00000000-0005-0000-0000-000089840000}"/>
    <cellStyle name="Standard 4 3 5 7 4 2" xfId="48994" xr:uid="{00000000-0005-0000-0000-00008A840000}"/>
    <cellStyle name="Standard 4 3 5 7 5" xfId="37698" xr:uid="{00000000-0005-0000-0000-00008B840000}"/>
    <cellStyle name="Standard 4 3 5 7 6" xfId="26402" xr:uid="{00000000-0005-0000-0000-00008C840000}"/>
    <cellStyle name="Standard 4 3 5 8" xfId="5561" xr:uid="{00000000-0005-0000-0000-00008D840000}"/>
    <cellStyle name="Standard 4 3 5 8 2" xfId="11211" xr:uid="{00000000-0005-0000-0000-00008E840000}"/>
    <cellStyle name="Standard 4 3 5 8 2 2" xfId="22507" xr:uid="{00000000-0005-0000-0000-00008F840000}"/>
    <cellStyle name="Standard 4 3 5 8 2 2 2" xfId="56395" xr:uid="{00000000-0005-0000-0000-000090840000}"/>
    <cellStyle name="Standard 4 3 5 8 2 3" xfId="45099" xr:uid="{00000000-0005-0000-0000-000091840000}"/>
    <cellStyle name="Standard 4 3 5 8 2 4" xfId="33803" xr:uid="{00000000-0005-0000-0000-000092840000}"/>
    <cellStyle name="Standard 4 3 5 8 3" xfId="16859" xr:uid="{00000000-0005-0000-0000-000093840000}"/>
    <cellStyle name="Standard 4 3 5 8 3 2" xfId="50747" xr:uid="{00000000-0005-0000-0000-000094840000}"/>
    <cellStyle name="Standard 4 3 5 8 4" xfId="39451" xr:uid="{00000000-0005-0000-0000-000095840000}"/>
    <cellStyle name="Standard 4 3 5 8 5" xfId="28155" xr:uid="{00000000-0005-0000-0000-000096840000}"/>
    <cellStyle name="Standard 4 3 5 9" xfId="8387" xr:uid="{00000000-0005-0000-0000-000097840000}"/>
    <cellStyle name="Standard 4 3 5 9 2" xfId="19683" xr:uid="{00000000-0005-0000-0000-000098840000}"/>
    <cellStyle name="Standard 4 3 5 9 2 2" xfId="53571" xr:uid="{00000000-0005-0000-0000-000099840000}"/>
    <cellStyle name="Standard 4 3 5 9 3" xfId="42275" xr:uid="{00000000-0005-0000-0000-00009A840000}"/>
    <cellStyle name="Standard 4 3 5 9 4" xfId="30979" xr:uid="{00000000-0005-0000-0000-00009B840000}"/>
    <cellStyle name="Standard 4 3 6" xfId="667" xr:uid="{00000000-0005-0000-0000-00009C840000}"/>
    <cellStyle name="Standard 4 3 6 10" xfId="14080" xr:uid="{00000000-0005-0000-0000-00009D840000}"/>
    <cellStyle name="Standard 4 3 6 10 2" xfId="47968" xr:uid="{00000000-0005-0000-0000-00009E840000}"/>
    <cellStyle name="Standard 4 3 6 11" xfId="36672" xr:uid="{00000000-0005-0000-0000-00009F840000}"/>
    <cellStyle name="Standard 4 3 6 12" xfId="25376" xr:uid="{00000000-0005-0000-0000-0000A0840000}"/>
    <cellStyle name="Standard 4 3 6 2" xfId="1903" xr:uid="{00000000-0005-0000-0000-0000A1840000}"/>
    <cellStyle name="Standard 4 3 6 2 10" xfId="36805" xr:uid="{00000000-0005-0000-0000-0000A2840000}"/>
    <cellStyle name="Standard 4 3 6 2 11" xfId="25509" xr:uid="{00000000-0005-0000-0000-0000A3840000}"/>
    <cellStyle name="Standard 4 3 6 2 2" xfId="2813" xr:uid="{00000000-0005-0000-0000-0000A4840000}"/>
    <cellStyle name="Standard 4 3 6 2 2 2" xfId="3315" xr:uid="{00000000-0005-0000-0000-0000A5840000}"/>
    <cellStyle name="Standard 4 3 6 2 2 2 2" xfId="5315" xr:uid="{00000000-0005-0000-0000-0000A6840000}"/>
    <cellStyle name="Standard 4 3 6 2 2 2 2 2" xfId="8141" xr:uid="{00000000-0005-0000-0000-0000A7840000}"/>
    <cellStyle name="Standard 4 3 6 2 2 2 2 2 2" xfId="13790" xr:uid="{00000000-0005-0000-0000-0000A8840000}"/>
    <cellStyle name="Standard 4 3 6 2 2 2 2 2 2 2" xfId="25086" xr:uid="{00000000-0005-0000-0000-0000A9840000}"/>
    <cellStyle name="Standard 4 3 6 2 2 2 2 2 2 2 2" xfId="58974" xr:uid="{00000000-0005-0000-0000-0000AA840000}"/>
    <cellStyle name="Standard 4 3 6 2 2 2 2 2 2 3" xfId="47678" xr:uid="{00000000-0005-0000-0000-0000AB840000}"/>
    <cellStyle name="Standard 4 3 6 2 2 2 2 2 2 4" xfId="36382" xr:uid="{00000000-0005-0000-0000-0000AC840000}"/>
    <cellStyle name="Standard 4 3 6 2 2 2 2 2 3" xfId="19438" xr:uid="{00000000-0005-0000-0000-0000AD840000}"/>
    <cellStyle name="Standard 4 3 6 2 2 2 2 2 3 2" xfId="53326" xr:uid="{00000000-0005-0000-0000-0000AE840000}"/>
    <cellStyle name="Standard 4 3 6 2 2 2 2 2 4" xfId="42030" xr:uid="{00000000-0005-0000-0000-0000AF840000}"/>
    <cellStyle name="Standard 4 3 6 2 2 2 2 2 5" xfId="30734" xr:uid="{00000000-0005-0000-0000-0000B0840000}"/>
    <cellStyle name="Standard 4 3 6 2 2 2 2 3" xfId="10966" xr:uid="{00000000-0005-0000-0000-0000B1840000}"/>
    <cellStyle name="Standard 4 3 6 2 2 2 2 3 2" xfId="22262" xr:uid="{00000000-0005-0000-0000-0000B2840000}"/>
    <cellStyle name="Standard 4 3 6 2 2 2 2 3 2 2" xfId="56150" xr:uid="{00000000-0005-0000-0000-0000B3840000}"/>
    <cellStyle name="Standard 4 3 6 2 2 2 2 3 3" xfId="44854" xr:uid="{00000000-0005-0000-0000-0000B4840000}"/>
    <cellStyle name="Standard 4 3 6 2 2 2 2 3 4" xfId="33558" xr:uid="{00000000-0005-0000-0000-0000B5840000}"/>
    <cellStyle name="Standard 4 3 6 2 2 2 2 4" xfId="16614" xr:uid="{00000000-0005-0000-0000-0000B6840000}"/>
    <cellStyle name="Standard 4 3 6 2 2 2 2 4 2" xfId="50502" xr:uid="{00000000-0005-0000-0000-0000B7840000}"/>
    <cellStyle name="Standard 4 3 6 2 2 2 2 5" xfId="39206" xr:uid="{00000000-0005-0000-0000-0000B8840000}"/>
    <cellStyle name="Standard 4 3 6 2 2 2 2 6" xfId="27910" xr:uid="{00000000-0005-0000-0000-0000B9840000}"/>
    <cellStyle name="Standard 4 3 6 2 2 2 3" xfId="6485" xr:uid="{00000000-0005-0000-0000-0000BA840000}"/>
    <cellStyle name="Standard 4 3 6 2 2 2 3 2" xfId="12135" xr:uid="{00000000-0005-0000-0000-0000BB840000}"/>
    <cellStyle name="Standard 4 3 6 2 2 2 3 2 2" xfId="23431" xr:uid="{00000000-0005-0000-0000-0000BC840000}"/>
    <cellStyle name="Standard 4 3 6 2 2 2 3 2 2 2" xfId="57319" xr:uid="{00000000-0005-0000-0000-0000BD840000}"/>
    <cellStyle name="Standard 4 3 6 2 2 2 3 2 3" xfId="46023" xr:uid="{00000000-0005-0000-0000-0000BE840000}"/>
    <cellStyle name="Standard 4 3 6 2 2 2 3 2 4" xfId="34727" xr:uid="{00000000-0005-0000-0000-0000BF840000}"/>
    <cellStyle name="Standard 4 3 6 2 2 2 3 3" xfId="17783" xr:uid="{00000000-0005-0000-0000-0000C0840000}"/>
    <cellStyle name="Standard 4 3 6 2 2 2 3 3 2" xfId="51671" xr:uid="{00000000-0005-0000-0000-0000C1840000}"/>
    <cellStyle name="Standard 4 3 6 2 2 2 3 4" xfId="40375" xr:uid="{00000000-0005-0000-0000-0000C2840000}"/>
    <cellStyle name="Standard 4 3 6 2 2 2 3 5" xfId="29079" xr:uid="{00000000-0005-0000-0000-0000C3840000}"/>
    <cellStyle name="Standard 4 3 6 2 2 2 4" xfId="9311" xr:uid="{00000000-0005-0000-0000-0000C4840000}"/>
    <cellStyle name="Standard 4 3 6 2 2 2 4 2" xfId="20607" xr:uid="{00000000-0005-0000-0000-0000C5840000}"/>
    <cellStyle name="Standard 4 3 6 2 2 2 4 2 2" xfId="54495" xr:uid="{00000000-0005-0000-0000-0000C6840000}"/>
    <cellStyle name="Standard 4 3 6 2 2 2 4 3" xfId="43199" xr:uid="{00000000-0005-0000-0000-0000C7840000}"/>
    <cellStyle name="Standard 4 3 6 2 2 2 4 4" xfId="31903" xr:uid="{00000000-0005-0000-0000-0000C8840000}"/>
    <cellStyle name="Standard 4 3 6 2 2 2 5" xfId="14959" xr:uid="{00000000-0005-0000-0000-0000C9840000}"/>
    <cellStyle name="Standard 4 3 6 2 2 2 5 2" xfId="48847" xr:uid="{00000000-0005-0000-0000-0000CA840000}"/>
    <cellStyle name="Standard 4 3 6 2 2 2 6" xfId="37551" xr:uid="{00000000-0005-0000-0000-0000CB840000}"/>
    <cellStyle name="Standard 4 3 6 2 2 2 7" xfId="26255" xr:uid="{00000000-0005-0000-0000-0000CC840000}"/>
    <cellStyle name="Standard 4 3 6 2 2 3" xfId="4534" xr:uid="{00000000-0005-0000-0000-0000CD840000}"/>
    <cellStyle name="Standard 4 3 6 2 2 3 2" xfId="7407" xr:uid="{00000000-0005-0000-0000-0000CE840000}"/>
    <cellStyle name="Standard 4 3 6 2 2 3 2 2" xfId="13056" xr:uid="{00000000-0005-0000-0000-0000CF840000}"/>
    <cellStyle name="Standard 4 3 6 2 2 3 2 2 2" xfId="24352" xr:uid="{00000000-0005-0000-0000-0000D0840000}"/>
    <cellStyle name="Standard 4 3 6 2 2 3 2 2 2 2" xfId="58240" xr:uid="{00000000-0005-0000-0000-0000D1840000}"/>
    <cellStyle name="Standard 4 3 6 2 2 3 2 2 3" xfId="46944" xr:uid="{00000000-0005-0000-0000-0000D2840000}"/>
    <cellStyle name="Standard 4 3 6 2 2 3 2 2 4" xfId="35648" xr:uid="{00000000-0005-0000-0000-0000D3840000}"/>
    <cellStyle name="Standard 4 3 6 2 2 3 2 3" xfId="18704" xr:uid="{00000000-0005-0000-0000-0000D4840000}"/>
    <cellStyle name="Standard 4 3 6 2 2 3 2 3 2" xfId="52592" xr:uid="{00000000-0005-0000-0000-0000D5840000}"/>
    <cellStyle name="Standard 4 3 6 2 2 3 2 4" xfId="41296" xr:uid="{00000000-0005-0000-0000-0000D6840000}"/>
    <cellStyle name="Standard 4 3 6 2 2 3 2 5" xfId="30000" xr:uid="{00000000-0005-0000-0000-0000D7840000}"/>
    <cellStyle name="Standard 4 3 6 2 2 3 3" xfId="10232" xr:uid="{00000000-0005-0000-0000-0000D8840000}"/>
    <cellStyle name="Standard 4 3 6 2 2 3 3 2" xfId="21528" xr:uid="{00000000-0005-0000-0000-0000D9840000}"/>
    <cellStyle name="Standard 4 3 6 2 2 3 3 2 2" xfId="55416" xr:uid="{00000000-0005-0000-0000-0000DA840000}"/>
    <cellStyle name="Standard 4 3 6 2 2 3 3 3" xfId="44120" xr:uid="{00000000-0005-0000-0000-0000DB840000}"/>
    <cellStyle name="Standard 4 3 6 2 2 3 3 4" xfId="32824" xr:uid="{00000000-0005-0000-0000-0000DC840000}"/>
    <cellStyle name="Standard 4 3 6 2 2 3 4" xfId="15880" xr:uid="{00000000-0005-0000-0000-0000DD840000}"/>
    <cellStyle name="Standard 4 3 6 2 2 3 4 2" xfId="49768" xr:uid="{00000000-0005-0000-0000-0000DE840000}"/>
    <cellStyle name="Standard 4 3 6 2 2 3 5" xfId="38472" xr:uid="{00000000-0005-0000-0000-0000DF840000}"/>
    <cellStyle name="Standard 4 3 6 2 2 3 6" xfId="27176" xr:uid="{00000000-0005-0000-0000-0000E0840000}"/>
    <cellStyle name="Standard 4 3 6 2 2 4" xfId="5985" xr:uid="{00000000-0005-0000-0000-0000E1840000}"/>
    <cellStyle name="Standard 4 3 6 2 2 4 2" xfId="11635" xr:uid="{00000000-0005-0000-0000-0000E2840000}"/>
    <cellStyle name="Standard 4 3 6 2 2 4 2 2" xfId="22931" xr:uid="{00000000-0005-0000-0000-0000E3840000}"/>
    <cellStyle name="Standard 4 3 6 2 2 4 2 2 2" xfId="56819" xr:uid="{00000000-0005-0000-0000-0000E4840000}"/>
    <cellStyle name="Standard 4 3 6 2 2 4 2 3" xfId="45523" xr:uid="{00000000-0005-0000-0000-0000E5840000}"/>
    <cellStyle name="Standard 4 3 6 2 2 4 2 4" xfId="34227" xr:uid="{00000000-0005-0000-0000-0000E6840000}"/>
    <cellStyle name="Standard 4 3 6 2 2 4 3" xfId="17283" xr:uid="{00000000-0005-0000-0000-0000E7840000}"/>
    <cellStyle name="Standard 4 3 6 2 2 4 3 2" xfId="51171" xr:uid="{00000000-0005-0000-0000-0000E8840000}"/>
    <cellStyle name="Standard 4 3 6 2 2 4 4" xfId="39875" xr:uid="{00000000-0005-0000-0000-0000E9840000}"/>
    <cellStyle name="Standard 4 3 6 2 2 4 5" xfId="28579" xr:uid="{00000000-0005-0000-0000-0000EA840000}"/>
    <cellStyle name="Standard 4 3 6 2 2 5" xfId="8811" xr:uid="{00000000-0005-0000-0000-0000EB840000}"/>
    <cellStyle name="Standard 4 3 6 2 2 5 2" xfId="20107" xr:uid="{00000000-0005-0000-0000-0000EC840000}"/>
    <cellStyle name="Standard 4 3 6 2 2 5 2 2" xfId="53995" xr:uid="{00000000-0005-0000-0000-0000ED840000}"/>
    <cellStyle name="Standard 4 3 6 2 2 5 3" xfId="42699" xr:uid="{00000000-0005-0000-0000-0000EE840000}"/>
    <cellStyle name="Standard 4 3 6 2 2 5 4" xfId="31403" xr:uid="{00000000-0005-0000-0000-0000EF840000}"/>
    <cellStyle name="Standard 4 3 6 2 2 6" xfId="14459" xr:uid="{00000000-0005-0000-0000-0000F0840000}"/>
    <cellStyle name="Standard 4 3 6 2 2 6 2" xfId="48347" xr:uid="{00000000-0005-0000-0000-0000F1840000}"/>
    <cellStyle name="Standard 4 3 6 2 2 7" xfId="37051" xr:uid="{00000000-0005-0000-0000-0000F2840000}"/>
    <cellStyle name="Standard 4 3 6 2 2 8" xfId="25755" xr:uid="{00000000-0005-0000-0000-0000F3840000}"/>
    <cellStyle name="Standard 4 3 6 2 3" xfId="3069" xr:uid="{00000000-0005-0000-0000-0000F4840000}"/>
    <cellStyle name="Standard 4 3 6 2 3 2" xfId="5314" xr:uid="{00000000-0005-0000-0000-0000F5840000}"/>
    <cellStyle name="Standard 4 3 6 2 3 2 2" xfId="8140" xr:uid="{00000000-0005-0000-0000-0000F6840000}"/>
    <cellStyle name="Standard 4 3 6 2 3 2 2 2" xfId="13789" xr:uid="{00000000-0005-0000-0000-0000F7840000}"/>
    <cellStyle name="Standard 4 3 6 2 3 2 2 2 2" xfId="25085" xr:uid="{00000000-0005-0000-0000-0000F8840000}"/>
    <cellStyle name="Standard 4 3 6 2 3 2 2 2 2 2" xfId="58973" xr:uid="{00000000-0005-0000-0000-0000F9840000}"/>
    <cellStyle name="Standard 4 3 6 2 3 2 2 2 3" xfId="47677" xr:uid="{00000000-0005-0000-0000-0000FA840000}"/>
    <cellStyle name="Standard 4 3 6 2 3 2 2 2 4" xfId="36381" xr:uid="{00000000-0005-0000-0000-0000FB840000}"/>
    <cellStyle name="Standard 4 3 6 2 3 2 2 3" xfId="19437" xr:uid="{00000000-0005-0000-0000-0000FC840000}"/>
    <cellStyle name="Standard 4 3 6 2 3 2 2 3 2" xfId="53325" xr:uid="{00000000-0005-0000-0000-0000FD840000}"/>
    <cellStyle name="Standard 4 3 6 2 3 2 2 4" xfId="42029" xr:uid="{00000000-0005-0000-0000-0000FE840000}"/>
    <cellStyle name="Standard 4 3 6 2 3 2 2 5" xfId="30733" xr:uid="{00000000-0005-0000-0000-0000FF840000}"/>
    <cellStyle name="Standard 4 3 6 2 3 2 3" xfId="10965" xr:uid="{00000000-0005-0000-0000-000000850000}"/>
    <cellStyle name="Standard 4 3 6 2 3 2 3 2" xfId="22261" xr:uid="{00000000-0005-0000-0000-000001850000}"/>
    <cellStyle name="Standard 4 3 6 2 3 2 3 2 2" xfId="56149" xr:uid="{00000000-0005-0000-0000-000002850000}"/>
    <cellStyle name="Standard 4 3 6 2 3 2 3 3" xfId="44853" xr:uid="{00000000-0005-0000-0000-000003850000}"/>
    <cellStyle name="Standard 4 3 6 2 3 2 3 4" xfId="33557" xr:uid="{00000000-0005-0000-0000-000004850000}"/>
    <cellStyle name="Standard 4 3 6 2 3 2 4" xfId="16613" xr:uid="{00000000-0005-0000-0000-000005850000}"/>
    <cellStyle name="Standard 4 3 6 2 3 2 4 2" xfId="50501" xr:uid="{00000000-0005-0000-0000-000006850000}"/>
    <cellStyle name="Standard 4 3 6 2 3 2 5" xfId="39205" xr:uid="{00000000-0005-0000-0000-000007850000}"/>
    <cellStyle name="Standard 4 3 6 2 3 2 6" xfId="27909" xr:uid="{00000000-0005-0000-0000-000008850000}"/>
    <cellStyle name="Standard 4 3 6 2 3 3" xfId="4533" xr:uid="{00000000-0005-0000-0000-000009850000}"/>
    <cellStyle name="Standard 4 3 6 2 3 3 2" xfId="7406" xr:uid="{00000000-0005-0000-0000-00000A850000}"/>
    <cellStyle name="Standard 4 3 6 2 3 3 2 2" xfId="13055" xr:uid="{00000000-0005-0000-0000-00000B850000}"/>
    <cellStyle name="Standard 4 3 6 2 3 3 2 2 2" xfId="24351" xr:uid="{00000000-0005-0000-0000-00000C850000}"/>
    <cellStyle name="Standard 4 3 6 2 3 3 2 2 2 2" xfId="58239" xr:uid="{00000000-0005-0000-0000-00000D850000}"/>
    <cellStyle name="Standard 4 3 6 2 3 3 2 2 3" xfId="46943" xr:uid="{00000000-0005-0000-0000-00000E850000}"/>
    <cellStyle name="Standard 4 3 6 2 3 3 2 2 4" xfId="35647" xr:uid="{00000000-0005-0000-0000-00000F850000}"/>
    <cellStyle name="Standard 4 3 6 2 3 3 2 3" xfId="18703" xr:uid="{00000000-0005-0000-0000-000010850000}"/>
    <cellStyle name="Standard 4 3 6 2 3 3 2 3 2" xfId="52591" xr:uid="{00000000-0005-0000-0000-000011850000}"/>
    <cellStyle name="Standard 4 3 6 2 3 3 2 4" xfId="41295" xr:uid="{00000000-0005-0000-0000-000012850000}"/>
    <cellStyle name="Standard 4 3 6 2 3 3 2 5" xfId="29999" xr:uid="{00000000-0005-0000-0000-000013850000}"/>
    <cellStyle name="Standard 4 3 6 2 3 3 3" xfId="10231" xr:uid="{00000000-0005-0000-0000-000014850000}"/>
    <cellStyle name="Standard 4 3 6 2 3 3 3 2" xfId="21527" xr:uid="{00000000-0005-0000-0000-000015850000}"/>
    <cellStyle name="Standard 4 3 6 2 3 3 3 2 2" xfId="55415" xr:uid="{00000000-0005-0000-0000-000016850000}"/>
    <cellStyle name="Standard 4 3 6 2 3 3 3 3" xfId="44119" xr:uid="{00000000-0005-0000-0000-000017850000}"/>
    <cellStyle name="Standard 4 3 6 2 3 3 3 4" xfId="32823" xr:uid="{00000000-0005-0000-0000-000018850000}"/>
    <cellStyle name="Standard 4 3 6 2 3 3 4" xfId="15879" xr:uid="{00000000-0005-0000-0000-000019850000}"/>
    <cellStyle name="Standard 4 3 6 2 3 3 4 2" xfId="49767" xr:uid="{00000000-0005-0000-0000-00001A850000}"/>
    <cellStyle name="Standard 4 3 6 2 3 3 5" xfId="38471" xr:uid="{00000000-0005-0000-0000-00001B850000}"/>
    <cellStyle name="Standard 4 3 6 2 3 3 6" xfId="27175" xr:uid="{00000000-0005-0000-0000-00001C850000}"/>
    <cellStyle name="Standard 4 3 6 2 3 4" xfId="6239" xr:uid="{00000000-0005-0000-0000-00001D850000}"/>
    <cellStyle name="Standard 4 3 6 2 3 4 2" xfId="11889" xr:uid="{00000000-0005-0000-0000-00001E850000}"/>
    <cellStyle name="Standard 4 3 6 2 3 4 2 2" xfId="23185" xr:uid="{00000000-0005-0000-0000-00001F850000}"/>
    <cellStyle name="Standard 4 3 6 2 3 4 2 2 2" xfId="57073" xr:uid="{00000000-0005-0000-0000-000020850000}"/>
    <cellStyle name="Standard 4 3 6 2 3 4 2 3" xfId="45777" xr:uid="{00000000-0005-0000-0000-000021850000}"/>
    <cellStyle name="Standard 4 3 6 2 3 4 2 4" xfId="34481" xr:uid="{00000000-0005-0000-0000-000022850000}"/>
    <cellStyle name="Standard 4 3 6 2 3 4 3" xfId="17537" xr:uid="{00000000-0005-0000-0000-000023850000}"/>
    <cellStyle name="Standard 4 3 6 2 3 4 3 2" xfId="51425" xr:uid="{00000000-0005-0000-0000-000024850000}"/>
    <cellStyle name="Standard 4 3 6 2 3 4 4" xfId="40129" xr:uid="{00000000-0005-0000-0000-000025850000}"/>
    <cellStyle name="Standard 4 3 6 2 3 4 5" xfId="28833" xr:uid="{00000000-0005-0000-0000-000026850000}"/>
    <cellStyle name="Standard 4 3 6 2 3 5" xfId="9065" xr:uid="{00000000-0005-0000-0000-000027850000}"/>
    <cellStyle name="Standard 4 3 6 2 3 5 2" xfId="20361" xr:uid="{00000000-0005-0000-0000-000028850000}"/>
    <cellStyle name="Standard 4 3 6 2 3 5 2 2" xfId="54249" xr:uid="{00000000-0005-0000-0000-000029850000}"/>
    <cellStyle name="Standard 4 3 6 2 3 5 3" xfId="42953" xr:uid="{00000000-0005-0000-0000-00002A850000}"/>
    <cellStyle name="Standard 4 3 6 2 3 5 4" xfId="31657" xr:uid="{00000000-0005-0000-0000-00002B850000}"/>
    <cellStyle name="Standard 4 3 6 2 3 6" xfId="14713" xr:uid="{00000000-0005-0000-0000-00002C850000}"/>
    <cellStyle name="Standard 4 3 6 2 3 6 2" xfId="48601" xr:uid="{00000000-0005-0000-0000-00002D850000}"/>
    <cellStyle name="Standard 4 3 6 2 3 7" xfId="37305" xr:uid="{00000000-0005-0000-0000-00002E850000}"/>
    <cellStyle name="Standard 4 3 6 2 3 8" xfId="26009" xr:uid="{00000000-0005-0000-0000-00002F850000}"/>
    <cellStyle name="Standard 4 3 6 2 4" xfId="3927" xr:uid="{00000000-0005-0000-0000-000030850000}"/>
    <cellStyle name="Standard 4 3 6 2 4 2" xfId="7080" xr:uid="{00000000-0005-0000-0000-000031850000}"/>
    <cellStyle name="Standard 4 3 6 2 4 2 2" xfId="12729" xr:uid="{00000000-0005-0000-0000-000032850000}"/>
    <cellStyle name="Standard 4 3 6 2 4 2 2 2" xfId="24025" xr:uid="{00000000-0005-0000-0000-000033850000}"/>
    <cellStyle name="Standard 4 3 6 2 4 2 2 2 2" xfId="57913" xr:uid="{00000000-0005-0000-0000-000034850000}"/>
    <cellStyle name="Standard 4 3 6 2 4 2 2 3" xfId="46617" xr:uid="{00000000-0005-0000-0000-000035850000}"/>
    <cellStyle name="Standard 4 3 6 2 4 2 2 4" xfId="35321" xr:uid="{00000000-0005-0000-0000-000036850000}"/>
    <cellStyle name="Standard 4 3 6 2 4 2 3" xfId="18377" xr:uid="{00000000-0005-0000-0000-000037850000}"/>
    <cellStyle name="Standard 4 3 6 2 4 2 3 2" xfId="52265" xr:uid="{00000000-0005-0000-0000-000038850000}"/>
    <cellStyle name="Standard 4 3 6 2 4 2 4" xfId="40969" xr:uid="{00000000-0005-0000-0000-000039850000}"/>
    <cellStyle name="Standard 4 3 6 2 4 2 5" xfId="29673" xr:uid="{00000000-0005-0000-0000-00003A850000}"/>
    <cellStyle name="Standard 4 3 6 2 4 3" xfId="9905" xr:uid="{00000000-0005-0000-0000-00003B850000}"/>
    <cellStyle name="Standard 4 3 6 2 4 3 2" xfId="21201" xr:uid="{00000000-0005-0000-0000-00003C850000}"/>
    <cellStyle name="Standard 4 3 6 2 4 3 2 2" xfId="55089" xr:uid="{00000000-0005-0000-0000-00003D850000}"/>
    <cellStyle name="Standard 4 3 6 2 4 3 3" xfId="43793" xr:uid="{00000000-0005-0000-0000-00003E850000}"/>
    <cellStyle name="Standard 4 3 6 2 4 3 4" xfId="32497" xr:uid="{00000000-0005-0000-0000-00003F850000}"/>
    <cellStyle name="Standard 4 3 6 2 4 4" xfId="15553" xr:uid="{00000000-0005-0000-0000-000040850000}"/>
    <cellStyle name="Standard 4 3 6 2 4 4 2" xfId="49441" xr:uid="{00000000-0005-0000-0000-000041850000}"/>
    <cellStyle name="Standard 4 3 6 2 4 5" xfId="38145" xr:uid="{00000000-0005-0000-0000-000042850000}"/>
    <cellStyle name="Standard 4 3 6 2 4 6" xfId="26849" xr:uid="{00000000-0005-0000-0000-000043850000}"/>
    <cellStyle name="Standard 4 3 6 2 5" xfId="5027" xr:uid="{00000000-0005-0000-0000-000044850000}"/>
    <cellStyle name="Standard 4 3 6 2 5 2" xfId="7853" xr:uid="{00000000-0005-0000-0000-000045850000}"/>
    <cellStyle name="Standard 4 3 6 2 5 2 2" xfId="13502" xr:uid="{00000000-0005-0000-0000-000046850000}"/>
    <cellStyle name="Standard 4 3 6 2 5 2 2 2" xfId="24798" xr:uid="{00000000-0005-0000-0000-000047850000}"/>
    <cellStyle name="Standard 4 3 6 2 5 2 2 2 2" xfId="58686" xr:uid="{00000000-0005-0000-0000-000048850000}"/>
    <cellStyle name="Standard 4 3 6 2 5 2 2 3" xfId="47390" xr:uid="{00000000-0005-0000-0000-000049850000}"/>
    <cellStyle name="Standard 4 3 6 2 5 2 2 4" xfId="36094" xr:uid="{00000000-0005-0000-0000-00004A850000}"/>
    <cellStyle name="Standard 4 3 6 2 5 2 3" xfId="19150" xr:uid="{00000000-0005-0000-0000-00004B850000}"/>
    <cellStyle name="Standard 4 3 6 2 5 2 3 2" xfId="53038" xr:uid="{00000000-0005-0000-0000-00004C850000}"/>
    <cellStyle name="Standard 4 3 6 2 5 2 4" xfId="41742" xr:uid="{00000000-0005-0000-0000-00004D850000}"/>
    <cellStyle name="Standard 4 3 6 2 5 2 5" xfId="30446" xr:uid="{00000000-0005-0000-0000-00004E850000}"/>
    <cellStyle name="Standard 4 3 6 2 5 3" xfId="10678" xr:uid="{00000000-0005-0000-0000-00004F850000}"/>
    <cellStyle name="Standard 4 3 6 2 5 3 2" xfId="21974" xr:uid="{00000000-0005-0000-0000-000050850000}"/>
    <cellStyle name="Standard 4 3 6 2 5 3 2 2" xfId="55862" xr:uid="{00000000-0005-0000-0000-000051850000}"/>
    <cellStyle name="Standard 4 3 6 2 5 3 3" xfId="44566" xr:uid="{00000000-0005-0000-0000-000052850000}"/>
    <cellStyle name="Standard 4 3 6 2 5 3 4" xfId="33270" xr:uid="{00000000-0005-0000-0000-000053850000}"/>
    <cellStyle name="Standard 4 3 6 2 5 4" xfId="16326" xr:uid="{00000000-0005-0000-0000-000054850000}"/>
    <cellStyle name="Standard 4 3 6 2 5 4 2" xfId="50214" xr:uid="{00000000-0005-0000-0000-000055850000}"/>
    <cellStyle name="Standard 4 3 6 2 5 5" xfId="38918" xr:uid="{00000000-0005-0000-0000-000056850000}"/>
    <cellStyle name="Standard 4 3 6 2 5 6" xfId="27622" xr:uid="{00000000-0005-0000-0000-000057850000}"/>
    <cellStyle name="Standard 4 3 6 2 6" xfId="3635" xr:uid="{00000000-0005-0000-0000-000058850000}"/>
    <cellStyle name="Standard 4 3 6 2 6 2" xfId="6790" xr:uid="{00000000-0005-0000-0000-000059850000}"/>
    <cellStyle name="Standard 4 3 6 2 6 2 2" xfId="12439" xr:uid="{00000000-0005-0000-0000-00005A850000}"/>
    <cellStyle name="Standard 4 3 6 2 6 2 2 2" xfId="23735" xr:uid="{00000000-0005-0000-0000-00005B850000}"/>
    <cellStyle name="Standard 4 3 6 2 6 2 2 2 2" xfId="57623" xr:uid="{00000000-0005-0000-0000-00005C850000}"/>
    <cellStyle name="Standard 4 3 6 2 6 2 2 3" xfId="46327" xr:uid="{00000000-0005-0000-0000-00005D850000}"/>
    <cellStyle name="Standard 4 3 6 2 6 2 2 4" xfId="35031" xr:uid="{00000000-0005-0000-0000-00005E850000}"/>
    <cellStyle name="Standard 4 3 6 2 6 2 3" xfId="18087" xr:uid="{00000000-0005-0000-0000-00005F850000}"/>
    <cellStyle name="Standard 4 3 6 2 6 2 3 2" xfId="51975" xr:uid="{00000000-0005-0000-0000-000060850000}"/>
    <cellStyle name="Standard 4 3 6 2 6 2 4" xfId="40679" xr:uid="{00000000-0005-0000-0000-000061850000}"/>
    <cellStyle name="Standard 4 3 6 2 6 2 5" xfId="29383" xr:uid="{00000000-0005-0000-0000-000062850000}"/>
    <cellStyle name="Standard 4 3 6 2 6 3" xfId="9615" xr:uid="{00000000-0005-0000-0000-000063850000}"/>
    <cellStyle name="Standard 4 3 6 2 6 3 2" xfId="20911" xr:uid="{00000000-0005-0000-0000-000064850000}"/>
    <cellStyle name="Standard 4 3 6 2 6 3 2 2" xfId="54799" xr:uid="{00000000-0005-0000-0000-000065850000}"/>
    <cellStyle name="Standard 4 3 6 2 6 3 3" xfId="43503" xr:uid="{00000000-0005-0000-0000-000066850000}"/>
    <cellStyle name="Standard 4 3 6 2 6 3 4" xfId="32207" xr:uid="{00000000-0005-0000-0000-000067850000}"/>
    <cellStyle name="Standard 4 3 6 2 6 4" xfId="15263" xr:uid="{00000000-0005-0000-0000-000068850000}"/>
    <cellStyle name="Standard 4 3 6 2 6 4 2" xfId="49151" xr:uid="{00000000-0005-0000-0000-000069850000}"/>
    <cellStyle name="Standard 4 3 6 2 6 5" xfId="37855" xr:uid="{00000000-0005-0000-0000-00006A850000}"/>
    <cellStyle name="Standard 4 3 6 2 6 6" xfId="26559" xr:uid="{00000000-0005-0000-0000-00006B850000}"/>
    <cellStyle name="Standard 4 3 6 2 7" xfId="5739" xr:uid="{00000000-0005-0000-0000-00006C850000}"/>
    <cellStyle name="Standard 4 3 6 2 7 2" xfId="11389" xr:uid="{00000000-0005-0000-0000-00006D850000}"/>
    <cellStyle name="Standard 4 3 6 2 7 2 2" xfId="22685" xr:uid="{00000000-0005-0000-0000-00006E850000}"/>
    <cellStyle name="Standard 4 3 6 2 7 2 2 2" xfId="56573" xr:uid="{00000000-0005-0000-0000-00006F850000}"/>
    <cellStyle name="Standard 4 3 6 2 7 2 3" xfId="45277" xr:uid="{00000000-0005-0000-0000-000070850000}"/>
    <cellStyle name="Standard 4 3 6 2 7 2 4" xfId="33981" xr:uid="{00000000-0005-0000-0000-000071850000}"/>
    <cellStyle name="Standard 4 3 6 2 7 3" xfId="17037" xr:uid="{00000000-0005-0000-0000-000072850000}"/>
    <cellStyle name="Standard 4 3 6 2 7 3 2" xfId="50925" xr:uid="{00000000-0005-0000-0000-000073850000}"/>
    <cellStyle name="Standard 4 3 6 2 7 4" xfId="39629" xr:uid="{00000000-0005-0000-0000-000074850000}"/>
    <cellStyle name="Standard 4 3 6 2 7 5" xfId="28333" xr:uid="{00000000-0005-0000-0000-000075850000}"/>
    <cellStyle name="Standard 4 3 6 2 8" xfId="8565" xr:uid="{00000000-0005-0000-0000-000076850000}"/>
    <cellStyle name="Standard 4 3 6 2 8 2" xfId="19861" xr:uid="{00000000-0005-0000-0000-000077850000}"/>
    <cellStyle name="Standard 4 3 6 2 8 2 2" xfId="53749" xr:uid="{00000000-0005-0000-0000-000078850000}"/>
    <cellStyle name="Standard 4 3 6 2 8 3" xfId="42453" xr:uid="{00000000-0005-0000-0000-000079850000}"/>
    <cellStyle name="Standard 4 3 6 2 8 4" xfId="31157" xr:uid="{00000000-0005-0000-0000-00007A850000}"/>
    <cellStyle name="Standard 4 3 6 2 9" xfId="14213" xr:uid="{00000000-0005-0000-0000-00007B850000}"/>
    <cellStyle name="Standard 4 3 6 2 9 2" xfId="48101" xr:uid="{00000000-0005-0000-0000-00007C850000}"/>
    <cellStyle name="Standard 4 3 6 3" xfId="2681" xr:uid="{00000000-0005-0000-0000-00007D850000}"/>
    <cellStyle name="Standard 4 3 6 3 2" xfId="3183" xr:uid="{00000000-0005-0000-0000-00007E850000}"/>
    <cellStyle name="Standard 4 3 6 3 2 2" xfId="5316" xr:uid="{00000000-0005-0000-0000-00007F850000}"/>
    <cellStyle name="Standard 4 3 6 3 2 2 2" xfId="8142" xr:uid="{00000000-0005-0000-0000-000080850000}"/>
    <cellStyle name="Standard 4 3 6 3 2 2 2 2" xfId="13791" xr:uid="{00000000-0005-0000-0000-000081850000}"/>
    <cellStyle name="Standard 4 3 6 3 2 2 2 2 2" xfId="25087" xr:uid="{00000000-0005-0000-0000-000082850000}"/>
    <cellStyle name="Standard 4 3 6 3 2 2 2 2 2 2" xfId="58975" xr:uid="{00000000-0005-0000-0000-000083850000}"/>
    <cellStyle name="Standard 4 3 6 3 2 2 2 2 3" xfId="47679" xr:uid="{00000000-0005-0000-0000-000084850000}"/>
    <cellStyle name="Standard 4 3 6 3 2 2 2 2 4" xfId="36383" xr:uid="{00000000-0005-0000-0000-000085850000}"/>
    <cellStyle name="Standard 4 3 6 3 2 2 2 3" xfId="19439" xr:uid="{00000000-0005-0000-0000-000086850000}"/>
    <cellStyle name="Standard 4 3 6 3 2 2 2 3 2" xfId="53327" xr:uid="{00000000-0005-0000-0000-000087850000}"/>
    <cellStyle name="Standard 4 3 6 3 2 2 2 4" xfId="42031" xr:uid="{00000000-0005-0000-0000-000088850000}"/>
    <cellStyle name="Standard 4 3 6 3 2 2 2 5" xfId="30735" xr:uid="{00000000-0005-0000-0000-000089850000}"/>
    <cellStyle name="Standard 4 3 6 3 2 2 3" xfId="10967" xr:uid="{00000000-0005-0000-0000-00008A850000}"/>
    <cellStyle name="Standard 4 3 6 3 2 2 3 2" xfId="22263" xr:uid="{00000000-0005-0000-0000-00008B850000}"/>
    <cellStyle name="Standard 4 3 6 3 2 2 3 2 2" xfId="56151" xr:uid="{00000000-0005-0000-0000-00008C850000}"/>
    <cellStyle name="Standard 4 3 6 3 2 2 3 3" xfId="44855" xr:uid="{00000000-0005-0000-0000-00008D850000}"/>
    <cellStyle name="Standard 4 3 6 3 2 2 3 4" xfId="33559" xr:uid="{00000000-0005-0000-0000-00008E850000}"/>
    <cellStyle name="Standard 4 3 6 3 2 2 4" xfId="16615" xr:uid="{00000000-0005-0000-0000-00008F850000}"/>
    <cellStyle name="Standard 4 3 6 3 2 2 4 2" xfId="50503" xr:uid="{00000000-0005-0000-0000-000090850000}"/>
    <cellStyle name="Standard 4 3 6 3 2 2 5" xfId="39207" xr:uid="{00000000-0005-0000-0000-000091850000}"/>
    <cellStyle name="Standard 4 3 6 3 2 2 6" xfId="27911" xr:uid="{00000000-0005-0000-0000-000092850000}"/>
    <cellStyle name="Standard 4 3 6 3 2 3" xfId="6353" xr:uid="{00000000-0005-0000-0000-000093850000}"/>
    <cellStyle name="Standard 4 3 6 3 2 3 2" xfId="12003" xr:uid="{00000000-0005-0000-0000-000094850000}"/>
    <cellStyle name="Standard 4 3 6 3 2 3 2 2" xfId="23299" xr:uid="{00000000-0005-0000-0000-000095850000}"/>
    <cellStyle name="Standard 4 3 6 3 2 3 2 2 2" xfId="57187" xr:uid="{00000000-0005-0000-0000-000096850000}"/>
    <cellStyle name="Standard 4 3 6 3 2 3 2 3" xfId="45891" xr:uid="{00000000-0005-0000-0000-000097850000}"/>
    <cellStyle name="Standard 4 3 6 3 2 3 2 4" xfId="34595" xr:uid="{00000000-0005-0000-0000-000098850000}"/>
    <cellStyle name="Standard 4 3 6 3 2 3 3" xfId="17651" xr:uid="{00000000-0005-0000-0000-000099850000}"/>
    <cellStyle name="Standard 4 3 6 3 2 3 3 2" xfId="51539" xr:uid="{00000000-0005-0000-0000-00009A850000}"/>
    <cellStyle name="Standard 4 3 6 3 2 3 4" xfId="40243" xr:uid="{00000000-0005-0000-0000-00009B850000}"/>
    <cellStyle name="Standard 4 3 6 3 2 3 5" xfId="28947" xr:uid="{00000000-0005-0000-0000-00009C850000}"/>
    <cellStyle name="Standard 4 3 6 3 2 4" xfId="9179" xr:uid="{00000000-0005-0000-0000-00009D850000}"/>
    <cellStyle name="Standard 4 3 6 3 2 4 2" xfId="20475" xr:uid="{00000000-0005-0000-0000-00009E850000}"/>
    <cellStyle name="Standard 4 3 6 3 2 4 2 2" xfId="54363" xr:uid="{00000000-0005-0000-0000-00009F850000}"/>
    <cellStyle name="Standard 4 3 6 3 2 4 3" xfId="43067" xr:uid="{00000000-0005-0000-0000-0000A0850000}"/>
    <cellStyle name="Standard 4 3 6 3 2 4 4" xfId="31771" xr:uid="{00000000-0005-0000-0000-0000A1850000}"/>
    <cellStyle name="Standard 4 3 6 3 2 5" xfId="14827" xr:uid="{00000000-0005-0000-0000-0000A2850000}"/>
    <cellStyle name="Standard 4 3 6 3 2 5 2" xfId="48715" xr:uid="{00000000-0005-0000-0000-0000A3850000}"/>
    <cellStyle name="Standard 4 3 6 3 2 6" xfId="37419" xr:uid="{00000000-0005-0000-0000-0000A4850000}"/>
    <cellStyle name="Standard 4 3 6 3 2 7" xfId="26123" xr:uid="{00000000-0005-0000-0000-0000A5850000}"/>
    <cellStyle name="Standard 4 3 6 3 3" xfId="4535" xr:uid="{00000000-0005-0000-0000-0000A6850000}"/>
    <cellStyle name="Standard 4 3 6 3 3 2" xfId="7408" xr:uid="{00000000-0005-0000-0000-0000A7850000}"/>
    <cellStyle name="Standard 4 3 6 3 3 2 2" xfId="13057" xr:uid="{00000000-0005-0000-0000-0000A8850000}"/>
    <cellStyle name="Standard 4 3 6 3 3 2 2 2" xfId="24353" xr:uid="{00000000-0005-0000-0000-0000A9850000}"/>
    <cellStyle name="Standard 4 3 6 3 3 2 2 2 2" xfId="58241" xr:uid="{00000000-0005-0000-0000-0000AA850000}"/>
    <cellStyle name="Standard 4 3 6 3 3 2 2 3" xfId="46945" xr:uid="{00000000-0005-0000-0000-0000AB850000}"/>
    <cellStyle name="Standard 4 3 6 3 3 2 2 4" xfId="35649" xr:uid="{00000000-0005-0000-0000-0000AC850000}"/>
    <cellStyle name="Standard 4 3 6 3 3 2 3" xfId="18705" xr:uid="{00000000-0005-0000-0000-0000AD850000}"/>
    <cellStyle name="Standard 4 3 6 3 3 2 3 2" xfId="52593" xr:uid="{00000000-0005-0000-0000-0000AE850000}"/>
    <cellStyle name="Standard 4 3 6 3 3 2 4" xfId="41297" xr:uid="{00000000-0005-0000-0000-0000AF850000}"/>
    <cellStyle name="Standard 4 3 6 3 3 2 5" xfId="30001" xr:uid="{00000000-0005-0000-0000-0000B0850000}"/>
    <cellStyle name="Standard 4 3 6 3 3 3" xfId="10233" xr:uid="{00000000-0005-0000-0000-0000B1850000}"/>
    <cellStyle name="Standard 4 3 6 3 3 3 2" xfId="21529" xr:uid="{00000000-0005-0000-0000-0000B2850000}"/>
    <cellStyle name="Standard 4 3 6 3 3 3 2 2" xfId="55417" xr:uid="{00000000-0005-0000-0000-0000B3850000}"/>
    <cellStyle name="Standard 4 3 6 3 3 3 3" xfId="44121" xr:uid="{00000000-0005-0000-0000-0000B4850000}"/>
    <cellStyle name="Standard 4 3 6 3 3 3 4" xfId="32825" xr:uid="{00000000-0005-0000-0000-0000B5850000}"/>
    <cellStyle name="Standard 4 3 6 3 3 4" xfId="15881" xr:uid="{00000000-0005-0000-0000-0000B6850000}"/>
    <cellStyle name="Standard 4 3 6 3 3 4 2" xfId="49769" xr:uid="{00000000-0005-0000-0000-0000B7850000}"/>
    <cellStyle name="Standard 4 3 6 3 3 5" xfId="38473" xr:uid="{00000000-0005-0000-0000-0000B8850000}"/>
    <cellStyle name="Standard 4 3 6 3 3 6" xfId="27177" xr:uid="{00000000-0005-0000-0000-0000B9850000}"/>
    <cellStyle name="Standard 4 3 6 3 4" xfId="5853" xr:uid="{00000000-0005-0000-0000-0000BA850000}"/>
    <cellStyle name="Standard 4 3 6 3 4 2" xfId="11503" xr:uid="{00000000-0005-0000-0000-0000BB850000}"/>
    <cellStyle name="Standard 4 3 6 3 4 2 2" xfId="22799" xr:uid="{00000000-0005-0000-0000-0000BC850000}"/>
    <cellStyle name="Standard 4 3 6 3 4 2 2 2" xfId="56687" xr:uid="{00000000-0005-0000-0000-0000BD850000}"/>
    <cellStyle name="Standard 4 3 6 3 4 2 3" xfId="45391" xr:uid="{00000000-0005-0000-0000-0000BE850000}"/>
    <cellStyle name="Standard 4 3 6 3 4 2 4" xfId="34095" xr:uid="{00000000-0005-0000-0000-0000BF850000}"/>
    <cellStyle name="Standard 4 3 6 3 4 3" xfId="17151" xr:uid="{00000000-0005-0000-0000-0000C0850000}"/>
    <cellStyle name="Standard 4 3 6 3 4 3 2" xfId="51039" xr:uid="{00000000-0005-0000-0000-0000C1850000}"/>
    <cellStyle name="Standard 4 3 6 3 4 4" xfId="39743" xr:uid="{00000000-0005-0000-0000-0000C2850000}"/>
    <cellStyle name="Standard 4 3 6 3 4 5" xfId="28447" xr:uid="{00000000-0005-0000-0000-0000C3850000}"/>
    <cellStyle name="Standard 4 3 6 3 5" xfId="8679" xr:uid="{00000000-0005-0000-0000-0000C4850000}"/>
    <cellStyle name="Standard 4 3 6 3 5 2" xfId="19975" xr:uid="{00000000-0005-0000-0000-0000C5850000}"/>
    <cellStyle name="Standard 4 3 6 3 5 2 2" xfId="53863" xr:uid="{00000000-0005-0000-0000-0000C6850000}"/>
    <cellStyle name="Standard 4 3 6 3 5 3" xfId="42567" xr:uid="{00000000-0005-0000-0000-0000C7850000}"/>
    <cellStyle name="Standard 4 3 6 3 5 4" xfId="31271" xr:uid="{00000000-0005-0000-0000-0000C8850000}"/>
    <cellStyle name="Standard 4 3 6 3 6" xfId="14327" xr:uid="{00000000-0005-0000-0000-0000C9850000}"/>
    <cellStyle name="Standard 4 3 6 3 6 2" xfId="48215" xr:uid="{00000000-0005-0000-0000-0000CA850000}"/>
    <cellStyle name="Standard 4 3 6 3 7" xfId="36919" xr:uid="{00000000-0005-0000-0000-0000CB850000}"/>
    <cellStyle name="Standard 4 3 6 3 8" xfId="25623" xr:uid="{00000000-0005-0000-0000-0000CC850000}"/>
    <cellStyle name="Standard 4 3 6 4" xfId="2936" xr:uid="{00000000-0005-0000-0000-0000CD850000}"/>
    <cellStyle name="Standard 4 3 6 4 2" xfId="5313" xr:uid="{00000000-0005-0000-0000-0000CE850000}"/>
    <cellStyle name="Standard 4 3 6 4 2 2" xfId="8139" xr:uid="{00000000-0005-0000-0000-0000CF850000}"/>
    <cellStyle name="Standard 4 3 6 4 2 2 2" xfId="13788" xr:uid="{00000000-0005-0000-0000-0000D0850000}"/>
    <cellStyle name="Standard 4 3 6 4 2 2 2 2" xfId="25084" xr:uid="{00000000-0005-0000-0000-0000D1850000}"/>
    <cellStyle name="Standard 4 3 6 4 2 2 2 2 2" xfId="58972" xr:uid="{00000000-0005-0000-0000-0000D2850000}"/>
    <cellStyle name="Standard 4 3 6 4 2 2 2 3" xfId="47676" xr:uid="{00000000-0005-0000-0000-0000D3850000}"/>
    <cellStyle name="Standard 4 3 6 4 2 2 2 4" xfId="36380" xr:uid="{00000000-0005-0000-0000-0000D4850000}"/>
    <cellStyle name="Standard 4 3 6 4 2 2 3" xfId="19436" xr:uid="{00000000-0005-0000-0000-0000D5850000}"/>
    <cellStyle name="Standard 4 3 6 4 2 2 3 2" xfId="53324" xr:uid="{00000000-0005-0000-0000-0000D6850000}"/>
    <cellStyle name="Standard 4 3 6 4 2 2 4" xfId="42028" xr:uid="{00000000-0005-0000-0000-0000D7850000}"/>
    <cellStyle name="Standard 4 3 6 4 2 2 5" xfId="30732" xr:uid="{00000000-0005-0000-0000-0000D8850000}"/>
    <cellStyle name="Standard 4 3 6 4 2 3" xfId="10964" xr:uid="{00000000-0005-0000-0000-0000D9850000}"/>
    <cellStyle name="Standard 4 3 6 4 2 3 2" xfId="22260" xr:uid="{00000000-0005-0000-0000-0000DA850000}"/>
    <cellStyle name="Standard 4 3 6 4 2 3 2 2" xfId="56148" xr:uid="{00000000-0005-0000-0000-0000DB850000}"/>
    <cellStyle name="Standard 4 3 6 4 2 3 3" xfId="44852" xr:uid="{00000000-0005-0000-0000-0000DC850000}"/>
    <cellStyle name="Standard 4 3 6 4 2 3 4" xfId="33556" xr:uid="{00000000-0005-0000-0000-0000DD850000}"/>
    <cellStyle name="Standard 4 3 6 4 2 4" xfId="16612" xr:uid="{00000000-0005-0000-0000-0000DE850000}"/>
    <cellStyle name="Standard 4 3 6 4 2 4 2" xfId="50500" xr:uid="{00000000-0005-0000-0000-0000DF850000}"/>
    <cellStyle name="Standard 4 3 6 4 2 5" xfId="39204" xr:uid="{00000000-0005-0000-0000-0000E0850000}"/>
    <cellStyle name="Standard 4 3 6 4 2 6" xfId="27908" xr:uid="{00000000-0005-0000-0000-0000E1850000}"/>
    <cellStyle name="Standard 4 3 6 4 3" xfId="4532" xr:uid="{00000000-0005-0000-0000-0000E2850000}"/>
    <cellStyle name="Standard 4 3 6 4 3 2" xfId="7405" xr:uid="{00000000-0005-0000-0000-0000E3850000}"/>
    <cellStyle name="Standard 4 3 6 4 3 2 2" xfId="13054" xr:uid="{00000000-0005-0000-0000-0000E4850000}"/>
    <cellStyle name="Standard 4 3 6 4 3 2 2 2" xfId="24350" xr:uid="{00000000-0005-0000-0000-0000E5850000}"/>
    <cellStyle name="Standard 4 3 6 4 3 2 2 2 2" xfId="58238" xr:uid="{00000000-0005-0000-0000-0000E6850000}"/>
    <cellStyle name="Standard 4 3 6 4 3 2 2 3" xfId="46942" xr:uid="{00000000-0005-0000-0000-0000E7850000}"/>
    <cellStyle name="Standard 4 3 6 4 3 2 2 4" xfId="35646" xr:uid="{00000000-0005-0000-0000-0000E8850000}"/>
    <cellStyle name="Standard 4 3 6 4 3 2 3" xfId="18702" xr:uid="{00000000-0005-0000-0000-0000E9850000}"/>
    <cellStyle name="Standard 4 3 6 4 3 2 3 2" xfId="52590" xr:uid="{00000000-0005-0000-0000-0000EA850000}"/>
    <cellStyle name="Standard 4 3 6 4 3 2 4" xfId="41294" xr:uid="{00000000-0005-0000-0000-0000EB850000}"/>
    <cellStyle name="Standard 4 3 6 4 3 2 5" xfId="29998" xr:uid="{00000000-0005-0000-0000-0000EC850000}"/>
    <cellStyle name="Standard 4 3 6 4 3 3" xfId="10230" xr:uid="{00000000-0005-0000-0000-0000ED850000}"/>
    <cellStyle name="Standard 4 3 6 4 3 3 2" xfId="21526" xr:uid="{00000000-0005-0000-0000-0000EE850000}"/>
    <cellStyle name="Standard 4 3 6 4 3 3 2 2" xfId="55414" xr:uid="{00000000-0005-0000-0000-0000EF850000}"/>
    <cellStyle name="Standard 4 3 6 4 3 3 3" xfId="44118" xr:uid="{00000000-0005-0000-0000-0000F0850000}"/>
    <cellStyle name="Standard 4 3 6 4 3 3 4" xfId="32822" xr:uid="{00000000-0005-0000-0000-0000F1850000}"/>
    <cellStyle name="Standard 4 3 6 4 3 4" xfId="15878" xr:uid="{00000000-0005-0000-0000-0000F2850000}"/>
    <cellStyle name="Standard 4 3 6 4 3 4 2" xfId="49766" xr:uid="{00000000-0005-0000-0000-0000F3850000}"/>
    <cellStyle name="Standard 4 3 6 4 3 5" xfId="38470" xr:uid="{00000000-0005-0000-0000-0000F4850000}"/>
    <cellStyle name="Standard 4 3 6 4 3 6" xfId="27174" xr:uid="{00000000-0005-0000-0000-0000F5850000}"/>
    <cellStyle name="Standard 4 3 6 4 4" xfId="6106" xr:uid="{00000000-0005-0000-0000-0000F6850000}"/>
    <cellStyle name="Standard 4 3 6 4 4 2" xfId="11756" xr:uid="{00000000-0005-0000-0000-0000F7850000}"/>
    <cellStyle name="Standard 4 3 6 4 4 2 2" xfId="23052" xr:uid="{00000000-0005-0000-0000-0000F8850000}"/>
    <cellStyle name="Standard 4 3 6 4 4 2 2 2" xfId="56940" xr:uid="{00000000-0005-0000-0000-0000F9850000}"/>
    <cellStyle name="Standard 4 3 6 4 4 2 3" xfId="45644" xr:uid="{00000000-0005-0000-0000-0000FA850000}"/>
    <cellStyle name="Standard 4 3 6 4 4 2 4" xfId="34348" xr:uid="{00000000-0005-0000-0000-0000FB850000}"/>
    <cellStyle name="Standard 4 3 6 4 4 3" xfId="17404" xr:uid="{00000000-0005-0000-0000-0000FC850000}"/>
    <cellStyle name="Standard 4 3 6 4 4 3 2" xfId="51292" xr:uid="{00000000-0005-0000-0000-0000FD850000}"/>
    <cellStyle name="Standard 4 3 6 4 4 4" xfId="39996" xr:uid="{00000000-0005-0000-0000-0000FE850000}"/>
    <cellStyle name="Standard 4 3 6 4 4 5" xfId="28700" xr:uid="{00000000-0005-0000-0000-0000FF850000}"/>
    <cellStyle name="Standard 4 3 6 4 5" xfId="8932" xr:uid="{00000000-0005-0000-0000-000000860000}"/>
    <cellStyle name="Standard 4 3 6 4 5 2" xfId="20228" xr:uid="{00000000-0005-0000-0000-000001860000}"/>
    <cellStyle name="Standard 4 3 6 4 5 2 2" xfId="54116" xr:uid="{00000000-0005-0000-0000-000002860000}"/>
    <cellStyle name="Standard 4 3 6 4 5 3" xfId="42820" xr:uid="{00000000-0005-0000-0000-000003860000}"/>
    <cellStyle name="Standard 4 3 6 4 5 4" xfId="31524" xr:uid="{00000000-0005-0000-0000-000004860000}"/>
    <cellStyle name="Standard 4 3 6 4 6" xfId="14580" xr:uid="{00000000-0005-0000-0000-000005860000}"/>
    <cellStyle name="Standard 4 3 6 4 6 2" xfId="48468" xr:uid="{00000000-0005-0000-0000-000006860000}"/>
    <cellStyle name="Standard 4 3 6 4 7" xfId="37172" xr:uid="{00000000-0005-0000-0000-000007860000}"/>
    <cellStyle name="Standard 4 3 6 4 8" xfId="25876" xr:uid="{00000000-0005-0000-0000-000008860000}"/>
    <cellStyle name="Standard 4 3 6 5" xfId="3817" xr:uid="{00000000-0005-0000-0000-000009860000}"/>
    <cellStyle name="Standard 4 3 6 5 2" xfId="6970" xr:uid="{00000000-0005-0000-0000-00000A860000}"/>
    <cellStyle name="Standard 4 3 6 5 2 2" xfId="12619" xr:uid="{00000000-0005-0000-0000-00000B860000}"/>
    <cellStyle name="Standard 4 3 6 5 2 2 2" xfId="23915" xr:uid="{00000000-0005-0000-0000-00000C860000}"/>
    <cellStyle name="Standard 4 3 6 5 2 2 2 2" xfId="57803" xr:uid="{00000000-0005-0000-0000-00000D860000}"/>
    <cellStyle name="Standard 4 3 6 5 2 2 3" xfId="46507" xr:uid="{00000000-0005-0000-0000-00000E860000}"/>
    <cellStyle name="Standard 4 3 6 5 2 2 4" xfId="35211" xr:uid="{00000000-0005-0000-0000-00000F860000}"/>
    <cellStyle name="Standard 4 3 6 5 2 3" xfId="18267" xr:uid="{00000000-0005-0000-0000-000010860000}"/>
    <cellStyle name="Standard 4 3 6 5 2 3 2" xfId="52155" xr:uid="{00000000-0005-0000-0000-000011860000}"/>
    <cellStyle name="Standard 4 3 6 5 2 4" xfId="40859" xr:uid="{00000000-0005-0000-0000-000012860000}"/>
    <cellStyle name="Standard 4 3 6 5 2 5" xfId="29563" xr:uid="{00000000-0005-0000-0000-000013860000}"/>
    <cellStyle name="Standard 4 3 6 5 3" xfId="9795" xr:uid="{00000000-0005-0000-0000-000014860000}"/>
    <cellStyle name="Standard 4 3 6 5 3 2" xfId="21091" xr:uid="{00000000-0005-0000-0000-000015860000}"/>
    <cellStyle name="Standard 4 3 6 5 3 2 2" xfId="54979" xr:uid="{00000000-0005-0000-0000-000016860000}"/>
    <cellStyle name="Standard 4 3 6 5 3 3" xfId="43683" xr:uid="{00000000-0005-0000-0000-000017860000}"/>
    <cellStyle name="Standard 4 3 6 5 3 4" xfId="32387" xr:uid="{00000000-0005-0000-0000-000018860000}"/>
    <cellStyle name="Standard 4 3 6 5 4" xfId="15443" xr:uid="{00000000-0005-0000-0000-000019860000}"/>
    <cellStyle name="Standard 4 3 6 5 4 2" xfId="49331" xr:uid="{00000000-0005-0000-0000-00001A860000}"/>
    <cellStyle name="Standard 4 3 6 5 5" xfId="38035" xr:uid="{00000000-0005-0000-0000-00001B860000}"/>
    <cellStyle name="Standard 4 3 6 5 6" xfId="26739" xr:uid="{00000000-0005-0000-0000-00001C860000}"/>
    <cellStyle name="Standard 4 3 6 6" xfId="4917" xr:uid="{00000000-0005-0000-0000-00001D860000}"/>
    <cellStyle name="Standard 4 3 6 6 2" xfId="7743" xr:uid="{00000000-0005-0000-0000-00001E860000}"/>
    <cellStyle name="Standard 4 3 6 6 2 2" xfId="13392" xr:uid="{00000000-0005-0000-0000-00001F860000}"/>
    <cellStyle name="Standard 4 3 6 6 2 2 2" xfId="24688" xr:uid="{00000000-0005-0000-0000-000020860000}"/>
    <cellStyle name="Standard 4 3 6 6 2 2 2 2" xfId="58576" xr:uid="{00000000-0005-0000-0000-000021860000}"/>
    <cellStyle name="Standard 4 3 6 6 2 2 3" xfId="47280" xr:uid="{00000000-0005-0000-0000-000022860000}"/>
    <cellStyle name="Standard 4 3 6 6 2 2 4" xfId="35984" xr:uid="{00000000-0005-0000-0000-000023860000}"/>
    <cellStyle name="Standard 4 3 6 6 2 3" xfId="19040" xr:uid="{00000000-0005-0000-0000-000024860000}"/>
    <cellStyle name="Standard 4 3 6 6 2 3 2" xfId="52928" xr:uid="{00000000-0005-0000-0000-000025860000}"/>
    <cellStyle name="Standard 4 3 6 6 2 4" xfId="41632" xr:uid="{00000000-0005-0000-0000-000026860000}"/>
    <cellStyle name="Standard 4 3 6 6 2 5" xfId="30336" xr:uid="{00000000-0005-0000-0000-000027860000}"/>
    <cellStyle name="Standard 4 3 6 6 3" xfId="10568" xr:uid="{00000000-0005-0000-0000-000028860000}"/>
    <cellStyle name="Standard 4 3 6 6 3 2" xfId="21864" xr:uid="{00000000-0005-0000-0000-000029860000}"/>
    <cellStyle name="Standard 4 3 6 6 3 2 2" xfId="55752" xr:uid="{00000000-0005-0000-0000-00002A860000}"/>
    <cellStyle name="Standard 4 3 6 6 3 3" xfId="44456" xr:uid="{00000000-0005-0000-0000-00002B860000}"/>
    <cellStyle name="Standard 4 3 6 6 3 4" xfId="33160" xr:uid="{00000000-0005-0000-0000-00002C860000}"/>
    <cellStyle name="Standard 4 3 6 6 4" xfId="16216" xr:uid="{00000000-0005-0000-0000-00002D860000}"/>
    <cellStyle name="Standard 4 3 6 6 4 2" xfId="50104" xr:uid="{00000000-0005-0000-0000-00002E860000}"/>
    <cellStyle name="Standard 4 3 6 6 5" xfId="38808" xr:uid="{00000000-0005-0000-0000-00002F860000}"/>
    <cellStyle name="Standard 4 3 6 6 6" xfId="27512" xr:uid="{00000000-0005-0000-0000-000030860000}"/>
    <cellStyle name="Standard 4 3 6 7" xfId="3523" xr:uid="{00000000-0005-0000-0000-000031860000}"/>
    <cellStyle name="Standard 4 3 6 7 2" xfId="6678" xr:uid="{00000000-0005-0000-0000-000032860000}"/>
    <cellStyle name="Standard 4 3 6 7 2 2" xfId="12327" xr:uid="{00000000-0005-0000-0000-000033860000}"/>
    <cellStyle name="Standard 4 3 6 7 2 2 2" xfId="23623" xr:uid="{00000000-0005-0000-0000-000034860000}"/>
    <cellStyle name="Standard 4 3 6 7 2 2 2 2" xfId="57511" xr:uid="{00000000-0005-0000-0000-000035860000}"/>
    <cellStyle name="Standard 4 3 6 7 2 2 3" xfId="46215" xr:uid="{00000000-0005-0000-0000-000036860000}"/>
    <cellStyle name="Standard 4 3 6 7 2 2 4" xfId="34919" xr:uid="{00000000-0005-0000-0000-000037860000}"/>
    <cellStyle name="Standard 4 3 6 7 2 3" xfId="17975" xr:uid="{00000000-0005-0000-0000-000038860000}"/>
    <cellStyle name="Standard 4 3 6 7 2 3 2" xfId="51863" xr:uid="{00000000-0005-0000-0000-000039860000}"/>
    <cellStyle name="Standard 4 3 6 7 2 4" xfId="40567" xr:uid="{00000000-0005-0000-0000-00003A860000}"/>
    <cellStyle name="Standard 4 3 6 7 2 5" xfId="29271" xr:uid="{00000000-0005-0000-0000-00003B860000}"/>
    <cellStyle name="Standard 4 3 6 7 3" xfId="9503" xr:uid="{00000000-0005-0000-0000-00003C860000}"/>
    <cellStyle name="Standard 4 3 6 7 3 2" xfId="20799" xr:uid="{00000000-0005-0000-0000-00003D860000}"/>
    <cellStyle name="Standard 4 3 6 7 3 2 2" xfId="54687" xr:uid="{00000000-0005-0000-0000-00003E860000}"/>
    <cellStyle name="Standard 4 3 6 7 3 3" xfId="43391" xr:uid="{00000000-0005-0000-0000-00003F860000}"/>
    <cellStyle name="Standard 4 3 6 7 3 4" xfId="32095" xr:uid="{00000000-0005-0000-0000-000040860000}"/>
    <cellStyle name="Standard 4 3 6 7 4" xfId="15151" xr:uid="{00000000-0005-0000-0000-000041860000}"/>
    <cellStyle name="Standard 4 3 6 7 4 2" xfId="49039" xr:uid="{00000000-0005-0000-0000-000042860000}"/>
    <cellStyle name="Standard 4 3 6 7 5" xfId="37743" xr:uid="{00000000-0005-0000-0000-000043860000}"/>
    <cellStyle name="Standard 4 3 6 7 6" xfId="26447" xr:uid="{00000000-0005-0000-0000-000044860000}"/>
    <cellStyle name="Standard 4 3 6 8" xfId="5606" xr:uid="{00000000-0005-0000-0000-000045860000}"/>
    <cellStyle name="Standard 4 3 6 8 2" xfId="11256" xr:uid="{00000000-0005-0000-0000-000046860000}"/>
    <cellStyle name="Standard 4 3 6 8 2 2" xfId="22552" xr:uid="{00000000-0005-0000-0000-000047860000}"/>
    <cellStyle name="Standard 4 3 6 8 2 2 2" xfId="56440" xr:uid="{00000000-0005-0000-0000-000048860000}"/>
    <cellStyle name="Standard 4 3 6 8 2 3" xfId="45144" xr:uid="{00000000-0005-0000-0000-000049860000}"/>
    <cellStyle name="Standard 4 3 6 8 2 4" xfId="33848" xr:uid="{00000000-0005-0000-0000-00004A860000}"/>
    <cellStyle name="Standard 4 3 6 8 3" xfId="16904" xr:uid="{00000000-0005-0000-0000-00004B860000}"/>
    <cellStyle name="Standard 4 3 6 8 3 2" xfId="50792" xr:uid="{00000000-0005-0000-0000-00004C860000}"/>
    <cellStyle name="Standard 4 3 6 8 4" xfId="39496" xr:uid="{00000000-0005-0000-0000-00004D860000}"/>
    <cellStyle name="Standard 4 3 6 8 5" xfId="28200" xr:uid="{00000000-0005-0000-0000-00004E860000}"/>
    <cellStyle name="Standard 4 3 6 9" xfId="8432" xr:uid="{00000000-0005-0000-0000-00004F860000}"/>
    <cellStyle name="Standard 4 3 6 9 2" xfId="19728" xr:uid="{00000000-0005-0000-0000-000050860000}"/>
    <cellStyle name="Standard 4 3 6 9 2 2" xfId="53616" xr:uid="{00000000-0005-0000-0000-000051860000}"/>
    <cellStyle name="Standard 4 3 6 9 3" xfId="42320" xr:uid="{00000000-0005-0000-0000-000052860000}"/>
    <cellStyle name="Standard 4 3 6 9 4" xfId="31024" xr:uid="{00000000-0005-0000-0000-000053860000}"/>
    <cellStyle name="Standard 4 3 7" xfId="1540" xr:uid="{00000000-0005-0000-0000-000054860000}"/>
    <cellStyle name="Standard 4 3 7 2" xfId="4537" xr:uid="{00000000-0005-0000-0000-000055860000}"/>
    <cellStyle name="Standard 4 3 7 3" xfId="4536" xr:uid="{00000000-0005-0000-0000-000056860000}"/>
    <cellStyle name="Standard 4 3 7 3 2" xfId="5317" xr:uid="{00000000-0005-0000-0000-000057860000}"/>
    <cellStyle name="Standard 4 3 7 3 2 2" xfId="8143" xr:uid="{00000000-0005-0000-0000-000058860000}"/>
    <cellStyle name="Standard 4 3 7 3 2 2 2" xfId="13792" xr:uid="{00000000-0005-0000-0000-000059860000}"/>
    <cellStyle name="Standard 4 3 7 3 2 2 2 2" xfId="25088" xr:uid="{00000000-0005-0000-0000-00005A860000}"/>
    <cellStyle name="Standard 4 3 7 3 2 2 2 2 2" xfId="58976" xr:uid="{00000000-0005-0000-0000-00005B860000}"/>
    <cellStyle name="Standard 4 3 7 3 2 2 2 3" xfId="47680" xr:uid="{00000000-0005-0000-0000-00005C860000}"/>
    <cellStyle name="Standard 4 3 7 3 2 2 2 4" xfId="36384" xr:uid="{00000000-0005-0000-0000-00005D860000}"/>
    <cellStyle name="Standard 4 3 7 3 2 2 3" xfId="19440" xr:uid="{00000000-0005-0000-0000-00005E860000}"/>
    <cellStyle name="Standard 4 3 7 3 2 2 3 2" xfId="53328" xr:uid="{00000000-0005-0000-0000-00005F860000}"/>
    <cellStyle name="Standard 4 3 7 3 2 2 4" xfId="42032" xr:uid="{00000000-0005-0000-0000-000060860000}"/>
    <cellStyle name="Standard 4 3 7 3 2 2 5" xfId="30736" xr:uid="{00000000-0005-0000-0000-000061860000}"/>
    <cellStyle name="Standard 4 3 7 3 2 3" xfId="10968" xr:uid="{00000000-0005-0000-0000-000062860000}"/>
    <cellStyle name="Standard 4 3 7 3 2 3 2" xfId="22264" xr:uid="{00000000-0005-0000-0000-000063860000}"/>
    <cellStyle name="Standard 4 3 7 3 2 3 2 2" xfId="56152" xr:uid="{00000000-0005-0000-0000-000064860000}"/>
    <cellStyle name="Standard 4 3 7 3 2 3 3" xfId="44856" xr:uid="{00000000-0005-0000-0000-000065860000}"/>
    <cellStyle name="Standard 4 3 7 3 2 3 4" xfId="33560" xr:uid="{00000000-0005-0000-0000-000066860000}"/>
    <cellStyle name="Standard 4 3 7 3 2 4" xfId="16616" xr:uid="{00000000-0005-0000-0000-000067860000}"/>
    <cellStyle name="Standard 4 3 7 3 2 4 2" xfId="50504" xr:uid="{00000000-0005-0000-0000-000068860000}"/>
    <cellStyle name="Standard 4 3 7 3 2 5" xfId="39208" xr:uid="{00000000-0005-0000-0000-000069860000}"/>
    <cellStyle name="Standard 4 3 7 3 2 6" xfId="27912" xr:uid="{00000000-0005-0000-0000-00006A860000}"/>
    <cellStyle name="Standard 4 3 7 3 3" xfId="7409" xr:uid="{00000000-0005-0000-0000-00006B860000}"/>
    <cellStyle name="Standard 4 3 7 3 3 2" xfId="13058" xr:uid="{00000000-0005-0000-0000-00006C860000}"/>
    <cellStyle name="Standard 4 3 7 3 3 2 2" xfId="24354" xr:uid="{00000000-0005-0000-0000-00006D860000}"/>
    <cellStyle name="Standard 4 3 7 3 3 2 2 2" xfId="58242" xr:uid="{00000000-0005-0000-0000-00006E860000}"/>
    <cellStyle name="Standard 4 3 7 3 3 2 3" xfId="46946" xr:uid="{00000000-0005-0000-0000-00006F860000}"/>
    <cellStyle name="Standard 4 3 7 3 3 2 4" xfId="35650" xr:uid="{00000000-0005-0000-0000-000070860000}"/>
    <cellStyle name="Standard 4 3 7 3 3 3" xfId="18706" xr:uid="{00000000-0005-0000-0000-000071860000}"/>
    <cellStyle name="Standard 4 3 7 3 3 3 2" xfId="52594" xr:uid="{00000000-0005-0000-0000-000072860000}"/>
    <cellStyle name="Standard 4 3 7 3 3 4" xfId="41298" xr:uid="{00000000-0005-0000-0000-000073860000}"/>
    <cellStyle name="Standard 4 3 7 3 3 5" xfId="30002" xr:uid="{00000000-0005-0000-0000-000074860000}"/>
    <cellStyle name="Standard 4 3 7 3 4" xfId="10234" xr:uid="{00000000-0005-0000-0000-000075860000}"/>
    <cellStyle name="Standard 4 3 7 3 4 2" xfId="21530" xr:uid="{00000000-0005-0000-0000-000076860000}"/>
    <cellStyle name="Standard 4 3 7 3 4 2 2" xfId="55418" xr:uid="{00000000-0005-0000-0000-000077860000}"/>
    <cellStyle name="Standard 4 3 7 3 4 3" xfId="44122" xr:uid="{00000000-0005-0000-0000-000078860000}"/>
    <cellStyle name="Standard 4 3 7 3 4 4" xfId="32826" xr:uid="{00000000-0005-0000-0000-000079860000}"/>
    <cellStyle name="Standard 4 3 7 3 5" xfId="15882" xr:uid="{00000000-0005-0000-0000-00007A860000}"/>
    <cellStyle name="Standard 4 3 7 3 5 2" xfId="49770" xr:uid="{00000000-0005-0000-0000-00007B860000}"/>
    <cellStyle name="Standard 4 3 7 3 6" xfId="38474" xr:uid="{00000000-0005-0000-0000-00007C860000}"/>
    <cellStyle name="Standard 4 3 7 3 7" xfId="27178" xr:uid="{00000000-0005-0000-0000-00007D860000}"/>
    <cellStyle name="Standard 4 3 7 4" xfId="3860" xr:uid="{00000000-0005-0000-0000-00007E860000}"/>
    <cellStyle name="Standard 4 3 7 4 2" xfId="7013" xr:uid="{00000000-0005-0000-0000-00007F860000}"/>
    <cellStyle name="Standard 4 3 7 4 2 2" xfId="12662" xr:uid="{00000000-0005-0000-0000-000080860000}"/>
    <cellStyle name="Standard 4 3 7 4 2 2 2" xfId="23958" xr:uid="{00000000-0005-0000-0000-000081860000}"/>
    <cellStyle name="Standard 4 3 7 4 2 2 2 2" xfId="57846" xr:uid="{00000000-0005-0000-0000-000082860000}"/>
    <cellStyle name="Standard 4 3 7 4 2 2 3" xfId="46550" xr:uid="{00000000-0005-0000-0000-000083860000}"/>
    <cellStyle name="Standard 4 3 7 4 2 2 4" xfId="35254" xr:uid="{00000000-0005-0000-0000-000084860000}"/>
    <cellStyle name="Standard 4 3 7 4 2 3" xfId="18310" xr:uid="{00000000-0005-0000-0000-000085860000}"/>
    <cellStyle name="Standard 4 3 7 4 2 3 2" xfId="52198" xr:uid="{00000000-0005-0000-0000-000086860000}"/>
    <cellStyle name="Standard 4 3 7 4 2 4" xfId="40902" xr:uid="{00000000-0005-0000-0000-000087860000}"/>
    <cellStyle name="Standard 4 3 7 4 2 5" xfId="29606" xr:uid="{00000000-0005-0000-0000-000088860000}"/>
    <cellStyle name="Standard 4 3 7 4 3" xfId="9838" xr:uid="{00000000-0005-0000-0000-000089860000}"/>
    <cellStyle name="Standard 4 3 7 4 3 2" xfId="21134" xr:uid="{00000000-0005-0000-0000-00008A860000}"/>
    <cellStyle name="Standard 4 3 7 4 3 2 2" xfId="55022" xr:uid="{00000000-0005-0000-0000-00008B860000}"/>
    <cellStyle name="Standard 4 3 7 4 3 3" xfId="43726" xr:uid="{00000000-0005-0000-0000-00008C860000}"/>
    <cellStyle name="Standard 4 3 7 4 3 4" xfId="32430" xr:uid="{00000000-0005-0000-0000-00008D860000}"/>
    <cellStyle name="Standard 4 3 7 4 4" xfId="15486" xr:uid="{00000000-0005-0000-0000-00008E860000}"/>
    <cellStyle name="Standard 4 3 7 4 4 2" xfId="49374" xr:uid="{00000000-0005-0000-0000-00008F860000}"/>
    <cellStyle name="Standard 4 3 7 4 5" xfId="38078" xr:uid="{00000000-0005-0000-0000-000090860000}"/>
    <cellStyle name="Standard 4 3 7 4 6" xfId="26782" xr:uid="{00000000-0005-0000-0000-000091860000}"/>
    <cellStyle name="Standard 4 3 7 5" xfId="4960" xr:uid="{00000000-0005-0000-0000-000092860000}"/>
    <cellStyle name="Standard 4 3 7 5 2" xfId="7786" xr:uid="{00000000-0005-0000-0000-000093860000}"/>
    <cellStyle name="Standard 4 3 7 5 2 2" xfId="13435" xr:uid="{00000000-0005-0000-0000-000094860000}"/>
    <cellStyle name="Standard 4 3 7 5 2 2 2" xfId="24731" xr:uid="{00000000-0005-0000-0000-000095860000}"/>
    <cellStyle name="Standard 4 3 7 5 2 2 2 2" xfId="58619" xr:uid="{00000000-0005-0000-0000-000096860000}"/>
    <cellStyle name="Standard 4 3 7 5 2 2 3" xfId="47323" xr:uid="{00000000-0005-0000-0000-000097860000}"/>
    <cellStyle name="Standard 4 3 7 5 2 2 4" xfId="36027" xr:uid="{00000000-0005-0000-0000-000098860000}"/>
    <cellStyle name="Standard 4 3 7 5 2 3" xfId="19083" xr:uid="{00000000-0005-0000-0000-000099860000}"/>
    <cellStyle name="Standard 4 3 7 5 2 3 2" xfId="52971" xr:uid="{00000000-0005-0000-0000-00009A860000}"/>
    <cellStyle name="Standard 4 3 7 5 2 4" xfId="41675" xr:uid="{00000000-0005-0000-0000-00009B860000}"/>
    <cellStyle name="Standard 4 3 7 5 2 5" xfId="30379" xr:uid="{00000000-0005-0000-0000-00009C860000}"/>
    <cellStyle name="Standard 4 3 7 5 3" xfId="10611" xr:uid="{00000000-0005-0000-0000-00009D860000}"/>
    <cellStyle name="Standard 4 3 7 5 3 2" xfId="21907" xr:uid="{00000000-0005-0000-0000-00009E860000}"/>
    <cellStyle name="Standard 4 3 7 5 3 2 2" xfId="55795" xr:uid="{00000000-0005-0000-0000-00009F860000}"/>
    <cellStyle name="Standard 4 3 7 5 3 3" xfId="44499" xr:uid="{00000000-0005-0000-0000-0000A0860000}"/>
    <cellStyle name="Standard 4 3 7 5 3 4" xfId="33203" xr:uid="{00000000-0005-0000-0000-0000A1860000}"/>
    <cellStyle name="Standard 4 3 7 5 4" xfId="16259" xr:uid="{00000000-0005-0000-0000-0000A2860000}"/>
    <cellStyle name="Standard 4 3 7 5 4 2" xfId="50147" xr:uid="{00000000-0005-0000-0000-0000A3860000}"/>
    <cellStyle name="Standard 4 3 7 5 5" xfId="38851" xr:uid="{00000000-0005-0000-0000-0000A4860000}"/>
    <cellStyle name="Standard 4 3 7 5 6" xfId="27555" xr:uid="{00000000-0005-0000-0000-0000A5860000}"/>
    <cellStyle name="Standard 4 3 7 6" xfId="3567" xr:uid="{00000000-0005-0000-0000-0000A6860000}"/>
    <cellStyle name="Standard 4 3 7 6 2" xfId="6722" xr:uid="{00000000-0005-0000-0000-0000A7860000}"/>
    <cellStyle name="Standard 4 3 7 6 2 2" xfId="12371" xr:uid="{00000000-0005-0000-0000-0000A8860000}"/>
    <cellStyle name="Standard 4 3 7 6 2 2 2" xfId="23667" xr:uid="{00000000-0005-0000-0000-0000A9860000}"/>
    <cellStyle name="Standard 4 3 7 6 2 2 2 2" xfId="57555" xr:uid="{00000000-0005-0000-0000-0000AA860000}"/>
    <cellStyle name="Standard 4 3 7 6 2 2 3" xfId="46259" xr:uid="{00000000-0005-0000-0000-0000AB860000}"/>
    <cellStyle name="Standard 4 3 7 6 2 2 4" xfId="34963" xr:uid="{00000000-0005-0000-0000-0000AC860000}"/>
    <cellStyle name="Standard 4 3 7 6 2 3" xfId="18019" xr:uid="{00000000-0005-0000-0000-0000AD860000}"/>
    <cellStyle name="Standard 4 3 7 6 2 3 2" xfId="51907" xr:uid="{00000000-0005-0000-0000-0000AE860000}"/>
    <cellStyle name="Standard 4 3 7 6 2 4" xfId="40611" xr:uid="{00000000-0005-0000-0000-0000AF860000}"/>
    <cellStyle name="Standard 4 3 7 6 2 5" xfId="29315" xr:uid="{00000000-0005-0000-0000-0000B0860000}"/>
    <cellStyle name="Standard 4 3 7 6 3" xfId="9547" xr:uid="{00000000-0005-0000-0000-0000B1860000}"/>
    <cellStyle name="Standard 4 3 7 6 3 2" xfId="20843" xr:uid="{00000000-0005-0000-0000-0000B2860000}"/>
    <cellStyle name="Standard 4 3 7 6 3 2 2" xfId="54731" xr:uid="{00000000-0005-0000-0000-0000B3860000}"/>
    <cellStyle name="Standard 4 3 7 6 3 3" xfId="43435" xr:uid="{00000000-0005-0000-0000-0000B4860000}"/>
    <cellStyle name="Standard 4 3 7 6 3 4" xfId="32139" xr:uid="{00000000-0005-0000-0000-0000B5860000}"/>
    <cellStyle name="Standard 4 3 7 6 4" xfId="15195" xr:uid="{00000000-0005-0000-0000-0000B6860000}"/>
    <cellStyle name="Standard 4 3 7 6 4 2" xfId="49083" xr:uid="{00000000-0005-0000-0000-0000B7860000}"/>
    <cellStyle name="Standard 4 3 7 6 5" xfId="37787" xr:uid="{00000000-0005-0000-0000-0000B8860000}"/>
    <cellStyle name="Standard 4 3 7 6 6" xfId="26491" xr:uid="{00000000-0005-0000-0000-0000B9860000}"/>
    <cellStyle name="Standard 4 3 8" xfId="1440" xr:uid="{00000000-0005-0000-0000-0000BA860000}"/>
    <cellStyle name="Standard 4 3 8 10" xfId="36715" xr:uid="{00000000-0005-0000-0000-0000BB860000}"/>
    <cellStyle name="Standard 4 3 8 11" xfId="25419" xr:uid="{00000000-0005-0000-0000-0000BC860000}"/>
    <cellStyle name="Standard 4 3 8 2" xfId="2723" xr:uid="{00000000-0005-0000-0000-0000BD860000}"/>
    <cellStyle name="Standard 4 3 8 2 2" xfId="3225" xr:uid="{00000000-0005-0000-0000-0000BE860000}"/>
    <cellStyle name="Standard 4 3 8 2 2 2" xfId="5319" xr:uid="{00000000-0005-0000-0000-0000BF860000}"/>
    <cellStyle name="Standard 4 3 8 2 2 2 2" xfId="8145" xr:uid="{00000000-0005-0000-0000-0000C0860000}"/>
    <cellStyle name="Standard 4 3 8 2 2 2 2 2" xfId="13794" xr:uid="{00000000-0005-0000-0000-0000C1860000}"/>
    <cellStyle name="Standard 4 3 8 2 2 2 2 2 2" xfId="25090" xr:uid="{00000000-0005-0000-0000-0000C2860000}"/>
    <cellStyle name="Standard 4 3 8 2 2 2 2 2 2 2" xfId="58978" xr:uid="{00000000-0005-0000-0000-0000C3860000}"/>
    <cellStyle name="Standard 4 3 8 2 2 2 2 2 3" xfId="47682" xr:uid="{00000000-0005-0000-0000-0000C4860000}"/>
    <cellStyle name="Standard 4 3 8 2 2 2 2 2 4" xfId="36386" xr:uid="{00000000-0005-0000-0000-0000C5860000}"/>
    <cellStyle name="Standard 4 3 8 2 2 2 2 3" xfId="19442" xr:uid="{00000000-0005-0000-0000-0000C6860000}"/>
    <cellStyle name="Standard 4 3 8 2 2 2 2 3 2" xfId="53330" xr:uid="{00000000-0005-0000-0000-0000C7860000}"/>
    <cellStyle name="Standard 4 3 8 2 2 2 2 4" xfId="42034" xr:uid="{00000000-0005-0000-0000-0000C8860000}"/>
    <cellStyle name="Standard 4 3 8 2 2 2 2 5" xfId="30738" xr:uid="{00000000-0005-0000-0000-0000C9860000}"/>
    <cellStyle name="Standard 4 3 8 2 2 2 3" xfId="10970" xr:uid="{00000000-0005-0000-0000-0000CA860000}"/>
    <cellStyle name="Standard 4 3 8 2 2 2 3 2" xfId="22266" xr:uid="{00000000-0005-0000-0000-0000CB860000}"/>
    <cellStyle name="Standard 4 3 8 2 2 2 3 2 2" xfId="56154" xr:uid="{00000000-0005-0000-0000-0000CC860000}"/>
    <cellStyle name="Standard 4 3 8 2 2 2 3 3" xfId="44858" xr:uid="{00000000-0005-0000-0000-0000CD860000}"/>
    <cellStyle name="Standard 4 3 8 2 2 2 3 4" xfId="33562" xr:uid="{00000000-0005-0000-0000-0000CE860000}"/>
    <cellStyle name="Standard 4 3 8 2 2 2 4" xfId="16618" xr:uid="{00000000-0005-0000-0000-0000CF860000}"/>
    <cellStyle name="Standard 4 3 8 2 2 2 4 2" xfId="50506" xr:uid="{00000000-0005-0000-0000-0000D0860000}"/>
    <cellStyle name="Standard 4 3 8 2 2 2 5" xfId="39210" xr:uid="{00000000-0005-0000-0000-0000D1860000}"/>
    <cellStyle name="Standard 4 3 8 2 2 2 6" xfId="27914" xr:uid="{00000000-0005-0000-0000-0000D2860000}"/>
    <cellStyle name="Standard 4 3 8 2 2 3" xfId="6395" xr:uid="{00000000-0005-0000-0000-0000D3860000}"/>
    <cellStyle name="Standard 4 3 8 2 2 3 2" xfId="12045" xr:uid="{00000000-0005-0000-0000-0000D4860000}"/>
    <cellStyle name="Standard 4 3 8 2 2 3 2 2" xfId="23341" xr:uid="{00000000-0005-0000-0000-0000D5860000}"/>
    <cellStyle name="Standard 4 3 8 2 2 3 2 2 2" xfId="57229" xr:uid="{00000000-0005-0000-0000-0000D6860000}"/>
    <cellStyle name="Standard 4 3 8 2 2 3 2 3" xfId="45933" xr:uid="{00000000-0005-0000-0000-0000D7860000}"/>
    <cellStyle name="Standard 4 3 8 2 2 3 2 4" xfId="34637" xr:uid="{00000000-0005-0000-0000-0000D8860000}"/>
    <cellStyle name="Standard 4 3 8 2 2 3 3" xfId="17693" xr:uid="{00000000-0005-0000-0000-0000D9860000}"/>
    <cellStyle name="Standard 4 3 8 2 2 3 3 2" xfId="51581" xr:uid="{00000000-0005-0000-0000-0000DA860000}"/>
    <cellStyle name="Standard 4 3 8 2 2 3 4" xfId="40285" xr:uid="{00000000-0005-0000-0000-0000DB860000}"/>
    <cellStyle name="Standard 4 3 8 2 2 3 5" xfId="28989" xr:uid="{00000000-0005-0000-0000-0000DC860000}"/>
    <cellStyle name="Standard 4 3 8 2 2 4" xfId="9221" xr:uid="{00000000-0005-0000-0000-0000DD860000}"/>
    <cellStyle name="Standard 4 3 8 2 2 4 2" xfId="20517" xr:uid="{00000000-0005-0000-0000-0000DE860000}"/>
    <cellStyle name="Standard 4 3 8 2 2 4 2 2" xfId="54405" xr:uid="{00000000-0005-0000-0000-0000DF860000}"/>
    <cellStyle name="Standard 4 3 8 2 2 4 3" xfId="43109" xr:uid="{00000000-0005-0000-0000-0000E0860000}"/>
    <cellStyle name="Standard 4 3 8 2 2 4 4" xfId="31813" xr:uid="{00000000-0005-0000-0000-0000E1860000}"/>
    <cellStyle name="Standard 4 3 8 2 2 5" xfId="14869" xr:uid="{00000000-0005-0000-0000-0000E2860000}"/>
    <cellStyle name="Standard 4 3 8 2 2 5 2" xfId="48757" xr:uid="{00000000-0005-0000-0000-0000E3860000}"/>
    <cellStyle name="Standard 4 3 8 2 2 6" xfId="37461" xr:uid="{00000000-0005-0000-0000-0000E4860000}"/>
    <cellStyle name="Standard 4 3 8 2 2 7" xfId="26165" xr:uid="{00000000-0005-0000-0000-0000E5860000}"/>
    <cellStyle name="Standard 4 3 8 2 3" xfId="4539" xr:uid="{00000000-0005-0000-0000-0000E6860000}"/>
    <cellStyle name="Standard 4 3 8 2 3 2" xfId="7411" xr:uid="{00000000-0005-0000-0000-0000E7860000}"/>
    <cellStyle name="Standard 4 3 8 2 3 2 2" xfId="13060" xr:uid="{00000000-0005-0000-0000-0000E8860000}"/>
    <cellStyle name="Standard 4 3 8 2 3 2 2 2" xfId="24356" xr:uid="{00000000-0005-0000-0000-0000E9860000}"/>
    <cellStyle name="Standard 4 3 8 2 3 2 2 2 2" xfId="58244" xr:uid="{00000000-0005-0000-0000-0000EA860000}"/>
    <cellStyle name="Standard 4 3 8 2 3 2 2 3" xfId="46948" xr:uid="{00000000-0005-0000-0000-0000EB860000}"/>
    <cellStyle name="Standard 4 3 8 2 3 2 2 4" xfId="35652" xr:uid="{00000000-0005-0000-0000-0000EC860000}"/>
    <cellStyle name="Standard 4 3 8 2 3 2 3" xfId="18708" xr:uid="{00000000-0005-0000-0000-0000ED860000}"/>
    <cellStyle name="Standard 4 3 8 2 3 2 3 2" xfId="52596" xr:uid="{00000000-0005-0000-0000-0000EE860000}"/>
    <cellStyle name="Standard 4 3 8 2 3 2 4" xfId="41300" xr:uid="{00000000-0005-0000-0000-0000EF860000}"/>
    <cellStyle name="Standard 4 3 8 2 3 2 5" xfId="30004" xr:uid="{00000000-0005-0000-0000-0000F0860000}"/>
    <cellStyle name="Standard 4 3 8 2 3 3" xfId="10236" xr:uid="{00000000-0005-0000-0000-0000F1860000}"/>
    <cellStyle name="Standard 4 3 8 2 3 3 2" xfId="21532" xr:uid="{00000000-0005-0000-0000-0000F2860000}"/>
    <cellStyle name="Standard 4 3 8 2 3 3 2 2" xfId="55420" xr:uid="{00000000-0005-0000-0000-0000F3860000}"/>
    <cellStyle name="Standard 4 3 8 2 3 3 3" xfId="44124" xr:uid="{00000000-0005-0000-0000-0000F4860000}"/>
    <cellStyle name="Standard 4 3 8 2 3 3 4" xfId="32828" xr:uid="{00000000-0005-0000-0000-0000F5860000}"/>
    <cellStyle name="Standard 4 3 8 2 3 4" xfId="15884" xr:uid="{00000000-0005-0000-0000-0000F6860000}"/>
    <cellStyle name="Standard 4 3 8 2 3 4 2" xfId="49772" xr:uid="{00000000-0005-0000-0000-0000F7860000}"/>
    <cellStyle name="Standard 4 3 8 2 3 5" xfId="38476" xr:uid="{00000000-0005-0000-0000-0000F8860000}"/>
    <cellStyle name="Standard 4 3 8 2 3 6" xfId="27180" xr:uid="{00000000-0005-0000-0000-0000F9860000}"/>
    <cellStyle name="Standard 4 3 8 2 4" xfId="5895" xr:uid="{00000000-0005-0000-0000-0000FA860000}"/>
    <cellStyle name="Standard 4 3 8 2 4 2" xfId="11545" xr:uid="{00000000-0005-0000-0000-0000FB860000}"/>
    <cellStyle name="Standard 4 3 8 2 4 2 2" xfId="22841" xr:uid="{00000000-0005-0000-0000-0000FC860000}"/>
    <cellStyle name="Standard 4 3 8 2 4 2 2 2" xfId="56729" xr:uid="{00000000-0005-0000-0000-0000FD860000}"/>
    <cellStyle name="Standard 4 3 8 2 4 2 3" xfId="45433" xr:uid="{00000000-0005-0000-0000-0000FE860000}"/>
    <cellStyle name="Standard 4 3 8 2 4 2 4" xfId="34137" xr:uid="{00000000-0005-0000-0000-0000FF860000}"/>
    <cellStyle name="Standard 4 3 8 2 4 3" xfId="17193" xr:uid="{00000000-0005-0000-0000-000000870000}"/>
    <cellStyle name="Standard 4 3 8 2 4 3 2" xfId="51081" xr:uid="{00000000-0005-0000-0000-000001870000}"/>
    <cellStyle name="Standard 4 3 8 2 4 4" xfId="39785" xr:uid="{00000000-0005-0000-0000-000002870000}"/>
    <cellStyle name="Standard 4 3 8 2 4 5" xfId="28489" xr:uid="{00000000-0005-0000-0000-000003870000}"/>
    <cellStyle name="Standard 4 3 8 2 5" xfId="8721" xr:uid="{00000000-0005-0000-0000-000004870000}"/>
    <cellStyle name="Standard 4 3 8 2 5 2" xfId="20017" xr:uid="{00000000-0005-0000-0000-000005870000}"/>
    <cellStyle name="Standard 4 3 8 2 5 2 2" xfId="53905" xr:uid="{00000000-0005-0000-0000-000006870000}"/>
    <cellStyle name="Standard 4 3 8 2 5 3" xfId="42609" xr:uid="{00000000-0005-0000-0000-000007870000}"/>
    <cellStyle name="Standard 4 3 8 2 5 4" xfId="31313" xr:uid="{00000000-0005-0000-0000-000008870000}"/>
    <cellStyle name="Standard 4 3 8 2 6" xfId="14369" xr:uid="{00000000-0005-0000-0000-000009870000}"/>
    <cellStyle name="Standard 4 3 8 2 6 2" xfId="48257" xr:uid="{00000000-0005-0000-0000-00000A870000}"/>
    <cellStyle name="Standard 4 3 8 2 7" xfId="36961" xr:uid="{00000000-0005-0000-0000-00000B870000}"/>
    <cellStyle name="Standard 4 3 8 2 8" xfId="25665" xr:uid="{00000000-0005-0000-0000-00000C870000}"/>
    <cellStyle name="Standard 4 3 8 3" xfId="2979" xr:uid="{00000000-0005-0000-0000-00000D870000}"/>
    <cellStyle name="Standard 4 3 8 3 2" xfId="5318" xr:uid="{00000000-0005-0000-0000-00000E870000}"/>
    <cellStyle name="Standard 4 3 8 3 2 2" xfId="8144" xr:uid="{00000000-0005-0000-0000-00000F870000}"/>
    <cellStyle name="Standard 4 3 8 3 2 2 2" xfId="13793" xr:uid="{00000000-0005-0000-0000-000010870000}"/>
    <cellStyle name="Standard 4 3 8 3 2 2 2 2" xfId="25089" xr:uid="{00000000-0005-0000-0000-000011870000}"/>
    <cellStyle name="Standard 4 3 8 3 2 2 2 2 2" xfId="58977" xr:uid="{00000000-0005-0000-0000-000012870000}"/>
    <cellStyle name="Standard 4 3 8 3 2 2 2 3" xfId="47681" xr:uid="{00000000-0005-0000-0000-000013870000}"/>
    <cellStyle name="Standard 4 3 8 3 2 2 2 4" xfId="36385" xr:uid="{00000000-0005-0000-0000-000014870000}"/>
    <cellStyle name="Standard 4 3 8 3 2 2 3" xfId="19441" xr:uid="{00000000-0005-0000-0000-000015870000}"/>
    <cellStyle name="Standard 4 3 8 3 2 2 3 2" xfId="53329" xr:uid="{00000000-0005-0000-0000-000016870000}"/>
    <cellStyle name="Standard 4 3 8 3 2 2 4" xfId="42033" xr:uid="{00000000-0005-0000-0000-000017870000}"/>
    <cellStyle name="Standard 4 3 8 3 2 2 5" xfId="30737" xr:uid="{00000000-0005-0000-0000-000018870000}"/>
    <cellStyle name="Standard 4 3 8 3 2 3" xfId="10969" xr:uid="{00000000-0005-0000-0000-000019870000}"/>
    <cellStyle name="Standard 4 3 8 3 2 3 2" xfId="22265" xr:uid="{00000000-0005-0000-0000-00001A870000}"/>
    <cellStyle name="Standard 4 3 8 3 2 3 2 2" xfId="56153" xr:uid="{00000000-0005-0000-0000-00001B870000}"/>
    <cellStyle name="Standard 4 3 8 3 2 3 3" xfId="44857" xr:uid="{00000000-0005-0000-0000-00001C870000}"/>
    <cellStyle name="Standard 4 3 8 3 2 3 4" xfId="33561" xr:uid="{00000000-0005-0000-0000-00001D870000}"/>
    <cellStyle name="Standard 4 3 8 3 2 4" xfId="16617" xr:uid="{00000000-0005-0000-0000-00001E870000}"/>
    <cellStyle name="Standard 4 3 8 3 2 4 2" xfId="50505" xr:uid="{00000000-0005-0000-0000-00001F870000}"/>
    <cellStyle name="Standard 4 3 8 3 2 5" xfId="39209" xr:uid="{00000000-0005-0000-0000-000020870000}"/>
    <cellStyle name="Standard 4 3 8 3 2 6" xfId="27913" xr:uid="{00000000-0005-0000-0000-000021870000}"/>
    <cellStyle name="Standard 4 3 8 3 3" xfId="4538" xr:uid="{00000000-0005-0000-0000-000022870000}"/>
    <cellStyle name="Standard 4 3 8 3 3 2" xfId="7410" xr:uid="{00000000-0005-0000-0000-000023870000}"/>
    <cellStyle name="Standard 4 3 8 3 3 2 2" xfId="13059" xr:uid="{00000000-0005-0000-0000-000024870000}"/>
    <cellStyle name="Standard 4 3 8 3 3 2 2 2" xfId="24355" xr:uid="{00000000-0005-0000-0000-000025870000}"/>
    <cellStyle name="Standard 4 3 8 3 3 2 2 2 2" xfId="58243" xr:uid="{00000000-0005-0000-0000-000026870000}"/>
    <cellStyle name="Standard 4 3 8 3 3 2 2 3" xfId="46947" xr:uid="{00000000-0005-0000-0000-000027870000}"/>
    <cellStyle name="Standard 4 3 8 3 3 2 2 4" xfId="35651" xr:uid="{00000000-0005-0000-0000-000028870000}"/>
    <cellStyle name="Standard 4 3 8 3 3 2 3" xfId="18707" xr:uid="{00000000-0005-0000-0000-000029870000}"/>
    <cellStyle name="Standard 4 3 8 3 3 2 3 2" xfId="52595" xr:uid="{00000000-0005-0000-0000-00002A870000}"/>
    <cellStyle name="Standard 4 3 8 3 3 2 4" xfId="41299" xr:uid="{00000000-0005-0000-0000-00002B870000}"/>
    <cellStyle name="Standard 4 3 8 3 3 2 5" xfId="30003" xr:uid="{00000000-0005-0000-0000-00002C870000}"/>
    <cellStyle name="Standard 4 3 8 3 3 3" xfId="10235" xr:uid="{00000000-0005-0000-0000-00002D870000}"/>
    <cellStyle name="Standard 4 3 8 3 3 3 2" xfId="21531" xr:uid="{00000000-0005-0000-0000-00002E870000}"/>
    <cellStyle name="Standard 4 3 8 3 3 3 2 2" xfId="55419" xr:uid="{00000000-0005-0000-0000-00002F870000}"/>
    <cellStyle name="Standard 4 3 8 3 3 3 3" xfId="44123" xr:uid="{00000000-0005-0000-0000-000030870000}"/>
    <cellStyle name="Standard 4 3 8 3 3 3 4" xfId="32827" xr:uid="{00000000-0005-0000-0000-000031870000}"/>
    <cellStyle name="Standard 4 3 8 3 3 4" xfId="15883" xr:uid="{00000000-0005-0000-0000-000032870000}"/>
    <cellStyle name="Standard 4 3 8 3 3 4 2" xfId="49771" xr:uid="{00000000-0005-0000-0000-000033870000}"/>
    <cellStyle name="Standard 4 3 8 3 3 5" xfId="38475" xr:uid="{00000000-0005-0000-0000-000034870000}"/>
    <cellStyle name="Standard 4 3 8 3 3 6" xfId="27179" xr:uid="{00000000-0005-0000-0000-000035870000}"/>
    <cellStyle name="Standard 4 3 8 3 4" xfId="6149" xr:uid="{00000000-0005-0000-0000-000036870000}"/>
    <cellStyle name="Standard 4 3 8 3 4 2" xfId="11799" xr:uid="{00000000-0005-0000-0000-000037870000}"/>
    <cellStyle name="Standard 4 3 8 3 4 2 2" xfId="23095" xr:uid="{00000000-0005-0000-0000-000038870000}"/>
    <cellStyle name="Standard 4 3 8 3 4 2 2 2" xfId="56983" xr:uid="{00000000-0005-0000-0000-000039870000}"/>
    <cellStyle name="Standard 4 3 8 3 4 2 3" xfId="45687" xr:uid="{00000000-0005-0000-0000-00003A870000}"/>
    <cellStyle name="Standard 4 3 8 3 4 2 4" xfId="34391" xr:uid="{00000000-0005-0000-0000-00003B870000}"/>
    <cellStyle name="Standard 4 3 8 3 4 3" xfId="17447" xr:uid="{00000000-0005-0000-0000-00003C870000}"/>
    <cellStyle name="Standard 4 3 8 3 4 3 2" xfId="51335" xr:uid="{00000000-0005-0000-0000-00003D870000}"/>
    <cellStyle name="Standard 4 3 8 3 4 4" xfId="40039" xr:uid="{00000000-0005-0000-0000-00003E870000}"/>
    <cellStyle name="Standard 4 3 8 3 4 5" xfId="28743" xr:uid="{00000000-0005-0000-0000-00003F870000}"/>
    <cellStyle name="Standard 4 3 8 3 5" xfId="8975" xr:uid="{00000000-0005-0000-0000-000040870000}"/>
    <cellStyle name="Standard 4 3 8 3 5 2" xfId="20271" xr:uid="{00000000-0005-0000-0000-000041870000}"/>
    <cellStyle name="Standard 4 3 8 3 5 2 2" xfId="54159" xr:uid="{00000000-0005-0000-0000-000042870000}"/>
    <cellStyle name="Standard 4 3 8 3 5 3" xfId="42863" xr:uid="{00000000-0005-0000-0000-000043870000}"/>
    <cellStyle name="Standard 4 3 8 3 5 4" xfId="31567" xr:uid="{00000000-0005-0000-0000-000044870000}"/>
    <cellStyle name="Standard 4 3 8 3 6" xfId="14623" xr:uid="{00000000-0005-0000-0000-000045870000}"/>
    <cellStyle name="Standard 4 3 8 3 6 2" xfId="48511" xr:uid="{00000000-0005-0000-0000-000046870000}"/>
    <cellStyle name="Standard 4 3 8 3 7" xfId="37215" xr:uid="{00000000-0005-0000-0000-000047870000}"/>
    <cellStyle name="Standard 4 3 8 3 8" xfId="25919" xr:uid="{00000000-0005-0000-0000-000048870000}"/>
    <cellStyle name="Standard 4 3 8 4" xfId="3750" xr:uid="{00000000-0005-0000-0000-000049870000}"/>
    <cellStyle name="Standard 4 3 8 4 2" xfId="6903" xr:uid="{00000000-0005-0000-0000-00004A870000}"/>
    <cellStyle name="Standard 4 3 8 4 2 2" xfId="12552" xr:uid="{00000000-0005-0000-0000-00004B870000}"/>
    <cellStyle name="Standard 4 3 8 4 2 2 2" xfId="23848" xr:uid="{00000000-0005-0000-0000-00004C870000}"/>
    <cellStyle name="Standard 4 3 8 4 2 2 2 2" xfId="57736" xr:uid="{00000000-0005-0000-0000-00004D870000}"/>
    <cellStyle name="Standard 4 3 8 4 2 2 3" xfId="46440" xr:uid="{00000000-0005-0000-0000-00004E870000}"/>
    <cellStyle name="Standard 4 3 8 4 2 2 4" xfId="35144" xr:uid="{00000000-0005-0000-0000-00004F870000}"/>
    <cellStyle name="Standard 4 3 8 4 2 3" xfId="18200" xr:uid="{00000000-0005-0000-0000-000050870000}"/>
    <cellStyle name="Standard 4 3 8 4 2 3 2" xfId="52088" xr:uid="{00000000-0005-0000-0000-000051870000}"/>
    <cellStyle name="Standard 4 3 8 4 2 4" xfId="40792" xr:uid="{00000000-0005-0000-0000-000052870000}"/>
    <cellStyle name="Standard 4 3 8 4 2 5" xfId="29496" xr:uid="{00000000-0005-0000-0000-000053870000}"/>
    <cellStyle name="Standard 4 3 8 4 3" xfId="9728" xr:uid="{00000000-0005-0000-0000-000054870000}"/>
    <cellStyle name="Standard 4 3 8 4 3 2" xfId="21024" xr:uid="{00000000-0005-0000-0000-000055870000}"/>
    <cellStyle name="Standard 4 3 8 4 3 2 2" xfId="54912" xr:uid="{00000000-0005-0000-0000-000056870000}"/>
    <cellStyle name="Standard 4 3 8 4 3 3" xfId="43616" xr:uid="{00000000-0005-0000-0000-000057870000}"/>
    <cellStyle name="Standard 4 3 8 4 3 4" xfId="32320" xr:uid="{00000000-0005-0000-0000-000058870000}"/>
    <cellStyle name="Standard 4 3 8 4 4" xfId="15376" xr:uid="{00000000-0005-0000-0000-000059870000}"/>
    <cellStyle name="Standard 4 3 8 4 4 2" xfId="49264" xr:uid="{00000000-0005-0000-0000-00005A870000}"/>
    <cellStyle name="Standard 4 3 8 4 5" xfId="37968" xr:uid="{00000000-0005-0000-0000-00005B870000}"/>
    <cellStyle name="Standard 4 3 8 4 6" xfId="26672" xr:uid="{00000000-0005-0000-0000-00005C870000}"/>
    <cellStyle name="Standard 4 3 8 5" xfId="4850" xr:uid="{00000000-0005-0000-0000-00005D870000}"/>
    <cellStyle name="Standard 4 3 8 5 2" xfId="7676" xr:uid="{00000000-0005-0000-0000-00005E870000}"/>
    <cellStyle name="Standard 4 3 8 5 2 2" xfId="13325" xr:uid="{00000000-0005-0000-0000-00005F870000}"/>
    <cellStyle name="Standard 4 3 8 5 2 2 2" xfId="24621" xr:uid="{00000000-0005-0000-0000-000060870000}"/>
    <cellStyle name="Standard 4 3 8 5 2 2 2 2" xfId="58509" xr:uid="{00000000-0005-0000-0000-000061870000}"/>
    <cellStyle name="Standard 4 3 8 5 2 2 3" xfId="47213" xr:uid="{00000000-0005-0000-0000-000062870000}"/>
    <cellStyle name="Standard 4 3 8 5 2 2 4" xfId="35917" xr:uid="{00000000-0005-0000-0000-000063870000}"/>
    <cellStyle name="Standard 4 3 8 5 2 3" xfId="18973" xr:uid="{00000000-0005-0000-0000-000064870000}"/>
    <cellStyle name="Standard 4 3 8 5 2 3 2" xfId="52861" xr:uid="{00000000-0005-0000-0000-000065870000}"/>
    <cellStyle name="Standard 4 3 8 5 2 4" xfId="41565" xr:uid="{00000000-0005-0000-0000-000066870000}"/>
    <cellStyle name="Standard 4 3 8 5 2 5" xfId="30269" xr:uid="{00000000-0005-0000-0000-000067870000}"/>
    <cellStyle name="Standard 4 3 8 5 3" xfId="10501" xr:uid="{00000000-0005-0000-0000-000068870000}"/>
    <cellStyle name="Standard 4 3 8 5 3 2" xfId="21797" xr:uid="{00000000-0005-0000-0000-000069870000}"/>
    <cellStyle name="Standard 4 3 8 5 3 2 2" xfId="55685" xr:uid="{00000000-0005-0000-0000-00006A870000}"/>
    <cellStyle name="Standard 4 3 8 5 3 3" xfId="44389" xr:uid="{00000000-0005-0000-0000-00006B870000}"/>
    <cellStyle name="Standard 4 3 8 5 3 4" xfId="33093" xr:uid="{00000000-0005-0000-0000-00006C870000}"/>
    <cellStyle name="Standard 4 3 8 5 4" xfId="16149" xr:uid="{00000000-0005-0000-0000-00006D870000}"/>
    <cellStyle name="Standard 4 3 8 5 4 2" xfId="50037" xr:uid="{00000000-0005-0000-0000-00006E870000}"/>
    <cellStyle name="Standard 4 3 8 5 5" xfId="38741" xr:uid="{00000000-0005-0000-0000-00006F870000}"/>
    <cellStyle name="Standard 4 3 8 5 6" xfId="27445" xr:uid="{00000000-0005-0000-0000-000070870000}"/>
    <cellStyle name="Standard 4 3 8 6" xfId="3451" xr:uid="{00000000-0005-0000-0000-000071870000}"/>
    <cellStyle name="Standard 4 3 8 6 2" xfId="6608" xr:uid="{00000000-0005-0000-0000-000072870000}"/>
    <cellStyle name="Standard 4 3 8 6 2 2" xfId="12257" xr:uid="{00000000-0005-0000-0000-000073870000}"/>
    <cellStyle name="Standard 4 3 8 6 2 2 2" xfId="23553" xr:uid="{00000000-0005-0000-0000-000074870000}"/>
    <cellStyle name="Standard 4 3 8 6 2 2 2 2" xfId="57441" xr:uid="{00000000-0005-0000-0000-000075870000}"/>
    <cellStyle name="Standard 4 3 8 6 2 2 3" xfId="46145" xr:uid="{00000000-0005-0000-0000-000076870000}"/>
    <cellStyle name="Standard 4 3 8 6 2 2 4" xfId="34849" xr:uid="{00000000-0005-0000-0000-000077870000}"/>
    <cellStyle name="Standard 4 3 8 6 2 3" xfId="17905" xr:uid="{00000000-0005-0000-0000-000078870000}"/>
    <cellStyle name="Standard 4 3 8 6 2 3 2" xfId="51793" xr:uid="{00000000-0005-0000-0000-000079870000}"/>
    <cellStyle name="Standard 4 3 8 6 2 4" xfId="40497" xr:uid="{00000000-0005-0000-0000-00007A870000}"/>
    <cellStyle name="Standard 4 3 8 6 2 5" xfId="29201" xr:uid="{00000000-0005-0000-0000-00007B870000}"/>
    <cellStyle name="Standard 4 3 8 6 3" xfId="9433" xr:uid="{00000000-0005-0000-0000-00007C870000}"/>
    <cellStyle name="Standard 4 3 8 6 3 2" xfId="20729" xr:uid="{00000000-0005-0000-0000-00007D870000}"/>
    <cellStyle name="Standard 4 3 8 6 3 2 2" xfId="54617" xr:uid="{00000000-0005-0000-0000-00007E870000}"/>
    <cellStyle name="Standard 4 3 8 6 3 3" xfId="43321" xr:uid="{00000000-0005-0000-0000-00007F870000}"/>
    <cellStyle name="Standard 4 3 8 6 3 4" xfId="32025" xr:uid="{00000000-0005-0000-0000-000080870000}"/>
    <cellStyle name="Standard 4 3 8 6 4" xfId="15081" xr:uid="{00000000-0005-0000-0000-000081870000}"/>
    <cellStyle name="Standard 4 3 8 6 4 2" xfId="48969" xr:uid="{00000000-0005-0000-0000-000082870000}"/>
    <cellStyle name="Standard 4 3 8 6 5" xfId="37673" xr:uid="{00000000-0005-0000-0000-000083870000}"/>
    <cellStyle name="Standard 4 3 8 6 6" xfId="26377" xr:uid="{00000000-0005-0000-0000-000084870000}"/>
    <cellStyle name="Standard 4 3 8 7" xfId="5649" xr:uid="{00000000-0005-0000-0000-000085870000}"/>
    <cellStyle name="Standard 4 3 8 7 2" xfId="11299" xr:uid="{00000000-0005-0000-0000-000086870000}"/>
    <cellStyle name="Standard 4 3 8 7 2 2" xfId="22595" xr:uid="{00000000-0005-0000-0000-000087870000}"/>
    <cellStyle name="Standard 4 3 8 7 2 2 2" xfId="56483" xr:uid="{00000000-0005-0000-0000-000088870000}"/>
    <cellStyle name="Standard 4 3 8 7 2 3" xfId="45187" xr:uid="{00000000-0005-0000-0000-000089870000}"/>
    <cellStyle name="Standard 4 3 8 7 2 4" xfId="33891" xr:uid="{00000000-0005-0000-0000-00008A870000}"/>
    <cellStyle name="Standard 4 3 8 7 3" xfId="16947" xr:uid="{00000000-0005-0000-0000-00008B870000}"/>
    <cellStyle name="Standard 4 3 8 7 3 2" xfId="50835" xr:uid="{00000000-0005-0000-0000-00008C870000}"/>
    <cellStyle name="Standard 4 3 8 7 4" xfId="39539" xr:uid="{00000000-0005-0000-0000-00008D870000}"/>
    <cellStyle name="Standard 4 3 8 7 5" xfId="28243" xr:uid="{00000000-0005-0000-0000-00008E870000}"/>
    <cellStyle name="Standard 4 3 8 8" xfId="8475" xr:uid="{00000000-0005-0000-0000-00008F870000}"/>
    <cellStyle name="Standard 4 3 8 8 2" xfId="19771" xr:uid="{00000000-0005-0000-0000-000090870000}"/>
    <cellStyle name="Standard 4 3 8 8 2 2" xfId="53659" xr:uid="{00000000-0005-0000-0000-000091870000}"/>
    <cellStyle name="Standard 4 3 8 8 3" xfId="42363" xr:uid="{00000000-0005-0000-0000-000092870000}"/>
    <cellStyle name="Standard 4 3 8 8 4" xfId="31067" xr:uid="{00000000-0005-0000-0000-000093870000}"/>
    <cellStyle name="Standard 4 3 8 9" xfId="14123" xr:uid="{00000000-0005-0000-0000-000094870000}"/>
    <cellStyle name="Standard 4 3 8 9 2" xfId="48011" xr:uid="{00000000-0005-0000-0000-000095870000}"/>
    <cellStyle name="Standard 4 3 9" xfId="2612" xr:uid="{00000000-0005-0000-0000-000096870000}"/>
    <cellStyle name="Standard 4 3 9 2" xfId="3114" xr:uid="{00000000-0005-0000-0000-000097870000}"/>
    <cellStyle name="Standard 4 3 9 2 2" xfId="5320" xr:uid="{00000000-0005-0000-0000-000098870000}"/>
    <cellStyle name="Standard 4 3 9 2 2 2" xfId="8146" xr:uid="{00000000-0005-0000-0000-000099870000}"/>
    <cellStyle name="Standard 4 3 9 2 2 2 2" xfId="13795" xr:uid="{00000000-0005-0000-0000-00009A870000}"/>
    <cellStyle name="Standard 4 3 9 2 2 2 2 2" xfId="25091" xr:uid="{00000000-0005-0000-0000-00009B870000}"/>
    <cellStyle name="Standard 4 3 9 2 2 2 2 2 2" xfId="58979" xr:uid="{00000000-0005-0000-0000-00009C870000}"/>
    <cellStyle name="Standard 4 3 9 2 2 2 2 3" xfId="47683" xr:uid="{00000000-0005-0000-0000-00009D870000}"/>
    <cellStyle name="Standard 4 3 9 2 2 2 2 4" xfId="36387" xr:uid="{00000000-0005-0000-0000-00009E870000}"/>
    <cellStyle name="Standard 4 3 9 2 2 2 3" xfId="19443" xr:uid="{00000000-0005-0000-0000-00009F870000}"/>
    <cellStyle name="Standard 4 3 9 2 2 2 3 2" xfId="53331" xr:uid="{00000000-0005-0000-0000-0000A0870000}"/>
    <cellStyle name="Standard 4 3 9 2 2 2 4" xfId="42035" xr:uid="{00000000-0005-0000-0000-0000A1870000}"/>
    <cellStyle name="Standard 4 3 9 2 2 2 5" xfId="30739" xr:uid="{00000000-0005-0000-0000-0000A2870000}"/>
    <cellStyle name="Standard 4 3 9 2 2 3" xfId="10971" xr:uid="{00000000-0005-0000-0000-0000A3870000}"/>
    <cellStyle name="Standard 4 3 9 2 2 3 2" xfId="22267" xr:uid="{00000000-0005-0000-0000-0000A4870000}"/>
    <cellStyle name="Standard 4 3 9 2 2 3 2 2" xfId="56155" xr:uid="{00000000-0005-0000-0000-0000A5870000}"/>
    <cellStyle name="Standard 4 3 9 2 2 3 3" xfId="44859" xr:uid="{00000000-0005-0000-0000-0000A6870000}"/>
    <cellStyle name="Standard 4 3 9 2 2 3 4" xfId="33563" xr:uid="{00000000-0005-0000-0000-0000A7870000}"/>
    <cellStyle name="Standard 4 3 9 2 2 4" xfId="16619" xr:uid="{00000000-0005-0000-0000-0000A8870000}"/>
    <cellStyle name="Standard 4 3 9 2 2 4 2" xfId="50507" xr:uid="{00000000-0005-0000-0000-0000A9870000}"/>
    <cellStyle name="Standard 4 3 9 2 2 5" xfId="39211" xr:uid="{00000000-0005-0000-0000-0000AA870000}"/>
    <cellStyle name="Standard 4 3 9 2 2 6" xfId="27915" xr:uid="{00000000-0005-0000-0000-0000AB870000}"/>
    <cellStyle name="Standard 4 3 9 2 3" xfId="6284" xr:uid="{00000000-0005-0000-0000-0000AC870000}"/>
    <cellStyle name="Standard 4 3 9 2 3 2" xfId="11934" xr:uid="{00000000-0005-0000-0000-0000AD870000}"/>
    <cellStyle name="Standard 4 3 9 2 3 2 2" xfId="23230" xr:uid="{00000000-0005-0000-0000-0000AE870000}"/>
    <cellStyle name="Standard 4 3 9 2 3 2 2 2" xfId="57118" xr:uid="{00000000-0005-0000-0000-0000AF870000}"/>
    <cellStyle name="Standard 4 3 9 2 3 2 3" xfId="45822" xr:uid="{00000000-0005-0000-0000-0000B0870000}"/>
    <cellStyle name="Standard 4 3 9 2 3 2 4" xfId="34526" xr:uid="{00000000-0005-0000-0000-0000B1870000}"/>
    <cellStyle name="Standard 4 3 9 2 3 3" xfId="17582" xr:uid="{00000000-0005-0000-0000-0000B2870000}"/>
    <cellStyle name="Standard 4 3 9 2 3 3 2" xfId="51470" xr:uid="{00000000-0005-0000-0000-0000B3870000}"/>
    <cellStyle name="Standard 4 3 9 2 3 4" xfId="40174" xr:uid="{00000000-0005-0000-0000-0000B4870000}"/>
    <cellStyle name="Standard 4 3 9 2 3 5" xfId="28878" xr:uid="{00000000-0005-0000-0000-0000B5870000}"/>
    <cellStyle name="Standard 4 3 9 2 4" xfId="9110" xr:uid="{00000000-0005-0000-0000-0000B6870000}"/>
    <cellStyle name="Standard 4 3 9 2 4 2" xfId="20406" xr:uid="{00000000-0005-0000-0000-0000B7870000}"/>
    <cellStyle name="Standard 4 3 9 2 4 2 2" xfId="54294" xr:uid="{00000000-0005-0000-0000-0000B8870000}"/>
    <cellStyle name="Standard 4 3 9 2 4 3" xfId="42998" xr:uid="{00000000-0005-0000-0000-0000B9870000}"/>
    <cellStyle name="Standard 4 3 9 2 4 4" xfId="31702" xr:uid="{00000000-0005-0000-0000-0000BA870000}"/>
    <cellStyle name="Standard 4 3 9 2 5" xfId="14758" xr:uid="{00000000-0005-0000-0000-0000BB870000}"/>
    <cellStyle name="Standard 4 3 9 2 5 2" xfId="48646" xr:uid="{00000000-0005-0000-0000-0000BC870000}"/>
    <cellStyle name="Standard 4 3 9 2 6" xfId="37350" xr:uid="{00000000-0005-0000-0000-0000BD870000}"/>
    <cellStyle name="Standard 4 3 9 2 7" xfId="26054" xr:uid="{00000000-0005-0000-0000-0000BE870000}"/>
    <cellStyle name="Standard 4 3 9 3" xfId="4540" xr:uid="{00000000-0005-0000-0000-0000BF870000}"/>
    <cellStyle name="Standard 4 3 9 3 2" xfId="7412" xr:uid="{00000000-0005-0000-0000-0000C0870000}"/>
    <cellStyle name="Standard 4 3 9 3 2 2" xfId="13061" xr:uid="{00000000-0005-0000-0000-0000C1870000}"/>
    <cellStyle name="Standard 4 3 9 3 2 2 2" xfId="24357" xr:uid="{00000000-0005-0000-0000-0000C2870000}"/>
    <cellStyle name="Standard 4 3 9 3 2 2 2 2" xfId="58245" xr:uid="{00000000-0005-0000-0000-0000C3870000}"/>
    <cellStyle name="Standard 4 3 9 3 2 2 3" xfId="46949" xr:uid="{00000000-0005-0000-0000-0000C4870000}"/>
    <cellStyle name="Standard 4 3 9 3 2 2 4" xfId="35653" xr:uid="{00000000-0005-0000-0000-0000C5870000}"/>
    <cellStyle name="Standard 4 3 9 3 2 3" xfId="18709" xr:uid="{00000000-0005-0000-0000-0000C6870000}"/>
    <cellStyle name="Standard 4 3 9 3 2 3 2" xfId="52597" xr:uid="{00000000-0005-0000-0000-0000C7870000}"/>
    <cellStyle name="Standard 4 3 9 3 2 4" xfId="41301" xr:uid="{00000000-0005-0000-0000-0000C8870000}"/>
    <cellStyle name="Standard 4 3 9 3 2 5" xfId="30005" xr:uid="{00000000-0005-0000-0000-0000C9870000}"/>
    <cellStyle name="Standard 4 3 9 3 3" xfId="10237" xr:uid="{00000000-0005-0000-0000-0000CA870000}"/>
    <cellStyle name="Standard 4 3 9 3 3 2" xfId="21533" xr:uid="{00000000-0005-0000-0000-0000CB870000}"/>
    <cellStyle name="Standard 4 3 9 3 3 2 2" xfId="55421" xr:uid="{00000000-0005-0000-0000-0000CC870000}"/>
    <cellStyle name="Standard 4 3 9 3 3 3" xfId="44125" xr:uid="{00000000-0005-0000-0000-0000CD870000}"/>
    <cellStyle name="Standard 4 3 9 3 3 4" xfId="32829" xr:uid="{00000000-0005-0000-0000-0000CE870000}"/>
    <cellStyle name="Standard 4 3 9 3 4" xfId="15885" xr:uid="{00000000-0005-0000-0000-0000CF870000}"/>
    <cellStyle name="Standard 4 3 9 3 4 2" xfId="49773" xr:uid="{00000000-0005-0000-0000-0000D0870000}"/>
    <cellStyle name="Standard 4 3 9 3 5" xfId="38477" xr:uid="{00000000-0005-0000-0000-0000D1870000}"/>
    <cellStyle name="Standard 4 3 9 3 6" xfId="27181" xr:uid="{00000000-0005-0000-0000-0000D2870000}"/>
    <cellStyle name="Standard 4 3 9 4" xfId="5784" xr:uid="{00000000-0005-0000-0000-0000D3870000}"/>
    <cellStyle name="Standard 4 3 9 4 2" xfId="11434" xr:uid="{00000000-0005-0000-0000-0000D4870000}"/>
    <cellStyle name="Standard 4 3 9 4 2 2" xfId="22730" xr:uid="{00000000-0005-0000-0000-0000D5870000}"/>
    <cellStyle name="Standard 4 3 9 4 2 2 2" xfId="56618" xr:uid="{00000000-0005-0000-0000-0000D6870000}"/>
    <cellStyle name="Standard 4 3 9 4 2 3" xfId="45322" xr:uid="{00000000-0005-0000-0000-0000D7870000}"/>
    <cellStyle name="Standard 4 3 9 4 2 4" xfId="34026" xr:uid="{00000000-0005-0000-0000-0000D8870000}"/>
    <cellStyle name="Standard 4 3 9 4 3" xfId="17082" xr:uid="{00000000-0005-0000-0000-0000D9870000}"/>
    <cellStyle name="Standard 4 3 9 4 3 2" xfId="50970" xr:uid="{00000000-0005-0000-0000-0000DA870000}"/>
    <cellStyle name="Standard 4 3 9 4 4" xfId="39674" xr:uid="{00000000-0005-0000-0000-0000DB870000}"/>
    <cellStyle name="Standard 4 3 9 4 5" xfId="28378" xr:uid="{00000000-0005-0000-0000-0000DC870000}"/>
    <cellStyle name="Standard 4 3 9 5" xfId="8610" xr:uid="{00000000-0005-0000-0000-0000DD870000}"/>
    <cellStyle name="Standard 4 3 9 5 2" xfId="19906" xr:uid="{00000000-0005-0000-0000-0000DE870000}"/>
    <cellStyle name="Standard 4 3 9 5 2 2" xfId="53794" xr:uid="{00000000-0005-0000-0000-0000DF870000}"/>
    <cellStyle name="Standard 4 3 9 5 3" xfId="42498" xr:uid="{00000000-0005-0000-0000-0000E0870000}"/>
    <cellStyle name="Standard 4 3 9 5 4" xfId="31202" xr:uid="{00000000-0005-0000-0000-0000E1870000}"/>
    <cellStyle name="Standard 4 3 9 6" xfId="14258" xr:uid="{00000000-0005-0000-0000-0000E2870000}"/>
    <cellStyle name="Standard 4 3 9 6 2" xfId="48146" xr:uid="{00000000-0005-0000-0000-0000E3870000}"/>
    <cellStyle name="Standard 4 3 9 7" xfId="36850" xr:uid="{00000000-0005-0000-0000-0000E4870000}"/>
    <cellStyle name="Standard 4 3 9 8" xfId="25554" xr:uid="{00000000-0005-0000-0000-0000E5870000}"/>
    <cellStyle name="Standard 4 4" xfId="136" xr:uid="{00000000-0005-0000-0000-0000E6870000}"/>
    <cellStyle name="Standard 4 4 10" xfId="5540" xr:uid="{00000000-0005-0000-0000-0000E7870000}"/>
    <cellStyle name="Standard 4 4 10 2" xfId="11190" xr:uid="{00000000-0005-0000-0000-0000E8870000}"/>
    <cellStyle name="Standard 4 4 10 2 2" xfId="22486" xr:uid="{00000000-0005-0000-0000-0000E9870000}"/>
    <cellStyle name="Standard 4 4 10 2 2 2" xfId="56374" xr:uid="{00000000-0005-0000-0000-0000EA870000}"/>
    <cellStyle name="Standard 4 4 10 2 3" xfId="45078" xr:uid="{00000000-0005-0000-0000-0000EB870000}"/>
    <cellStyle name="Standard 4 4 10 2 4" xfId="33782" xr:uid="{00000000-0005-0000-0000-0000EC870000}"/>
    <cellStyle name="Standard 4 4 10 3" xfId="16838" xr:uid="{00000000-0005-0000-0000-0000ED870000}"/>
    <cellStyle name="Standard 4 4 10 3 2" xfId="50726" xr:uid="{00000000-0005-0000-0000-0000EE870000}"/>
    <cellStyle name="Standard 4 4 10 4" xfId="39430" xr:uid="{00000000-0005-0000-0000-0000EF870000}"/>
    <cellStyle name="Standard 4 4 10 5" xfId="28134" xr:uid="{00000000-0005-0000-0000-0000F0870000}"/>
    <cellStyle name="Standard 4 4 11" xfId="8366" xr:uid="{00000000-0005-0000-0000-0000F1870000}"/>
    <cellStyle name="Standard 4 4 11 2" xfId="19662" xr:uid="{00000000-0005-0000-0000-0000F2870000}"/>
    <cellStyle name="Standard 4 4 11 2 2" xfId="53550" xr:uid="{00000000-0005-0000-0000-0000F3870000}"/>
    <cellStyle name="Standard 4 4 11 3" xfId="42254" xr:uid="{00000000-0005-0000-0000-0000F4870000}"/>
    <cellStyle name="Standard 4 4 11 4" xfId="30958" xr:uid="{00000000-0005-0000-0000-0000F5870000}"/>
    <cellStyle name="Standard 4 4 12" xfId="14014" xr:uid="{00000000-0005-0000-0000-0000F6870000}"/>
    <cellStyle name="Standard 4 4 12 2" xfId="47902" xr:uid="{00000000-0005-0000-0000-0000F7870000}"/>
    <cellStyle name="Standard 4 4 13" xfId="36606" xr:uid="{00000000-0005-0000-0000-0000F8870000}"/>
    <cellStyle name="Standard 4 4 14" xfId="25310" xr:uid="{00000000-0005-0000-0000-0000F9870000}"/>
    <cellStyle name="Standard 4 4 2" xfId="215" xr:uid="{00000000-0005-0000-0000-0000FA870000}"/>
    <cellStyle name="Standard 4 4 3" xfId="314" xr:uid="{00000000-0005-0000-0000-0000FB870000}"/>
    <cellStyle name="Standard 4 4 3 10" xfId="8413" xr:uid="{00000000-0005-0000-0000-0000FC870000}"/>
    <cellStyle name="Standard 4 4 3 10 2" xfId="19709" xr:uid="{00000000-0005-0000-0000-0000FD870000}"/>
    <cellStyle name="Standard 4 4 3 10 2 2" xfId="53597" xr:uid="{00000000-0005-0000-0000-0000FE870000}"/>
    <cellStyle name="Standard 4 4 3 10 3" xfId="42301" xr:uid="{00000000-0005-0000-0000-0000FF870000}"/>
    <cellStyle name="Standard 4 4 3 10 4" xfId="31005" xr:uid="{00000000-0005-0000-0000-000000880000}"/>
    <cellStyle name="Standard 4 4 3 11" xfId="14061" xr:uid="{00000000-0005-0000-0000-000001880000}"/>
    <cellStyle name="Standard 4 4 3 11 2" xfId="47949" xr:uid="{00000000-0005-0000-0000-000002880000}"/>
    <cellStyle name="Standard 4 4 3 12" xfId="36653" xr:uid="{00000000-0005-0000-0000-000003880000}"/>
    <cellStyle name="Standard 4 4 3 13" xfId="25357" xr:uid="{00000000-0005-0000-0000-000004880000}"/>
    <cellStyle name="Standard 4 4 3 2" xfId="710" xr:uid="{00000000-0005-0000-0000-000005880000}"/>
    <cellStyle name="Standard 4 4 3 2 10" xfId="14105" xr:uid="{00000000-0005-0000-0000-000006880000}"/>
    <cellStyle name="Standard 4 4 3 2 10 2" xfId="47993" xr:uid="{00000000-0005-0000-0000-000007880000}"/>
    <cellStyle name="Standard 4 4 3 2 11" xfId="36697" xr:uid="{00000000-0005-0000-0000-000008880000}"/>
    <cellStyle name="Standard 4 4 3 2 12" xfId="25401" xr:uid="{00000000-0005-0000-0000-000009880000}"/>
    <cellStyle name="Standard 4 4 3 2 2" xfId="1946" xr:uid="{00000000-0005-0000-0000-00000A880000}"/>
    <cellStyle name="Standard 4 4 3 2 2 10" xfId="36830" xr:uid="{00000000-0005-0000-0000-00000B880000}"/>
    <cellStyle name="Standard 4 4 3 2 2 11" xfId="25534" xr:uid="{00000000-0005-0000-0000-00000C880000}"/>
    <cellStyle name="Standard 4 4 3 2 2 2" xfId="2838" xr:uid="{00000000-0005-0000-0000-00000D880000}"/>
    <cellStyle name="Standard 4 4 3 2 2 2 2" xfId="3340" xr:uid="{00000000-0005-0000-0000-00000E880000}"/>
    <cellStyle name="Standard 4 4 3 2 2 2 2 2" xfId="5325" xr:uid="{00000000-0005-0000-0000-00000F880000}"/>
    <cellStyle name="Standard 4 4 3 2 2 2 2 2 2" xfId="8151" xr:uid="{00000000-0005-0000-0000-000010880000}"/>
    <cellStyle name="Standard 4 4 3 2 2 2 2 2 2 2" xfId="13800" xr:uid="{00000000-0005-0000-0000-000011880000}"/>
    <cellStyle name="Standard 4 4 3 2 2 2 2 2 2 2 2" xfId="25096" xr:uid="{00000000-0005-0000-0000-000012880000}"/>
    <cellStyle name="Standard 4 4 3 2 2 2 2 2 2 2 2 2" xfId="58984" xr:uid="{00000000-0005-0000-0000-000013880000}"/>
    <cellStyle name="Standard 4 4 3 2 2 2 2 2 2 2 3" xfId="47688" xr:uid="{00000000-0005-0000-0000-000014880000}"/>
    <cellStyle name="Standard 4 4 3 2 2 2 2 2 2 2 4" xfId="36392" xr:uid="{00000000-0005-0000-0000-000015880000}"/>
    <cellStyle name="Standard 4 4 3 2 2 2 2 2 2 3" xfId="19448" xr:uid="{00000000-0005-0000-0000-000016880000}"/>
    <cellStyle name="Standard 4 4 3 2 2 2 2 2 2 3 2" xfId="53336" xr:uid="{00000000-0005-0000-0000-000017880000}"/>
    <cellStyle name="Standard 4 4 3 2 2 2 2 2 2 4" xfId="42040" xr:uid="{00000000-0005-0000-0000-000018880000}"/>
    <cellStyle name="Standard 4 4 3 2 2 2 2 2 2 5" xfId="30744" xr:uid="{00000000-0005-0000-0000-000019880000}"/>
    <cellStyle name="Standard 4 4 3 2 2 2 2 2 3" xfId="10976" xr:uid="{00000000-0005-0000-0000-00001A880000}"/>
    <cellStyle name="Standard 4 4 3 2 2 2 2 2 3 2" xfId="22272" xr:uid="{00000000-0005-0000-0000-00001B880000}"/>
    <cellStyle name="Standard 4 4 3 2 2 2 2 2 3 2 2" xfId="56160" xr:uid="{00000000-0005-0000-0000-00001C880000}"/>
    <cellStyle name="Standard 4 4 3 2 2 2 2 2 3 3" xfId="44864" xr:uid="{00000000-0005-0000-0000-00001D880000}"/>
    <cellStyle name="Standard 4 4 3 2 2 2 2 2 3 4" xfId="33568" xr:uid="{00000000-0005-0000-0000-00001E880000}"/>
    <cellStyle name="Standard 4 4 3 2 2 2 2 2 4" xfId="16624" xr:uid="{00000000-0005-0000-0000-00001F880000}"/>
    <cellStyle name="Standard 4 4 3 2 2 2 2 2 4 2" xfId="50512" xr:uid="{00000000-0005-0000-0000-000020880000}"/>
    <cellStyle name="Standard 4 4 3 2 2 2 2 2 5" xfId="39216" xr:uid="{00000000-0005-0000-0000-000021880000}"/>
    <cellStyle name="Standard 4 4 3 2 2 2 2 2 6" xfId="27920" xr:uid="{00000000-0005-0000-0000-000022880000}"/>
    <cellStyle name="Standard 4 4 3 2 2 2 2 3" xfId="6510" xr:uid="{00000000-0005-0000-0000-000023880000}"/>
    <cellStyle name="Standard 4 4 3 2 2 2 2 3 2" xfId="12160" xr:uid="{00000000-0005-0000-0000-000024880000}"/>
    <cellStyle name="Standard 4 4 3 2 2 2 2 3 2 2" xfId="23456" xr:uid="{00000000-0005-0000-0000-000025880000}"/>
    <cellStyle name="Standard 4 4 3 2 2 2 2 3 2 2 2" xfId="57344" xr:uid="{00000000-0005-0000-0000-000026880000}"/>
    <cellStyle name="Standard 4 4 3 2 2 2 2 3 2 3" xfId="46048" xr:uid="{00000000-0005-0000-0000-000027880000}"/>
    <cellStyle name="Standard 4 4 3 2 2 2 2 3 2 4" xfId="34752" xr:uid="{00000000-0005-0000-0000-000028880000}"/>
    <cellStyle name="Standard 4 4 3 2 2 2 2 3 3" xfId="17808" xr:uid="{00000000-0005-0000-0000-000029880000}"/>
    <cellStyle name="Standard 4 4 3 2 2 2 2 3 3 2" xfId="51696" xr:uid="{00000000-0005-0000-0000-00002A880000}"/>
    <cellStyle name="Standard 4 4 3 2 2 2 2 3 4" xfId="40400" xr:uid="{00000000-0005-0000-0000-00002B880000}"/>
    <cellStyle name="Standard 4 4 3 2 2 2 2 3 5" xfId="29104" xr:uid="{00000000-0005-0000-0000-00002C880000}"/>
    <cellStyle name="Standard 4 4 3 2 2 2 2 4" xfId="9336" xr:uid="{00000000-0005-0000-0000-00002D880000}"/>
    <cellStyle name="Standard 4 4 3 2 2 2 2 4 2" xfId="20632" xr:uid="{00000000-0005-0000-0000-00002E880000}"/>
    <cellStyle name="Standard 4 4 3 2 2 2 2 4 2 2" xfId="54520" xr:uid="{00000000-0005-0000-0000-00002F880000}"/>
    <cellStyle name="Standard 4 4 3 2 2 2 2 4 3" xfId="43224" xr:uid="{00000000-0005-0000-0000-000030880000}"/>
    <cellStyle name="Standard 4 4 3 2 2 2 2 4 4" xfId="31928" xr:uid="{00000000-0005-0000-0000-000031880000}"/>
    <cellStyle name="Standard 4 4 3 2 2 2 2 5" xfId="14984" xr:uid="{00000000-0005-0000-0000-000032880000}"/>
    <cellStyle name="Standard 4 4 3 2 2 2 2 5 2" xfId="48872" xr:uid="{00000000-0005-0000-0000-000033880000}"/>
    <cellStyle name="Standard 4 4 3 2 2 2 2 6" xfId="37576" xr:uid="{00000000-0005-0000-0000-000034880000}"/>
    <cellStyle name="Standard 4 4 3 2 2 2 2 7" xfId="26280" xr:uid="{00000000-0005-0000-0000-000035880000}"/>
    <cellStyle name="Standard 4 4 3 2 2 2 3" xfId="4545" xr:uid="{00000000-0005-0000-0000-000036880000}"/>
    <cellStyle name="Standard 4 4 3 2 2 2 3 2" xfId="7417" xr:uid="{00000000-0005-0000-0000-000037880000}"/>
    <cellStyle name="Standard 4 4 3 2 2 2 3 2 2" xfId="13066" xr:uid="{00000000-0005-0000-0000-000038880000}"/>
    <cellStyle name="Standard 4 4 3 2 2 2 3 2 2 2" xfId="24362" xr:uid="{00000000-0005-0000-0000-000039880000}"/>
    <cellStyle name="Standard 4 4 3 2 2 2 3 2 2 2 2" xfId="58250" xr:uid="{00000000-0005-0000-0000-00003A880000}"/>
    <cellStyle name="Standard 4 4 3 2 2 2 3 2 2 3" xfId="46954" xr:uid="{00000000-0005-0000-0000-00003B880000}"/>
    <cellStyle name="Standard 4 4 3 2 2 2 3 2 2 4" xfId="35658" xr:uid="{00000000-0005-0000-0000-00003C880000}"/>
    <cellStyle name="Standard 4 4 3 2 2 2 3 2 3" xfId="18714" xr:uid="{00000000-0005-0000-0000-00003D880000}"/>
    <cellStyle name="Standard 4 4 3 2 2 2 3 2 3 2" xfId="52602" xr:uid="{00000000-0005-0000-0000-00003E880000}"/>
    <cellStyle name="Standard 4 4 3 2 2 2 3 2 4" xfId="41306" xr:uid="{00000000-0005-0000-0000-00003F880000}"/>
    <cellStyle name="Standard 4 4 3 2 2 2 3 2 5" xfId="30010" xr:uid="{00000000-0005-0000-0000-000040880000}"/>
    <cellStyle name="Standard 4 4 3 2 2 2 3 3" xfId="10242" xr:uid="{00000000-0005-0000-0000-000041880000}"/>
    <cellStyle name="Standard 4 4 3 2 2 2 3 3 2" xfId="21538" xr:uid="{00000000-0005-0000-0000-000042880000}"/>
    <cellStyle name="Standard 4 4 3 2 2 2 3 3 2 2" xfId="55426" xr:uid="{00000000-0005-0000-0000-000043880000}"/>
    <cellStyle name="Standard 4 4 3 2 2 2 3 3 3" xfId="44130" xr:uid="{00000000-0005-0000-0000-000044880000}"/>
    <cellStyle name="Standard 4 4 3 2 2 2 3 3 4" xfId="32834" xr:uid="{00000000-0005-0000-0000-000045880000}"/>
    <cellStyle name="Standard 4 4 3 2 2 2 3 4" xfId="15890" xr:uid="{00000000-0005-0000-0000-000046880000}"/>
    <cellStyle name="Standard 4 4 3 2 2 2 3 4 2" xfId="49778" xr:uid="{00000000-0005-0000-0000-000047880000}"/>
    <cellStyle name="Standard 4 4 3 2 2 2 3 5" xfId="38482" xr:uid="{00000000-0005-0000-0000-000048880000}"/>
    <cellStyle name="Standard 4 4 3 2 2 2 3 6" xfId="27186" xr:uid="{00000000-0005-0000-0000-000049880000}"/>
    <cellStyle name="Standard 4 4 3 2 2 2 4" xfId="6010" xr:uid="{00000000-0005-0000-0000-00004A880000}"/>
    <cellStyle name="Standard 4 4 3 2 2 2 4 2" xfId="11660" xr:uid="{00000000-0005-0000-0000-00004B880000}"/>
    <cellStyle name="Standard 4 4 3 2 2 2 4 2 2" xfId="22956" xr:uid="{00000000-0005-0000-0000-00004C880000}"/>
    <cellStyle name="Standard 4 4 3 2 2 2 4 2 2 2" xfId="56844" xr:uid="{00000000-0005-0000-0000-00004D880000}"/>
    <cellStyle name="Standard 4 4 3 2 2 2 4 2 3" xfId="45548" xr:uid="{00000000-0005-0000-0000-00004E880000}"/>
    <cellStyle name="Standard 4 4 3 2 2 2 4 2 4" xfId="34252" xr:uid="{00000000-0005-0000-0000-00004F880000}"/>
    <cellStyle name="Standard 4 4 3 2 2 2 4 3" xfId="17308" xr:uid="{00000000-0005-0000-0000-000050880000}"/>
    <cellStyle name="Standard 4 4 3 2 2 2 4 3 2" xfId="51196" xr:uid="{00000000-0005-0000-0000-000051880000}"/>
    <cellStyle name="Standard 4 4 3 2 2 2 4 4" xfId="39900" xr:uid="{00000000-0005-0000-0000-000052880000}"/>
    <cellStyle name="Standard 4 4 3 2 2 2 4 5" xfId="28604" xr:uid="{00000000-0005-0000-0000-000053880000}"/>
    <cellStyle name="Standard 4 4 3 2 2 2 5" xfId="8836" xr:uid="{00000000-0005-0000-0000-000054880000}"/>
    <cellStyle name="Standard 4 4 3 2 2 2 5 2" xfId="20132" xr:uid="{00000000-0005-0000-0000-000055880000}"/>
    <cellStyle name="Standard 4 4 3 2 2 2 5 2 2" xfId="54020" xr:uid="{00000000-0005-0000-0000-000056880000}"/>
    <cellStyle name="Standard 4 4 3 2 2 2 5 3" xfId="42724" xr:uid="{00000000-0005-0000-0000-000057880000}"/>
    <cellStyle name="Standard 4 4 3 2 2 2 5 4" xfId="31428" xr:uid="{00000000-0005-0000-0000-000058880000}"/>
    <cellStyle name="Standard 4 4 3 2 2 2 6" xfId="14484" xr:uid="{00000000-0005-0000-0000-000059880000}"/>
    <cellStyle name="Standard 4 4 3 2 2 2 6 2" xfId="48372" xr:uid="{00000000-0005-0000-0000-00005A880000}"/>
    <cellStyle name="Standard 4 4 3 2 2 2 7" xfId="37076" xr:uid="{00000000-0005-0000-0000-00005B880000}"/>
    <cellStyle name="Standard 4 4 3 2 2 2 8" xfId="25780" xr:uid="{00000000-0005-0000-0000-00005C880000}"/>
    <cellStyle name="Standard 4 4 3 2 2 3" xfId="3094" xr:uid="{00000000-0005-0000-0000-00005D880000}"/>
    <cellStyle name="Standard 4 4 3 2 2 3 2" xfId="5324" xr:uid="{00000000-0005-0000-0000-00005E880000}"/>
    <cellStyle name="Standard 4 4 3 2 2 3 2 2" xfId="8150" xr:uid="{00000000-0005-0000-0000-00005F880000}"/>
    <cellStyle name="Standard 4 4 3 2 2 3 2 2 2" xfId="13799" xr:uid="{00000000-0005-0000-0000-000060880000}"/>
    <cellStyle name="Standard 4 4 3 2 2 3 2 2 2 2" xfId="25095" xr:uid="{00000000-0005-0000-0000-000061880000}"/>
    <cellStyle name="Standard 4 4 3 2 2 3 2 2 2 2 2" xfId="58983" xr:uid="{00000000-0005-0000-0000-000062880000}"/>
    <cellStyle name="Standard 4 4 3 2 2 3 2 2 2 3" xfId="47687" xr:uid="{00000000-0005-0000-0000-000063880000}"/>
    <cellStyle name="Standard 4 4 3 2 2 3 2 2 2 4" xfId="36391" xr:uid="{00000000-0005-0000-0000-000064880000}"/>
    <cellStyle name="Standard 4 4 3 2 2 3 2 2 3" xfId="19447" xr:uid="{00000000-0005-0000-0000-000065880000}"/>
    <cellStyle name="Standard 4 4 3 2 2 3 2 2 3 2" xfId="53335" xr:uid="{00000000-0005-0000-0000-000066880000}"/>
    <cellStyle name="Standard 4 4 3 2 2 3 2 2 4" xfId="42039" xr:uid="{00000000-0005-0000-0000-000067880000}"/>
    <cellStyle name="Standard 4 4 3 2 2 3 2 2 5" xfId="30743" xr:uid="{00000000-0005-0000-0000-000068880000}"/>
    <cellStyle name="Standard 4 4 3 2 2 3 2 3" xfId="10975" xr:uid="{00000000-0005-0000-0000-000069880000}"/>
    <cellStyle name="Standard 4 4 3 2 2 3 2 3 2" xfId="22271" xr:uid="{00000000-0005-0000-0000-00006A880000}"/>
    <cellStyle name="Standard 4 4 3 2 2 3 2 3 2 2" xfId="56159" xr:uid="{00000000-0005-0000-0000-00006B880000}"/>
    <cellStyle name="Standard 4 4 3 2 2 3 2 3 3" xfId="44863" xr:uid="{00000000-0005-0000-0000-00006C880000}"/>
    <cellStyle name="Standard 4 4 3 2 2 3 2 3 4" xfId="33567" xr:uid="{00000000-0005-0000-0000-00006D880000}"/>
    <cellStyle name="Standard 4 4 3 2 2 3 2 4" xfId="16623" xr:uid="{00000000-0005-0000-0000-00006E880000}"/>
    <cellStyle name="Standard 4 4 3 2 2 3 2 4 2" xfId="50511" xr:uid="{00000000-0005-0000-0000-00006F880000}"/>
    <cellStyle name="Standard 4 4 3 2 2 3 2 5" xfId="39215" xr:uid="{00000000-0005-0000-0000-000070880000}"/>
    <cellStyle name="Standard 4 4 3 2 2 3 2 6" xfId="27919" xr:uid="{00000000-0005-0000-0000-000071880000}"/>
    <cellStyle name="Standard 4 4 3 2 2 3 3" xfId="4544" xr:uid="{00000000-0005-0000-0000-000072880000}"/>
    <cellStyle name="Standard 4 4 3 2 2 3 3 2" xfId="7416" xr:uid="{00000000-0005-0000-0000-000073880000}"/>
    <cellStyle name="Standard 4 4 3 2 2 3 3 2 2" xfId="13065" xr:uid="{00000000-0005-0000-0000-000074880000}"/>
    <cellStyle name="Standard 4 4 3 2 2 3 3 2 2 2" xfId="24361" xr:uid="{00000000-0005-0000-0000-000075880000}"/>
    <cellStyle name="Standard 4 4 3 2 2 3 3 2 2 2 2" xfId="58249" xr:uid="{00000000-0005-0000-0000-000076880000}"/>
    <cellStyle name="Standard 4 4 3 2 2 3 3 2 2 3" xfId="46953" xr:uid="{00000000-0005-0000-0000-000077880000}"/>
    <cellStyle name="Standard 4 4 3 2 2 3 3 2 2 4" xfId="35657" xr:uid="{00000000-0005-0000-0000-000078880000}"/>
    <cellStyle name="Standard 4 4 3 2 2 3 3 2 3" xfId="18713" xr:uid="{00000000-0005-0000-0000-000079880000}"/>
    <cellStyle name="Standard 4 4 3 2 2 3 3 2 3 2" xfId="52601" xr:uid="{00000000-0005-0000-0000-00007A880000}"/>
    <cellStyle name="Standard 4 4 3 2 2 3 3 2 4" xfId="41305" xr:uid="{00000000-0005-0000-0000-00007B880000}"/>
    <cellStyle name="Standard 4 4 3 2 2 3 3 2 5" xfId="30009" xr:uid="{00000000-0005-0000-0000-00007C880000}"/>
    <cellStyle name="Standard 4 4 3 2 2 3 3 3" xfId="10241" xr:uid="{00000000-0005-0000-0000-00007D880000}"/>
    <cellStyle name="Standard 4 4 3 2 2 3 3 3 2" xfId="21537" xr:uid="{00000000-0005-0000-0000-00007E880000}"/>
    <cellStyle name="Standard 4 4 3 2 2 3 3 3 2 2" xfId="55425" xr:uid="{00000000-0005-0000-0000-00007F880000}"/>
    <cellStyle name="Standard 4 4 3 2 2 3 3 3 3" xfId="44129" xr:uid="{00000000-0005-0000-0000-000080880000}"/>
    <cellStyle name="Standard 4 4 3 2 2 3 3 3 4" xfId="32833" xr:uid="{00000000-0005-0000-0000-000081880000}"/>
    <cellStyle name="Standard 4 4 3 2 2 3 3 4" xfId="15889" xr:uid="{00000000-0005-0000-0000-000082880000}"/>
    <cellStyle name="Standard 4 4 3 2 2 3 3 4 2" xfId="49777" xr:uid="{00000000-0005-0000-0000-000083880000}"/>
    <cellStyle name="Standard 4 4 3 2 2 3 3 5" xfId="38481" xr:uid="{00000000-0005-0000-0000-000084880000}"/>
    <cellStyle name="Standard 4 4 3 2 2 3 3 6" xfId="27185" xr:uid="{00000000-0005-0000-0000-000085880000}"/>
    <cellStyle name="Standard 4 4 3 2 2 3 4" xfId="6264" xr:uid="{00000000-0005-0000-0000-000086880000}"/>
    <cellStyle name="Standard 4 4 3 2 2 3 4 2" xfId="11914" xr:uid="{00000000-0005-0000-0000-000087880000}"/>
    <cellStyle name="Standard 4 4 3 2 2 3 4 2 2" xfId="23210" xr:uid="{00000000-0005-0000-0000-000088880000}"/>
    <cellStyle name="Standard 4 4 3 2 2 3 4 2 2 2" xfId="57098" xr:uid="{00000000-0005-0000-0000-000089880000}"/>
    <cellStyle name="Standard 4 4 3 2 2 3 4 2 3" xfId="45802" xr:uid="{00000000-0005-0000-0000-00008A880000}"/>
    <cellStyle name="Standard 4 4 3 2 2 3 4 2 4" xfId="34506" xr:uid="{00000000-0005-0000-0000-00008B880000}"/>
    <cellStyle name="Standard 4 4 3 2 2 3 4 3" xfId="17562" xr:uid="{00000000-0005-0000-0000-00008C880000}"/>
    <cellStyle name="Standard 4 4 3 2 2 3 4 3 2" xfId="51450" xr:uid="{00000000-0005-0000-0000-00008D880000}"/>
    <cellStyle name="Standard 4 4 3 2 2 3 4 4" xfId="40154" xr:uid="{00000000-0005-0000-0000-00008E880000}"/>
    <cellStyle name="Standard 4 4 3 2 2 3 4 5" xfId="28858" xr:uid="{00000000-0005-0000-0000-00008F880000}"/>
    <cellStyle name="Standard 4 4 3 2 2 3 5" xfId="9090" xr:uid="{00000000-0005-0000-0000-000090880000}"/>
    <cellStyle name="Standard 4 4 3 2 2 3 5 2" xfId="20386" xr:uid="{00000000-0005-0000-0000-000091880000}"/>
    <cellStyle name="Standard 4 4 3 2 2 3 5 2 2" xfId="54274" xr:uid="{00000000-0005-0000-0000-000092880000}"/>
    <cellStyle name="Standard 4 4 3 2 2 3 5 3" xfId="42978" xr:uid="{00000000-0005-0000-0000-000093880000}"/>
    <cellStyle name="Standard 4 4 3 2 2 3 5 4" xfId="31682" xr:uid="{00000000-0005-0000-0000-000094880000}"/>
    <cellStyle name="Standard 4 4 3 2 2 3 6" xfId="14738" xr:uid="{00000000-0005-0000-0000-000095880000}"/>
    <cellStyle name="Standard 4 4 3 2 2 3 6 2" xfId="48626" xr:uid="{00000000-0005-0000-0000-000096880000}"/>
    <cellStyle name="Standard 4 4 3 2 2 3 7" xfId="37330" xr:uid="{00000000-0005-0000-0000-000097880000}"/>
    <cellStyle name="Standard 4 4 3 2 2 3 8" xfId="26034" xr:uid="{00000000-0005-0000-0000-000098880000}"/>
    <cellStyle name="Standard 4 4 3 2 2 4" xfId="3952" xr:uid="{00000000-0005-0000-0000-000099880000}"/>
    <cellStyle name="Standard 4 4 3 2 2 4 2" xfId="7105" xr:uid="{00000000-0005-0000-0000-00009A880000}"/>
    <cellStyle name="Standard 4 4 3 2 2 4 2 2" xfId="12754" xr:uid="{00000000-0005-0000-0000-00009B880000}"/>
    <cellStyle name="Standard 4 4 3 2 2 4 2 2 2" xfId="24050" xr:uid="{00000000-0005-0000-0000-00009C880000}"/>
    <cellStyle name="Standard 4 4 3 2 2 4 2 2 2 2" xfId="57938" xr:uid="{00000000-0005-0000-0000-00009D880000}"/>
    <cellStyle name="Standard 4 4 3 2 2 4 2 2 3" xfId="46642" xr:uid="{00000000-0005-0000-0000-00009E880000}"/>
    <cellStyle name="Standard 4 4 3 2 2 4 2 2 4" xfId="35346" xr:uid="{00000000-0005-0000-0000-00009F880000}"/>
    <cellStyle name="Standard 4 4 3 2 2 4 2 3" xfId="18402" xr:uid="{00000000-0005-0000-0000-0000A0880000}"/>
    <cellStyle name="Standard 4 4 3 2 2 4 2 3 2" xfId="52290" xr:uid="{00000000-0005-0000-0000-0000A1880000}"/>
    <cellStyle name="Standard 4 4 3 2 2 4 2 4" xfId="40994" xr:uid="{00000000-0005-0000-0000-0000A2880000}"/>
    <cellStyle name="Standard 4 4 3 2 2 4 2 5" xfId="29698" xr:uid="{00000000-0005-0000-0000-0000A3880000}"/>
    <cellStyle name="Standard 4 4 3 2 2 4 3" xfId="9930" xr:uid="{00000000-0005-0000-0000-0000A4880000}"/>
    <cellStyle name="Standard 4 4 3 2 2 4 3 2" xfId="21226" xr:uid="{00000000-0005-0000-0000-0000A5880000}"/>
    <cellStyle name="Standard 4 4 3 2 2 4 3 2 2" xfId="55114" xr:uid="{00000000-0005-0000-0000-0000A6880000}"/>
    <cellStyle name="Standard 4 4 3 2 2 4 3 3" xfId="43818" xr:uid="{00000000-0005-0000-0000-0000A7880000}"/>
    <cellStyle name="Standard 4 4 3 2 2 4 3 4" xfId="32522" xr:uid="{00000000-0005-0000-0000-0000A8880000}"/>
    <cellStyle name="Standard 4 4 3 2 2 4 4" xfId="15578" xr:uid="{00000000-0005-0000-0000-0000A9880000}"/>
    <cellStyle name="Standard 4 4 3 2 2 4 4 2" xfId="49466" xr:uid="{00000000-0005-0000-0000-0000AA880000}"/>
    <cellStyle name="Standard 4 4 3 2 2 4 5" xfId="38170" xr:uid="{00000000-0005-0000-0000-0000AB880000}"/>
    <cellStyle name="Standard 4 4 3 2 2 4 6" xfId="26874" xr:uid="{00000000-0005-0000-0000-0000AC880000}"/>
    <cellStyle name="Standard 4 4 3 2 2 5" xfId="5052" xr:uid="{00000000-0005-0000-0000-0000AD880000}"/>
    <cellStyle name="Standard 4 4 3 2 2 5 2" xfId="7878" xr:uid="{00000000-0005-0000-0000-0000AE880000}"/>
    <cellStyle name="Standard 4 4 3 2 2 5 2 2" xfId="13527" xr:uid="{00000000-0005-0000-0000-0000AF880000}"/>
    <cellStyle name="Standard 4 4 3 2 2 5 2 2 2" xfId="24823" xr:uid="{00000000-0005-0000-0000-0000B0880000}"/>
    <cellStyle name="Standard 4 4 3 2 2 5 2 2 2 2" xfId="58711" xr:uid="{00000000-0005-0000-0000-0000B1880000}"/>
    <cellStyle name="Standard 4 4 3 2 2 5 2 2 3" xfId="47415" xr:uid="{00000000-0005-0000-0000-0000B2880000}"/>
    <cellStyle name="Standard 4 4 3 2 2 5 2 2 4" xfId="36119" xr:uid="{00000000-0005-0000-0000-0000B3880000}"/>
    <cellStyle name="Standard 4 4 3 2 2 5 2 3" xfId="19175" xr:uid="{00000000-0005-0000-0000-0000B4880000}"/>
    <cellStyle name="Standard 4 4 3 2 2 5 2 3 2" xfId="53063" xr:uid="{00000000-0005-0000-0000-0000B5880000}"/>
    <cellStyle name="Standard 4 4 3 2 2 5 2 4" xfId="41767" xr:uid="{00000000-0005-0000-0000-0000B6880000}"/>
    <cellStyle name="Standard 4 4 3 2 2 5 2 5" xfId="30471" xr:uid="{00000000-0005-0000-0000-0000B7880000}"/>
    <cellStyle name="Standard 4 4 3 2 2 5 3" xfId="10703" xr:uid="{00000000-0005-0000-0000-0000B8880000}"/>
    <cellStyle name="Standard 4 4 3 2 2 5 3 2" xfId="21999" xr:uid="{00000000-0005-0000-0000-0000B9880000}"/>
    <cellStyle name="Standard 4 4 3 2 2 5 3 2 2" xfId="55887" xr:uid="{00000000-0005-0000-0000-0000BA880000}"/>
    <cellStyle name="Standard 4 4 3 2 2 5 3 3" xfId="44591" xr:uid="{00000000-0005-0000-0000-0000BB880000}"/>
    <cellStyle name="Standard 4 4 3 2 2 5 3 4" xfId="33295" xr:uid="{00000000-0005-0000-0000-0000BC880000}"/>
    <cellStyle name="Standard 4 4 3 2 2 5 4" xfId="16351" xr:uid="{00000000-0005-0000-0000-0000BD880000}"/>
    <cellStyle name="Standard 4 4 3 2 2 5 4 2" xfId="50239" xr:uid="{00000000-0005-0000-0000-0000BE880000}"/>
    <cellStyle name="Standard 4 4 3 2 2 5 5" xfId="38943" xr:uid="{00000000-0005-0000-0000-0000BF880000}"/>
    <cellStyle name="Standard 4 4 3 2 2 5 6" xfId="27647" xr:uid="{00000000-0005-0000-0000-0000C0880000}"/>
    <cellStyle name="Standard 4 4 3 2 2 6" xfId="3660" xr:uid="{00000000-0005-0000-0000-0000C1880000}"/>
    <cellStyle name="Standard 4 4 3 2 2 6 2" xfId="6815" xr:uid="{00000000-0005-0000-0000-0000C2880000}"/>
    <cellStyle name="Standard 4 4 3 2 2 6 2 2" xfId="12464" xr:uid="{00000000-0005-0000-0000-0000C3880000}"/>
    <cellStyle name="Standard 4 4 3 2 2 6 2 2 2" xfId="23760" xr:uid="{00000000-0005-0000-0000-0000C4880000}"/>
    <cellStyle name="Standard 4 4 3 2 2 6 2 2 2 2" xfId="57648" xr:uid="{00000000-0005-0000-0000-0000C5880000}"/>
    <cellStyle name="Standard 4 4 3 2 2 6 2 2 3" xfId="46352" xr:uid="{00000000-0005-0000-0000-0000C6880000}"/>
    <cellStyle name="Standard 4 4 3 2 2 6 2 2 4" xfId="35056" xr:uid="{00000000-0005-0000-0000-0000C7880000}"/>
    <cellStyle name="Standard 4 4 3 2 2 6 2 3" xfId="18112" xr:uid="{00000000-0005-0000-0000-0000C8880000}"/>
    <cellStyle name="Standard 4 4 3 2 2 6 2 3 2" xfId="52000" xr:uid="{00000000-0005-0000-0000-0000C9880000}"/>
    <cellStyle name="Standard 4 4 3 2 2 6 2 4" xfId="40704" xr:uid="{00000000-0005-0000-0000-0000CA880000}"/>
    <cellStyle name="Standard 4 4 3 2 2 6 2 5" xfId="29408" xr:uid="{00000000-0005-0000-0000-0000CB880000}"/>
    <cellStyle name="Standard 4 4 3 2 2 6 3" xfId="9640" xr:uid="{00000000-0005-0000-0000-0000CC880000}"/>
    <cellStyle name="Standard 4 4 3 2 2 6 3 2" xfId="20936" xr:uid="{00000000-0005-0000-0000-0000CD880000}"/>
    <cellStyle name="Standard 4 4 3 2 2 6 3 2 2" xfId="54824" xr:uid="{00000000-0005-0000-0000-0000CE880000}"/>
    <cellStyle name="Standard 4 4 3 2 2 6 3 3" xfId="43528" xr:uid="{00000000-0005-0000-0000-0000CF880000}"/>
    <cellStyle name="Standard 4 4 3 2 2 6 3 4" xfId="32232" xr:uid="{00000000-0005-0000-0000-0000D0880000}"/>
    <cellStyle name="Standard 4 4 3 2 2 6 4" xfId="15288" xr:uid="{00000000-0005-0000-0000-0000D1880000}"/>
    <cellStyle name="Standard 4 4 3 2 2 6 4 2" xfId="49176" xr:uid="{00000000-0005-0000-0000-0000D2880000}"/>
    <cellStyle name="Standard 4 4 3 2 2 6 5" xfId="37880" xr:uid="{00000000-0005-0000-0000-0000D3880000}"/>
    <cellStyle name="Standard 4 4 3 2 2 6 6" xfId="26584" xr:uid="{00000000-0005-0000-0000-0000D4880000}"/>
    <cellStyle name="Standard 4 4 3 2 2 7" xfId="5764" xr:uid="{00000000-0005-0000-0000-0000D5880000}"/>
    <cellStyle name="Standard 4 4 3 2 2 7 2" xfId="11414" xr:uid="{00000000-0005-0000-0000-0000D6880000}"/>
    <cellStyle name="Standard 4 4 3 2 2 7 2 2" xfId="22710" xr:uid="{00000000-0005-0000-0000-0000D7880000}"/>
    <cellStyle name="Standard 4 4 3 2 2 7 2 2 2" xfId="56598" xr:uid="{00000000-0005-0000-0000-0000D8880000}"/>
    <cellStyle name="Standard 4 4 3 2 2 7 2 3" xfId="45302" xr:uid="{00000000-0005-0000-0000-0000D9880000}"/>
    <cellStyle name="Standard 4 4 3 2 2 7 2 4" xfId="34006" xr:uid="{00000000-0005-0000-0000-0000DA880000}"/>
    <cellStyle name="Standard 4 4 3 2 2 7 3" xfId="17062" xr:uid="{00000000-0005-0000-0000-0000DB880000}"/>
    <cellStyle name="Standard 4 4 3 2 2 7 3 2" xfId="50950" xr:uid="{00000000-0005-0000-0000-0000DC880000}"/>
    <cellStyle name="Standard 4 4 3 2 2 7 4" xfId="39654" xr:uid="{00000000-0005-0000-0000-0000DD880000}"/>
    <cellStyle name="Standard 4 4 3 2 2 7 5" xfId="28358" xr:uid="{00000000-0005-0000-0000-0000DE880000}"/>
    <cellStyle name="Standard 4 4 3 2 2 8" xfId="8590" xr:uid="{00000000-0005-0000-0000-0000DF880000}"/>
    <cellStyle name="Standard 4 4 3 2 2 8 2" xfId="19886" xr:uid="{00000000-0005-0000-0000-0000E0880000}"/>
    <cellStyle name="Standard 4 4 3 2 2 8 2 2" xfId="53774" xr:uid="{00000000-0005-0000-0000-0000E1880000}"/>
    <cellStyle name="Standard 4 4 3 2 2 8 3" xfId="42478" xr:uid="{00000000-0005-0000-0000-0000E2880000}"/>
    <cellStyle name="Standard 4 4 3 2 2 8 4" xfId="31182" xr:uid="{00000000-0005-0000-0000-0000E3880000}"/>
    <cellStyle name="Standard 4 4 3 2 2 9" xfId="14238" xr:uid="{00000000-0005-0000-0000-0000E4880000}"/>
    <cellStyle name="Standard 4 4 3 2 2 9 2" xfId="48126" xr:uid="{00000000-0005-0000-0000-0000E5880000}"/>
    <cellStyle name="Standard 4 4 3 2 3" xfId="2706" xr:uid="{00000000-0005-0000-0000-0000E6880000}"/>
    <cellStyle name="Standard 4 4 3 2 3 2" xfId="3208" xr:uid="{00000000-0005-0000-0000-0000E7880000}"/>
    <cellStyle name="Standard 4 4 3 2 3 2 2" xfId="5326" xr:uid="{00000000-0005-0000-0000-0000E8880000}"/>
    <cellStyle name="Standard 4 4 3 2 3 2 2 2" xfId="8152" xr:uid="{00000000-0005-0000-0000-0000E9880000}"/>
    <cellStyle name="Standard 4 4 3 2 3 2 2 2 2" xfId="13801" xr:uid="{00000000-0005-0000-0000-0000EA880000}"/>
    <cellStyle name="Standard 4 4 3 2 3 2 2 2 2 2" xfId="25097" xr:uid="{00000000-0005-0000-0000-0000EB880000}"/>
    <cellStyle name="Standard 4 4 3 2 3 2 2 2 2 2 2" xfId="58985" xr:uid="{00000000-0005-0000-0000-0000EC880000}"/>
    <cellStyle name="Standard 4 4 3 2 3 2 2 2 2 3" xfId="47689" xr:uid="{00000000-0005-0000-0000-0000ED880000}"/>
    <cellStyle name="Standard 4 4 3 2 3 2 2 2 2 4" xfId="36393" xr:uid="{00000000-0005-0000-0000-0000EE880000}"/>
    <cellStyle name="Standard 4 4 3 2 3 2 2 2 3" xfId="19449" xr:uid="{00000000-0005-0000-0000-0000EF880000}"/>
    <cellStyle name="Standard 4 4 3 2 3 2 2 2 3 2" xfId="53337" xr:uid="{00000000-0005-0000-0000-0000F0880000}"/>
    <cellStyle name="Standard 4 4 3 2 3 2 2 2 4" xfId="42041" xr:uid="{00000000-0005-0000-0000-0000F1880000}"/>
    <cellStyle name="Standard 4 4 3 2 3 2 2 2 5" xfId="30745" xr:uid="{00000000-0005-0000-0000-0000F2880000}"/>
    <cellStyle name="Standard 4 4 3 2 3 2 2 3" xfId="10977" xr:uid="{00000000-0005-0000-0000-0000F3880000}"/>
    <cellStyle name="Standard 4 4 3 2 3 2 2 3 2" xfId="22273" xr:uid="{00000000-0005-0000-0000-0000F4880000}"/>
    <cellStyle name="Standard 4 4 3 2 3 2 2 3 2 2" xfId="56161" xr:uid="{00000000-0005-0000-0000-0000F5880000}"/>
    <cellStyle name="Standard 4 4 3 2 3 2 2 3 3" xfId="44865" xr:uid="{00000000-0005-0000-0000-0000F6880000}"/>
    <cellStyle name="Standard 4 4 3 2 3 2 2 3 4" xfId="33569" xr:uid="{00000000-0005-0000-0000-0000F7880000}"/>
    <cellStyle name="Standard 4 4 3 2 3 2 2 4" xfId="16625" xr:uid="{00000000-0005-0000-0000-0000F8880000}"/>
    <cellStyle name="Standard 4 4 3 2 3 2 2 4 2" xfId="50513" xr:uid="{00000000-0005-0000-0000-0000F9880000}"/>
    <cellStyle name="Standard 4 4 3 2 3 2 2 5" xfId="39217" xr:uid="{00000000-0005-0000-0000-0000FA880000}"/>
    <cellStyle name="Standard 4 4 3 2 3 2 2 6" xfId="27921" xr:uid="{00000000-0005-0000-0000-0000FB880000}"/>
    <cellStyle name="Standard 4 4 3 2 3 2 3" xfId="6378" xr:uid="{00000000-0005-0000-0000-0000FC880000}"/>
    <cellStyle name="Standard 4 4 3 2 3 2 3 2" xfId="12028" xr:uid="{00000000-0005-0000-0000-0000FD880000}"/>
    <cellStyle name="Standard 4 4 3 2 3 2 3 2 2" xfId="23324" xr:uid="{00000000-0005-0000-0000-0000FE880000}"/>
    <cellStyle name="Standard 4 4 3 2 3 2 3 2 2 2" xfId="57212" xr:uid="{00000000-0005-0000-0000-0000FF880000}"/>
    <cellStyle name="Standard 4 4 3 2 3 2 3 2 3" xfId="45916" xr:uid="{00000000-0005-0000-0000-000000890000}"/>
    <cellStyle name="Standard 4 4 3 2 3 2 3 2 4" xfId="34620" xr:uid="{00000000-0005-0000-0000-000001890000}"/>
    <cellStyle name="Standard 4 4 3 2 3 2 3 3" xfId="17676" xr:uid="{00000000-0005-0000-0000-000002890000}"/>
    <cellStyle name="Standard 4 4 3 2 3 2 3 3 2" xfId="51564" xr:uid="{00000000-0005-0000-0000-000003890000}"/>
    <cellStyle name="Standard 4 4 3 2 3 2 3 4" xfId="40268" xr:uid="{00000000-0005-0000-0000-000004890000}"/>
    <cellStyle name="Standard 4 4 3 2 3 2 3 5" xfId="28972" xr:uid="{00000000-0005-0000-0000-000005890000}"/>
    <cellStyle name="Standard 4 4 3 2 3 2 4" xfId="9204" xr:uid="{00000000-0005-0000-0000-000006890000}"/>
    <cellStyle name="Standard 4 4 3 2 3 2 4 2" xfId="20500" xr:uid="{00000000-0005-0000-0000-000007890000}"/>
    <cellStyle name="Standard 4 4 3 2 3 2 4 2 2" xfId="54388" xr:uid="{00000000-0005-0000-0000-000008890000}"/>
    <cellStyle name="Standard 4 4 3 2 3 2 4 3" xfId="43092" xr:uid="{00000000-0005-0000-0000-000009890000}"/>
    <cellStyle name="Standard 4 4 3 2 3 2 4 4" xfId="31796" xr:uid="{00000000-0005-0000-0000-00000A890000}"/>
    <cellStyle name="Standard 4 4 3 2 3 2 5" xfId="14852" xr:uid="{00000000-0005-0000-0000-00000B890000}"/>
    <cellStyle name="Standard 4 4 3 2 3 2 5 2" xfId="48740" xr:uid="{00000000-0005-0000-0000-00000C890000}"/>
    <cellStyle name="Standard 4 4 3 2 3 2 6" xfId="37444" xr:uid="{00000000-0005-0000-0000-00000D890000}"/>
    <cellStyle name="Standard 4 4 3 2 3 2 7" xfId="26148" xr:uid="{00000000-0005-0000-0000-00000E890000}"/>
    <cellStyle name="Standard 4 4 3 2 3 3" xfId="4546" xr:uid="{00000000-0005-0000-0000-00000F890000}"/>
    <cellStyle name="Standard 4 4 3 2 3 3 2" xfId="7418" xr:uid="{00000000-0005-0000-0000-000010890000}"/>
    <cellStyle name="Standard 4 4 3 2 3 3 2 2" xfId="13067" xr:uid="{00000000-0005-0000-0000-000011890000}"/>
    <cellStyle name="Standard 4 4 3 2 3 3 2 2 2" xfId="24363" xr:uid="{00000000-0005-0000-0000-000012890000}"/>
    <cellStyle name="Standard 4 4 3 2 3 3 2 2 2 2" xfId="58251" xr:uid="{00000000-0005-0000-0000-000013890000}"/>
    <cellStyle name="Standard 4 4 3 2 3 3 2 2 3" xfId="46955" xr:uid="{00000000-0005-0000-0000-000014890000}"/>
    <cellStyle name="Standard 4 4 3 2 3 3 2 2 4" xfId="35659" xr:uid="{00000000-0005-0000-0000-000015890000}"/>
    <cellStyle name="Standard 4 4 3 2 3 3 2 3" xfId="18715" xr:uid="{00000000-0005-0000-0000-000016890000}"/>
    <cellStyle name="Standard 4 4 3 2 3 3 2 3 2" xfId="52603" xr:uid="{00000000-0005-0000-0000-000017890000}"/>
    <cellStyle name="Standard 4 4 3 2 3 3 2 4" xfId="41307" xr:uid="{00000000-0005-0000-0000-000018890000}"/>
    <cellStyle name="Standard 4 4 3 2 3 3 2 5" xfId="30011" xr:uid="{00000000-0005-0000-0000-000019890000}"/>
    <cellStyle name="Standard 4 4 3 2 3 3 3" xfId="10243" xr:uid="{00000000-0005-0000-0000-00001A890000}"/>
    <cellStyle name="Standard 4 4 3 2 3 3 3 2" xfId="21539" xr:uid="{00000000-0005-0000-0000-00001B890000}"/>
    <cellStyle name="Standard 4 4 3 2 3 3 3 2 2" xfId="55427" xr:uid="{00000000-0005-0000-0000-00001C890000}"/>
    <cellStyle name="Standard 4 4 3 2 3 3 3 3" xfId="44131" xr:uid="{00000000-0005-0000-0000-00001D890000}"/>
    <cellStyle name="Standard 4 4 3 2 3 3 3 4" xfId="32835" xr:uid="{00000000-0005-0000-0000-00001E890000}"/>
    <cellStyle name="Standard 4 4 3 2 3 3 4" xfId="15891" xr:uid="{00000000-0005-0000-0000-00001F890000}"/>
    <cellStyle name="Standard 4 4 3 2 3 3 4 2" xfId="49779" xr:uid="{00000000-0005-0000-0000-000020890000}"/>
    <cellStyle name="Standard 4 4 3 2 3 3 5" xfId="38483" xr:uid="{00000000-0005-0000-0000-000021890000}"/>
    <cellStyle name="Standard 4 4 3 2 3 3 6" xfId="27187" xr:uid="{00000000-0005-0000-0000-000022890000}"/>
    <cellStyle name="Standard 4 4 3 2 3 4" xfId="5878" xr:uid="{00000000-0005-0000-0000-000023890000}"/>
    <cellStyle name="Standard 4 4 3 2 3 4 2" xfId="11528" xr:uid="{00000000-0005-0000-0000-000024890000}"/>
    <cellStyle name="Standard 4 4 3 2 3 4 2 2" xfId="22824" xr:uid="{00000000-0005-0000-0000-000025890000}"/>
    <cellStyle name="Standard 4 4 3 2 3 4 2 2 2" xfId="56712" xr:uid="{00000000-0005-0000-0000-000026890000}"/>
    <cellStyle name="Standard 4 4 3 2 3 4 2 3" xfId="45416" xr:uid="{00000000-0005-0000-0000-000027890000}"/>
    <cellStyle name="Standard 4 4 3 2 3 4 2 4" xfId="34120" xr:uid="{00000000-0005-0000-0000-000028890000}"/>
    <cellStyle name="Standard 4 4 3 2 3 4 3" xfId="17176" xr:uid="{00000000-0005-0000-0000-000029890000}"/>
    <cellStyle name="Standard 4 4 3 2 3 4 3 2" xfId="51064" xr:uid="{00000000-0005-0000-0000-00002A890000}"/>
    <cellStyle name="Standard 4 4 3 2 3 4 4" xfId="39768" xr:uid="{00000000-0005-0000-0000-00002B890000}"/>
    <cellStyle name="Standard 4 4 3 2 3 4 5" xfId="28472" xr:uid="{00000000-0005-0000-0000-00002C890000}"/>
    <cellStyle name="Standard 4 4 3 2 3 5" xfId="8704" xr:uid="{00000000-0005-0000-0000-00002D890000}"/>
    <cellStyle name="Standard 4 4 3 2 3 5 2" xfId="20000" xr:uid="{00000000-0005-0000-0000-00002E890000}"/>
    <cellStyle name="Standard 4 4 3 2 3 5 2 2" xfId="53888" xr:uid="{00000000-0005-0000-0000-00002F890000}"/>
    <cellStyle name="Standard 4 4 3 2 3 5 3" xfId="42592" xr:uid="{00000000-0005-0000-0000-000030890000}"/>
    <cellStyle name="Standard 4 4 3 2 3 5 4" xfId="31296" xr:uid="{00000000-0005-0000-0000-000031890000}"/>
    <cellStyle name="Standard 4 4 3 2 3 6" xfId="14352" xr:uid="{00000000-0005-0000-0000-000032890000}"/>
    <cellStyle name="Standard 4 4 3 2 3 6 2" xfId="48240" xr:uid="{00000000-0005-0000-0000-000033890000}"/>
    <cellStyle name="Standard 4 4 3 2 3 7" xfId="36944" xr:uid="{00000000-0005-0000-0000-000034890000}"/>
    <cellStyle name="Standard 4 4 3 2 3 8" xfId="25648" xr:uid="{00000000-0005-0000-0000-000035890000}"/>
    <cellStyle name="Standard 4 4 3 2 4" xfId="2961" xr:uid="{00000000-0005-0000-0000-000036890000}"/>
    <cellStyle name="Standard 4 4 3 2 4 2" xfId="5323" xr:uid="{00000000-0005-0000-0000-000037890000}"/>
    <cellStyle name="Standard 4 4 3 2 4 2 2" xfId="8149" xr:uid="{00000000-0005-0000-0000-000038890000}"/>
    <cellStyle name="Standard 4 4 3 2 4 2 2 2" xfId="13798" xr:uid="{00000000-0005-0000-0000-000039890000}"/>
    <cellStyle name="Standard 4 4 3 2 4 2 2 2 2" xfId="25094" xr:uid="{00000000-0005-0000-0000-00003A890000}"/>
    <cellStyle name="Standard 4 4 3 2 4 2 2 2 2 2" xfId="58982" xr:uid="{00000000-0005-0000-0000-00003B890000}"/>
    <cellStyle name="Standard 4 4 3 2 4 2 2 2 3" xfId="47686" xr:uid="{00000000-0005-0000-0000-00003C890000}"/>
    <cellStyle name="Standard 4 4 3 2 4 2 2 2 4" xfId="36390" xr:uid="{00000000-0005-0000-0000-00003D890000}"/>
    <cellStyle name="Standard 4 4 3 2 4 2 2 3" xfId="19446" xr:uid="{00000000-0005-0000-0000-00003E890000}"/>
    <cellStyle name="Standard 4 4 3 2 4 2 2 3 2" xfId="53334" xr:uid="{00000000-0005-0000-0000-00003F890000}"/>
    <cellStyle name="Standard 4 4 3 2 4 2 2 4" xfId="42038" xr:uid="{00000000-0005-0000-0000-000040890000}"/>
    <cellStyle name="Standard 4 4 3 2 4 2 2 5" xfId="30742" xr:uid="{00000000-0005-0000-0000-000041890000}"/>
    <cellStyle name="Standard 4 4 3 2 4 2 3" xfId="10974" xr:uid="{00000000-0005-0000-0000-000042890000}"/>
    <cellStyle name="Standard 4 4 3 2 4 2 3 2" xfId="22270" xr:uid="{00000000-0005-0000-0000-000043890000}"/>
    <cellStyle name="Standard 4 4 3 2 4 2 3 2 2" xfId="56158" xr:uid="{00000000-0005-0000-0000-000044890000}"/>
    <cellStyle name="Standard 4 4 3 2 4 2 3 3" xfId="44862" xr:uid="{00000000-0005-0000-0000-000045890000}"/>
    <cellStyle name="Standard 4 4 3 2 4 2 3 4" xfId="33566" xr:uid="{00000000-0005-0000-0000-000046890000}"/>
    <cellStyle name="Standard 4 4 3 2 4 2 4" xfId="16622" xr:uid="{00000000-0005-0000-0000-000047890000}"/>
    <cellStyle name="Standard 4 4 3 2 4 2 4 2" xfId="50510" xr:uid="{00000000-0005-0000-0000-000048890000}"/>
    <cellStyle name="Standard 4 4 3 2 4 2 5" xfId="39214" xr:uid="{00000000-0005-0000-0000-000049890000}"/>
    <cellStyle name="Standard 4 4 3 2 4 2 6" xfId="27918" xr:uid="{00000000-0005-0000-0000-00004A890000}"/>
    <cellStyle name="Standard 4 4 3 2 4 3" xfId="4543" xr:uid="{00000000-0005-0000-0000-00004B890000}"/>
    <cellStyle name="Standard 4 4 3 2 4 3 2" xfId="7415" xr:uid="{00000000-0005-0000-0000-00004C890000}"/>
    <cellStyle name="Standard 4 4 3 2 4 3 2 2" xfId="13064" xr:uid="{00000000-0005-0000-0000-00004D890000}"/>
    <cellStyle name="Standard 4 4 3 2 4 3 2 2 2" xfId="24360" xr:uid="{00000000-0005-0000-0000-00004E890000}"/>
    <cellStyle name="Standard 4 4 3 2 4 3 2 2 2 2" xfId="58248" xr:uid="{00000000-0005-0000-0000-00004F890000}"/>
    <cellStyle name="Standard 4 4 3 2 4 3 2 2 3" xfId="46952" xr:uid="{00000000-0005-0000-0000-000050890000}"/>
    <cellStyle name="Standard 4 4 3 2 4 3 2 2 4" xfId="35656" xr:uid="{00000000-0005-0000-0000-000051890000}"/>
    <cellStyle name="Standard 4 4 3 2 4 3 2 3" xfId="18712" xr:uid="{00000000-0005-0000-0000-000052890000}"/>
    <cellStyle name="Standard 4 4 3 2 4 3 2 3 2" xfId="52600" xr:uid="{00000000-0005-0000-0000-000053890000}"/>
    <cellStyle name="Standard 4 4 3 2 4 3 2 4" xfId="41304" xr:uid="{00000000-0005-0000-0000-000054890000}"/>
    <cellStyle name="Standard 4 4 3 2 4 3 2 5" xfId="30008" xr:uid="{00000000-0005-0000-0000-000055890000}"/>
    <cellStyle name="Standard 4 4 3 2 4 3 3" xfId="10240" xr:uid="{00000000-0005-0000-0000-000056890000}"/>
    <cellStyle name="Standard 4 4 3 2 4 3 3 2" xfId="21536" xr:uid="{00000000-0005-0000-0000-000057890000}"/>
    <cellStyle name="Standard 4 4 3 2 4 3 3 2 2" xfId="55424" xr:uid="{00000000-0005-0000-0000-000058890000}"/>
    <cellStyle name="Standard 4 4 3 2 4 3 3 3" xfId="44128" xr:uid="{00000000-0005-0000-0000-000059890000}"/>
    <cellStyle name="Standard 4 4 3 2 4 3 3 4" xfId="32832" xr:uid="{00000000-0005-0000-0000-00005A890000}"/>
    <cellStyle name="Standard 4 4 3 2 4 3 4" xfId="15888" xr:uid="{00000000-0005-0000-0000-00005B890000}"/>
    <cellStyle name="Standard 4 4 3 2 4 3 4 2" xfId="49776" xr:uid="{00000000-0005-0000-0000-00005C890000}"/>
    <cellStyle name="Standard 4 4 3 2 4 3 5" xfId="38480" xr:uid="{00000000-0005-0000-0000-00005D890000}"/>
    <cellStyle name="Standard 4 4 3 2 4 3 6" xfId="27184" xr:uid="{00000000-0005-0000-0000-00005E890000}"/>
    <cellStyle name="Standard 4 4 3 2 4 4" xfId="6131" xr:uid="{00000000-0005-0000-0000-00005F890000}"/>
    <cellStyle name="Standard 4 4 3 2 4 4 2" xfId="11781" xr:uid="{00000000-0005-0000-0000-000060890000}"/>
    <cellStyle name="Standard 4 4 3 2 4 4 2 2" xfId="23077" xr:uid="{00000000-0005-0000-0000-000061890000}"/>
    <cellStyle name="Standard 4 4 3 2 4 4 2 2 2" xfId="56965" xr:uid="{00000000-0005-0000-0000-000062890000}"/>
    <cellStyle name="Standard 4 4 3 2 4 4 2 3" xfId="45669" xr:uid="{00000000-0005-0000-0000-000063890000}"/>
    <cellStyle name="Standard 4 4 3 2 4 4 2 4" xfId="34373" xr:uid="{00000000-0005-0000-0000-000064890000}"/>
    <cellStyle name="Standard 4 4 3 2 4 4 3" xfId="17429" xr:uid="{00000000-0005-0000-0000-000065890000}"/>
    <cellStyle name="Standard 4 4 3 2 4 4 3 2" xfId="51317" xr:uid="{00000000-0005-0000-0000-000066890000}"/>
    <cellStyle name="Standard 4 4 3 2 4 4 4" xfId="40021" xr:uid="{00000000-0005-0000-0000-000067890000}"/>
    <cellStyle name="Standard 4 4 3 2 4 4 5" xfId="28725" xr:uid="{00000000-0005-0000-0000-000068890000}"/>
    <cellStyle name="Standard 4 4 3 2 4 5" xfId="8957" xr:uid="{00000000-0005-0000-0000-000069890000}"/>
    <cellStyle name="Standard 4 4 3 2 4 5 2" xfId="20253" xr:uid="{00000000-0005-0000-0000-00006A890000}"/>
    <cellStyle name="Standard 4 4 3 2 4 5 2 2" xfId="54141" xr:uid="{00000000-0005-0000-0000-00006B890000}"/>
    <cellStyle name="Standard 4 4 3 2 4 5 3" xfId="42845" xr:uid="{00000000-0005-0000-0000-00006C890000}"/>
    <cellStyle name="Standard 4 4 3 2 4 5 4" xfId="31549" xr:uid="{00000000-0005-0000-0000-00006D890000}"/>
    <cellStyle name="Standard 4 4 3 2 4 6" xfId="14605" xr:uid="{00000000-0005-0000-0000-00006E890000}"/>
    <cellStyle name="Standard 4 4 3 2 4 6 2" xfId="48493" xr:uid="{00000000-0005-0000-0000-00006F890000}"/>
    <cellStyle name="Standard 4 4 3 2 4 7" xfId="37197" xr:uid="{00000000-0005-0000-0000-000070890000}"/>
    <cellStyle name="Standard 4 4 3 2 4 8" xfId="25901" xr:uid="{00000000-0005-0000-0000-000071890000}"/>
    <cellStyle name="Standard 4 4 3 2 5" xfId="3842" xr:uid="{00000000-0005-0000-0000-000072890000}"/>
    <cellStyle name="Standard 4 4 3 2 5 2" xfId="6995" xr:uid="{00000000-0005-0000-0000-000073890000}"/>
    <cellStyle name="Standard 4 4 3 2 5 2 2" xfId="12644" xr:uid="{00000000-0005-0000-0000-000074890000}"/>
    <cellStyle name="Standard 4 4 3 2 5 2 2 2" xfId="23940" xr:uid="{00000000-0005-0000-0000-000075890000}"/>
    <cellStyle name="Standard 4 4 3 2 5 2 2 2 2" xfId="57828" xr:uid="{00000000-0005-0000-0000-000076890000}"/>
    <cellStyle name="Standard 4 4 3 2 5 2 2 3" xfId="46532" xr:uid="{00000000-0005-0000-0000-000077890000}"/>
    <cellStyle name="Standard 4 4 3 2 5 2 2 4" xfId="35236" xr:uid="{00000000-0005-0000-0000-000078890000}"/>
    <cellStyle name="Standard 4 4 3 2 5 2 3" xfId="18292" xr:uid="{00000000-0005-0000-0000-000079890000}"/>
    <cellStyle name="Standard 4 4 3 2 5 2 3 2" xfId="52180" xr:uid="{00000000-0005-0000-0000-00007A890000}"/>
    <cellStyle name="Standard 4 4 3 2 5 2 4" xfId="40884" xr:uid="{00000000-0005-0000-0000-00007B890000}"/>
    <cellStyle name="Standard 4 4 3 2 5 2 5" xfId="29588" xr:uid="{00000000-0005-0000-0000-00007C890000}"/>
    <cellStyle name="Standard 4 4 3 2 5 3" xfId="9820" xr:uid="{00000000-0005-0000-0000-00007D890000}"/>
    <cellStyle name="Standard 4 4 3 2 5 3 2" xfId="21116" xr:uid="{00000000-0005-0000-0000-00007E890000}"/>
    <cellStyle name="Standard 4 4 3 2 5 3 2 2" xfId="55004" xr:uid="{00000000-0005-0000-0000-00007F890000}"/>
    <cellStyle name="Standard 4 4 3 2 5 3 3" xfId="43708" xr:uid="{00000000-0005-0000-0000-000080890000}"/>
    <cellStyle name="Standard 4 4 3 2 5 3 4" xfId="32412" xr:uid="{00000000-0005-0000-0000-000081890000}"/>
    <cellStyle name="Standard 4 4 3 2 5 4" xfId="15468" xr:uid="{00000000-0005-0000-0000-000082890000}"/>
    <cellStyle name="Standard 4 4 3 2 5 4 2" xfId="49356" xr:uid="{00000000-0005-0000-0000-000083890000}"/>
    <cellStyle name="Standard 4 4 3 2 5 5" xfId="38060" xr:uid="{00000000-0005-0000-0000-000084890000}"/>
    <cellStyle name="Standard 4 4 3 2 5 6" xfId="26764" xr:uid="{00000000-0005-0000-0000-000085890000}"/>
    <cellStyle name="Standard 4 4 3 2 6" xfId="4942" xr:uid="{00000000-0005-0000-0000-000086890000}"/>
    <cellStyle name="Standard 4 4 3 2 6 2" xfId="7768" xr:uid="{00000000-0005-0000-0000-000087890000}"/>
    <cellStyle name="Standard 4 4 3 2 6 2 2" xfId="13417" xr:uid="{00000000-0005-0000-0000-000088890000}"/>
    <cellStyle name="Standard 4 4 3 2 6 2 2 2" xfId="24713" xr:uid="{00000000-0005-0000-0000-000089890000}"/>
    <cellStyle name="Standard 4 4 3 2 6 2 2 2 2" xfId="58601" xr:uid="{00000000-0005-0000-0000-00008A890000}"/>
    <cellStyle name="Standard 4 4 3 2 6 2 2 3" xfId="47305" xr:uid="{00000000-0005-0000-0000-00008B890000}"/>
    <cellStyle name="Standard 4 4 3 2 6 2 2 4" xfId="36009" xr:uid="{00000000-0005-0000-0000-00008C890000}"/>
    <cellStyle name="Standard 4 4 3 2 6 2 3" xfId="19065" xr:uid="{00000000-0005-0000-0000-00008D890000}"/>
    <cellStyle name="Standard 4 4 3 2 6 2 3 2" xfId="52953" xr:uid="{00000000-0005-0000-0000-00008E890000}"/>
    <cellStyle name="Standard 4 4 3 2 6 2 4" xfId="41657" xr:uid="{00000000-0005-0000-0000-00008F890000}"/>
    <cellStyle name="Standard 4 4 3 2 6 2 5" xfId="30361" xr:uid="{00000000-0005-0000-0000-000090890000}"/>
    <cellStyle name="Standard 4 4 3 2 6 3" xfId="10593" xr:uid="{00000000-0005-0000-0000-000091890000}"/>
    <cellStyle name="Standard 4 4 3 2 6 3 2" xfId="21889" xr:uid="{00000000-0005-0000-0000-000092890000}"/>
    <cellStyle name="Standard 4 4 3 2 6 3 2 2" xfId="55777" xr:uid="{00000000-0005-0000-0000-000093890000}"/>
    <cellStyle name="Standard 4 4 3 2 6 3 3" xfId="44481" xr:uid="{00000000-0005-0000-0000-000094890000}"/>
    <cellStyle name="Standard 4 4 3 2 6 3 4" xfId="33185" xr:uid="{00000000-0005-0000-0000-000095890000}"/>
    <cellStyle name="Standard 4 4 3 2 6 4" xfId="16241" xr:uid="{00000000-0005-0000-0000-000096890000}"/>
    <cellStyle name="Standard 4 4 3 2 6 4 2" xfId="50129" xr:uid="{00000000-0005-0000-0000-000097890000}"/>
    <cellStyle name="Standard 4 4 3 2 6 5" xfId="38833" xr:uid="{00000000-0005-0000-0000-000098890000}"/>
    <cellStyle name="Standard 4 4 3 2 6 6" xfId="27537" xr:uid="{00000000-0005-0000-0000-000099890000}"/>
    <cellStyle name="Standard 4 4 3 2 7" xfId="3548" xr:uid="{00000000-0005-0000-0000-00009A890000}"/>
    <cellStyle name="Standard 4 4 3 2 7 2" xfId="6703" xr:uid="{00000000-0005-0000-0000-00009B890000}"/>
    <cellStyle name="Standard 4 4 3 2 7 2 2" xfId="12352" xr:uid="{00000000-0005-0000-0000-00009C890000}"/>
    <cellStyle name="Standard 4 4 3 2 7 2 2 2" xfId="23648" xr:uid="{00000000-0005-0000-0000-00009D890000}"/>
    <cellStyle name="Standard 4 4 3 2 7 2 2 2 2" xfId="57536" xr:uid="{00000000-0005-0000-0000-00009E890000}"/>
    <cellStyle name="Standard 4 4 3 2 7 2 2 3" xfId="46240" xr:uid="{00000000-0005-0000-0000-00009F890000}"/>
    <cellStyle name="Standard 4 4 3 2 7 2 2 4" xfId="34944" xr:uid="{00000000-0005-0000-0000-0000A0890000}"/>
    <cellStyle name="Standard 4 4 3 2 7 2 3" xfId="18000" xr:uid="{00000000-0005-0000-0000-0000A1890000}"/>
    <cellStyle name="Standard 4 4 3 2 7 2 3 2" xfId="51888" xr:uid="{00000000-0005-0000-0000-0000A2890000}"/>
    <cellStyle name="Standard 4 4 3 2 7 2 4" xfId="40592" xr:uid="{00000000-0005-0000-0000-0000A3890000}"/>
    <cellStyle name="Standard 4 4 3 2 7 2 5" xfId="29296" xr:uid="{00000000-0005-0000-0000-0000A4890000}"/>
    <cellStyle name="Standard 4 4 3 2 7 3" xfId="9528" xr:uid="{00000000-0005-0000-0000-0000A5890000}"/>
    <cellStyle name="Standard 4 4 3 2 7 3 2" xfId="20824" xr:uid="{00000000-0005-0000-0000-0000A6890000}"/>
    <cellStyle name="Standard 4 4 3 2 7 3 2 2" xfId="54712" xr:uid="{00000000-0005-0000-0000-0000A7890000}"/>
    <cellStyle name="Standard 4 4 3 2 7 3 3" xfId="43416" xr:uid="{00000000-0005-0000-0000-0000A8890000}"/>
    <cellStyle name="Standard 4 4 3 2 7 3 4" xfId="32120" xr:uid="{00000000-0005-0000-0000-0000A9890000}"/>
    <cellStyle name="Standard 4 4 3 2 7 4" xfId="15176" xr:uid="{00000000-0005-0000-0000-0000AA890000}"/>
    <cellStyle name="Standard 4 4 3 2 7 4 2" xfId="49064" xr:uid="{00000000-0005-0000-0000-0000AB890000}"/>
    <cellStyle name="Standard 4 4 3 2 7 5" xfId="37768" xr:uid="{00000000-0005-0000-0000-0000AC890000}"/>
    <cellStyle name="Standard 4 4 3 2 7 6" xfId="26472" xr:uid="{00000000-0005-0000-0000-0000AD890000}"/>
    <cellStyle name="Standard 4 4 3 2 8" xfId="5631" xr:uid="{00000000-0005-0000-0000-0000AE890000}"/>
    <cellStyle name="Standard 4 4 3 2 8 2" xfId="11281" xr:uid="{00000000-0005-0000-0000-0000AF890000}"/>
    <cellStyle name="Standard 4 4 3 2 8 2 2" xfId="22577" xr:uid="{00000000-0005-0000-0000-0000B0890000}"/>
    <cellStyle name="Standard 4 4 3 2 8 2 2 2" xfId="56465" xr:uid="{00000000-0005-0000-0000-0000B1890000}"/>
    <cellStyle name="Standard 4 4 3 2 8 2 3" xfId="45169" xr:uid="{00000000-0005-0000-0000-0000B2890000}"/>
    <cellStyle name="Standard 4 4 3 2 8 2 4" xfId="33873" xr:uid="{00000000-0005-0000-0000-0000B3890000}"/>
    <cellStyle name="Standard 4 4 3 2 8 3" xfId="16929" xr:uid="{00000000-0005-0000-0000-0000B4890000}"/>
    <cellStyle name="Standard 4 4 3 2 8 3 2" xfId="50817" xr:uid="{00000000-0005-0000-0000-0000B5890000}"/>
    <cellStyle name="Standard 4 4 3 2 8 4" xfId="39521" xr:uid="{00000000-0005-0000-0000-0000B6890000}"/>
    <cellStyle name="Standard 4 4 3 2 8 5" xfId="28225" xr:uid="{00000000-0005-0000-0000-0000B7890000}"/>
    <cellStyle name="Standard 4 4 3 2 9" xfId="8457" xr:uid="{00000000-0005-0000-0000-0000B8890000}"/>
    <cellStyle name="Standard 4 4 3 2 9 2" xfId="19753" xr:uid="{00000000-0005-0000-0000-0000B9890000}"/>
    <cellStyle name="Standard 4 4 3 2 9 2 2" xfId="53641" xr:uid="{00000000-0005-0000-0000-0000BA890000}"/>
    <cellStyle name="Standard 4 4 3 2 9 3" xfId="42345" xr:uid="{00000000-0005-0000-0000-0000BB890000}"/>
    <cellStyle name="Standard 4 4 3 2 9 4" xfId="31049" xr:uid="{00000000-0005-0000-0000-0000BC890000}"/>
    <cellStyle name="Standard 4 4 3 3" xfId="1628" xr:uid="{00000000-0005-0000-0000-0000BD890000}"/>
    <cellStyle name="Standard 4 4 3 3 10" xfId="36786" xr:uid="{00000000-0005-0000-0000-0000BE890000}"/>
    <cellStyle name="Standard 4 4 3 3 11" xfId="25490" xr:uid="{00000000-0005-0000-0000-0000BF890000}"/>
    <cellStyle name="Standard 4 4 3 3 2" xfId="2794" xr:uid="{00000000-0005-0000-0000-0000C0890000}"/>
    <cellStyle name="Standard 4 4 3 3 2 2" xfId="3296" xr:uid="{00000000-0005-0000-0000-0000C1890000}"/>
    <cellStyle name="Standard 4 4 3 3 2 2 2" xfId="5328" xr:uid="{00000000-0005-0000-0000-0000C2890000}"/>
    <cellStyle name="Standard 4 4 3 3 2 2 2 2" xfId="8154" xr:uid="{00000000-0005-0000-0000-0000C3890000}"/>
    <cellStyle name="Standard 4 4 3 3 2 2 2 2 2" xfId="13803" xr:uid="{00000000-0005-0000-0000-0000C4890000}"/>
    <cellStyle name="Standard 4 4 3 3 2 2 2 2 2 2" xfId="25099" xr:uid="{00000000-0005-0000-0000-0000C5890000}"/>
    <cellStyle name="Standard 4 4 3 3 2 2 2 2 2 2 2" xfId="58987" xr:uid="{00000000-0005-0000-0000-0000C6890000}"/>
    <cellStyle name="Standard 4 4 3 3 2 2 2 2 2 3" xfId="47691" xr:uid="{00000000-0005-0000-0000-0000C7890000}"/>
    <cellStyle name="Standard 4 4 3 3 2 2 2 2 2 4" xfId="36395" xr:uid="{00000000-0005-0000-0000-0000C8890000}"/>
    <cellStyle name="Standard 4 4 3 3 2 2 2 2 3" xfId="19451" xr:uid="{00000000-0005-0000-0000-0000C9890000}"/>
    <cellStyle name="Standard 4 4 3 3 2 2 2 2 3 2" xfId="53339" xr:uid="{00000000-0005-0000-0000-0000CA890000}"/>
    <cellStyle name="Standard 4 4 3 3 2 2 2 2 4" xfId="42043" xr:uid="{00000000-0005-0000-0000-0000CB890000}"/>
    <cellStyle name="Standard 4 4 3 3 2 2 2 2 5" xfId="30747" xr:uid="{00000000-0005-0000-0000-0000CC890000}"/>
    <cellStyle name="Standard 4 4 3 3 2 2 2 3" xfId="10979" xr:uid="{00000000-0005-0000-0000-0000CD890000}"/>
    <cellStyle name="Standard 4 4 3 3 2 2 2 3 2" xfId="22275" xr:uid="{00000000-0005-0000-0000-0000CE890000}"/>
    <cellStyle name="Standard 4 4 3 3 2 2 2 3 2 2" xfId="56163" xr:uid="{00000000-0005-0000-0000-0000CF890000}"/>
    <cellStyle name="Standard 4 4 3 3 2 2 2 3 3" xfId="44867" xr:uid="{00000000-0005-0000-0000-0000D0890000}"/>
    <cellStyle name="Standard 4 4 3 3 2 2 2 3 4" xfId="33571" xr:uid="{00000000-0005-0000-0000-0000D1890000}"/>
    <cellStyle name="Standard 4 4 3 3 2 2 2 4" xfId="16627" xr:uid="{00000000-0005-0000-0000-0000D2890000}"/>
    <cellStyle name="Standard 4 4 3 3 2 2 2 4 2" xfId="50515" xr:uid="{00000000-0005-0000-0000-0000D3890000}"/>
    <cellStyle name="Standard 4 4 3 3 2 2 2 5" xfId="39219" xr:uid="{00000000-0005-0000-0000-0000D4890000}"/>
    <cellStyle name="Standard 4 4 3 3 2 2 2 6" xfId="27923" xr:uid="{00000000-0005-0000-0000-0000D5890000}"/>
    <cellStyle name="Standard 4 4 3 3 2 2 3" xfId="6466" xr:uid="{00000000-0005-0000-0000-0000D6890000}"/>
    <cellStyle name="Standard 4 4 3 3 2 2 3 2" xfId="12116" xr:uid="{00000000-0005-0000-0000-0000D7890000}"/>
    <cellStyle name="Standard 4 4 3 3 2 2 3 2 2" xfId="23412" xr:uid="{00000000-0005-0000-0000-0000D8890000}"/>
    <cellStyle name="Standard 4 4 3 3 2 2 3 2 2 2" xfId="57300" xr:uid="{00000000-0005-0000-0000-0000D9890000}"/>
    <cellStyle name="Standard 4 4 3 3 2 2 3 2 3" xfId="46004" xr:uid="{00000000-0005-0000-0000-0000DA890000}"/>
    <cellStyle name="Standard 4 4 3 3 2 2 3 2 4" xfId="34708" xr:uid="{00000000-0005-0000-0000-0000DB890000}"/>
    <cellStyle name="Standard 4 4 3 3 2 2 3 3" xfId="17764" xr:uid="{00000000-0005-0000-0000-0000DC890000}"/>
    <cellStyle name="Standard 4 4 3 3 2 2 3 3 2" xfId="51652" xr:uid="{00000000-0005-0000-0000-0000DD890000}"/>
    <cellStyle name="Standard 4 4 3 3 2 2 3 4" xfId="40356" xr:uid="{00000000-0005-0000-0000-0000DE890000}"/>
    <cellStyle name="Standard 4 4 3 3 2 2 3 5" xfId="29060" xr:uid="{00000000-0005-0000-0000-0000DF890000}"/>
    <cellStyle name="Standard 4 4 3 3 2 2 4" xfId="9292" xr:uid="{00000000-0005-0000-0000-0000E0890000}"/>
    <cellStyle name="Standard 4 4 3 3 2 2 4 2" xfId="20588" xr:uid="{00000000-0005-0000-0000-0000E1890000}"/>
    <cellStyle name="Standard 4 4 3 3 2 2 4 2 2" xfId="54476" xr:uid="{00000000-0005-0000-0000-0000E2890000}"/>
    <cellStyle name="Standard 4 4 3 3 2 2 4 3" xfId="43180" xr:uid="{00000000-0005-0000-0000-0000E3890000}"/>
    <cellStyle name="Standard 4 4 3 3 2 2 4 4" xfId="31884" xr:uid="{00000000-0005-0000-0000-0000E4890000}"/>
    <cellStyle name="Standard 4 4 3 3 2 2 5" xfId="14940" xr:uid="{00000000-0005-0000-0000-0000E5890000}"/>
    <cellStyle name="Standard 4 4 3 3 2 2 5 2" xfId="48828" xr:uid="{00000000-0005-0000-0000-0000E6890000}"/>
    <cellStyle name="Standard 4 4 3 3 2 2 6" xfId="37532" xr:uid="{00000000-0005-0000-0000-0000E7890000}"/>
    <cellStyle name="Standard 4 4 3 3 2 2 7" xfId="26236" xr:uid="{00000000-0005-0000-0000-0000E8890000}"/>
    <cellStyle name="Standard 4 4 3 3 2 3" xfId="4548" xr:uid="{00000000-0005-0000-0000-0000E9890000}"/>
    <cellStyle name="Standard 4 4 3 3 2 3 2" xfId="7420" xr:uid="{00000000-0005-0000-0000-0000EA890000}"/>
    <cellStyle name="Standard 4 4 3 3 2 3 2 2" xfId="13069" xr:uid="{00000000-0005-0000-0000-0000EB890000}"/>
    <cellStyle name="Standard 4 4 3 3 2 3 2 2 2" xfId="24365" xr:uid="{00000000-0005-0000-0000-0000EC890000}"/>
    <cellStyle name="Standard 4 4 3 3 2 3 2 2 2 2" xfId="58253" xr:uid="{00000000-0005-0000-0000-0000ED890000}"/>
    <cellStyle name="Standard 4 4 3 3 2 3 2 2 3" xfId="46957" xr:uid="{00000000-0005-0000-0000-0000EE890000}"/>
    <cellStyle name="Standard 4 4 3 3 2 3 2 2 4" xfId="35661" xr:uid="{00000000-0005-0000-0000-0000EF890000}"/>
    <cellStyle name="Standard 4 4 3 3 2 3 2 3" xfId="18717" xr:uid="{00000000-0005-0000-0000-0000F0890000}"/>
    <cellStyle name="Standard 4 4 3 3 2 3 2 3 2" xfId="52605" xr:uid="{00000000-0005-0000-0000-0000F1890000}"/>
    <cellStyle name="Standard 4 4 3 3 2 3 2 4" xfId="41309" xr:uid="{00000000-0005-0000-0000-0000F2890000}"/>
    <cellStyle name="Standard 4 4 3 3 2 3 2 5" xfId="30013" xr:uid="{00000000-0005-0000-0000-0000F3890000}"/>
    <cellStyle name="Standard 4 4 3 3 2 3 3" xfId="10245" xr:uid="{00000000-0005-0000-0000-0000F4890000}"/>
    <cellStyle name="Standard 4 4 3 3 2 3 3 2" xfId="21541" xr:uid="{00000000-0005-0000-0000-0000F5890000}"/>
    <cellStyle name="Standard 4 4 3 3 2 3 3 2 2" xfId="55429" xr:uid="{00000000-0005-0000-0000-0000F6890000}"/>
    <cellStyle name="Standard 4 4 3 3 2 3 3 3" xfId="44133" xr:uid="{00000000-0005-0000-0000-0000F7890000}"/>
    <cellStyle name="Standard 4 4 3 3 2 3 3 4" xfId="32837" xr:uid="{00000000-0005-0000-0000-0000F8890000}"/>
    <cellStyle name="Standard 4 4 3 3 2 3 4" xfId="15893" xr:uid="{00000000-0005-0000-0000-0000F9890000}"/>
    <cellStyle name="Standard 4 4 3 3 2 3 4 2" xfId="49781" xr:uid="{00000000-0005-0000-0000-0000FA890000}"/>
    <cellStyle name="Standard 4 4 3 3 2 3 5" xfId="38485" xr:uid="{00000000-0005-0000-0000-0000FB890000}"/>
    <cellStyle name="Standard 4 4 3 3 2 3 6" xfId="27189" xr:uid="{00000000-0005-0000-0000-0000FC890000}"/>
    <cellStyle name="Standard 4 4 3 3 2 4" xfId="5966" xr:uid="{00000000-0005-0000-0000-0000FD890000}"/>
    <cellStyle name="Standard 4 4 3 3 2 4 2" xfId="11616" xr:uid="{00000000-0005-0000-0000-0000FE890000}"/>
    <cellStyle name="Standard 4 4 3 3 2 4 2 2" xfId="22912" xr:uid="{00000000-0005-0000-0000-0000FF890000}"/>
    <cellStyle name="Standard 4 4 3 3 2 4 2 2 2" xfId="56800" xr:uid="{00000000-0005-0000-0000-0000008A0000}"/>
    <cellStyle name="Standard 4 4 3 3 2 4 2 3" xfId="45504" xr:uid="{00000000-0005-0000-0000-0000018A0000}"/>
    <cellStyle name="Standard 4 4 3 3 2 4 2 4" xfId="34208" xr:uid="{00000000-0005-0000-0000-0000028A0000}"/>
    <cellStyle name="Standard 4 4 3 3 2 4 3" xfId="17264" xr:uid="{00000000-0005-0000-0000-0000038A0000}"/>
    <cellStyle name="Standard 4 4 3 3 2 4 3 2" xfId="51152" xr:uid="{00000000-0005-0000-0000-0000048A0000}"/>
    <cellStyle name="Standard 4 4 3 3 2 4 4" xfId="39856" xr:uid="{00000000-0005-0000-0000-0000058A0000}"/>
    <cellStyle name="Standard 4 4 3 3 2 4 5" xfId="28560" xr:uid="{00000000-0005-0000-0000-0000068A0000}"/>
    <cellStyle name="Standard 4 4 3 3 2 5" xfId="8792" xr:uid="{00000000-0005-0000-0000-0000078A0000}"/>
    <cellStyle name="Standard 4 4 3 3 2 5 2" xfId="20088" xr:uid="{00000000-0005-0000-0000-0000088A0000}"/>
    <cellStyle name="Standard 4 4 3 3 2 5 2 2" xfId="53976" xr:uid="{00000000-0005-0000-0000-0000098A0000}"/>
    <cellStyle name="Standard 4 4 3 3 2 5 3" xfId="42680" xr:uid="{00000000-0005-0000-0000-00000A8A0000}"/>
    <cellStyle name="Standard 4 4 3 3 2 5 4" xfId="31384" xr:uid="{00000000-0005-0000-0000-00000B8A0000}"/>
    <cellStyle name="Standard 4 4 3 3 2 6" xfId="14440" xr:uid="{00000000-0005-0000-0000-00000C8A0000}"/>
    <cellStyle name="Standard 4 4 3 3 2 6 2" xfId="48328" xr:uid="{00000000-0005-0000-0000-00000D8A0000}"/>
    <cellStyle name="Standard 4 4 3 3 2 7" xfId="37032" xr:uid="{00000000-0005-0000-0000-00000E8A0000}"/>
    <cellStyle name="Standard 4 4 3 3 2 8" xfId="25736" xr:uid="{00000000-0005-0000-0000-00000F8A0000}"/>
    <cellStyle name="Standard 4 4 3 3 3" xfId="3050" xr:uid="{00000000-0005-0000-0000-0000108A0000}"/>
    <cellStyle name="Standard 4 4 3 3 3 2" xfId="5327" xr:uid="{00000000-0005-0000-0000-0000118A0000}"/>
    <cellStyle name="Standard 4 4 3 3 3 2 2" xfId="8153" xr:uid="{00000000-0005-0000-0000-0000128A0000}"/>
    <cellStyle name="Standard 4 4 3 3 3 2 2 2" xfId="13802" xr:uid="{00000000-0005-0000-0000-0000138A0000}"/>
    <cellStyle name="Standard 4 4 3 3 3 2 2 2 2" xfId="25098" xr:uid="{00000000-0005-0000-0000-0000148A0000}"/>
    <cellStyle name="Standard 4 4 3 3 3 2 2 2 2 2" xfId="58986" xr:uid="{00000000-0005-0000-0000-0000158A0000}"/>
    <cellStyle name="Standard 4 4 3 3 3 2 2 2 3" xfId="47690" xr:uid="{00000000-0005-0000-0000-0000168A0000}"/>
    <cellStyle name="Standard 4 4 3 3 3 2 2 2 4" xfId="36394" xr:uid="{00000000-0005-0000-0000-0000178A0000}"/>
    <cellStyle name="Standard 4 4 3 3 3 2 2 3" xfId="19450" xr:uid="{00000000-0005-0000-0000-0000188A0000}"/>
    <cellStyle name="Standard 4 4 3 3 3 2 2 3 2" xfId="53338" xr:uid="{00000000-0005-0000-0000-0000198A0000}"/>
    <cellStyle name="Standard 4 4 3 3 3 2 2 4" xfId="42042" xr:uid="{00000000-0005-0000-0000-00001A8A0000}"/>
    <cellStyle name="Standard 4 4 3 3 3 2 2 5" xfId="30746" xr:uid="{00000000-0005-0000-0000-00001B8A0000}"/>
    <cellStyle name="Standard 4 4 3 3 3 2 3" xfId="10978" xr:uid="{00000000-0005-0000-0000-00001C8A0000}"/>
    <cellStyle name="Standard 4 4 3 3 3 2 3 2" xfId="22274" xr:uid="{00000000-0005-0000-0000-00001D8A0000}"/>
    <cellStyle name="Standard 4 4 3 3 3 2 3 2 2" xfId="56162" xr:uid="{00000000-0005-0000-0000-00001E8A0000}"/>
    <cellStyle name="Standard 4 4 3 3 3 2 3 3" xfId="44866" xr:uid="{00000000-0005-0000-0000-00001F8A0000}"/>
    <cellStyle name="Standard 4 4 3 3 3 2 3 4" xfId="33570" xr:uid="{00000000-0005-0000-0000-0000208A0000}"/>
    <cellStyle name="Standard 4 4 3 3 3 2 4" xfId="16626" xr:uid="{00000000-0005-0000-0000-0000218A0000}"/>
    <cellStyle name="Standard 4 4 3 3 3 2 4 2" xfId="50514" xr:uid="{00000000-0005-0000-0000-0000228A0000}"/>
    <cellStyle name="Standard 4 4 3 3 3 2 5" xfId="39218" xr:uid="{00000000-0005-0000-0000-0000238A0000}"/>
    <cellStyle name="Standard 4 4 3 3 3 2 6" xfId="27922" xr:uid="{00000000-0005-0000-0000-0000248A0000}"/>
    <cellStyle name="Standard 4 4 3 3 3 3" xfId="4547" xr:uid="{00000000-0005-0000-0000-0000258A0000}"/>
    <cellStyle name="Standard 4 4 3 3 3 3 2" xfId="7419" xr:uid="{00000000-0005-0000-0000-0000268A0000}"/>
    <cellStyle name="Standard 4 4 3 3 3 3 2 2" xfId="13068" xr:uid="{00000000-0005-0000-0000-0000278A0000}"/>
    <cellStyle name="Standard 4 4 3 3 3 3 2 2 2" xfId="24364" xr:uid="{00000000-0005-0000-0000-0000288A0000}"/>
    <cellStyle name="Standard 4 4 3 3 3 3 2 2 2 2" xfId="58252" xr:uid="{00000000-0005-0000-0000-0000298A0000}"/>
    <cellStyle name="Standard 4 4 3 3 3 3 2 2 3" xfId="46956" xr:uid="{00000000-0005-0000-0000-00002A8A0000}"/>
    <cellStyle name="Standard 4 4 3 3 3 3 2 2 4" xfId="35660" xr:uid="{00000000-0005-0000-0000-00002B8A0000}"/>
    <cellStyle name="Standard 4 4 3 3 3 3 2 3" xfId="18716" xr:uid="{00000000-0005-0000-0000-00002C8A0000}"/>
    <cellStyle name="Standard 4 4 3 3 3 3 2 3 2" xfId="52604" xr:uid="{00000000-0005-0000-0000-00002D8A0000}"/>
    <cellStyle name="Standard 4 4 3 3 3 3 2 4" xfId="41308" xr:uid="{00000000-0005-0000-0000-00002E8A0000}"/>
    <cellStyle name="Standard 4 4 3 3 3 3 2 5" xfId="30012" xr:uid="{00000000-0005-0000-0000-00002F8A0000}"/>
    <cellStyle name="Standard 4 4 3 3 3 3 3" xfId="10244" xr:uid="{00000000-0005-0000-0000-0000308A0000}"/>
    <cellStyle name="Standard 4 4 3 3 3 3 3 2" xfId="21540" xr:uid="{00000000-0005-0000-0000-0000318A0000}"/>
    <cellStyle name="Standard 4 4 3 3 3 3 3 2 2" xfId="55428" xr:uid="{00000000-0005-0000-0000-0000328A0000}"/>
    <cellStyle name="Standard 4 4 3 3 3 3 3 3" xfId="44132" xr:uid="{00000000-0005-0000-0000-0000338A0000}"/>
    <cellStyle name="Standard 4 4 3 3 3 3 3 4" xfId="32836" xr:uid="{00000000-0005-0000-0000-0000348A0000}"/>
    <cellStyle name="Standard 4 4 3 3 3 3 4" xfId="15892" xr:uid="{00000000-0005-0000-0000-0000358A0000}"/>
    <cellStyle name="Standard 4 4 3 3 3 3 4 2" xfId="49780" xr:uid="{00000000-0005-0000-0000-0000368A0000}"/>
    <cellStyle name="Standard 4 4 3 3 3 3 5" xfId="38484" xr:uid="{00000000-0005-0000-0000-0000378A0000}"/>
    <cellStyle name="Standard 4 4 3 3 3 3 6" xfId="27188" xr:uid="{00000000-0005-0000-0000-0000388A0000}"/>
    <cellStyle name="Standard 4 4 3 3 3 4" xfId="6220" xr:uid="{00000000-0005-0000-0000-0000398A0000}"/>
    <cellStyle name="Standard 4 4 3 3 3 4 2" xfId="11870" xr:uid="{00000000-0005-0000-0000-00003A8A0000}"/>
    <cellStyle name="Standard 4 4 3 3 3 4 2 2" xfId="23166" xr:uid="{00000000-0005-0000-0000-00003B8A0000}"/>
    <cellStyle name="Standard 4 4 3 3 3 4 2 2 2" xfId="57054" xr:uid="{00000000-0005-0000-0000-00003C8A0000}"/>
    <cellStyle name="Standard 4 4 3 3 3 4 2 3" xfId="45758" xr:uid="{00000000-0005-0000-0000-00003D8A0000}"/>
    <cellStyle name="Standard 4 4 3 3 3 4 2 4" xfId="34462" xr:uid="{00000000-0005-0000-0000-00003E8A0000}"/>
    <cellStyle name="Standard 4 4 3 3 3 4 3" xfId="17518" xr:uid="{00000000-0005-0000-0000-00003F8A0000}"/>
    <cellStyle name="Standard 4 4 3 3 3 4 3 2" xfId="51406" xr:uid="{00000000-0005-0000-0000-0000408A0000}"/>
    <cellStyle name="Standard 4 4 3 3 3 4 4" xfId="40110" xr:uid="{00000000-0005-0000-0000-0000418A0000}"/>
    <cellStyle name="Standard 4 4 3 3 3 4 5" xfId="28814" xr:uid="{00000000-0005-0000-0000-0000428A0000}"/>
    <cellStyle name="Standard 4 4 3 3 3 5" xfId="9046" xr:uid="{00000000-0005-0000-0000-0000438A0000}"/>
    <cellStyle name="Standard 4 4 3 3 3 5 2" xfId="20342" xr:uid="{00000000-0005-0000-0000-0000448A0000}"/>
    <cellStyle name="Standard 4 4 3 3 3 5 2 2" xfId="54230" xr:uid="{00000000-0005-0000-0000-0000458A0000}"/>
    <cellStyle name="Standard 4 4 3 3 3 5 3" xfId="42934" xr:uid="{00000000-0005-0000-0000-0000468A0000}"/>
    <cellStyle name="Standard 4 4 3 3 3 5 4" xfId="31638" xr:uid="{00000000-0005-0000-0000-0000478A0000}"/>
    <cellStyle name="Standard 4 4 3 3 3 6" xfId="14694" xr:uid="{00000000-0005-0000-0000-0000488A0000}"/>
    <cellStyle name="Standard 4 4 3 3 3 6 2" xfId="48582" xr:uid="{00000000-0005-0000-0000-0000498A0000}"/>
    <cellStyle name="Standard 4 4 3 3 3 7" xfId="37286" xr:uid="{00000000-0005-0000-0000-00004A8A0000}"/>
    <cellStyle name="Standard 4 4 3 3 3 8" xfId="25990" xr:uid="{00000000-0005-0000-0000-00004B8A0000}"/>
    <cellStyle name="Standard 4 4 3 3 4" xfId="3908" xr:uid="{00000000-0005-0000-0000-00004C8A0000}"/>
    <cellStyle name="Standard 4 4 3 3 4 2" xfId="7061" xr:uid="{00000000-0005-0000-0000-00004D8A0000}"/>
    <cellStyle name="Standard 4 4 3 3 4 2 2" xfId="12710" xr:uid="{00000000-0005-0000-0000-00004E8A0000}"/>
    <cellStyle name="Standard 4 4 3 3 4 2 2 2" xfId="24006" xr:uid="{00000000-0005-0000-0000-00004F8A0000}"/>
    <cellStyle name="Standard 4 4 3 3 4 2 2 2 2" xfId="57894" xr:uid="{00000000-0005-0000-0000-0000508A0000}"/>
    <cellStyle name="Standard 4 4 3 3 4 2 2 3" xfId="46598" xr:uid="{00000000-0005-0000-0000-0000518A0000}"/>
    <cellStyle name="Standard 4 4 3 3 4 2 2 4" xfId="35302" xr:uid="{00000000-0005-0000-0000-0000528A0000}"/>
    <cellStyle name="Standard 4 4 3 3 4 2 3" xfId="18358" xr:uid="{00000000-0005-0000-0000-0000538A0000}"/>
    <cellStyle name="Standard 4 4 3 3 4 2 3 2" xfId="52246" xr:uid="{00000000-0005-0000-0000-0000548A0000}"/>
    <cellStyle name="Standard 4 4 3 3 4 2 4" xfId="40950" xr:uid="{00000000-0005-0000-0000-0000558A0000}"/>
    <cellStyle name="Standard 4 4 3 3 4 2 5" xfId="29654" xr:uid="{00000000-0005-0000-0000-0000568A0000}"/>
    <cellStyle name="Standard 4 4 3 3 4 3" xfId="9886" xr:uid="{00000000-0005-0000-0000-0000578A0000}"/>
    <cellStyle name="Standard 4 4 3 3 4 3 2" xfId="21182" xr:uid="{00000000-0005-0000-0000-0000588A0000}"/>
    <cellStyle name="Standard 4 4 3 3 4 3 2 2" xfId="55070" xr:uid="{00000000-0005-0000-0000-0000598A0000}"/>
    <cellStyle name="Standard 4 4 3 3 4 3 3" xfId="43774" xr:uid="{00000000-0005-0000-0000-00005A8A0000}"/>
    <cellStyle name="Standard 4 4 3 3 4 3 4" xfId="32478" xr:uid="{00000000-0005-0000-0000-00005B8A0000}"/>
    <cellStyle name="Standard 4 4 3 3 4 4" xfId="15534" xr:uid="{00000000-0005-0000-0000-00005C8A0000}"/>
    <cellStyle name="Standard 4 4 3 3 4 4 2" xfId="49422" xr:uid="{00000000-0005-0000-0000-00005D8A0000}"/>
    <cellStyle name="Standard 4 4 3 3 4 5" xfId="38126" xr:uid="{00000000-0005-0000-0000-00005E8A0000}"/>
    <cellStyle name="Standard 4 4 3 3 4 6" xfId="26830" xr:uid="{00000000-0005-0000-0000-00005F8A0000}"/>
    <cellStyle name="Standard 4 4 3 3 5" xfId="5008" xr:uid="{00000000-0005-0000-0000-0000608A0000}"/>
    <cellStyle name="Standard 4 4 3 3 5 2" xfId="7834" xr:uid="{00000000-0005-0000-0000-0000618A0000}"/>
    <cellStyle name="Standard 4 4 3 3 5 2 2" xfId="13483" xr:uid="{00000000-0005-0000-0000-0000628A0000}"/>
    <cellStyle name="Standard 4 4 3 3 5 2 2 2" xfId="24779" xr:uid="{00000000-0005-0000-0000-0000638A0000}"/>
    <cellStyle name="Standard 4 4 3 3 5 2 2 2 2" xfId="58667" xr:uid="{00000000-0005-0000-0000-0000648A0000}"/>
    <cellStyle name="Standard 4 4 3 3 5 2 2 3" xfId="47371" xr:uid="{00000000-0005-0000-0000-0000658A0000}"/>
    <cellStyle name="Standard 4 4 3 3 5 2 2 4" xfId="36075" xr:uid="{00000000-0005-0000-0000-0000668A0000}"/>
    <cellStyle name="Standard 4 4 3 3 5 2 3" xfId="19131" xr:uid="{00000000-0005-0000-0000-0000678A0000}"/>
    <cellStyle name="Standard 4 4 3 3 5 2 3 2" xfId="53019" xr:uid="{00000000-0005-0000-0000-0000688A0000}"/>
    <cellStyle name="Standard 4 4 3 3 5 2 4" xfId="41723" xr:uid="{00000000-0005-0000-0000-0000698A0000}"/>
    <cellStyle name="Standard 4 4 3 3 5 2 5" xfId="30427" xr:uid="{00000000-0005-0000-0000-00006A8A0000}"/>
    <cellStyle name="Standard 4 4 3 3 5 3" xfId="10659" xr:uid="{00000000-0005-0000-0000-00006B8A0000}"/>
    <cellStyle name="Standard 4 4 3 3 5 3 2" xfId="21955" xr:uid="{00000000-0005-0000-0000-00006C8A0000}"/>
    <cellStyle name="Standard 4 4 3 3 5 3 2 2" xfId="55843" xr:uid="{00000000-0005-0000-0000-00006D8A0000}"/>
    <cellStyle name="Standard 4 4 3 3 5 3 3" xfId="44547" xr:uid="{00000000-0005-0000-0000-00006E8A0000}"/>
    <cellStyle name="Standard 4 4 3 3 5 3 4" xfId="33251" xr:uid="{00000000-0005-0000-0000-00006F8A0000}"/>
    <cellStyle name="Standard 4 4 3 3 5 4" xfId="16307" xr:uid="{00000000-0005-0000-0000-0000708A0000}"/>
    <cellStyle name="Standard 4 4 3 3 5 4 2" xfId="50195" xr:uid="{00000000-0005-0000-0000-0000718A0000}"/>
    <cellStyle name="Standard 4 4 3 3 5 5" xfId="38899" xr:uid="{00000000-0005-0000-0000-0000728A0000}"/>
    <cellStyle name="Standard 4 4 3 3 5 6" xfId="27603" xr:uid="{00000000-0005-0000-0000-0000738A0000}"/>
    <cellStyle name="Standard 4 4 3 3 6" xfId="3616" xr:uid="{00000000-0005-0000-0000-0000748A0000}"/>
    <cellStyle name="Standard 4 4 3 3 6 2" xfId="6771" xr:uid="{00000000-0005-0000-0000-0000758A0000}"/>
    <cellStyle name="Standard 4 4 3 3 6 2 2" xfId="12420" xr:uid="{00000000-0005-0000-0000-0000768A0000}"/>
    <cellStyle name="Standard 4 4 3 3 6 2 2 2" xfId="23716" xr:uid="{00000000-0005-0000-0000-0000778A0000}"/>
    <cellStyle name="Standard 4 4 3 3 6 2 2 2 2" xfId="57604" xr:uid="{00000000-0005-0000-0000-0000788A0000}"/>
    <cellStyle name="Standard 4 4 3 3 6 2 2 3" xfId="46308" xr:uid="{00000000-0005-0000-0000-0000798A0000}"/>
    <cellStyle name="Standard 4 4 3 3 6 2 2 4" xfId="35012" xr:uid="{00000000-0005-0000-0000-00007A8A0000}"/>
    <cellStyle name="Standard 4 4 3 3 6 2 3" xfId="18068" xr:uid="{00000000-0005-0000-0000-00007B8A0000}"/>
    <cellStyle name="Standard 4 4 3 3 6 2 3 2" xfId="51956" xr:uid="{00000000-0005-0000-0000-00007C8A0000}"/>
    <cellStyle name="Standard 4 4 3 3 6 2 4" xfId="40660" xr:uid="{00000000-0005-0000-0000-00007D8A0000}"/>
    <cellStyle name="Standard 4 4 3 3 6 2 5" xfId="29364" xr:uid="{00000000-0005-0000-0000-00007E8A0000}"/>
    <cellStyle name="Standard 4 4 3 3 6 3" xfId="9596" xr:uid="{00000000-0005-0000-0000-00007F8A0000}"/>
    <cellStyle name="Standard 4 4 3 3 6 3 2" xfId="20892" xr:uid="{00000000-0005-0000-0000-0000808A0000}"/>
    <cellStyle name="Standard 4 4 3 3 6 3 2 2" xfId="54780" xr:uid="{00000000-0005-0000-0000-0000818A0000}"/>
    <cellStyle name="Standard 4 4 3 3 6 3 3" xfId="43484" xr:uid="{00000000-0005-0000-0000-0000828A0000}"/>
    <cellStyle name="Standard 4 4 3 3 6 3 4" xfId="32188" xr:uid="{00000000-0005-0000-0000-0000838A0000}"/>
    <cellStyle name="Standard 4 4 3 3 6 4" xfId="15244" xr:uid="{00000000-0005-0000-0000-0000848A0000}"/>
    <cellStyle name="Standard 4 4 3 3 6 4 2" xfId="49132" xr:uid="{00000000-0005-0000-0000-0000858A0000}"/>
    <cellStyle name="Standard 4 4 3 3 6 5" xfId="37836" xr:uid="{00000000-0005-0000-0000-0000868A0000}"/>
    <cellStyle name="Standard 4 4 3 3 6 6" xfId="26540" xr:uid="{00000000-0005-0000-0000-0000878A0000}"/>
    <cellStyle name="Standard 4 4 3 3 7" xfId="5720" xr:uid="{00000000-0005-0000-0000-0000888A0000}"/>
    <cellStyle name="Standard 4 4 3 3 7 2" xfId="11370" xr:uid="{00000000-0005-0000-0000-0000898A0000}"/>
    <cellStyle name="Standard 4 4 3 3 7 2 2" xfId="22666" xr:uid="{00000000-0005-0000-0000-00008A8A0000}"/>
    <cellStyle name="Standard 4 4 3 3 7 2 2 2" xfId="56554" xr:uid="{00000000-0005-0000-0000-00008B8A0000}"/>
    <cellStyle name="Standard 4 4 3 3 7 2 3" xfId="45258" xr:uid="{00000000-0005-0000-0000-00008C8A0000}"/>
    <cellStyle name="Standard 4 4 3 3 7 2 4" xfId="33962" xr:uid="{00000000-0005-0000-0000-00008D8A0000}"/>
    <cellStyle name="Standard 4 4 3 3 7 3" xfId="17018" xr:uid="{00000000-0005-0000-0000-00008E8A0000}"/>
    <cellStyle name="Standard 4 4 3 3 7 3 2" xfId="50906" xr:uid="{00000000-0005-0000-0000-00008F8A0000}"/>
    <cellStyle name="Standard 4 4 3 3 7 4" xfId="39610" xr:uid="{00000000-0005-0000-0000-0000908A0000}"/>
    <cellStyle name="Standard 4 4 3 3 7 5" xfId="28314" xr:uid="{00000000-0005-0000-0000-0000918A0000}"/>
    <cellStyle name="Standard 4 4 3 3 8" xfId="8546" xr:uid="{00000000-0005-0000-0000-0000928A0000}"/>
    <cellStyle name="Standard 4 4 3 3 8 2" xfId="19842" xr:uid="{00000000-0005-0000-0000-0000938A0000}"/>
    <cellStyle name="Standard 4 4 3 3 8 2 2" xfId="53730" xr:uid="{00000000-0005-0000-0000-0000948A0000}"/>
    <cellStyle name="Standard 4 4 3 3 8 3" xfId="42434" xr:uid="{00000000-0005-0000-0000-0000958A0000}"/>
    <cellStyle name="Standard 4 4 3 3 8 4" xfId="31138" xr:uid="{00000000-0005-0000-0000-0000968A0000}"/>
    <cellStyle name="Standard 4 4 3 3 9" xfId="14194" xr:uid="{00000000-0005-0000-0000-0000978A0000}"/>
    <cellStyle name="Standard 4 4 3 3 9 2" xfId="48082" xr:uid="{00000000-0005-0000-0000-0000988A0000}"/>
    <cellStyle name="Standard 4 4 3 4" xfId="2662" xr:uid="{00000000-0005-0000-0000-0000998A0000}"/>
    <cellStyle name="Standard 4 4 3 4 10" xfId="25604" xr:uid="{00000000-0005-0000-0000-00009A8A0000}"/>
    <cellStyle name="Standard 4 4 3 4 2" xfId="3164" xr:uid="{00000000-0005-0000-0000-00009B8A0000}"/>
    <cellStyle name="Standard 4 4 3 4 2 2" xfId="5329" xr:uid="{00000000-0005-0000-0000-00009C8A0000}"/>
    <cellStyle name="Standard 4 4 3 4 2 2 2" xfId="8155" xr:uid="{00000000-0005-0000-0000-00009D8A0000}"/>
    <cellStyle name="Standard 4 4 3 4 2 2 2 2" xfId="13804" xr:uid="{00000000-0005-0000-0000-00009E8A0000}"/>
    <cellStyle name="Standard 4 4 3 4 2 2 2 2 2" xfId="25100" xr:uid="{00000000-0005-0000-0000-00009F8A0000}"/>
    <cellStyle name="Standard 4 4 3 4 2 2 2 2 2 2" xfId="58988" xr:uid="{00000000-0005-0000-0000-0000A08A0000}"/>
    <cellStyle name="Standard 4 4 3 4 2 2 2 2 3" xfId="47692" xr:uid="{00000000-0005-0000-0000-0000A18A0000}"/>
    <cellStyle name="Standard 4 4 3 4 2 2 2 2 4" xfId="36396" xr:uid="{00000000-0005-0000-0000-0000A28A0000}"/>
    <cellStyle name="Standard 4 4 3 4 2 2 2 3" xfId="19452" xr:uid="{00000000-0005-0000-0000-0000A38A0000}"/>
    <cellStyle name="Standard 4 4 3 4 2 2 2 3 2" xfId="53340" xr:uid="{00000000-0005-0000-0000-0000A48A0000}"/>
    <cellStyle name="Standard 4 4 3 4 2 2 2 4" xfId="42044" xr:uid="{00000000-0005-0000-0000-0000A58A0000}"/>
    <cellStyle name="Standard 4 4 3 4 2 2 2 5" xfId="30748" xr:uid="{00000000-0005-0000-0000-0000A68A0000}"/>
    <cellStyle name="Standard 4 4 3 4 2 2 3" xfId="10980" xr:uid="{00000000-0005-0000-0000-0000A78A0000}"/>
    <cellStyle name="Standard 4 4 3 4 2 2 3 2" xfId="22276" xr:uid="{00000000-0005-0000-0000-0000A88A0000}"/>
    <cellStyle name="Standard 4 4 3 4 2 2 3 2 2" xfId="56164" xr:uid="{00000000-0005-0000-0000-0000A98A0000}"/>
    <cellStyle name="Standard 4 4 3 4 2 2 3 3" xfId="44868" xr:uid="{00000000-0005-0000-0000-0000AA8A0000}"/>
    <cellStyle name="Standard 4 4 3 4 2 2 3 4" xfId="33572" xr:uid="{00000000-0005-0000-0000-0000AB8A0000}"/>
    <cellStyle name="Standard 4 4 3 4 2 2 4" xfId="16628" xr:uid="{00000000-0005-0000-0000-0000AC8A0000}"/>
    <cellStyle name="Standard 4 4 3 4 2 2 4 2" xfId="50516" xr:uid="{00000000-0005-0000-0000-0000AD8A0000}"/>
    <cellStyle name="Standard 4 4 3 4 2 2 5" xfId="39220" xr:uid="{00000000-0005-0000-0000-0000AE8A0000}"/>
    <cellStyle name="Standard 4 4 3 4 2 2 6" xfId="27924" xr:uid="{00000000-0005-0000-0000-0000AF8A0000}"/>
    <cellStyle name="Standard 4 4 3 4 2 3" xfId="4549" xr:uid="{00000000-0005-0000-0000-0000B08A0000}"/>
    <cellStyle name="Standard 4 4 3 4 2 3 2" xfId="7421" xr:uid="{00000000-0005-0000-0000-0000B18A0000}"/>
    <cellStyle name="Standard 4 4 3 4 2 3 2 2" xfId="13070" xr:uid="{00000000-0005-0000-0000-0000B28A0000}"/>
    <cellStyle name="Standard 4 4 3 4 2 3 2 2 2" xfId="24366" xr:uid="{00000000-0005-0000-0000-0000B38A0000}"/>
    <cellStyle name="Standard 4 4 3 4 2 3 2 2 2 2" xfId="58254" xr:uid="{00000000-0005-0000-0000-0000B48A0000}"/>
    <cellStyle name="Standard 4 4 3 4 2 3 2 2 3" xfId="46958" xr:uid="{00000000-0005-0000-0000-0000B58A0000}"/>
    <cellStyle name="Standard 4 4 3 4 2 3 2 2 4" xfId="35662" xr:uid="{00000000-0005-0000-0000-0000B68A0000}"/>
    <cellStyle name="Standard 4 4 3 4 2 3 2 3" xfId="18718" xr:uid="{00000000-0005-0000-0000-0000B78A0000}"/>
    <cellStyle name="Standard 4 4 3 4 2 3 2 3 2" xfId="52606" xr:uid="{00000000-0005-0000-0000-0000B88A0000}"/>
    <cellStyle name="Standard 4 4 3 4 2 3 2 4" xfId="41310" xr:uid="{00000000-0005-0000-0000-0000B98A0000}"/>
    <cellStyle name="Standard 4 4 3 4 2 3 2 5" xfId="30014" xr:uid="{00000000-0005-0000-0000-0000BA8A0000}"/>
    <cellStyle name="Standard 4 4 3 4 2 3 3" xfId="10246" xr:uid="{00000000-0005-0000-0000-0000BB8A0000}"/>
    <cellStyle name="Standard 4 4 3 4 2 3 3 2" xfId="21542" xr:uid="{00000000-0005-0000-0000-0000BC8A0000}"/>
    <cellStyle name="Standard 4 4 3 4 2 3 3 2 2" xfId="55430" xr:uid="{00000000-0005-0000-0000-0000BD8A0000}"/>
    <cellStyle name="Standard 4 4 3 4 2 3 3 3" xfId="44134" xr:uid="{00000000-0005-0000-0000-0000BE8A0000}"/>
    <cellStyle name="Standard 4 4 3 4 2 3 3 4" xfId="32838" xr:uid="{00000000-0005-0000-0000-0000BF8A0000}"/>
    <cellStyle name="Standard 4 4 3 4 2 3 4" xfId="15894" xr:uid="{00000000-0005-0000-0000-0000C08A0000}"/>
    <cellStyle name="Standard 4 4 3 4 2 3 4 2" xfId="49782" xr:uid="{00000000-0005-0000-0000-0000C18A0000}"/>
    <cellStyle name="Standard 4 4 3 4 2 3 5" xfId="38486" xr:uid="{00000000-0005-0000-0000-0000C28A0000}"/>
    <cellStyle name="Standard 4 4 3 4 2 3 6" xfId="27190" xr:uid="{00000000-0005-0000-0000-0000C38A0000}"/>
    <cellStyle name="Standard 4 4 3 4 2 4" xfId="6334" xr:uid="{00000000-0005-0000-0000-0000C48A0000}"/>
    <cellStyle name="Standard 4 4 3 4 2 4 2" xfId="11984" xr:uid="{00000000-0005-0000-0000-0000C58A0000}"/>
    <cellStyle name="Standard 4 4 3 4 2 4 2 2" xfId="23280" xr:uid="{00000000-0005-0000-0000-0000C68A0000}"/>
    <cellStyle name="Standard 4 4 3 4 2 4 2 2 2" xfId="57168" xr:uid="{00000000-0005-0000-0000-0000C78A0000}"/>
    <cellStyle name="Standard 4 4 3 4 2 4 2 3" xfId="45872" xr:uid="{00000000-0005-0000-0000-0000C88A0000}"/>
    <cellStyle name="Standard 4 4 3 4 2 4 2 4" xfId="34576" xr:uid="{00000000-0005-0000-0000-0000C98A0000}"/>
    <cellStyle name="Standard 4 4 3 4 2 4 3" xfId="17632" xr:uid="{00000000-0005-0000-0000-0000CA8A0000}"/>
    <cellStyle name="Standard 4 4 3 4 2 4 3 2" xfId="51520" xr:uid="{00000000-0005-0000-0000-0000CB8A0000}"/>
    <cellStyle name="Standard 4 4 3 4 2 4 4" xfId="40224" xr:uid="{00000000-0005-0000-0000-0000CC8A0000}"/>
    <cellStyle name="Standard 4 4 3 4 2 4 5" xfId="28928" xr:uid="{00000000-0005-0000-0000-0000CD8A0000}"/>
    <cellStyle name="Standard 4 4 3 4 2 5" xfId="9160" xr:uid="{00000000-0005-0000-0000-0000CE8A0000}"/>
    <cellStyle name="Standard 4 4 3 4 2 5 2" xfId="20456" xr:uid="{00000000-0005-0000-0000-0000CF8A0000}"/>
    <cellStyle name="Standard 4 4 3 4 2 5 2 2" xfId="54344" xr:uid="{00000000-0005-0000-0000-0000D08A0000}"/>
    <cellStyle name="Standard 4 4 3 4 2 5 3" xfId="43048" xr:uid="{00000000-0005-0000-0000-0000D18A0000}"/>
    <cellStyle name="Standard 4 4 3 4 2 5 4" xfId="31752" xr:uid="{00000000-0005-0000-0000-0000D28A0000}"/>
    <cellStyle name="Standard 4 4 3 4 2 6" xfId="14808" xr:uid="{00000000-0005-0000-0000-0000D38A0000}"/>
    <cellStyle name="Standard 4 4 3 4 2 6 2" xfId="48696" xr:uid="{00000000-0005-0000-0000-0000D48A0000}"/>
    <cellStyle name="Standard 4 4 3 4 2 7" xfId="37400" xr:uid="{00000000-0005-0000-0000-0000D58A0000}"/>
    <cellStyle name="Standard 4 4 3 4 2 8" xfId="26104" xr:uid="{00000000-0005-0000-0000-0000D68A0000}"/>
    <cellStyle name="Standard 4 4 3 4 3" xfId="3798" xr:uid="{00000000-0005-0000-0000-0000D78A0000}"/>
    <cellStyle name="Standard 4 4 3 4 3 2" xfId="6951" xr:uid="{00000000-0005-0000-0000-0000D88A0000}"/>
    <cellStyle name="Standard 4 4 3 4 3 2 2" xfId="12600" xr:uid="{00000000-0005-0000-0000-0000D98A0000}"/>
    <cellStyle name="Standard 4 4 3 4 3 2 2 2" xfId="23896" xr:uid="{00000000-0005-0000-0000-0000DA8A0000}"/>
    <cellStyle name="Standard 4 4 3 4 3 2 2 2 2" xfId="57784" xr:uid="{00000000-0005-0000-0000-0000DB8A0000}"/>
    <cellStyle name="Standard 4 4 3 4 3 2 2 3" xfId="46488" xr:uid="{00000000-0005-0000-0000-0000DC8A0000}"/>
    <cellStyle name="Standard 4 4 3 4 3 2 2 4" xfId="35192" xr:uid="{00000000-0005-0000-0000-0000DD8A0000}"/>
    <cellStyle name="Standard 4 4 3 4 3 2 3" xfId="18248" xr:uid="{00000000-0005-0000-0000-0000DE8A0000}"/>
    <cellStyle name="Standard 4 4 3 4 3 2 3 2" xfId="52136" xr:uid="{00000000-0005-0000-0000-0000DF8A0000}"/>
    <cellStyle name="Standard 4 4 3 4 3 2 4" xfId="40840" xr:uid="{00000000-0005-0000-0000-0000E08A0000}"/>
    <cellStyle name="Standard 4 4 3 4 3 2 5" xfId="29544" xr:uid="{00000000-0005-0000-0000-0000E18A0000}"/>
    <cellStyle name="Standard 4 4 3 4 3 3" xfId="9776" xr:uid="{00000000-0005-0000-0000-0000E28A0000}"/>
    <cellStyle name="Standard 4 4 3 4 3 3 2" xfId="21072" xr:uid="{00000000-0005-0000-0000-0000E38A0000}"/>
    <cellStyle name="Standard 4 4 3 4 3 3 2 2" xfId="54960" xr:uid="{00000000-0005-0000-0000-0000E48A0000}"/>
    <cellStyle name="Standard 4 4 3 4 3 3 3" xfId="43664" xr:uid="{00000000-0005-0000-0000-0000E58A0000}"/>
    <cellStyle name="Standard 4 4 3 4 3 3 4" xfId="32368" xr:uid="{00000000-0005-0000-0000-0000E68A0000}"/>
    <cellStyle name="Standard 4 4 3 4 3 4" xfId="15424" xr:uid="{00000000-0005-0000-0000-0000E78A0000}"/>
    <cellStyle name="Standard 4 4 3 4 3 4 2" xfId="49312" xr:uid="{00000000-0005-0000-0000-0000E88A0000}"/>
    <cellStyle name="Standard 4 4 3 4 3 5" xfId="38016" xr:uid="{00000000-0005-0000-0000-0000E98A0000}"/>
    <cellStyle name="Standard 4 4 3 4 3 6" xfId="26720" xr:uid="{00000000-0005-0000-0000-0000EA8A0000}"/>
    <cellStyle name="Standard 4 4 3 4 4" xfId="4898" xr:uid="{00000000-0005-0000-0000-0000EB8A0000}"/>
    <cellStyle name="Standard 4 4 3 4 4 2" xfId="7724" xr:uid="{00000000-0005-0000-0000-0000EC8A0000}"/>
    <cellStyle name="Standard 4 4 3 4 4 2 2" xfId="13373" xr:uid="{00000000-0005-0000-0000-0000ED8A0000}"/>
    <cellStyle name="Standard 4 4 3 4 4 2 2 2" xfId="24669" xr:uid="{00000000-0005-0000-0000-0000EE8A0000}"/>
    <cellStyle name="Standard 4 4 3 4 4 2 2 2 2" xfId="58557" xr:uid="{00000000-0005-0000-0000-0000EF8A0000}"/>
    <cellStyle name="Standard 4 4 3 4 4 2 2 3" xfId="47261" xr:uid="{00000000-0005-0000-0000-0000F08A0000}"/>
    <cellStyle name="Standard 4 4 3 4 4 2 2 4" xfId="35965" xr:uid="{00000000-0005-0000-0000-0000F18A0000}"/>
    <cellStyle name="Standard 4 4 3 4 4 2 3" xfId="19021" xr:uid="{00000000-0005-0000-0000-0000F28A0000}"/>
    <cellStyle name="Standard 4 4 3 4 4 2 3 2" xfId="52909" xr:uid="{00000000-0005-0000-0000-0000F38A0000}"/>
    <cellStyle name="Standard 4 4 3 4 4 2 4" xfId="41613" xr:uid="{00000000-0005-0000-0000-0000F48A0000}"/>
    <cellStyle name="Standard 4 4 3 4 4 2 5" xfId="30317" xr:uid="{00000000-0005-0000-0000-0000F58A0000}"/>
    <cellStyle name="Standard 4 4 3 4 4 3" xfId="10549" xr:uid="{00000000-0005-0000-0000-0000F68A0000}"/>
    <cellStyle name="Standard 4 4 3 4 4 3 2" xfId="21845" xr:uid="{00000000-0005-0000-0000-0000F78A0000}"/>
    <cellStyle name="Standard 4 4 3 4 4 3 2 2" xfId="55733" xr:uid="{00000000-0005-0000-0000-0000F88A0000}"/>
    <cellStyle name="Standard 4 4 3 4 4 3 3" xfId="44437" xr:uid="{00000000-0005-0000-0000-0000F98A0000}"/>
    <cellStyle name="Standard 4 4 3 4 4 3 4" xfId="33141" xr:uid="{00000000-0005-0000-0000-0000FA8A0000}"/>
    <cellStyle name="Standard 4 4 3 4 4 4" xfId="16197" xr:uid="{00000000-0005-0000-0000-0000FB8A0000}"/>
    <cellStyle name="Standard 4 4 3 4 4 4 2" xfId="50085" xr:uid="{00000000-0005-0000-0000-0000FC8A0000}"/>
    <cellStyle name="Standard 4 4 3 4 4 5" xfId="38789" xr:uid="{00000000-0005-0000-0000-0000FD8A0000}"/>
    <cellStyle name="Standard 4 4 3 4 4 6" xfId="27493" xr:uid="{00000000-0005-0000-0000-0000FE8A0000}"/>
    <cellStyle name="Standard 4 4 3 4 5" xfId="3503" xr:uid="{00000000-0005-0000-0000-0000FF8A0000}"/>
    <cellStyle name="Standard 4 4 3 4 5 2" xfId="6659" xr:uid="{00000000-0005-0000-0000-0000008B0000}"/>
    <cellStyle name="Standard 4 4 3 4 5 2 2" xfId="12308" xr:uid="{00000000-0005-0000-0000-0000018B0000}"/>
    <cellStyle name="Standard 4 4 3 4 5 2 2 2" xfId="23604" xr:uid="{00000000-0005-0000-0000-0000028B0000}"/>
    <cellStyle name="Standard 4 4 3 4 5 2 2 2 2" xfId="57492" xr:uid="{00000000-0005-0000-0000-0000038B0000}"/>
    <cellStyle name="Standard 4 4 3 4 5 2 2 3" xfId="46196" xr:uid="{00000000-0005-0000-0000-0000048B0000}"/>
    <cellStyle name="Standard 4 4 3 4 5 2 2 4" xfId="34900" xr:uid="{00000000-0005-0000-0000-0000058B0000}"/>
    <cellStyle name="Standard 4 4 3 4 5 2 3" xfId="17956" xr:uid="{00000000-0005-0000-0000-0000068B0000}"/>
    <cellStyle name="Standard 4 4 3 4 5 2 3 2" xfId="51844" xr:uid="{00000000-0005-0000-0000-0000078B0000}"/>
    <cellStyle name="Standard 4 4 3 4 5 2 4" xfId="40548" xr:uid="{00000000-0005-0000-0000-0000088B0000}"/>
    <cellStyle name="Standard 4 4 3 4 5 2 5" xfId="29252" xr:uid="{00000000-0005-0000-0000-0000098B0000}"/>
    <cellStyle name="Standard 4 4 3 4 5 3" xfId="9484" xr:uid="{00000000-0005-0000-0000-00000A8B0000}"/>
    <cellStyle name="Standard 4 4 3 4 5 3 2" xfId="20780" xr:uid="{00000000-0005-0000-0000-00000B8B0000}"/>
    <cellStyle name="Standard 4 4 3 4 5 3 2 2" xfId="54668" xr:uid="{00000000-0005-0000-0000-00000C8B0000}"/>
    <cellStyle name="Standard 4 4 3 4 5 3 3" xfId="43372" xr:uid="{00000000-0005-0000-0000-00000D8B0000}"/>
    <cellStyle name="Standard 4 4 3 4 5 3 4" xfId="32076" xr:uid="{00000000-0005-0000-0000-00000E8B0000}"/>
    <cellStyle name="Standard 4 4 3 4 5 4" xfId="15132" xr:uid="{00000000-0005-0000-0000-00000F8B0000}"/>
    <cellStyle name="Standard 4 4 3 4 5 4 2" xfId="49020" xr:uid="{00000000-0005-0000-0000-0000108B0000}"/>
    <cellStyle name="Standard 4 4 3 4 5 5" xfId="37724" xr:uid="{00000000-0005-0000-0000-0000118B0000}"/>
    <cellStyle name="Standard 4 4 3 4 5 6" xfId="26428" xr:uid="{00000000-0005-0000-0000-0000128B0000}"/>
    <cellStyle name="Standard 4 4 3 4 6" xfId="5834" xr:uid="{00000000-0005-0000-0000-0000138B0000}"/>
    <cellStyle name="Standard 4 4 3 4 6 2" xfId="11484" xr:uid="{00000000-0005-0000-0000-0000148B0000}"/>
    <cellStyle name="Standard 4 4 3 4 6 2 2" xfId="22780" xr:uid="{00000000-0005-0000-0000-0000158B0000}"/>
    <cellStyle name="Standard 4 4 3 4 6 2 2 2" xfId="56668" xr:uid="{00000000-0005-0000-0000-0000168B0000}"/>
    <cellStyle name="Standard 4 4 3 4 6 2 3" xfId="45372" xr:uid="{00000000-0005-0000-0000-0000178B0000}"/>
    <cellStyle name="Standard 4 4 3 4 6 2 4" xfId="34076" xr:uid="{00000000-0005-0000-0000-0000188B0000}"/>
    <cellStyle name="Standard 4 4 3 4 6 3" xfId="17132" xr:uid="{00000000-0005-0000-0000-0000198B0000}"/>
    <cellStyle name="Standard 4 4 3 4 6 3 2" xfId="51020" xr:uid="{00000000-0005-0000-0000-00001A8B0000}"/>
    <cellStyle name="Standard 4 4 3 4 6 4" xfId="39724" xr:uid="{00000000-0005-0000-0000-00001B8B0000}"/>
    <cellStyle name="Standard 4 4 3 4 6 5" xfId="28428" xr:uid="{00000000-0005-0000-0000-00001C8B0000}"/>
    <cellStyle name="Standard 4 4 3 4 7" xfId="8660" xr:uid="{00000000-0005-0000-0000-00001D8B0000}"/>
    <cellStyle name="Standard 4 4 3 4 7 2" xfId="19956" xr:uid="{00000000-0005-0000-0000-00001E8B0000}"/>
    <cellStyle name="Standard 4 4 3 4 7 2 2" xfId="53844" xr:uid="{00000000-0005-0000-0000-00001F8B0000}"/>
    <cellStyle name="Standard 4 4 3 4 7 3" xfId="42548" xr:uid="{00000000-0005-0000-0000-0000208B0000}"/>
    <cellStyle name="Standard 4 4 3 4 7 4" xfId="31252" xr:uid="{00000000-0005-0000-0000-0000218B0000}"/>
    <cellStyle name="Standard 4 4 3 4 8" xfId="14308" xr:uid="{00000000-0005-0000-0000-0000228B0000}"/>
    <cellStyle name="Standard 4 4 3 4 8 2" xfId="48196" xr:uid="{00000000-0005-0000-0000-0000238B0000}"/>
    <cellStyle name="Standard 4 4 3 4 9" xfId="36900" xr:uid="{00000000-0005-0000-0000-0000248B0000}"/>
    <cellStyle name="Standard 4 4 3 5" xfId="2917" xr:uid="{00000000-0005-0000-0000-0000258B0000}"/>
    <cellStyle name="Standard 4 4 3 5 2" xfId="5322" xr:uid="{00000000-0005-0000-0000-0000268B0000}"/>
    <cellStyle name="Standard 4 4 3 5 2 2" xfId="8148" xr:uid="{00000000-0005-0000-0000-0000278B0000}"/>
    <cellStyle name="Standard 4 4 3 5 2 2 2" xfId="13797" xr:uid="{00000000-0005-0000-0000-0000288B0000}"/>
    <cellStyle name="Standard 4 4 3 5 2 2 2 2" xfId="25093" xr:uid="{00000000-0005-0000-0000-0000298B0000}"/>
    <cellStyle name="Standard 4 4 3 5 2 2 2 2 2" xfId="58981" xr:uid="{00000000-0005-0000-0000-00002A8B0000}"/>
    <cellStyle name="Standard 4 4 3 5 2 2 2 3" xfId="47685" xr:uid="{00000000-0005-0000-0000-00002B8B0000}"/>
    <cellStyle name="Standard 4 4 3 5 2 2 2 4" xfId="36389" xr:uid="{00000000-0005-0000-0000-00002C8B0000}"/>
    <cellStyle name="Standard 4 4 3 5 2 2 3" xfId="19445" xr:uid="{00000000-0005-0000-0000-00002D8B0000}"/>
    <cellStyle name="Standard 4 4 3 5 2 2 3 2" xfId="53333" xr:uid="{00000000-0005-0000-0000-00002E8B0000}"/>
    <cellStyle name="Standard 4 4 3 5 2 2 4" xfId="42037" xr:uid="{00000000-0005-0000-0000-00002F8B0000}"/>
    <cellStyle name="Standard 4 4 3 5 2 2 5" xfId="30741" xr:uid="{00000000-0005-0000-0000-0000308B0000}"/>
    <cellStyle name="Standard 4 4 3 5 2 3" xfId="10973" xr:uid="{00000000-0005-0000-0000-0000318B0000}"/>
    <cellStyle name="Standard 4 4 3 5 2 3 2" xfId="22269" xr:uid="{00000000-0005-0000-0000-0000328B0000}"/>
    <cellStyle name="Standard 4 4 3 5 2 3 2 2" xfId="56157" xr:uid="{00000000-0005-0000-0000-0000338B0000}"/>
    <cellStyle name="Standard 4 4 3 5 2 3 3" xfId="44861" xr:uid="{00000000-0005-0000-0000-0000348B0000}"/>
    <cellStyle name="Standard 4 4 3 5 2 3 4" xfId="33565" xr:uid="{00000000-0005-0000-0000-0000358B0000}"/>
    <cellStyle name="Standard 4 4 3 5 2 4" xfId="16621" xr:uid="{00000000-0005-0000-0000-0000368B0000}"/>
    <cellStyle name="Standard 4 4 3 5 2 4 2" xfId="50509" xr:uid="{00000000-0005-0000-0000-0000378B0000}"/>
    <cellStyle name="Standard 4 4 3 5 2 5" xfId="39213" xr:uid="{00000000-0005-0000-0000-0000388B0000}"/>
    <cellStyle name="Standard 4 4 3 5 2 6" xfId="27917" xr:uid="{00000000-0005-0000-0000-0000398B0000}"/>
    <cellStyle name="Standard 4 4 3 5 3" xfId="4542" xr:uid="{00000000-0005-0000-0000-00003A8B0000}"/>
    <cellStyle name="Standard 4 4 3 5 3 2" xfId="7414" xr:uid="{00000000-0005-0000-0000-00003B8B0000}"/>
    <cellStyle name="Standard 4 4 3 5 3 2 2" xfId="13063" xr:uid="{00000000-0005-0000-0000-00003C8B0000}"/>
    <cellStyle name="Standard 4 4 3 5 3 2 2 2" xfId="24359" xr:uid="{00000000-0005-0000-0000-00003D8B0000}"/>
    <cellStyle name="Standard 4 4 3 5 3 2 2 2 2" xfId="58247" xr:uid="{00000000-0005-0000-0000-00003E8B0000}"/>
    <cellStyle name="Standard 4 4 3 5 3 2 2 3" xfId="46951" xr:uid="{00000000-0005-0000-0000-00003F8B0000}"/>
    <cellStyle name="Standard 4 4 3 5 3 2 2 4" xfId="35655" xr:uid="{00000000-0005-0000-0000-0000408B0000}"/>
    <cellStyle name="Standard 4 4 3 5 3 2 3" xfId="18711" xr:uid="{00000000-0005-0000-0000-0000418B0000}"/>
    <cellStyle name="Standard 4 4 3 5 3 2 3 2" xfId="52599" xr:uid="{00000000-0005-0000-0000-0000428B0000}"/>
    <cellStyle name="Standard 4 4 3 5 3 2 4" xfId="41303" xr:uid="{00000000-0005-0000-0000-0000438B0000}"/>
    <cellStyle name="Standard 4 4 3 5 3 2 5" xfId="30007" xr:uid="{00000000-0005-0000-0000-0000448B0000}"/>
    <cellStyle name="Standard 4 4 3 5 3 3" xfId="10239" xr:uid="{00000000-0005-0000-0000-0000458B0000}"/>
    <cellStyle name="Standard 4 4 3 5 3 3 2" xfId="21535" xr:uid="{00000000-0005-0000-0000-0000468B0000}"/>
    <cellStyle name="Standard 4 4 3 5 3 3 2 2" xfId="55423" xr:uid="{00000000-0005-0000-0000-0000478B0000}"/>
    <cellStyle name="Standard 4 4 3 5 3 3 3" xfId="44127" xr:uid="{00000000-0005-0000-0000-0000488B0000}"/>
    <cellStyle name="Standard 4 4 3 5 3 3 4" xfId="32831" xr:uid="{00000000-0005-0000-0000-0000498B0000}"/>
    <cellStyle name="Standard 4 4 3 5 3 4" xfId="15887" xr:uid="{00000000-0005-0000-0000-00004A8B0000}"/>
    <cellStyle name="Standard 4 4 3 5 3 4 2" xfId="49775" xr:uid="{00000000-0005-0000-0000-00004B8B0000}"/>
    <cellStyle name="Standard 4 4 3 5 3 5" xfId="38479" xr:uid="{00000000-0005-0000-0000-00004C8B0000}"/>
    <cellStyle name="Standard 4 4 3 5 3 6" xfId="27183" xr:uid="{00000000-0005-0000-0000-00004D8B0000}"/>
    <cellStyle name="Standard 4 4 3 5 4" xfId="6087" xr:uid="{00000000-0005-0000-0000-00004E8B0000}"/>
    <cellStyle name="Standard 4 4 3 5 4 2" xfId="11737" xr:uid="{00000000-0005-0000-0000-00004F8B0000}"/>
    <cellStyle name="Standard 4 4 3 5 4 2 2" xfId="23033" xr:uid="{00000000-0005-0000-0000-0000508B0000}"/>
    <cellStyle name="Standard 4 4 3 5 4 2 2 2" xfId="56921" xr:uid="{00000000-0005-0000-0000-0000518B0000}"/>
    <cellStyle name="Standard 4 4 3 5 4 2 3" xfId="45625" xr:uid="{00000000-0005-0000-0000-0000528B0000}"/>
    <cellStyle name="Standard 4 4 3 5 4 2 4" xfId="34329" xr:uid="{00000000-0005-0000-0000-0000538B0000}"/>
    <cellStyle name="Standard 4 4 3 5 4 3" xfId="17385" xr:uid="{00000000-0005-0000-0000-0000548B0000}"/>
    <cellStyle name="Standard 4 4 3 5 4 3 2" xfId="51273" xr:uid="{00000000-0005-0000-0000-0000558B0000}"/>
    <cellStyle name="Standard 4 4 3 5 4 4" xfId="39977" xr:uid="{00000000-0005-0000-0000-0000568B0000}"/>
    <cellStyle name="Standard 4 4 3 5 4 5" xfId="28681" xr:uid="{00000000-0005-0000-0000-0000578B0000}"/>
    <cellStyle name="Standard 4 4 3 5 5" xfId="8913" xr:uid="{00000000-0005-0000-0000-0000588B0000}"/>
    <cellStyle name="Standard 4 4 3 5 5 2" xfId="20209" xr:uid="{00000000-0005-0000-0000-0000598B0000}"/>
    <cellStyle name="Standard 4 4 3 5 5 2 2" xfId="54097" xr:uid="{00000000-0005-0000-0000-00005A8B0000}"/>
    <cellStyle name="Standard 4 4 3 5 5 3" xfId="42801" xr:uid="{00000000-0005-0000-0000-00005B8B0000}"/>
    <cellStyle name="Standard 4 4 3 5 5 4" xfId="31505" xr:uid="{00000000-0005-0000-0000-00005C8B0000}"/>
    <cellStyle name="Standard 4 4 3 5 6" xfId="14561" xr:uid="{00000000-0005-0000-0000-00005D8B0000}"/>
    <cellStyle name="Standard 4 4 3 5 6 2" xfId="48449" xr:uid="{00000000-0005-0000-0000-00005E8B0000}"/>
    <cellStyle name="Standard 4 4 3 5 7" xfId="37153" xr:uid="{00000000-0005-0000-0000-00005F8B0000}"/>
    <cellStyle name="Standard 4 4 3 5 8" xfId="25857" xr:uid="{00000000-0005-0000-0000-0000608B0000}"/>
    <cellStyle name="Standard 4 4 3 6" xfId="3731" xr:uid="{00000000-0005-0000-0000-0000618B0000}"/>
    <cellStyle name="Standard 4 4 3 6 2" xfId="6884" xr:uid="{00000000-0005-0000-0000-0000628B0000}"/>
    <cellStyle name="Standard 4 4 3 6 2 2" xfId="12533" xr:uid="{00000000-0005-0000-0000-0000638B0000}"/>
    <cellStyle name="Standard 4 4 3 6 2 2 2" xfId="23829" xr:uid="{00000000-0005-0000-0000-0000648B0000}"/>
    <cellStyle name="Standard 4 4 3 6 2 2 2 2" xfId="57717" xr:uid="{00000000-0005-0000-0000-0000658B0000}"/>
    <cellStyle name="Standard 4 4 3 6 2 2 3" xfId="46421" xr:uid="{00000000-0005-0000-0000-0000668B0000}"/>
    <cellStyle name="Standard 4 4 3 6 2 2 4" xfId="35125" xr:uid="{00000000-0005-0000-0000-0000678B0000}"/>
    <cellStyle name="Standard 4 4 3 6 2 3" xfId="18181" xr:uid="{00000000-0005-0000-0000-0000688B0000}"/>
    <cellStyle name="Standard 4 4 3 6 2 3 2" xfId="52069" xr:uid="{00000000-0005-0000-0000-0000698B0000}"/>
    <cellStyle name="Standard 4 4 3 6 2 4" xfId="40773" xr:uid="{00000000-0005-0000-0000-00006A8B0000}"/>
    <cellStyle name="Standard 4 4 3 6 2 5" xfId="29477" xr:uid="{00000000-0005-0000-0000-00006B8B0000}"/>
    <cellStyle name="Standard 4 4 3 6 3" xfId="9709" xr:uid="{00000000-0005-0000-0000-00006C8B0000}"/>
    <cellStyle name="Standard 4 4 3 6 3 2" xfId="21005" xr:uid="{00000000-0005-0000-0000-00006D8B0000}"/>
    <cellStyle name="Standard 4 4 3 6 3 2 2" xfId="54893" xr:uid="{00000000-0005-0000-0000-00006E8B0000}"/>
    <cellStyle name="Standard 4 4 3 6 3 3" xfId="43597" xr:uid="{00000000-0005-0000-0000-00006F8B0000}"/>
    <cellStyle name="Standard 4 4 3 6 3 4" xfId="32301" xr:uid="{00000000-0005-0000-0000-0000708B0000}"/>
    <cellStyle name="Standard 4 4 3 6 4" xfId="15357" xr:uid="{00000000-0005-0000-0000-0000718B0000}"/>
    <cellStyle name="Standard 4 4 3 6 4 2" xfId="49245" xr:uid="{00000000-0005-0000-0000-0000728B0000}"/>
    <cellStyle name="Standard 4 4 3 6 5" xfId="37949" xr:uid="{00000000-0005-0000-0000-0000738B0000}"/>
    <cellStyle name="Standard 4 4 3 6 6" xfId="26653" xr:uid="{00000000-0005-0000-0000-0000748B0000}"/>
    <cellStyle name="Standard 4 4 3 7" xfId="4831" xr:uid="{00000000-0005-0000-0000-0000758B0000}"/>
    <cellStyle name="Standard 4 4 3 7 2" xfId="7657" xr:uid="{00000000-0005-0000-0000-0000768B0000}"/>
    <cellStyle name="Standard 4 4 3 7 2 2" xfId="13306" xr:uid="{00000000-0005-0000-0000-0000778B0000}"/>
    <cellStyle name="Standard 4 4 3 7 2 2 2" xfId="24602" xr:uid="{00000000-0005-0000-0000-0000788B0000}"/>
    <cellStyle name="Standard 4 4 3 7 2 2 2 2" xfId="58490" xr:uid="{00000000-0005-0000-0000-0000798B0000}"/>
    <cellStyle name="Standard 4 4 3 7 2 2 3" xfId="47194" xr:uid="{00000000-0005-0000-0000-00007A8B0000}"/>
    <cellStyle name="Standard 4 4 3 7 2 2 4" xfId="35898" xr:uid="{00000000-0005-0000-0000-00007B8B0000}"/>
    <cellStyle name="Standard 4 4 3 7 2 3" xfId="18954" xr:uid="{00000000-0005-0000-0000-00007C8B0000}"/>
    <cellStyle name="Standard 4 4 3 7 2 3 2" xfId="52842" xr:uid="{00000000-0005-0000-0000-00007D8B0000}"/>
    <cellStyle name="Standard 4 4 3 7 2 4" xfId="41546" xr:uid="{00000000-0005-0000-0000-00007E8B0000}"/>
    <cellStyle name="Standard 4 4 3 7 2 5" xfId="30250" xr:uid="{00000000-0005-0000-0000-00007F8B0000}"/>
    <cellStyle name="Standard 4 4 3 7 3" xfId="10482" xr:uid="{00000000-0005-0000-0000-0000808B0000}"/>
    <cellStyle name="Standard 4 4 3 7 3 2" xfId="21778" xr:uid="{00000000-0005-0000-0000-0000818B0000}"/>
    <cellStyle name="Standard 4 4 3 7 3 2 2" xfId="55666" xr:uid="{00000000-0005-0000-0000-0000828B0000}"/>
    <cellStyle name="Standard 4 4 3 7 3 3" xfId="44370" xr:uid="{00000000-0005-0000-0000-0000838B0000}"/>
    <cellStyle name="Standard 4 4 3 7 3 4" xfId="33074" xr:uid="{00000000-0005-0000-0000-0000848B0000}"/>
    <cellStyle name="Standard 4 4 3 7 4" xfId="16130" xr:uid="{00000000-0005-0000-0000-0000858B0000}"/>
    <cellStyle name="Standard 4 4 3 7 4 2" xfId="50018" xr:uid="{00000000-0005-0000-0000-0000868B0000}"/>
    <cellStyle name="Standard 4 4 3 7 5" xfId="38722" xr:uid="{00000000-0005-0000-0000-0000878B0000}"/>
    <cellStyle name="Standard 4 4 3 7 6" xfId="27426" xr:uid="{00000000-0005-0000-0000-0000888B0000}"/>
    <cellStyle name="Standard 4 4 3 8" xfId="3430" xr:uid="{00000000-0005-0000-0000-0000898B0000}"/>
    <cellStyle name="Standard 4 4 3 8 2" xfId="6587" xr:uid="{00000000-0005-0000-0000-00008A8B0000}"/>
    <cellStyle name="Standard 4 4 3 8 2 2" xfId="12236" xr:uid="{00000000-0005-0000-0000-00008B8B0000}"/>
    <cellStyle name="Standard 4 4 3 8 2 2 2" xfId="23532" xr:uid="{00000000-0005-0000-0000-00008C8B0000}"/>
    <cellStyle name="Standard 4 4 3 8 2 2 2 2" xfId="57420" xr:uid="{00000000-0005-0000-0000-00008D8B0000}"/>
    <cellStyle name="Standard 4 4 3 8 2 2 3" xfId="46124" xr:uid="{00000000-0005-0000-0000-00008E8B0000}"/>
    <cellStyle name="Standard 4 4 3 8 2 2 4" xfId="34828" xr:uid="{00000000-0005-0000-0000-00008F8B0000}"/>
    <cellStyle name="Standard 4 4 3 8 2 3" xfId="17884" xr:uid="{00000000-0005-0000-0000-0000908B0000}"/>
    <cellStyle name="Standard 4 4 3 8 2 3 2" xfId="51772" xr:uid="{00000000-0005-0000-0000-0000918B0000}"/>
    <cellStyle name="Standard 4 4 3 8 2 4" xfId="40476" xr:uid="{00000000-0005-0000-0000-0000928B0000}"/>
    <cellStyle name="Standard 4 4 3 8 2 5" xfId="29180" xr:uid="{00000000-0005-0000-0000-0000938B0000}"/>
    <cellStyle name="Standard 4 4 3 8 3" xfId="9412" xr:uid="{00000000-0005-0000-0000-0000948B0000}"/>
    <cellStyle name="Standard 4 4 3 8 3 2" xfId="20708" xr:uid="{00000000-0005-0000-0000-0000958B0000}"/>
    <cellStyle name="Standard 4 4 3 8 3 2 2" xfId="54596" xr:uid="{00000000-0005-0000-0000-0000968B0000}"/>
    <cellStyle name="Standard 4 4 3 8 3 3" xfId="43300" xr:uid="{00000000-0005-0000-0000-0000978B0000}"/>
    <cellStyle name="Standard 4 4 3 8 3 4" xfId="32004" xr:uid="{00000000-0005-0000-0000-0000988B0000}"/>
    <cellStyle name="Standard 4 4 3 8 4" xfId="15060" xr:uid="{00000000-0005-0000-0000-0000998B0000}"/>
    <cellStyle name="Standard 4 4 3 8 4 2" xfId="48948" xr:uid="{00000000-0005-0000-0000-00009A8B0000}"/>
    <cellStyle name="Standard 4 4 3 8 5" xfId="37652" xr:uid="{00000000-0005-0000-0000-00009B8B0000}"/>
    <cellStyle name="Standard 4 4 3 8 6" xfId="26356" xr:uid="{00000000-0005-0000-0000-00009C8B0000}"/>
    <cellStyle name="Standard 4 4 3 9" xfId="5587" xr:uid="{00000000-0005-0000-0000-00009D8B0000}"/>
    <cellStyle name="Standard 4 4 3 9 2" xfId="11237" xr:uid="{00000000-0005-0000-0000-00009E8B0000}"/>
    <cellStyle name="Standard 4 4 3 9 2 2" xfId="22533" xr:uid="{00000000-0005-0000-0000-00009F8B0000}"/>
    <cellStyle name="Standard 4 4 3 9 2 2 2" xfId="56421" xr:uid="{00000000-0005-0000-0000-0000A08B0000}"/>
    <cellStyle name="Standard 4 4 3 9 2 3" xfId="45125" xr:uid="{00000000-0005-0000-0000-0000A18B0000}"/>
    <cellStyle name="Standard 4 4 3 9 2 4" xfId="33829" xr:uid="{00000000-0005-0000-0000-0000A28B0000}"/>
    <cellStyle name="Standard 4 4 3 9 3" xfId="16885" xr:uid="{00000000-0005-0000-0000-0000A38B0000}"/>
    <cellStyle name="Standard 4 4 3 9 3 2" xfId="50773" xr:uid="{00000000-0005-0000-0000-0000A48B0000}"/>
    <cellStyle name="Standard 4 4 3 9 4" xfId="39477" xr:uid="{00000000-0005-0000-0000-0000A58B0000}"/>
    <cellStyle name="Standard 4 4 3 9 5" xfId="28181" xr:uid="{00000000-0005-0000-0000-0000A68B0000}"/>
    <cellStyle name="Standard 4 4 4" xfId="1552" xr:uid="{00000000-0005-0000-0000-0000A78B0000}"/>
    <cellStyle name="Standard 4 4 4 10" xfId="36740" xr:uid="{00000000-0005-0000-0000-0000A88B0000}"/>
    <cellStyle name="Standard 4 4 4 11" xfId="25444" xr:uid="{00000000-0005-0000-0000-0000A98B0000}"/>
    <cellStyle name="Standard 4 4 4 2" xfId="2748" xr:uid="{00000000-0005-0000-0000-0000AA8B0000}"/>
    <cellStyle name="Standard 4 4 4 2 2" xfId="3250" xr:uid="{00000000-0005-0000-0000-0000AB8B0000}"/>
    <cellStyle name="Standard 4 4 4 2 2 2" xfId="5331" xr:uid="{00000000-0005-0000-0000-0000AC8B0000}"/>
    <cellStyle name="Standard 4 4 4 2 2 2 2" xfId="8157" xr:uid="{00000000-0005-0000-0000-0000AD8B0000}"/>
    <cellStyle name="Standard 4 4 4 2 2 2 2 2" xfId="13806" xr:uid="{00000000-0005-0000-0000-0000AE8B0000}"/>
    <cellStyle name="Standard 4 4 4 2 2 2 2 2 2" xfId="25102" xr:uid="{00000000-0005-0000-0000-0000AF8B0000}"/>
    <cellStyle name="Standard 4 4 4 2 2 2 2 2 2 2" xfId="58990" xr:uid="{00000000-0005-0000-0000-0000B08B0000}"/>
    <cellStyle name="Standard 4 4 4 2 2 2 2 2 3" xfId="47694" xr:uid="{00000000-0005-0000-0000-0000B18B0000}"/>
    <cellStyle name="Standard 4 4 4 2 2 2 2 2 4" xfId="36398" xr:uid="{00000000-0005-0000-0000-0000B28B0000}"/>
    <cellStyle name="Standard 4 4 4 2 2 2 2 3" xfId="19454" xr:uid="{00000000-0005-0000-0000-0000B38B0000}"/>
    <cellStyle name="Standard 4 4 4 2 2 2 2 3 2" xfId="53342" xr:uid="{00000000-0005-0000-0000-0000B48B0000}"/>
    <cellStyle name="Standard 4 4 4 2 2 2 2 4" xfId="42046" xr:uid="{00000000-0005-0000-0000-0000B58B0000}"/>
    <cellStyle name="Standard 4 4 4 2 2 2 2 5" xfId="30750" xr:uid="{00000000-0005-0000-0000-0000B68B0000}"/>
    <cellStyle name="Standard 4 4 4 2 2 2 3" xfId="10982" xr:uid="{00000000-0005-0000-0000-0000B78B0000}"/>
    <cellStyle name="Standard 4 4 4 2 2 2 3 2" xfId="22278" xr:uid="{00000000-0005-0000-0000-0000B88B0000}"/>
    <cellStyle name="Standard 4 4 4 2 2 2 3 2 2" xfId="56166" xr:uid="{00000000-0005-0000-0000-0000B98B0000}"/>
    <cellStyle name="Standard 4 4 4 2 2 2 3 3" xfId="44870" xr:uid="{00000000-0005-0000-0000-0000BA8B0000}"/>
    <cellStyle name="Standard 4 4 4 2 2 2 3 4" xfId="33574" xr:uid="{00000000-0005-0000-0000-0000BB8B0000}"/>
    <cellStyle name="Standard 4 4 4 2 2 2 4" xfId="16630" xr:uid="{00000000-0005-0000-0000-0000BC8B0000}"/>
    <cellStyle name="Standard 4 4 4 2 2 2 4 2" xfId="50518" xr:uid="{00000000-0005-0000-0000-0000BD8B0000}"/>
    <cellStyle name="Standard 4 4 4 2 2 2 5" xfId="39222" xr:uid="{00000000-0005-0000-0000-0000BE8B0000}"/>
    <cellStyle name="Standard 4 4 4 2 2 2 6" xfId="27926" xr:uid="{00000000-0005-0000-0000-0000BF8B0000}"/>
    <cellStyle name="Standard 4 4 4 2 2 3" xfId="6420" xr:uid="{00000000-0005-0000-0000-0000C08B0000}"/>
    <cellStyle name="Standard 4 4 4 2 2 3 2" xfId="12070" xr:uid="{00000000-0005-0000-0000-0000C18B0000}"/>
    <cellStyle name="Standard 4 4 4 2 2 3 2 2" xfId="23366" xr:uid="{00000000-0005-0000-0000-0000C28B0000}"/>
    <cellStyle name="Standard 4 4 4 2 2 3 2 2 2" xfId="57254" xr:uid="{00000000-0005-0000-0000-0000C38B0000}"/>
    <cellStyle name="Standard 4 4 4 2 2 3 2 3" xfId="45958" xr:uid="{00000000-0005-0000-0000-0000C48B0000}"/>
    <cellStyle name="Standard 4 4 4 2 2 3 2 4" xfId="34662" xr:uid="{00000000-0005-0000-0000-0000C58B0000}"/>
    <cellStyle name="Standard 4 4 4 2 2 3 3" xfId="17718" xr:uid="{00000000-0005-0000-0000-0000C68B0000}"/>
    <cellStyle name="Standard 4 4 4 2 2 3 3 2" xfId="51606" xr:uid="{00000000-0005-0000-0000-0000C78B0000}"/>
    <cellStyle name="Standard 4 4 4 2 2 3 4" xfId="40310" xr:uid="{00000000-0005-0000-0000-0000C88B0000}"/>
    <cellStyle name="Standard 4 4 4 2 2 3 5" xfId="29014" xr:uid="{00000000-0005-0000-0000-0000C98B0000}"/>
    <cellStyle name="Standard 4 4 4 2 2 4" xfId="9246" xr:uid="{00000000-0005-0000-0000-0000CA8B0000}"/>
    <cellStyle name="Standard 4 4 4 2 2 4 2" xfId="20542" xr:uid="{00000000-0005-0000-0000-0000CB8B0000}"/>
    <cellStyle name="Standard 4 4 4 2 2 4 2 2" xfId="54430" xr:uid="{00000000-0005-0000-0000-0000CC8B0000}"/>
    <cellStyle name="Standard 4 4 4 2 2 4 3" xfId="43134" xr:uid="{00000000-0005-0000-0000-0000CD8B0000}"/>
    <cellStyle name="Standard 4 4 4 2 2 4 4" xfId="31838" xr:uid="{00000000-0005-0000-0000-0000CE8B0000}"/>
    <cellStyle name="Standard 4 4 4 2 2 5" xfId="14894" xr:uid="{00000000-0005-0000-0000-0000CF8B0000}"/>
    <cellStyle name="Standard 4 4 4 2 2 5 2" xfId="48782" xr:uid="{00000000-0005-0000-0000-0000D08B0000}"/>
    <cellStyle name="Standard 4 4 4 2 2 6" xfId="37486" xr:uid="{00000000-0005-0000-0000-0000D18B0000}"/>
    <cellStyle name="Standard 4 4 4 2 2 7" xfId="26190" xr:uid="{00000000-0005-0000-0000-0000D28B0000}"/>
    <cellStyle name="Standard 4 4 4 2 3" xfId="4551" xr:uid="{00000000-0005-0000-0000-0000D38B0000}"/>
    <cellStyle name="Standard 4 4 4 2 3 2" xfId="7423" xr:uid="{00000000-0005-0000-0000-0000D48B0000}"/>
    <cellStyle name="Standard 4 4 4 2 3 2 2" xfId="13072" xr:uid="{00000000-0005-0000-0000-0000D58B0000}"/>
    <cellStyle name="Standard 4 4 4 2 3 2 2 2" xfId="24368" xr:uid="{00000000-0005-0000-0000-0000D68B0000}"/>
    <cellStyle name="Standard 4 4 4 2 3 2 2 2 2" xfId="58256" xr:uid="{00000000-0005-0000-0000-0000D78B0000}"/>
    <cellStyle name="Standard 4 4 4 2 3 2 2 3" xfId="46960" xr:uid="{00000000-0005-0000-0000-0000D88B0000}"/>
    <cellStyle name="Standard 4 4 4 2 3 2 2 4" xfId="35664" xr:uid="{00000000-0005-0000-0000-0000D98B0000}"/>
    <cellStyle name="Standard 4 4 4 2 3 2 3" xfId="18720" xr:uid="{00000000-0005-0000-0000-0000DA8B0000}"/>
    <cellStyle name="Standard 4 4 4 2 3 2 3 2" xfId="52608" xr:uid="{00000000-0005-0000-0000-0000DB8B0000}"/>
    <cellStyle name="Standard 4 4 4 2 3 2 4" xfId="41312" xr:uid="{00000000-0005-0000-0000-0000DC8B0000}"/>
    <cellStyle name="Standard 4 4 4 2 3 2 5" xfId="30016" xr:uid="{00000000-0005-0000-0000-0000DD8B0000}"/>
    <cellStyle name="Standard 4 4 4 2 3 3" xfId="10248" xr:uid="{00000000-0005-0000-0000-0000DE8B0000}"/>
    <cellStyle name="Standard 4 4 4 2 3 3 2" xfId="21544" xr:uid="{00000000-0005-0000-0000-0000DF8B0000}"/>
    <cellStyle name="Standard 4 4 4 2 3 3 2 2" xfId="55432" xr:uid="{00000000-0005-0000-0000-0000E08B0000}"/>
    <cellStyle name="Standard 4 4 4 2 3 3 3" xfId="44136" xr:uid="{00000000-0005-0000-0000-0000E18B0000}"/>
    <cellStyle name="Standard 4 4 4 2 3 3 4" xfId="32840" xr:uid="{00000000-0005-0000-0000-0000E28B0000}"/>
    <cellStyle name="Standard 4 4 4 2 3 4" xfId="15896" xr:uid="{00000000-0005-0000-0000-0000E38B0000}"/>
    <cellStyle name="Standard 4 4 4 2 3 4 2" xfId="49784" xr:uid="{00000000-0005-0000-0000-0000E48B0000}"/>
    <cellStyle name="Standard 4 4 4 2 3 5" xfId="38488" xr:uid="{00000000-0005-0000-0000-0000E58B0000}"/>
    <cellStyle name="Standard 4 4 4 2 3 6" xfId="27192" xr:uid="{00000000-0005-0000-0000-0000E68B0000}"/>
    <cellStyle name="Standard 4 4 4 2 4" xfId="5920" xr:uid="{00000000-0005-0000-0000-0000E78B0000}"/>
    <cellStyle name="Standard 4 4 4 2 4 2" xfId="11570" xr:uid="{00000000-0005-0000-0000-0000E88B0000}"/>
    <cellStyle name="Standard 4 4 4 2 4 2 2" xfId="22866" xr:uid="{00000000-0005-0000-0000-0000E98B0000}"/>
    <cellStyle name="Standard 4 4 4 2 4 2 2 2" xfId="56754" xr:uid="{00000000-0005-0000-0000-0000EA8B0000}"/>
    <cellStyle name="Standard 4 4 4 2 4 2 3" xfId="45458" xr:uid="{00000000-0005-0000-0000-0000EB8B0000}"/>
    <cellStyle name="Standard 4 4 4 2 4 2 4" xfId="34162" xr:uid="{00000000-0005-0000-0000-0000EC8B0000}"/>
    <cellStyle name="Standard 4 4 4 2 4 3" xfId="17218" xr:uid="{00000000-0005-0000-0000-0000ED8B0000}"/>
    <cellStyle name="Standard 4 4 4 2 4 3 2" xfId="51106" xr:uid="{00000000-0005-0000-0000-0000EE8B0000}"/>
    <cellStyle name="Standard 4 4 4 2 4 4" xfId="39810" xr:uid="{00000000-0005-0000-0000-0000EF8B0000}"/>
    <cellStyle name="Standard 4 4 4 2 4 5" xfId="28514" xr:uid="{00000000-0005-0000-0000-0000F08B0000}"/>
    <cellStyle name="Standard 4 4 4 2 5" xfId="8746" xr:uid="{00000000-0005-0000-0000-0000F18B0000}"/>
    <cellStyle name="Standard 4 4 4 2 5 2" xfId="20042" xr:uid="{00000000-0005-0000-0000-0000F28B0000}"/>
    <cellStyle name="Standard 4 4 4 2 5 2 2" xfId="53930" xr:uid="{00000000-0005-0000-0000-0000F38B0000}"/>
    <cellStyle name="Standard 4 4 4 2 5 3" xfId="42634" xr:uid="{00000000-0005-0000-0000-0000F48B0000}"/>
    <cellStyle name="Standard 4 4 4 2 5 4" xfId="31338" xr:uid="{00000000-0005-0000-0000-0000F58B0000}"/>
    <cellStyle name="Standard 4 4 4 2 6" xfId="14394" xr:uid="{00000000-0005-0000-0000-0000F68B0000}"/>
    <cellStyle name="Standard 4 4 4 2 6 2" xfId="48282" xr:uid="{00000000-0005-0000-0000-0000F78B0000}"/>
    <cellStyle name="Standard 4 4 4 2 7" xfId="36986" xr:uid="{00000000-0005-0000-0000-0000F88B0000}"/>
    <cellStyle name="Standard 4 4 4 2 8" xfId="25690" xr:uid="{00000000-0005-0000-0000-0000F98B0000}"/>
    <cellStyle name="Standard 4 4 4 3" xfId="3004" xr:uid="{00000000-0005-0000-0000-0000FA8B0000}"/>
    <cellStyle name="Standard 4 4 4 3 2" xfId="5330" xr:uid="{00000000-0005-0000-0000-0000FB8B0000}"/>
    <cellStyle name="Standard 4 4 4 3 2 2" xfId="8156" xr:uid="{00000000-0005-0000-0000-0000FC8B0000}"/>
    <cellStyle name="Standard 4 4 4 3 2 2 2" xfId="13805" xr:uid="{00000000-0005-0000-0000-0000FD8B0000}"/>
    <cellStyle name="Standard 4 4 4 3 2 2 2 2" xfId="25101" xr:uid="{00000000-0005-0000-0000-0000FE8B0000}"/>
    <cellStyle name="Standard 4 4 4 3 2 2 2 2 2" xfId="58989" xr:uid="{00000000-0005-0000-0000-0000FF8B0000}"/>
    <cellStyle name="Standard 4 4 4 3 2 2 2 3" xfId="47693" xr:uid="{00000000-0005-0000-0000-0000008C0000}"/>
    <cellStyle name="Standard 4 4 4 3 2 2 2 4" xfId="36397" xr:uid="{00000000-0005-0000-0000-0000018C0000}"/>
    <cellStyle name="Standard 4 4 4 3 2 2 3" xfId="19453" xr:uid="{00000000-0005-0000-0000-0000028C0000}"/>
    <cellStyle name="Standard 4 4 4 3 2 2 3 2" xfId="53341" xr:uid="{00000000-0005-0000-0000-0000038C0000}"/>
    <cellStyle name="Standard 4 4 4 3 2 2 4" xfId="42045" xr:uid="{00000000-0005-0000-0000-0000048C0000}"/>
    <cellStyle name="Standard 4 4 4 3 2 2 5" xfId="30749" xr:uid="{00000000-0005-0000-0000-0000058C0000}"/>
    <cellStyle name="Standard 4 4 4 3 2 3" xfId="10981" xr:uid="{00000000-0005-0000-0000-0000068C0000}"/>
    <cellStyle name="Standard 4 4 4 3 2 3 2" xfId="22277" xr:uid="{00000000-0005-0000-0000-0000078C0000}"/>
    <cellStyle name="Standard 4 4 4 3 2 3 2 2" xfId="56165" xr:uid="{00000000-0005-0000-0000-0000088C0000}"/>
    <cellStyle name="Standard 4 4 4 3 2 3 3" xfId="44869" xr:uid="{00000000-0005-0000-0000-0000098C0000}"/>
    <cellStyle name="Standard 4 4 4 3 2 3 4" xfId="33573" xr:uid="{00000000-0005-0000-0000-00000A8C0000}"/>
    <cellStyle name="Standard 4 4 4 3 2 4" xfId="16629" xr:uid="{00000000-0005-0000-0000-00000B8C0000}"/>
    <cellStyle name="Standard 4 4 4 3 2 4 2" xfId="50517" xr:uid="{00000000-0005-0000-0000-00000C8C0000}"/>
    <cellStyle name="Standard 4 4 4 3 2 5" xfId="39221" xr:uid="{00000000-0005-0000-0000-00000D8C0000}"/>
    <cellStyle name="Standard 4 4 4 3 2 6" xfId="27925" xr:uid="{00000000-0005-0000-0000-00000E8C0000}"/>
    <cellStyle name="Standard 4 4 4 3 3" xfId="4550" xr:uid="{00000000-0005-0000-0000-00000F8C0000}"/>
    <cellStyle name="Standard 4 4 4 3 3 2" xfId="7422" xr:uid="{00000000-0005-0000-0000-0000108C0000}"/>
    <cellStyle name="Standard 4 4 4 3 3 2 2" xfId="13071" xr:uid="{00000000-0005-0000-0000-0000118C0000}"/>
    <cellStyle name="Standard 4 4 4 3 3 2 2 2" xfId="24367" xr:uid="{00000000-0005-0000-0000-0000128C0000}"/>
    <cellStyle name="Standard 4 4 4 3 3 2 2 2 2" xfId="58255" xr:uid="{00000000-0005-0000-0000-0000138C0000}"/>
    <cellStyle name="Standard 4 4 4 3 3 2 2 3" xfId="46959" xr:uid="{00000000-0005-0000-0000-0000148C0000}"/>
    <cellStyle name="Standard 4 4 4 3 3 2 2 4" xfId="35663" xr:uid="{00000000-0005-0000-0000-0000158C0000}"/>
    <cellStyle name="Standard 4 4 4 3 3 2 3" xfId="18719" xr:uid="{00000000-0005-0000-0000-0000168C0000}"/>
    <cellStyle name="Standard 4 4 4 3 3 2 3 2" xfId="52607" xr:uid="{00000000-0005-0000-0000-0000178C0000}"/>
    <cellStyle name="Standard 4 4 4 3 3 2 4" xfId="41311" xr:uid="{00000000-0005-0000-0000-0000188C0000}"/>
    <cellStyle name="Standard 4 4 4 3 3 2 5" xfId="30015" xr:uid="{00000000-0005-0000-0000-0000198C0000}"/>
    <cellStyle name="Standard 4 4 4 3 3 3" xfId="10247" xr:uid="{00000000-0005-0000-0000-00001A8C0000}"/>
    <cellStyle name="Standard 4 4 4 3 3 3 2" xfId="21543" xr:uid="{00000000-0005-0000-0000-00001B8C0000}"/>
    <cellStyle name="Standard 4 4 4 3 3 3 2 2" xfId="55431" xr:uid="{00000000-0005-0000-0000-00001C8C0000}"/>
    <cellStyle name="Standard 4 4 4 3 3 3 3" xfId="44135" xr:uid="{00000000-0005-0000-0000-00001D8C0000}"/>
    <cellStyle name="Standard 4 4 4 3 3 3 4" xfId="32839" xr:uid="{00000000-0005-0000-0000-00001E8C0000}"/>
    <cellStyle name="Standard 4 4 4 3 3 4" xfId="15895" xr:uid="{00000000-0005-0000-0000-00001F8C0000}"/>
    <cellStyle name="Standard 4 4 4 3 3 4 2" xfId="49783" xr:uid="{00000000-0005-0000-0000-0000208C0000}"/>
    <cellStyle name="Standard 4 4 4 3 3 5" xfId="38487" xr:uid="{00000000-0005-0000-0000-0000218C0000}"/>
    <cellStyle name="Standard 4 4 4 3 3 6" xfId="27191" xr:uid="{00000000-0005-0000-0000-0000228C0000}"/>
    <cellStyle name="Standard 4 4 4 3 4" xfId="6174" xr:uid="{00000000-0005-0000-0000-0000238C0000}"/>
    <cellStyle name="Standard 4 4 4 3 4 2" xfId="11824" xr:uid="{00000000-0005-0000-0000-0000248C0000}"/>
    <cellStyle name="Standard 4 4 4 3 4 2 2" xfId="23120" xr:uid="{00000000-0005-0000-0000-0000258C0000}"/>
    <cellStyle name="Standard 4 4 4 3 4 2 2 2" xfId="57008" xr:uid="{00000000-0005-0000-0000-0000268C0000}"/>
    <cellStyle name="Standard 4 4 4 3 4 2 3" xfId="45712" xr:uid="{00000000-0005-0000-0000-0000278C0000}"/>
    <cellStyle name="Standard 4 4 4 3 4 2 4" xfId="34416" xr:uid="{00000000-0005-0000-0000-0000288C0000}"/>
    <cellStyle name="Standard 4 4 4 3 4 3" xfId="17472" xr:uid="{00000000-0005-0000-0000-0000298C0000}"/>
    <cellStyle name="Standard 4 4 4 3 4 3 2" xfId="51360" xr:uid="{00000000-0005-0000-0000-00002A8C0000}"/>
    <cellStyle name="Standard 4 4 4 3 4 4" xfId="40064" xr:uid="{00000000-0005-0000-0000-00002B8C0000}"/>
    <cellStyle name="Standard 4 4 4 3 4 5" xfId="28768" xr:uid="{00000000-0005-0000-0000-00002C8C0000}"/>
    <cellStyle name="Standard 4 4 4 3 5" xfId="9000" xr:uid="{00000000-0005-0000-0000-00002D8C0000}"/>
    <cellStyle name="Standard 4 4 4 3 5 2" xfId="20296" xr:uid="{00000000-0005-0000-0000-00002E8C0000}"/>
    <cellStyle name="Standard 4 4 4 3 5 2 2" xfId="54184" xr:uid="{00000000-0005-0000-0000-00002F8C0000}"/>
    <cellStyle name="Standard 4 4 4 3 5 3" xfId="42888" xr:uid="{00000000-0005-0000-0000-0000308C0000}"/>
    <cellStyle name="Standard 4 4 4 3 5 4" xfId="31592" xr:uid="{00000000-0005-0000-0000-0000318C0000}"/>
    <cellStyle name="Standard 4 4 4 3 6" xfId="14648" xr:uid="{00000000-0005-0000-0000-0000328C0000}"/>
    <cellStyle name="Standard 4 4 4 3 6 2" xfId="48536" xr:uid="{00000000-0005-0000-0000-0000338C0000}"/>
    <cellStyle name="Standard 4 4 4 3 7" xfId="37240" xr:uid="{00000000-0005-0000-0000-0000348C0000}"/>
    <cellStyle name="Standard 4 4 4 3 8" xfId="25944" xr:uid="{00000000-0005-0000-0000-0000358C0000}"/>
    <cellStyle name="Standard 4 4 4 4" xfId="3864" xr:uid="{00000000-0005-0000-0000-0000368C0000}"/>
    <cellStyle name="Standard 4 4 4 4 2" xfId="7017" xr:uid="{00000000-0005-0000-0000-0000378C0000}"/>
    <cellStyle name="Standard 4 4 4 4 2 2" xfId="12666" xr:uid="{00000000-0005-0000-0000-0000388C0000}"/>
    <cellStyle name="Standard 4 4 4 4 2 2 2" xfId="23962" xr:uid="{00000000-0005-0000-0000-0000398C0000}"/>
    <cellStyle name="Standard 4 4 4 4 2 2 2 2" xfId="57850" xr:uid="{00000000-0005-0000-0000-00003A8C0000}"/>
    <cellStyle name="Standard 4 4 4 4 2 2 3" xfId="46554" xr:uid="{00000000-0005-0000-0000-00003B8C0000}"/>
    <cellStyle name="Standard 4 4 4 4 2 2 4" xfId="35258" xr:uid="{00000000-0005-0000-0000-00003C8C0000}"/>
    <cellStyle name="Standard 4 4 4 4 2 3" xfId="18314" xr:uid="{00000000-0005-0000-0000-00003D8C0000}"/>
    <cellStyle name="Standard 4 4 4 4 2 3 2" xfId="52202" xr:uid="{00000000-0005-0000-0000-00003E8C0000}"/>
    <cellStyle name="Standard 4 4 4 4 2 4" xfId="40906" xr:uid="{00000000-0005-0000-0000-00003F8C0000}"/>
    <cellStyle name="Standard 4 4 4 4 2 5" xfId="29610" xr:uid="{00000000-0005-0000-0000-0000408C0000}"/>
    <cellStyle name="Standard 4 4 4 4 3" xfId="9842" xr:uid="{00000000-0005-0000-0000-0000418C0000}"/>
    <cellStyle name="Standard 4 4 4 4 3 2" xfId="21138" xr:uid="{00000000-0005-0000-0000-0000428C0000}"/>
    <cellStyle name="Standard 4 4 4 4 3 2 2" xfId="55026" xr:uid="{00000000-0005-0000-0000-0000438C0000}"/>
    <cellStyle name="Standard 4 4 4 4 3 3" xfId="43730" xr:uid="{00000000-0005-0000-0000-0000448C0000}"/>
    <cellStyle name="Standard 4 4 4 4 3 4" xfId="32434" xr:uid="{00000000-0005-0000-0000-0000458C0000}"/>
    <cellStyle name="Standard 4 4 4 4 4" xfId="15490" xr:uid="{00000000-0005-0000-0000-0000468C0000}"/>
    <cellStyle name="Standard 4 4 4 4 4 2" xfId="49378" xr:uid="{00000000-0005-0000-0000-0000478C0000}"/>
    <cellStyle name="Standard 4 4 4 4 5" xfId="38082" xr:uid="{00000000-0005-0000-0000-0000488C0000}"/>
    <cellStyle name="Standard 4 4 4 4 6" xfId="26786" xr:uid="{00000000-0005-0000-0000-0000498C0000}"/>
    <cellStyle name="Standard 4 4 4 5" xfId="4964" xr:uid="{00000000-0005-0000-0000-00004A8C0000}"/>
    <cellStyle name="Standard 4 4 4 5 2" xfId="7790" xr:uid="{00000000-0005-0000-0000-00004B8C0000}"/>
    <cellStyle name="Standard 4 4 4 5 2 2" xfId="13439" xr:uid="{00000000-0005-0000-0000-00004C8C0000}"/>
    <cellStyle name="Standard 4 4 4 5 2 2 2" xfId="24735" xr:uid="{00000000-0005-0000-0000-00004D8C0000}"/>
    <cellStyle name="Standard 4 4 4 5 2 2 2 2" xfId="58623" xr:uid="{00000000-0005-0000-0000-00004E8C0000}"/>
    <cellStyle name="Standard 4 4 4 5 2 2 3" xfId="47327" xr:uid="{00000000-0005-0000-0000-00004F8C0000}"/>
    <cellStyle name="Standard 4 4 4 5 2 2 4" xfId="36031" xr:uid="{00000000-0005-0000-0000-0000508C0000}"/>
    <cellStyle name="Standard 4 4 4 5 2 3" xfId="19087" xr:uid="{00000000-0005-0000-0000-0000518C0000}"/>
    <cellStyle name="Standard 4 4 4 5 2 3 2" xfId="52975" xr:uid="{00000000-0005-0000-0000-0000528C0000}"/>
    <cellStyle name="Standard 4 4 4 5 2 4" xfId="41679" xr:uid="{00000000-0005-0000-0000-0000538C0000}"/>
    <cellStyle name="Standard 4 4 4 5 2 5" xfId="30383" xr:uid="{00000000-0005-0000-0000-0000548C0000}"/>
    <cellStyle name="Standard 4 4 4 5 3" xfId="10615" xr:uid="{00000000-0005-0000-0000-0000558C0000}"/>
    <cellStyle name="Standard 4 4 4 5 3 2" xfId="21911" xr:uid="{00000000-0005-0000-0000-0000568C0000}"/>
    <cellStyle name="Standard 4 4 4 5 3 2 2" xfId="55799" xr:uid="{00000000-0005-0000-0000-0000578C0000}"/>
    <cellStyle name="Standard 4 4 4 5 3 3" xfId="44503" xr:uid="{00000000-0005-0000-0000-0000588C0000}"/>
    <cellStyle name="Standard 4 4 4 5 3 4" xfId="33207" xr:uid="{00000000-0005-0000-0000-0000598C0000}"/>
    <cellStyle name="Standard 4 4 4 5 4" xfId="16263" xr:uid="{00000000-0005-0000-0000-00005A8C0000}"/>
    <cellStyle name="Standard 4 4 4 5 4 2" xfId="50151" xr:uid="{00000000-0005-0000-0000-00005B8C0000}"/>
    <cellStyle name="Standard 4 4 4 5 5" xfId="38855" xr:uid="{00000000-0005-0000-0000-00005C8C0000}"/>
    <cellStyle name="Standard 4 4 4 5 6" xfId="27559" xr:uid="{00000000-0005-0000-0000-00005D8C0000}"/>
    <cellStyle name="Standard 4 4 4 6" xfId="3571" xr:uid="{00000000-0005-0000-0000-00005E8C0000}"/>
    <cellStyle name="Standard 4 4 4 6 2" xfId="6726" xr:uid="{00000000-0005-0000-0000-00005F8C0000}"/>
    <cellStyle name="Standard 4 4 4 6 2 2" xfId="12375" xr:uid="{00000000-0005-0000-0000-0000608C0000}"/>
    <cellStyle name="Standard 4 4 4 6 2 2 2" xfId="23671" xr:uid="{00000000-0005-0000-0000-0000618C0000}"/>
    <cellStyle name="Standard 4 4 4 6 2 2 2 2" xfId="57559" xr:uid="{00000000-0005-0000-0000-0000628C0000}"/>
    <cellStyle name="Standard 4 4 4 6 2 2 3" xfId="46263" xr:uid="{00000000-0005-0000-0000-0000638C0000}"/>
    <cellStyle name="Standard 4 4 4 6 2 2 4" xfId="34967" xr:uid="{00000000-0005-0000-0000-0000648C0000}"/>
    <cellStyle name="Standard 4 4 4 6 2 3" xfId="18023" xr:uid="{00000000-0005-0000-0000-0000658C0000}"/>
    <cellStyle name="Standard 4 4 4 6 2 3 2" xfId="51911" xr:uid="{00000000-0005-0000-0000-0000668C0000}"/>
    <cellStyle name="Standard 4 4 4 6 2 4" xfId="40615" xr:uid="{00000000-0005-0000-0000-0000678C0000}"/>
    <cellStyle name="Standard 4 4 4 6 2 5" xfId="29319" xr:uid="{00000000-0005-0000-0000-0000688C0000}"/>
    <cellStyle name="Standard 4 4 4 6 3" xfId="9551" xr:uid="{00000000-0005-0000-0000-0000698C0000}"/>
    <cellStyle name="Standard 4 4 4 6 3 2" xfId="20847" xr:uid="{00000000-0005-0000-0000-00006A8C0000}"/>
    <cellStyle name="Standard 4 4 4 6 3 2 2" xfId="54735" xr:uid="{00000000-0005-0000-0000-00006B8C0000}"/>
    <cellStyle name="Standard 4 4 4 6 3 3" xfId="43439" xr:uid="{00000000-0005-0000-0000-00006C8C0000}"/>
    <cellStyle name="Standard 4 4 4 6 3 4" xfId="32143" xr:uid="{00000000-0005-0000-0000-00006D8C0000}"/>
    <cellStyle name="Standard 4 4 4 6 4" xfId="15199" xr:uid="{00000000-0005-0000-0000-00006E8C0000}"/>
    <cellStyle name="Standard 4 4 4 6 4 2" xfId="49087" xr:uid="{00000000-0005-0000-0000-00006F8C0000}"/>
    <cellStyle name="Standard 4 4 4 6 5" xfId="37791" xr:uid="{00000000-0005-0000-0000-0000708C0000}"/>
    <cellStyle name="Standard 4 4 4 6 6" xfId="26495" xr:uid="{00000000-0005-0000-0000-0000718C0000}"/>
    <cellStyle name="Standard 4 4 4 7" xfId="5674" xr:uid="{00000000-0005-0000-0000-0000728C0000}"/>
    <cellStyle name="Standard 4 4 4 7 2" xfId="11324" xr:uid="{00000000-0005-0000-0000-0000738C0000}"/>
    <cellStyle name="Standard 4 4 4 7 2 2" xfId="22620" xr:uid="{00000000-0005-0000-0000-0000748C0000}"/>
    <cellStyle name="Standard 4 4 4 7 2 2 2" xfId="56508" xr:uid="{00000000-0005-0000-0000-0000758C0000}"/>
    <cellStyle name="Standard 4 4 4 7 2 3" xfId="45212" xr:uid="{00000000-0005-0000-0000-0000768C0000}"/>
    <cellStyle name="Standard 4 4 4 7 2 4" xfId="33916" xr:uid="{00000000-0005-0000-0000-0000778C0000}"/>
    <cellStyle name="Standard 4 4 4 7 3" xfId="16972" xr:uid="{00000000-0005-0000-0000-0000788C0000}"/>
    <cellStyle name="Standard 4 4 4 7 3 2" xfId="50860" xr:uid="{00000000-0005-0000-0000-0000798C0000}"/>
    <cellStyle name="Standard 4 4 4 7 4" xfId="39564" xr:uid="{00000000-0005-0000-0000-00007A8C0000}"/>
    <cellStyle name="Standard 4 4 4 7 5" xfId="28268" xr:uid="{00000000-0005-0000-0000-00007B8C0000}"/>
    <cellStyle name="Standard 4 4 4 8" xfId="8500" xr:uid="{00000000-0005-0000-0000-00007C8C0000}"/>
    <cellStyle name="Standard 4 4 4 8 2" xfId="19796" xr:uid="{00000000-0005-0000-0000-00007D8C0000}"/>
    <cellStyle name="Standard 4 4 4 8 2 2" xfId="53684" xr:uid="{00000000-0005-0000-0000-00007E8C0000}"/>
    <cellStyle name="Standard 4 4 4 8 3" xfId="42388" xr:uid="{00000000-0005-0000-0000-00007F8C0000}"/>
    <cellStyle name="Standard 4 4 4 8 4" xfId="31092" xr:uid="{00000000-0005-0000-0000-0000808C0000}"/>
    <cellStyle name="Standard 4 4 4 9" xfId="14148" xr:uid="{00000000-0005-0000-0000-0000818C0000}"/>
    <cellStyle name="Standard 4 4 4 9 2" xfId="48036" xr:uid="{00000000-0005-0000-0000-0000828C0000}"/>
    <cellStyle name="Standard 4 4 5" xfId="2617" xr:uid="{00000000-0005-0000-0000-0000838C0000}"/>
    <cellStyle name="Standard 4 4 5 10" xfId="25559" xr:uid="{00000000-0005-0000-0000-0000848C0000}"/>
    <cellStyle name="Standard 4 4 5 2" xfId="3119" xr:uid="{00000000-0005-0000-0000-0000858C0000}"/>
    <cellStyle name="Standard 4 4 5 2 2" xfId="5332" xr:uid="{00000000-0005-0000-0000-0000868C0000}"/>
    <cellStyle name="Standard 4 4 5 2 2 2" xfId="8158" xr:uid="{00000000-0005-0000-0000-0000878C0000}"/>
    <cellStyle name="Standard 4 4 5 2 2 2 2" xfId="13807" xr:uid="{00000000-0005-0000-0000-0000888C0000}"/>
    <cellStyle name="Standard 4 4 5 2 2 2 2 2" xfId="25103" xr:uid="{00000000-0005-0000-0000-0000898C0000}"/>
    <cellStyle name="Standard 4 4 5 2 2 2 2 2 2" xfId="58991" xr:uid="{00000000-0005-0000-0000-00008A8C0000}"/>
    <cellStyle name="Standard 4 4 5 2 2 2 2 3" xfId="47695" xr:uid="{00000000-0005-0000-0000-00008B8C0000}"/>
    <cellStyle name="Standard 4 4 5 2 2 2 2 4" xfId="36399" xr:uid="{00000000-0005-0000-0000-00008C8C0000}"/>
    <cellStyle name="Standard 4 4 5 2 2 2 3" xfId="19455" xr:uid="{00000000-0005-0000-0000-00008D8C0000}"/>
    <cellStyle name="Standard 4 4 5 2 2 2 3 2" xfId="53343" xr:uid="{00000000-0005-0000-0000-00008E8C0000}"/>
    <cellStyle name="Standard 4 4 5 2 2 2 4" xfId="42047" xr:uid="{00000000-0005-0000-0000-00008F8C0000}"/>
    <cellStyle name="Standard 4 4 5 2 2 2 5" xfId="30751" xr:uid="{00000000-0005-0000-0000-0000908C0000}"/>
    <cellStyle name="Standard 4 4 5 2 2 3" xfId="10983" xr:uid="{00000000-0005-0000-0000-0000918C0000}"/>
    <cellStyle name="Standard 4 4 5 2 2 3 2" xfId="22279" xr:uid="{00000000-0005-0000-0000-0000928C0000}"/>
    <cellStyle name="Standard 4 4 5 2 2 3 2 2" xfId="56167" xr:uid="{00000000-0005-0000-0000-0000938C0000}"/>
    <cellStyle name="Standard 4 4 5 2 2 3 3" xfId="44871" xr:uid="{00000000-0005-0000-0000-0000948C0000}"/>
    <cellStyle name="Standard 4 4 5 2 2 3 4" xfId="33575" xr:uid="{00000000-0005-0000-0000-0000958C0000}"/>
    <cellStyle name="Standard 4 4 5 2 2 4" xfId="16631" xr:uid="{00000000-0005-0000-0000-0000968C0000}"/>
    <cellStyle name="Standard 4 4 5 2 2 4 2" xfId="50519" xr:uid="{00000000-0005-0000-0000-0000978C0000}"/>
    <cellStyle name="Standard 4 4 5 2 2 5" xfId="39223" xr:uid="{00000000-0005-0000-0000-0000988C0000}"/>
    <cellStyle name="Standard 4 4 5 2 2 6" xfId="27927" xr:uid="{00000000-0005-0000-0000-0000998C0000}"/>
    <cellStyle name="Standard 4 4 5 2 3" xfId="4552" xr:uid="{00000000-0005-0000-0000-00009A8C0000}"/>
    <cellStyle name="Standard 4 4 5 2 3 2" xfId="7424" xr:uid="{00000000-0005-0000-0000-00009B8C0000}"/>
    <cellStyle name="Standard 4 4 5 2 3 2 2" xfId="13073" xr:uid="{00000000-0005-0000-0000-00009C8C0000}"/>
    <cellStyle name="Standard 4 4 5 2 3 2 2 2" xfId="24369" xr:uid="{00000000-0005-0000-0000-00009D8C0000}"/>
    <cellStyle name="Standard 4 4 5 2 3 2 2 2 2" xfId="58257" xr:uid="{00000000-0005-0000-0000-00009E8C0000}"/>
    <cellStyle name="Standard 4 4 5 2 3 2 2 3" xfId="46961" xr:uid="{00000000-0005-0000-0000-00009F8C0000}"/>
    <cellStyle name="Standard 4 4 5 2 3 2 2 4" xfId="35665" xr:uid="{00000000-0005-0000-0000-0000A08C0000}"/>
    <cellStyle name="Standard 4 4 5 2 3 2 3" xfId="18721" xr:uid="{00000000-0005-0000-0000-0000A18C0000}"/>
    <cellStyle name="Standard 4 4 5 2 3 2 3 2" xfId="52609" xr:uid="{00000000-0005-0000-0000-0000A28C0000}"/>
    <cellStyle name="Standard 4 4 5 2 3 2 4" xfId="41313" xr:uid="{00000000-0005-0000-0000-0000A38C0000}"/>
    <cellStyle name="Standard 4 4 5 2 3 2 5" xfId="30017" xr:uid="{00000000-0005-0000-0000-0000A48C0000}"/>
    <cellStyle name="Standard 4 4 5 2 3 3" xfId="10249" xr:uid="{00000000-0005-0000-0000-0000A58C0000}"/>
    <cellStyle name="Standard 4 4 5 2 3 3 2" xfId="21545" xr:uid="{00000000-0005-0000-0000-0000A68C0000}"/>
    <cellStyle name="Standard 4 4 5 2 3 3 2 2" xfId="55433" xr:uid="{00000000-0005-0000-0000-0000A78C0000}"/>
    <cellStyle name="Standard 4 4 5 2 3 3 3" xfId="44137" xr:uid="{00000000-0005-0000-0000-0000A88C0000}"/>
    <cellStyle name="Standard 4 4 5 2 3 3 4" xfId="32841" xr:uid="{00000000-0005-0000-0000-0000A98C0000}"/>
    <cellStyle name="Standard 4 4 5 2 3 4" xfId="15897" xr:uid="{00000000-0005-0000-0000-0000AA8C0000}"/>
    <cellStyle name="Standard 4 4 5 2 3 4 2" xfId="49785" xr:uid="{00000000-0005-0000-0000-0000AB8C0000}"/>
    <cellStyle name="Standard 4 4 5 2 3 5" xfId="38489" xr:uid="{00000000-0005-0000-0000-0000AC8C0000}"/>
    <cellStyle name="Standard 4 4 5 2 3 6" xfId="27193" xr:uid="{00000000-0005-0000-0000-0000AD8C0000}"/>
    <cellStyle name="Standard 4 4 5 2 4" xfId="6289" xr:uid="{00000000-0005-0000-0000-0000AE8C0000}"/>
    <cellStyle name="Standard 4 4 5 2 4 2" xfId="11939" xr:uid="{00000000-0005-0000-0000-0000AF8C0000}"/>
    <cellStyle name="Standard 4 4 5 2 4 2 2" xfId="23235" xr:uid="{00000000-0005-0000-0000-0000B08C0000}"/>
    <cellStyle name="Standard 4 4 5 2 4 2 2 2" xfId="57123" xr:uid="{00000000-0005-0000-0000-0000B18C0000}"/>
    <cellStyle name="Standard 4 4 5 2 4 2 3" xfId="45827" xr:uid="{00000000-0005-0000-0000-0000B28C0000}"/>
    <cellStyle name="Standard 4 4 5 2 4 2 4" xfId="34531" xr:uid="{00000000-0005-0000-0000-0000B38C0000}"/>
    <cellStyle name="Standard 4 4 5 2 4 3" xfId="17587" xr:uid="{00000000-0005-0000-0000-0000B48C0000}"/>
    <cellStyle name="Standard 4 4 5 2 4 3 2" xfId="51475" xr:uid="{00000000-0005-0000-0000-0000B58C0000}"/>
    <cellStyle name="Standard 4 4 5 2 4 4" xfId="40179" xr:uid="{00000000-0005-0000-0000-0000B68C0000}"/>
    <cellStyle name="Standard 4 4 5 2 4 5" xfId="28883" xr:uid="{00000000-0005-0000-0000-0000B78C0000}"/>
    <cellStyle name="Standard 4 4 5 2 5" xfId="9115" xr:uid="{00000000-0005-0000-0000-0000B88C0000}"/>
    <cellStyle name="Standard 4 4 5 2 5 2" xfId="20411" xr:uid="{00000000-0005-0000-0000-0000B98C0000}"/>
    <cellStyle name="Standard 4 4 5 2 5 2 2" xfId="54299" xr:uid="{00000000-0005-0000-0000-0000BA8C0000}"/>
    <cellStyle name="Standard 4 4 5 2 5 3" xfId="43003" xr:uid="{00000000-0005-0000-0000-0000BB8C0000}"/>
    <cellStyle name="Standard 4 4 5 2 5 4" xfId="31707" xr:uid="{00000000-0005-0000-0000-0000BC8C0000}"/>
    <cellStyle name="Standard 4 4 5 2 6" xfId="14763" xr:uid="{00000000-0005-0000-0000-0000BD8C0000}"/>
    <cellStyle name="Standard 4 4 5 2 6 2" xfId="48651" xr:uid="{00000000-0005-0000-0000-0000BE8C0000}"/>
    <cellStyle name="Standard 4 4 5 2 7" xfId="37355" xr:uid="{00000000-0005-0000-0000-0000BF8C0000}"/>
    <cellStyle name="Standard 4 4 5 2 8" xfId="26059" xr:uid="{00000000-0005-0000-0000-0000C08C0000}"/>
    <cellStyle name="Standard 4 4 5 3" xfId="3754" xr:uid="{00000000-0005-0000-0000-0000C18C0000}"/>
    <cellStyle name="Standard 4 4 5 3 2" xfId="6907" xr:uid="{00000000-0005-0000-0000-0000C28C0000}"/>
    <cellStyle name="Standard 4 4 5 3 2 2" xfId="12556" xr:uid="{00000000-0005-0000-0000-0000C38C0000}"/>
    <cellStyle name="Standard 4 4 5 3 2 2 2" xfId="23852" xr:uid="{00000000-0005-0000-0000-0000C48C0000}"/>
    <cellStyle name="Standard 4 4 5 3 2 2 2 2" xfId="57740" xr:uid="{00000000-0005-0000-0000-0000C58C0000}"/>
    <cellStyle name="Standard 4 4 5 3 2 2 3" xfId="46444" xr:uid="{00000000-0005-0000-0000-0000C68C0000}"/>
    <cellStyle name="Standard 4 4 5 3 2 2 4" xfId="35148" xr:uid="{00000000-0005-0000-0000-0000C78C0000}"/>
    <cellStyle name="Standard 4 4 5 3 2 3" xfId="18204" xr:uid="{00000000-0005-0000-0000-0000C88C0000}"/>
    <cellStyle name="Standard 4 4 5 3 2 3 2" xfId="52092" xr:uid="{00000000-0005-0000-0000-0000C98C0000}"/>
    <cellStyle name="Standard 4 4 5 3 2 4" xfId="40796" xr:uid="{00000000-0005-0000-0000-0000CA8C0000}"/>
    <cellStyle name="Standard 4 4 5 3 2 5" xfId="29500" xr:uid="{00000000-0005-0000-0000-0000CB8C0000}"/>
    <cellStyle name="Standard 4 4 5 3 3" xfId="9732" xr:uid="{00000000-0005-0000-0000-0000CC8C0000}"/>
    <cellStyle name="Standard 4 4 5 3 3 2" xfId="21028" xr:uid="{00000000-0005-0000-0000-0000CD8C0000}"/>
    <cellStyle name="Standard 4 4 5 3 3 2 2" xfId="54916" xr:uid="{00000000-0005-0000-0000-0000CE8C0000}"/>
    <cellStyle name="Standard 4 4 5 3 3 3" xfId="43620" xr:uid="{00000000-0005-0000-0000-0000CF8C0000}"/>
    <cellStyle name="Standard 4 4 5 3 3 4" xfId="32324" xr:uid="{00000000-0005-0000-0000-0000D08C0000}"/>
    <cellStyle name="Standard 4 4 5 3 4" xfId="15380" xr:uid="{00000000-0005-0000-0000-0000D18C0000}"/>
    <cellStyle name="Standard 4 4 5 3 4 2" xfId="49268" xr:uid="{00000000-0005-0000-0000-0000D28C0000}"/>
    <cellStyle name="Standard 4 4 5 3 5" xfId="37972" xr:uid="{00000000-0005-0000-0000-0000D38C0000}"/>
    <cellStyle name="Standard 4 4 5 3 6" xfId="26676" xr:uid="{00000000-0005-0000-0000-0000D48C0000}"/>
    <cellStyle name="Standard 4 4 5 4" xfId="4854" xr:uid="{00000000-0005-0000-0000-0000D58C0000}"/>
    <cellStyle name="Standard 4 4 5 4 2" xfId="7680" xr:uid="{00000000-0005-0000-0000-0000D68C0000}"/>
    <cellStyle name="Standard 4 4 5 4 2 2" xfId="13329" xr:uid="{00000000-0005-0000-0000-0000D78C0000}"/>
    <cellStyle name="Standard 4 4 5 4 2 2 2" xfId="24625" xr:uid="{00000000-0005-0000-0000-0000D88C0000}"/>
    <cellStyle name="Standard 4 4 5 4 2 2 2 2" xfId="58513" xr:uid="{00000000-0005-0000-0000-0000D98C0000}"/>
    <cellStyle name="Standard 4 4 5 4 2 2 3" xfId="47217" xr:uid="{00000000-0005-0000-0000-0000DA8C0000}"/>
    <cellStyle name="Standard 4 4 5 4 2 2 4" xfId="35921" xr:uid="{00000000-0005-0000-0000-0000DB8C0000}"/>
    <cellStyle name="Standard 4 4 5 4 2 3" xfId="18977" xr:uid="{00000000-0005-0000-0000-0000DC8C0000}"/>
    <cellStyle name="Standard 4 4 5 4 2 3 2" xfId="52865" xr:uid="{00000000-0005-0000-0000-0000DD8C0000}"/>
    <cellStyle name="Standard 4 4 5 4 2 4" xfId="41569" xr:uid="{00000000-0005-0000-0000-0000DE8C0000}"/>
    <cellStyle name="Standard 4 4 5 4 2 5" xfId="30273" xr:uid="{00000000-0005-0000-0000-0000DF8C0000}"/>
    <cellStyle name="Standard 4 4 5 4 3" xfId="10505" xr:uid="{00000000-0005-0000-0000-0000E08C0000}"/>
    <cellStyle name="Standard 4 4 5 4 3 2" xfId="21801" xr:uid="{00000000-0005-0000-0000-0000E18C0000}"/>
    <cellStyle name="Standard 4 4 5 4 3 2 2" xfId="55689" xr:uid="{00000000-0005-0000-0000-0000E28C0000}"/>
    <cellStyle name="Standard 4 4 5 4 3 3" xfId="44393" xr:uid="{00000000-0005-0000-0000-0000E38C0000}"/>
    <cellStyle name="Standard 4 4 5 4 3 4" xfId="33097" xr:uid="{00000000-0005-0000-0000-0000E48C0000}"/>
    <cellStyle name="Standard 4 4 5 4 4" xfId="16153" xr:uid="{00000000-0005-0000-0000-0000E58C0000}"/>
    <cellStyle name="Standard 4 4 5 4 4 2" xfId="50041" xr:uid="{00000000-0005-0000-0000-0000E68C0000}"/>
    <cellStyle name="Standard 4 4 5 4 5" xfId="38745" xr:uid="{00000000-0005-0000-0000-0000E78C0000}"/>
    <cellStyle name="Standard 4 4 5 4 6" xfId="27449" xr:uid="{00000000-0005-0000-0000-0000E88C0000}"/>
    <cellStyle name="Standard 4 4 5 5" xfId="3456" xr:uid="{00000000-0005-0000-0000-0000E98C0000}"/>
    <cellStyle name="Standard 4 4 5 5 2" xfId="6613" xr:uid="{00000000-0005-0000-0000-0000EA8C0000}"/>
    <cellStyle name="Standard 4 4 5 5 2 2" xfId="12262" xr:uid="{00000000-0005-0000-0000-0000EB8C0000}"/>
    <cellStyle name="Standard 4 4 5 5 2 2 2" xfId="23558" xr:uid="{00000000-0005-0000-0000-0000EC8C0000}"/>
    <cellStyle name="Standard 4 4 5 5 2 2 2 2" xfId="57446" xr:uid="{00000000-0005-0000-0000-0000ED8C0000}"/>
    <cellStyle name="Standard 4 4 5 5 2 2 3" xfId="46150" xr:uid="{00000000-0005-0000-0000-0000EE8C0000}"/>
    <cellStyle name="Standard 4 4 5 5 2 2 4" xfId="34854" xr:uid="{00000000-0005-0000-0000-0000EF8C0000}"/>
    <cellStyle name="Standard 4 4 5 5 2 3" xfId="17910" xr:uid="{00000000-0005-0000-0000-0000F08C0000}"/>
    <cellStyle name="Standard 4 4 5 5 2 3 2" xfId="51798" xr:uid="{00000000-0005-0000-0000-0000F18C0000}"/>
    <cellStyle name="Standard 4 4 5 5 2 4" xfId="40502" xr:uid="{00000000-0005-0000-0000-0000F28C0000}"/>
    <cellStyle name="Standard 4 4 5 5 2 5" xfId="29206" xr:uid="{00000000-0005-0000-0000-0000F38C0000}"/>
    <cellStyle name="Standard 4 4 5 5 3" xfId="9438" xr:uid="{00000000-0005-0000-0000-0000F48C0000}"/>
    <cellStyle name="Standard 4 4 5 5 3 2" xfId="20734" xr:uid="{00000000-0005-0000-0000-0000F58C0000}"/>
    <cellStyle name="Standard 4 4 5 5 3 2 2" xfId="54622" xr:uid="{00000000-0005-0000-0000-0000F68C0000}"/>
    <cellStyle name="Standard 4 4 5 5 3 3" xfId="43326" xr:uid="{00000000-0005-0000-0000-0000F78C0000}"/>
    <cellStyle name="Standard 4 4 5 5 3 4" xfId="32030" xr:uid="{00000000-0005-0000-0000-0000F88C0000}"/>
    <cellStyle name="Standard 4 4 5 5 4" xfId="15086" xr:uid="{00000000-0005-0000-0000-0000F98C0000}"/>
    <cellStyle name="Standard 4 4 5 5 4 2" xfId="48974" xr:uid="{00000000-0005-0000-0000-0000FA8C0000}"/>
    <cellStyle name="Standard 4 4 5 5 5" xfId="37678" xr:uid="{00000000-0005-0000-0000-0000FB8C0000}"/>
    <cellStyle name="Standard 4 4 5 5 6" xfId="26382" xr:uid="{00000000-0005-0000-0000-0000FC8C0000}"/>
    <cellStyle name="Standard 4 4 5 6" xfId="5789" xr:uid="{00000000-0005-0000-0000-0000FD8C0000}"/>
    <cellStyle name="Standard 4 4 5 6 2" xfId="11439" xr:uid="{00000000-0005-0000-0000-0000FE8C0000}"/>
    <cellStyle name="Standard 4 4 5 6 2 2" xfId="22735" xr:uid="{00000000-0005-0000-0000-0000FF8C0000}"/>
    <cellStyle name="Standard 4 4 5 6 2 2 2" xfId="56623" xr:uid="{00000000-0005-0000-0000-0000008D0000}"/>
    <cellStyle name="Standard 4 4 5 6 2 3" xfId="45327" xr:uid="{00000000-0005-0000-0000-0000018D0000}"/>
    <cellStyle name="Standard 4 4 5 6 2 4" xfId="34031" xr:uid="{00000000-0005-0000-0000-0000028D0000}"/>
    <cellStyle name="Standard 4 4 5 6 3" xfId="17087" xr:uid="{00000000-0005-0000-0000-0000038D0000}"/>
    <cellStyle name="Standard 4 4 5 6 3 2" xfId="50975" xr:uid="{00000000-0005-0000-0000-0000048D0000}"/>
    <cellStyle name="Standard 4 4 5 6 4" xfId="39679" xr:uid="{00000000-0005-0000-0000-0000058D0000}"/>
    <cellStyle name="Standard 4 4 5 6 5" xfId="28383" xr:uid="{00000000-0005-0000-0000-0000068D0000}"/>
    <cellStyle name="Standard 4 4 5 7" xfId="8615" xr:uid="{00000000-0005-0000-0000-0000078D0000}"/>
    <cellStyle name="Standard 4 4 5 7 2" xfId="19911" xr:uid="{00000000-0005-0000-0000-0000088D0000}"/>
    <cellStyle name="Standard 4 4 5 7 2 2" xfId="53799" xr:uid="{00000000-0005-0000-0000-0000098D0000}"/>
    <cellStyle name="Standard 4 4 5 7 3" xfId="42503" xr:uid="{00000000-0005-0000-0000-00000A8D0000}"/>
    <cellStyle name="Standard 4 4 5 7 4" xfId="31207" xr:uid="{00000000-0005-0000-0000-00000B8D0000}"/>
    <cellStyle name="Standard 4 4 5 8" xfId="14263" xr:uid="{00000000-0005-0000-0000-00000C8D0000}"/>
    <cellStyle name="Standard 4 4 5 8 2" xfId="48151" xr:uid="{00000000-0005-0000-0000-00000D8D0000}"/>
    <cellStyle name="Standard 4 4 5 9" xfId="36855" xr:uid="{00000000-0005-0000-0000-00000E8D0000}"/>
    <cellStyle name="Standard 4 4 6" xfId="2870" xr:uid="{00000000-0005-0000-0000-00000F8D0000}"/>
    <cellStyle name="Standard 4 4 6 2" xfId="5321" xr:uid="{00000000-0005-0000-0000-0000108D0000}"/>
    <cellStyle name="Standard 4 4 6 2 2" xfId="8147" xr:uid="{00000000-0005-0000-0000-0000118D0000}"/>
    <cellStyle name="Standard 4 4 6 2 2 2" xfId="13796" xr:uid="{00000000-0005-0000-0000-0000128D0000}"/>
    <cellStyle name="Standard 4 4 6 2 2 2 2" xfId="25092" xr:uid="{00000000-0005-0000-0000-0000138D0000}"/>
    <cellStyle name="Standard 4 4 6 2 2 2 2 2" xfId="58980" xr:uid="{00000000-0005-0000-0000-0000148D0000}"/>
    <cellStyle name="Standard 4 4 6 2 2 2 3" xfId="47684" xr:uid="{00000000-0005-0000-0000-0000158D0000}"/>
    <cellStyle name="Standard 4 4 6 2 2 2 4" xfId="36388" xr:uid="{00000000-0005-0000-0000-0000168D0000}"/>
    <cellStyle name="Standard 4 4 6 2 2 3" xfId="19444" xr:uid="{00000000-0005-0000-0000-0000178D0000}"/>
    <cellStyle name="Standard 4 4 6 2 2 3 2" xfId="53332" xr:uid="{00000000-0005-0000-0000-0000188D0000}"/>
    <cellStyle name="Standard 4 4 6 2 2 4" xfId="42036" xr:uid="{00000000-0005-0000-0000-0000198D0000}"/>
    <cellStyle name="Standard 4 4 6 2 2 5" xfId="30740" xr:uid="{00000000-0005-0000-0000-00001A8D0000}"/>
    <cellStyle name="Standard 4 4 6 2 3" xfId="10972" xr:uid="{00000000-0005-0000-0000-00001B8D0000}"/>
    <cellStyle name="Standard 4 4 6 2 3 2" xfId="22268" xr:uid="{00000000-0005-0000-0000-00001C8D0000}"/>
    <cellStyle name="Standard 4 4 6 2 3 2 2" xfId="56156" xr:uid="{00000000-0005-0000-0000-00001D8D0000}"/>
    <cellStyle name="Standard 4 4 6 2 3 3" xfId="44860" xr:uid="{00000000-0005-0000-0000-00001E8D0000}"/>
    <cellStyle name="Standard 4 4 6 2 3 4" xfId="33564" xr:uid="{00000000-0005-0000-0000-00001F8D0000}"/>
    <cellStyle name="Standard 4 4 6 2 4" xfId="16620" xr:uid="{00000000-0005-0000-0000-0000208D0000}"/>
    <cellStyle name="Standard 4 4 6 2 4 2" xfId="50508" xr:uid="{00000000-0005-0000-0000-0000218D0000}"/>
    <cellStyle name="Standard 4 4 6 2 5" xfId="39212" xr:uid="{00000000-0005-0000-0000-0000228D0000}"/>
    <cellStyle name="Standard 4 4 6 2 6" xfId="27916" xr:uid="{00000000-0005-0000-0000-0000238D0000}"/>
    <cellStyle name="Standard 4 4 6 3" xfId="4541" xr:uid="{00000000-0005-0000-0000-0000248D0000}"/>
    <cellStyle name="Standard 4 4 6 3 2" xfId="7413" xr:uid="{00000000-0005-0000-0000-0000258D0000}"/>
    <cellStyle name="Standard 4 4 6 3 2 2" xfId="13062" xr:uid="{00000000-0005-0000-0000-0000268D0000}"/>
    <cellStyle name="Standard 4 4 6 3 2 2 2" xfId="24358" xr:uid="{00000000-0005-0000-0000-0000278D0000}"/>
    <cellStyle name="Standard 4 4 6 3 2 2 2 2" xfId="58246" xr:uid="{00000000-0005-0000-0000-0000288D0000}"/>
    <cellStyle name="Standard 4 4 6 3 2 2 3" xfId="46950" xr:uid="{00000000-0005-0000-0000-0000298D0000}"/>
    <cellStyle name="Standard 4 4 6 3 2 2 4" xfId="35654" xr:uid="{00000000-0005-0000-0000-00002A8D0000}"/>
    <cellStyle name="Standard 4 4 6 3 2 3" xfId="18710" xr:uid="{00000000-0005-0000-0000-00002B8D0000}"/>
    <cellStyle name="Standard 4 4 6 3 2 3 2" xfId="52598" xr:uid="{00000000-0005-0000-0000-00002C8D0000}"/>
    <cellStyle name="Standard 4 4 6 3 2 4" xfId="41302" xr:uid="{00000000-0005-0000-0000-00002D8D0000}"/>
    <cellStyle name="Standard 4 4 6 3 2 5" xfId="30006" xr:uid="{00000000-0005-0000-0000-00002E8D0000}"/>
    <cellStyle name="Standard 4 4 6 3 3" xfId="10238" xr:uid="{00000000-0005-0000-0000-00002F8D0000}"/>
    <cellStyle name="Standard 4 4 6 3 3 2" xfId="21534" xr:uid="{00000000-0005-0000-0000-0000308D0000}"/>
    <cellStyle name="Standard 4 4 6 3 3 2 2" xfId="55422" xr:uid="{00000000-0005-0000-0000-0000318D0000}"/>
    <cellStyle name="Standard 4 4 6 3 3 3" xfId="44126" xr:uid="{00000000-0005-0000-0000-0000328D0000}"/>
    <cellStyle name="Standard 4 4 6 3 3 4" xfId="32830" xr:uid="{00000000-0005-0000-0000-0000338D0000}"/>
    <cellStyle name="Standard 4 4 6 3 4" xfId="15886" xr:uid="{00000000-0005-0000-0000-0000348D0000}"/>
    <cellStyle name="Standard 4 4 6 3 4 2" xfId="49774" xr:uid="{00000000-0005-0000-0000-0000358D0000}"/>
    <cellStyle name="Standard 4 4 6 3 5" xfId="38478" xr:uid="{00000000-0005-0000-0000-0000368D0000}"/>
    <cellStyle name="Standard 4 4 6 3 6" xfId="27182" xr:uid="{00000000-0005-0000-0000-0000378D0000}"/>
    <cellStyle name="Standard 4 4 6 4" xfId="6040" xr:uid="{00000000-0005-0000-0000-0000388D0000}"/>
    <cellStyle name="Standard 4 4 6 4 2" xfId="11690" xr:uid="{00000000-0005-0000-0000-0000398D0000}"/>
    <cellStyle name="Standard 4 4 6 4 2 2" xfId="22986" xr:uid="{00000000-0005-0000-0000-00003A8D0000}"/>
    <cellStyle name="Standard 4 4 6 4 2 2 2" xfId="56874" xr:uid="{00000000-0005-0000-0000-00003B8D0000}"/>
    <cellStyle name="Standard 4 4 6 4 2 3" xfId="45578" xr:uid="{00000000-0005-0000-0000-00003C8D0000}"/>
    <cellStyle name="Standard 4 4 6 4 2 4" xfId="34282" xr:uid="{00000000-0005-0000-0000-00003D8D0000}"/>
    <cellStyle name="Standard 4 4 6 4 3" xfId="17338" xr:uid="{00000000-0005-0000-0000-00003E8D0000}"/>
    <cellStyle name="Standard 4 4 6 4 3 2" xfId="51226" xr:uid="{00000000-0005-0000-0000-00003F8D0000}"/>
    <cellStyle name="Standard 4 4 6 4 4" xfId="39930" xr:uid="{00000000-0005-0000-0000-0000408D0000}"/>
    <cellStyle name="Standard 4 4 6 4 5" xfId="28634" xr:uid="{00000000-0005-0000-0000-0000418D0000}"/>
    <cellStyle name="Standard 4 4 6 5" xfId="8866" xr:uid="{00000000-0005-0000-0000-0000428D0000}"/>
    <cellStyle name="Standard 4 4 6 5 2" xfId="20162" xr:uid="{00000000-0005-0000-0000-0000438D0000}"/>
    <cellStyle name="Standard 4 4 6 5 2 2" xfId="54050" xr:uid="{00000000-0005-0000-0000-0000448D0000}"/>
    <cellStyle name="Standard 4 4 6 5 3" xfId="42754" xr:uid="{00000000-0005-0000-0000-0000458D0000}"/>
    <cellStyle name="Standard 4 4 6 5 4" xfId="31458" xr:uid="{00000000-0005-0000-0000-0000468D0000}"/>
    <cellStyle name="Standard 4 4 6 6" xfId="14514" xr:uid="{00000000-0005-0000-0000-0000478D0000}"/>
    <cellStyle name="Standard 4 4 6 6 2" xfId="48402" xr:uid="{00000000-0005-0000-0000-0000488D0000}"/>
    <cellStyle name="Standard 4 4 6 7" xfId="37106" xr:uid="{00000000-0005-0000-0000-0000498D0000}"/>
    <cellStyle name="Standard 4 4 6 8" xfId="25810" xr:uid="{00000000-0005-0000-0000-00004A8D0000}"/>
    <cellStyle name="Standard 4 4 7" xfId="3707" xr:uid="{00000000-0005-0000-0000-00004B8D0000}"/>
    <cellStyle name="Standard 4 4 7 2" xfId="6860" xr:uid="{00000000-0005-0000-0000-00004C8D0000}"/>
    <cellStyle name="Standard 4 4 7 2 2" xfId="12509" xr:uid="{00000000-0005-0000-0000-00004D8D0000}"/>
    <cellStyle name="Standard 4 4 7 2 2 2" xfId="23805" xr:uid="{00000000-0005-0000-0000-00004E8D0000}"/>
    <cellStyle name="Standard 4 4 7 2 2 2 2" xfId="57693" xr:uid="{00000000-0005-0000-0000-00004F8D0000}"/>
    <cellStyle name="Standard 4 4 7 2 2 3" xfId="46397" xr:uid="{00000000-0005-0000-0000-0000508D0000}"/>
    <cellStyle name="Standard 4 4 7 2 2 4" xfId="35101" xr:uid="{00000000-0005-0000-0000-0000518D0000}"/>
    <cellStyle name="Standard 4 4 7 2 3" xfId="18157" xr:uid="{00000000-0005-0000-0000-0000528D0000}"/>
    <cellStyle name="Standard 4 4 7 2 3 2" xfId="52045" xr:uid="{00000000-0005-0000-0000-0000538D0000}"/>
    <cellStyle name="Standard 4 4 7 2 4" xfId="40749" xr:uid="{00000000-0005-0000-0000-0000548D0000}"/>
    <cellStyle name="Standard 4 4 7 2 5" xfId="29453" xr:uid="{00000000-0005-0000-0000-0000558D0000}"/>
    <cellStyle name="Standard 4 4 7 3" xfId="9685" xr:uid="{00000000-0005-0000-0000-0000568D0000}"/>
    <cellStyle name="Standard 4 4 7 3 2" xfId="20981" xr:uid="{00000000-0005-0000-0000-0000578D0000}"/>
    <cellStyle name="Standard 4 4 7 3 2 2" xfId="54869" xr:uid="{00000000-0005-0000-0000-0000588D0000}"/>
    <cellStyle name="Standard 4 4 7 3 3" xfId="43573" xr:uid="{00000000-0005-0000-0000-0000598D0000}"/>
    <cellStyle name="Standard 4 4 7 3 4" xfId="32277" xr:uid="{00000000-0005-0000-0000-00005A8D0000}"/>
    <cellStyle name="Standard 4 4 7 4" xfId="15333" xr:uid="{00000000-0005-0000-0000-00005B8D0000}"/>
    <cellStyle name="Standard 4 4 7 4 2" xfId="49221" xr:uid="{00000000-0005-0000-0000-00005C8D0000}"/>
    <cellStyle name="Standard 4 4 7 5" xfId="37925" xr:uid="{00000000-0005-0000-0000-00005D8D0000}"/>
    <cellStyle name="Standard 4 4 7 6" xfId="26629" xr:uid="{00000000-0005-0000-0000-00005E8D0000}"/>
    <cellStyle name="Standard 4 4 8" xfId="4807" xr:uid="{00000000-0005-0000-0000-00005F8D0000}"/>
    <cellStyle name="Standard 4 4 8 2" xfId="7633" xr:uid="{00000000-0005-0000-0000-0000608D0000}"/>
    <cellStyle name="Standard 4 4 8 2 2" xfId="13282" xr:uid="{00000000-0005-0000-0000-0000618D0000}"/>
    <cellStyle name="Standard 4 4 8 2 2 2" xfId="24578" xr:uid="{00000000-0005-0000-0000-0000628D0000}"/>
    <cellStyle name="Standard 4 4 8 2 2 2 2" xfId="58466" xr:uid="{00000000-0005-0000-0000-0000638D0000}"/>
    <cellStyle name="Standard 4 4 8 2 2 3" xfId="47170" xr:uid="{00000000-0005-0000-0000-0000648D0000}"/>
    <cellStyle name="Standard 4 4 8 2 2 4" xfId="35874" xr:uid="{00000000-0005-0000-0000-0000658D0000}"/>
    <cellStyle name="Standard 4 4 8 2 3" xfId="18930" xr:uid="{00000000-0005-0000-0000-0000668D0000}"/>
    <cellStyle name="Standard 4 4 8 2 3 2" xfId="52818" xr:uid="{00000000-0005-0000-0000-0000678D0000}"/>
    <cellStyle name="Standard 4 4 8 2 4" xfId="41522" xr:uid="{00000000-0005-0000-0000-0000688D0000}"/>
    <cellStyle name="Standard 4 4 8 2 5" xfId="30226" xr:uid="{00000000-0005-0000-0000-0000698D0000}"/>
    <cellStyle name="Standard 4 4 8 3" xfId="10458" xr:uid="{00000000-0005-0000-0000-00006A8D0000}"/>
    <cellStyle name="Standard 4 4 8 3 2" xfId="21754" xr:uid="{00000000-0005-0000-0000-00006B8D0000}"/>
    <cellStyle name="Standard 4 4 8 3 2 2" xfId="55642" xr:uid="{00000000-0005-0000-0000-00006C8D0000}"/>
    <cellStyle name="Standard 4 4 8 3 3" xfId="44346" xr:uid="{00000000-0005-0000-0000-00006D8D0000}"/>
    <cellStyle name="Standard 4 4 8 3 4" xfId="33050" xr:uid="{00000000-0005-0000-0000-00006E8D0000}"/>
    <cellStyle name="Standard 4 4 8 4" xfId="16106" xr:uid="{00000000-0005-0000-0000-00006F8D0000}"/>
    <cellStyle name="Standard 4 4 8 4 2" xfId="49994" xr:uid="{00000000-0005-0000-0000-0000708D0000}"/>
    <cellStyle name="Standard 4 4 8 5" xfId="38698" xr:uid="{00000000-0005-0000-0000-0000718D0000}"/>
    <cellStyle name="Standard 4 4 8 6" xfId="27402" xr:uid="{00000000-0005-0000-0000-0000728D0000}"/>
    <cellStyle name="Standard 4 4 9" xfId="3398" xr:uid="{00000000-0005-0000-0000-0000738D0000}"/>
    <cellStyle name="Standard 4 4 9 2" xfId="6555" xr:uid="{00000000-0005-0000-0000-0000748D0000}"/>
    <cellStyle name="Standard 4 4 9 2 2" xfId="12204" xr:uid="{00000000-0005-0000-0000-0000758D0000}"/>
    <cellStyle name="Standard 4 4 9 2 2 2" xfId="23500" xr:uid="{00000000-0005-0000-0000-0000768D0000}"/>
    <cellStyle name="Standard 4 4 9 2 2 2 2" xfId="57388" xr:uid="{00000000-0005-0000-0000-0000778D0000}"/>
    <cellStyle name="Standard 4 4 9 2 2 3" xfId="46092" xr:uid="{00000000-0005-0000-0000-0000788D0000}"/>
    <cellStyle name="Standard 4 4 9 2 2 4" xfId="34796" xr:uid="{00000000-0005-0000-0000-0000798D0000}"/>
    <cellStyle name="Standard 4 4 9 2 3" xfId="17852" xr:uid="{00000000-0005-0000-0000-00007A8D0000}"/>
    <cellStyle name="Standard 4 4 9 2 3 2" xfId="51740" xr:uid="{00000000-0005-0000-0000-00007B8D0000}"/>
    <cellStyle name="Standard 4 4 9 2 4" xfId="40444" xr:uid="{00000000-0005-0000-0000-00007C8D0000}"/>
    <cellStyle name="Standard 4 4 9 2 5" xfId="29148" xr:uid="{00000000-0005-0000-0000-00007D8D0000}"/>
    <cellStyle name="Standard 4 4 9 3" xfId="9380" xr:uid="{00000000-0005-0000-0000-00007E8D0000}"/>
    <cellStyle name="Standard 4 4 9 3 2" xfId="20676" xr:uid="{00000000-0005-0000-0000-00007F8D0000}"/>
    <cellStyle name="Standard 4 4 9 3 2 2" xfId="54564" xr:uid="{00000000-0005-0000-0000-0000808D0000}"/>
    <cellStyle name="Standard 4 4 9 3 3" xfId="43268" xr:uid="{00000000-0005-0000-0000-0000818D0000}"/>
    <cellStyle name="Standard 4 4 9 3 4" xfId="31972" xr:uid="{00000000-0005-0000-0000-0000828D0000}"/>
    <cellStyle name="Standard 4 4 9 4" xfId="15028" xr:uid="{00000000-0005-0000-0000-0000838D0000}"/>
    <cellStyle name="Standard 4 4 9 4 2" xfId="48916" xr:uid="{00000000-0005-0000-0000-0000848D0000}"/>
    <cellStyle name="Standard 4 4 9 5" xfId="37620" xr:uid="{00000000-0005-0000-0000-0000858D0000}"/>
    <cellStyle name="Standard 4 4 9 6" xfId="26324" xr:uid="{00000000-0005-0000-0000-0000868D0000}"/>
    <cellStyle name="Standard 4 5" xfId="216" xr:uid="{00000000-0005-0000-0000-0000878D0000}"/>
    <cellStyle name="Standard 4 5 10" xfId="3410" xr:uid="{00000000-0005-0000-0000-0000888D0000}"/>
    <cellStyle name="Standard 4 5 10 2" xfId="6567" xr:uid="{00000000-0005-0000-0000-0000898D0000}"/>
    <cellStyle name="Standard 4 5 10 2 2" xfId="12216" xr:uid="{00000000-0005-0000-0000-00008A8D0000}"/>
    <cellStyle name="Standard 4 5 10 2 2 2" xfId="23512" xr:uid="{00000000-0005-0000-0000-00008B8D0000}"/>
    <cellStyle name="Standard 4 5 10 2 2 2 2" xfId="57400" xr:uid="{00000000-0005-0000-0000-00008C8D0000}"/>
    <cellStyle name="Standard 4 5 10 2 2 3" xfId="46104" xr:uid="{00000000-0005-0000-0000-00008D8D0000}"/>
    <cellStyle name="Standard 4 5 10 2 2 4" xfId="34808" xr:uid="{00000000-0005-0000-0000-00008E8D0000}"/>
    <cellStyle name="Standard 4 5 10 2 3" xfId="17864" xr:uid="{00000000-0005-0000-0000-00008F8D0000}"/>
    <cellStyle name="Standard 4 5 10 2 3 2" xfId="51752" xr:uid="{00000000-0005-0000-0000-0000908D0000}"/>
    <cellStyle name="Standard 4 5 10 2 4" xfId="40456" xr:uid="{00000000-0005-0000-0000-0000918D0000}"/>
    <cellStyle name="Standard 4 5 10 2 5" xfId="29160" xr:uid="{00000000-0005-0000-0000-0000928D0000}"/>
    <cellStyle name="Standard 4 5 10 3" xfId="9392" xr:uid="{00000000-0005-0000-0000-0000938D0000}"/>
    <cellStyle name="Standard 4 5 10 3 2" xfId="20688" xr:uid="{00000000-0005-0000-0000-0000948D0000}"/>
    <cellStyle name="Standard 4 5 10 3 2 2" xfId="54576" xr:uid="{00000000-0005-0000-0000-0000958D0000}"/>
    <cellStyle name="Standard 4 5 10 3 3" xfId="43280" xr:uid="{00000000-0005-0000-0000-0000968D0000}"/>
    <cellStyle name="Standard 4 5 10 3 4" xfId="31984" xr:uid="{00000000-0005-0000-0000-0000978D0000}"/>
    <cellStyle name="Standard 4 5 10 4" xfId="15040" xr:uid="{00000000-0005-0000-0000-0000988D0000}"/>
    <cellStyle name="Standard 4 5 10 4 2" xfId="48928" xr:uid="{00000000-0005-0000-0000-0000998D0000}"/>
    <cellStyle name="Standard 4 5 10 5" xfId="37632" xr:uid="{00000000-0005-0000-0000-00009A8D0000}"/>
    <cellStyle name="Standard 4 5 10 6" xfId="26336" xr:uid="{00000000-0005-0000-0000-00009B8D0000}"/>
    <cellStyle name="Standard 4 5 11" xfId="5552" xr:uid="{00000000-0005-0000-0000-00009C8D0000}"/>
    <cellStyle name="Standard 4 5 11 2" xfId="11202" xr:uid="{00000000-0005-0000-0000-00009D8D0000}"/>
    <cellStyle name="Standard 4 5 11 2 2" xfId="22498" xr:uid="{00000000-0005-0000-0000-00009E8D0000}"/>
    <cellStyle name="Standard 4 5 11 2 2 2" xfId="56386" xr:uid="{00000000-0005-0000-0000-00009F8D0000}"/>
    <cellStyle name="Standard 4 5 11 2 3" xfId="45090" xr:uid="{00000000-0005-0000-0000-0000A08D0000}"/>
    <cellStyle name="Standard 4 5 11 2 4" xfId="33794" xr:uid="{00000000-0005-0000-0000-0000A18D0000}"/>
    <cellStyle name="Standard 4 5 11 3" xfId="16850" xr:uid="{00000000-0005-0000-0000-0000A28D0000}"/>
    <cellStyle name="Standard 4 5 11 3 2" xfId="50738" xr:uid="{00000000-0005-0000-0000-0000A38D0000}"/>
    <cellStyle name="Standard 4 5 11 4" xfId="39442" xr:uid="{00000000-0005-0000-0000-0000A48D0000}"/>
    <cellStyle name="Standard 4 5 11 5" xfId="28146" xr:uid="{00000000-0005-0000-0000-0000A58D0000}"/>
    <cellStyle name="Standard 4 5 12" xfId="8378" xr:uid="{00000000-0005-0000-0000-0000A68D0000}"/>
    <cellStyle name="Standard 4 5 12 2" xfId="19674" xr:uid="{00000000-0005-0000-0000-0000A78D0000}"/>
    <cellStyle name="Standard 4 5 12 2 2" xfId="53562" xr:uid="{00000000-0005-0000-0000-0000A88D0000}"/>
    <cellStyle name="Standard 4 5 12 3" xfId="42266" xr:uid="{00000000-0005-0000-0000-0000A98D0000}"/>
    <cellStyle name="Standard 4 5 12 4" xfId="30970" xr:uid="{00000000-0005-0000-0000-0000AA8D0000}"/>
    <cellStyle name="Standard 4 5 13" xfId="14026" xr:uid="{00000000-0005-0000-0000-0000AB8D0000}"/>
    <cellStyle name="Standard 4 5 13 2" xfId="47914" xr:uid="{00000000-0005-0000-0000-0000AC8D0000}"/>
    <cellStyle name="Standard 4 5 14" xfId="36618" xr:uid="{00000000-0005-0000-0000-0000AD8D0000}"/>
    <cellStyle name="Standard 4 5 15" xfId="25322" xr:uid="{00000000-0005-0000-0000-0000AE8D0000}"/>
    <cellStyle name="Standard 4 5 2" xfId="334" xr:uid="{00000000-0005-0000-0000-0000AF8D0000}"/>
    <cellStyle name="Standard 4 5 2 10" xfId="8423" xr:uid="{00000000-0005-0000-0000-0000B08D0000}"/>
    <cellStyle name="Standard 4 5 2 10 2" xfId="19719" xr:uid="{00000000-0005-0000-0000-0000B18D0000}"/>
    <cellStyle name="Standard 4 5 2 10 2 2" xfId="53607" xr:uid="{00000000-0005-0000-0000-0000B28D0000}"/>
    <cellStyle name="Standard 4 5 2 10 3" xfId="42311" xr:uid="{00000000-0005-0000-0000-0000B38D0000}"/>
    <cellStyle name="Standard 4 5 2 10 4" xfId="31015" xr:uid="{00000000-0005-0000-0000-0000B48D0000}"/>
    <cellStyle name="Standard 4 5 2 11" xfId="14071" xr:uid="{00000000-0005-0000-0000-0000B58D0000}"/>
    <cellStyle name="Standard 4 5 2 11 2" xfId="47959" xr:uid="{00000000-0005-0000-0000-0000B68D0000}"/>
    <cellStyle name="Standard 4 5 2 12" xfId="36663" xr:uid="{00000000-0005-0000-0000-0000B78D0000}"/>
    <cellStyle name="Standard 4 5 2 13" xfId="25367" xr:uid="{00000000-0005-0000-0000-0000B88D0000}"/>
    <cellStyle name="Standard 4 5 2 2" xfId="725" xr:uid="{00000000-0005-0000-0000-0000B98D0000}"/>
    <cellStyle name="Standard 4 5 2 2 10" xfId="14115" xr:uid="{00000000-0005-0000-0000-0000BA8D0000}"/>
    <cellStyle name="Standard 4 5 2 2 10 2" xfId="48003" xr:uid="{00000000-0005-0000-0000-0000BB8D0000}"/>
    <cellStyle name="Standard 4 5 2 2 11" xfId="36707" xr:uid="{00000000-0005-0000-0000-0000BC8D0000}"/>
    <cellStyle name="Standard 4 5 2 2 12" xfId="25411" xr:uid="{00000000-0005-0000-0000-0000BD8D0000}"/>
    <cellStyle name="Standard 4 5 2 2 2" xfId="1961" xr:uid="{00000000-0005-0000-0000-0000BE8D0000}"/>
    <cellStyle name="Standard 4 5 2 2 2 10" xfId="36840" xr:uid="{00000000-0005-0000-0000-0000BF8D0000}"/>
    <cellStyle name="Standard 4 5 2 2 2 11" xfId="25544" xr:uid="{00000000-0005-0000-0000-0000C08D0000}"/>
    <cellStyle name="Standard 4 5 2 2 2 2" xfId="2848" xr:uid="{00000000-0005-0000-0000-0000C18D0000}"/>
    <cellStyle name="Standard 4 5 2 2 2 2 2" xfId="3350" xr:uid="{00000000-0005-0000-0000-0000C28D0000}"/>
    <cellStyle name="Standard 4 5 2 2 2 2 2 2" xfId="5337" xr:uid="{00000000-0005-0000-0000-0000C38D0000}"/>
    <cellStyle name="Standard 4 5 2 2 2 2 2 2 2" xfId="8163" xr:uid="{00000000-0005-0000-0000-0000C48D0000}"/>
    <cellStyle name="Standard 4 5 2 2 2 2 2 2 2 2" xfId="13812" xr:uid="{00000000-0005-0000-0000-0000C58D0000}"/>
    <cellStyle name="Standard 4 5 2 2 2 2 2 2 2 2 2" xfId="25108" xr:uid="{00000000-0005-0000-0000-0000C68D0000}"/>
    <cellStyle name="Standard 4 5 2 2 2 2 2 2 2 2 2 2" xfId="58996" xr:uid="{00000000-0005-0000-0000-0000C78D0000}"/>
    <cellStyle name="Standard 4 5 2 2 2 2 2 2 2 2 3" xfId="47700" xr:uid="{00000000-0005-0000-0000-0000C88D0000}"/>
    <cellStyle name="Standard 4 5 2 2 2 2 2 2 2 2 4" xfId="36404" xr:uid="{00000000-0005-0000-0000-0000C98D0000}"/>
    <cellStyle name="Standard 4 5 2 2 2 2 2 2 2 3" xfId="19460" xr:uid="{00000000-0005-0000-0000-0000CA8D0000}"/>
    <cellStyle name="Standard 4 5 2 2 2 2 2 2 2 3 2" xfId="53348" xr:uid="{00000000-0005-0000-0000-0000CB8D0000}"/>
    <cellStyle name="Standard 4 5 2 2 2 2 2 2 2 4" xfId="42052" xr:uid="{00000000-0005-0000-0000-0000CC8D0000}"/>
    <cellStyle name="Standard 4 5 2 2 2 2 2 2 2 5" xfId="30756" xr:uid="{00000000-0005-0000-0000-0000CD8D0000}"/>
    <cellStyle name="Standard 4 5 2 2 2 2 2 2 3" xfId="10988" xr:uid="{00000000-0005-0000-0000-0000CE8D0000}"/>
    <cellStyle name="Standard 4 5 2 2 2 2 2 2 3 2" xfId="22284" xr:uid="{00000000-0005-0000-0000-0000CF8D0000}"/>
    <cellStyle name="Standard 4 5 2 2 2 2 2 2 3 2 2" xfId="56172" xr:uid="{00000000-0005-0000-0000-0000D08D0000}"/>
    <cellStyle name="Standard 4 5 2 2 2 2 2 2 3 3" xfId="44876" xr:uid="{00000000-0005-0000-0000-0000D18D0000}"/>
    <cellStyle name="Standard 4 5 2 2 2 2 2 2 3 4" xfId="33580" xr:uid="{00000000-0005-0000-0000-0000D28D0000}"/>
    <cellStyle name="Standard 4 5 2 2 2 2 2 2 4" xfId="16636" xr:uid="{00000000-0005-0000-0000-0000D38D0000}"/>
    <cellStyle name="Standard 4 5 2 2 2 2 2 2 4 2" xfId="50524" xr:uid="{00000000-0005-0000-0000-0000D48D0000}"/>
    <cellStyle name="Standard 4 5 2 2 2 2 2 2 5" xfId="39228" xr:uid="{00000000-0005-0000-0000-0000D58D0000}"/>
    <cellStyle name="Standard 4 5 2 2 2 2 2 2 6" xfId="27932" xr:uid="{00000000-0005-0000-0000-0000D68D0000}"/>
    <cellStyle name="Standard 4 5 2 2 2 2 2 3" xfId="6520" xr:uid="{00000000-0005-0000-0000-0000D78D0000}"/>
    <cellStyle name="Standard 4 5 2 2 2 2 2 3 2" xfId="12170" xr:uid="{00000000-0005-0000-0000-0000D88D0000}"/>
    <cellStyle name="Standard 4 5 2 2 2 2 2 3 2 2" xfId="23466" xr:uid="{00000000-0005-0000-0000-0000D98D0000}"/>
    <cellStyle name="Standard 4 5 2 2 2 2 2 3 2 2 2" xfId="57354" xr:uid="{00000000-0005-0000-0000-0000DA8D0000}"/>
    <cellStyle name="Standard 4 5 2 2 2 2 2 3 2 3" xfId="46058" xr:uid="{00000000-0005-0000-0000-0000DB8D0000}"/>
    <cellStyle name="Standard 4 5 2 2 2 2 2 3 2 4" xfId="34762" xr:uid="{00000000-0005-0000-0000-0000DC8D0000}"/>
    <cellStyle name="Standard 4 5 2 2 2 2 2 3 3" xfId="17818" xr:uid="{00000000-0005-0000-0000-0000DD8D0000}"/>
    <cellStyle name="Standard 4 5 2 2 2 2 2 3 3 2" xfId="51706" xr:uid="{00000000-0005-0000-0000-0000DE8D0000}"/>
    <cellStyle name="Standard 4 5 2 2 2 2 2 3 4" xfId="40410" xr:uid="{00000000-0005-0000-0000-0000DF8D0000}"/>
    <cellStyle name="Standard 4 5 2 2 2 2 2 3 5" xfId="29114" xr:uid="{00000000-0005-0000-0000-0000E08D0000}"/>
    <cellStyle name="Standard 4 5 2 2 2 2 2 4" xfId="9346" xr:uid="{00000000-0005-0000-0000-0000E18D0000}"/>
    <cellStyle name="Standard 4 5 2 2 2 2 2 4 2" xfId="20642" xr:uid="{00000000-0005-0000-0000-0000E28D0000}"/>
    <cellStyle name="Standard 4 5 2 2 2 2 2 4 2 2" xfId="54530" xr:uid="{00000000-0005-0000-0000-0000E38D0000}"/>
    <cellStyle name="Standard 4 5 2 2 2 2 2 4 3" xfId="43234" xr:uid="{00000000-0005-0000-0000-0000E48D0000}"/>
    <cellStyle name="Standard 4 5 2 2 2 2 2 4 4" xfId="31938" xr:uid="{00000000-0005-0000-0000-0000E58D0000}"/>
    <cellStyle name="Standard 4 5 2 2 2 2 2 5" xfId="14994" xr:uid="{00000000-0005-0000-0000-0000E68D0000}"/>
    <cellStyle name="Standard 4 5 2 2 2 2 2 5 2" xfId="48882" xr:uid="{00000000-0005-0000-0000-0000E78D0000}"/>
    <cellStyle name="Standard 4 5 2 2 2 2 2 6" xfId="37586" xr:uid="{00000000-0005-0000-0000-0000E88D0000}"/>
    <cellStyle name="Standard 4 5 2 2 2 2 2 7" xfId="26290" xr:uid="{00000000-0005-0000-0000-0000E98D0000}"/>
    <cellStyle name="Standard 4 5 2 2 2 2 3" xfId="4557" xr:uid="{00000000-0005-0000-0000-0000EA8D0000}"/>
    <cellStyle name="Standard 4 5 2 2 2 2 3 2" xfId="7429" xr:uid="{00000000-0005-0000-0000-0000EB8D0000}"/>
    <cellStyle name="Standard 4 5 2 2 2 2 3 2 2" xfId="13078" xr:uid="{00000000-0005-0000-0000-0000EC8D0000}"/>
    <cellStyle name="Standard 4 5 2 2 2 2 3 2 2 2" xfId="24374" xr:uid="{00000000-0005-0000-0000-0000ED8D0000}"/>
    <cellStyle name="Standard 4 5 2 2 2 2 3 2 2 2 2" xfId="58262" xr:uid="{00000000-0005-0000-0000-0000EE8D0000}"/>
    <cellStyle name="Standard 4 5 2 2 2 2 3 2 2 3" xfId="46966" xr:uid="{00000000-0005-0000-0000-0000EF8D0000}"/>
    <cellStyle name="Standard 4 5 2 2 2 2 3 2 2 4" xfId="35670" xr:uid="{00000000-0005-0000-0000-0000F08D0000}"/>
    <cellStyle name="Standard 4 5 2 2 2 2 3 2 3" xfId="18726" xr:uid="{00000000-0005-0000-0000-0000F18D0000}"/>
    <cellStyle name="Standard 4 5 2 2 2 2 3 2 3 2" xfId="52614" xr:uid="{00000000-0005-0000-0000-0000F28D0000}"/>
    <cellStyle name="Standard 4 5 2 2 2 2 3 2 4" xfId="41318" xr:uid="{00000000-0005-0000-0000-0000F38D0000}"/>
    <cellStyle name="Standard 4 5 2 2 2 2 3 2 5" xfId="30022" xr:uid="{00000000-0005-0000-0000-0000F48D0000}"/>
    <cellStyle name="Standard 4 5 2 2 2 2 3 3" xfId="10254" xr:uid="{00000000-0005-0000-0000-0000F58D0000}"/>
    <cellStyle name="Standard 4 5 2 2 2 2 3 3 2" xfId="21550" xr:uid="{00000000-0005-0000-0000-0000F68D0000}"/>
    <cellStyle name="Standard 4 5 2 2 2 2 3 3 2 2" xfId="55438" xr:uid="{00000000-0005-0000-0000-0000F78D0000}"/>
    <cellStyle name="Standard 4 5 2 2 2 2 3 3 3" xfId="44142" xr:uid="{00000000-0005-0000-0000-0000F88D0000}"/>
    <cellStyle name="Standard 4 5 2 2 2 2 3 3 4" xfId="32846" xr:uid="{00000000-0005-0000-0000-0000F98D0000}"/>
    <cellStyle name="Standard 4 5 2 2 2 2 3 4" xfId="15902" xr:uid="{00000000-0005-0000-0000-0000FA8D0000}"/>
    <cellStyle name="Standard 4 5 2 2 2 2 3 4 2" xfId="49790" xr:uid="{00000000-0005-0000-0000-0000FB8D0000}"/>
    <cellStyle name="Standard 4 5 2 2 2 2 3 5" xfId="38494" xr:uid="{00000000-0005-0000-0000-0000FC8D0000}"/>
    <cellStyle name="Standard 4 5 2 2 2 2 3 6" xfId="27198" xr:uid="{00000000-0005-0000-0000-0000FD8D0000}"/>
    <cellStyle name="Standard 4 5 2 2 2 2 4" xfId="6020" xr:uid="{00000000-0005-0000-0000-0000FE8D0000}"/>
    <cellStyle name="Standard 4 5 2 2 2 2 4 2" xfId="11670" xr:uid="{00000000-0005-0000-0000-0000FF8D0000}"/>
    <cellStyle name="Standard 4 5 2 2 2 2 4 2 2" xfId="22966" xr:uid="{00000000-0005-0000-0000-0000008E0000}"/>
    <cellStyle name="Standard 4 5 2 2 2 2 4 2 2 2" xfId="56854" xr:uid="{00000000-0005-0000-0000-0000018E0000}"/>
    <cellStyle name="Standard 4 5 2 2 2 2 4 2 3" xfId="45558" xr:uid="{00000000-0005-0000-0000-0000028E0000}"/>
    <cellStyle name="Standard 4 5 2 2 2 2 4 2 4" xfId="34262" xr:uid="{00000000-0005-0000-0000-0000038E0000}"/>
    <cellStyle name="Standard 4 5 2 2 2 2 4 3" xfId="17318" xr:uid="{00000000-0005-0000-0000-0000048E0000}"/>
    <cellStyle name="Standard 4 5 2 2 2 2 4 3 2" xfId="51206" xr:uid="{00000000-0005-0000-0000-0000058E0000}"/>
    <cellStyle name="Standard 4 5 2 2 2 2 4 4" xfId="39910" xr:uid="{00000000-0005-0000-0000-0000068E0000}"/>
    <cellStyle name="Standard 4 5 2 2 2 2 4 5" xfId="28614" xr:uid="{00000000-0005-0000-0000-0000078E0000}"/>
    <cellStyle name="Standard 4 5 2 2 2 2 5" xfId="8846" xr:uid="{00000000-0005-0000-0000-0000088E0000}"/>
    <cellStyle name="Standard 4 5 2 2 2 2 5 2" xfId="20142" xr:uid="{00000000-0005-0000-0000-0000098E0000}"/>
    <cellStyle name="Standard 4 5 2 2 2 2 5 2 2" xfId="54030" xr:uid="{00000000-0005-0000-0000-00000A8E0000}"/>
    <cellStyle name="Standard 4 5 2 2 2 2 5 3" xfId="42734" xr:uid="{00000000-0005-0000-0000-00000B8E0000}"/>
    <cellStyle name="Standard 4 5 2 2 2 2 5 4" xfId="31438" xr:uid="{00000000-0005-0000-0000-00000C8E0000}"/>
    <cellStyle name="Standard 4 5 2 2 2 2 6" xfId="14494" xr:uid="{00000000-0005-0000-0000-00000D8E0000}"/>
    <cellStyle name="Standard 4 5 2 2 2 2 6 2" xfId="48382" xr:uid="{00000000-0005-0000-0000-00000E8E0000}"/>
    <cellStyle name="Standard 4 5 2 2 2 2 7" xfId="37086" xr:uid="{00000000-0005-0000-0000-00000F8E0000}"/>
    <cellStyle name="Standard 4 5 2 2 2 2 8" xfId="25790" xr:uid="{00000000-0005-0000-0000-0000108E0000}"/>
    <cellStyle name="Standard 4 5 2 2 2 3" xfId="3104" xr:uid="{00000000-0005-0000-0000-0000118E0000}"/>
    <cellStyle name="Standard 4 5 2 2 2 3 2" xfId="5336" xr:uid="{00000000-0005-0000-0000-0000128E0000}"/>
    <cellStyle name="Standard 4 5 2 2 2 3 2 2" xfId="8162" xr:uid="{00000000-0005-0000-0000-0000138E0000}"/>
    <cellStyle name="Standard 4 5 2 2 2 3 2 2 2" xfId="13811" xr:uid="{00000000-0005-0000-0000-0000148E0000}"/>
    <cellStyle name="Standard 4 5 2 2 2 3 2 2 2 2" xfId="25107" xr:uid="{00000000-0005-0000-0000-0000158E0000}"/>
    <cellStyle name="Standard 4 5 2 2 2 3 2 2 2 2 2" xfId="58995" xr:uid="{00000000-0005-0000-0000-0000168E0000}"/>
    <cellStyle name="Standard 4 5 2 2 2 3 2 2 2 3" xfId="47699" xr:uid="{00000000-0005-0000-0000-0000178E0000}"/>
    <cellStyle name="Standard 4 5 2 2 2 3 2 2 2 4" xfId="36403" xr:uid="{00000000-0005-0000-0000-0000188E0000}"/>
    <cellStyle name="Standard 4 5 2 2 2 3 2 2 3" xfId="19459" xr:uid="{00000000-0005-0000-0000-0000198E0000}"/>
    <cellStyle name="Standard 4 5 2 2 2 3 2 2 3 2" xfId="53347" xr:uid="{00000000-0005-0000-0000-00001A8E0000}"/>
    <cellStyle name="Standard 4 5 2 2 2 3 2 2 4" xfId="42051" xr:uid="{00000000-0005-0000-0000-00001B8E0000}"/>
    <cellStyle name="Standard 4 5 2 2 2 3 2 2 5" xfId="30755" xr:uid="{00000000-0005-0000-0000-00001C8E0000}"/>
    <cellStyle name="Standard 4 5 2 2 2 3 2 3" xfId="10987" xr:uid="{00000000-0005-0000-0000-00001D8E0000}"/>
    <cellStyle name="Standard 4 5 2 2 2 3 2 3 2" xfId="22283" xr:uid="{00000000-0005-0000-0000-00001E8E0000}"/>
    <cellStyle name="Standard 4 5 2 2 2 3 2 3 2 2" xfId="56171" xr:uid="{00000000-0005-0000-0000-00001F8E0000}"/>
    <cellStyle name="Standard 4 5 2 2 2 3 2 3 3" xfId="44875" xr:uid="{00000000-0005-0000-0000-0000208E0000}"/>
    <cellStyle name="Standard 4 5 2 2 2 3 2 3 4" xfId="33579" xr:uid="{00000000-0005-0000-0000-0000218E0000}"/>
    <cellStyle name="Standard 4 5 2 2 2 3 2 4" xfId="16635" xr:uid="{00000000-0005-0000-0000-0000228E0000}"/>
    <cellStyle name="Standard 4 5 2 2 2 3 2 4 2" xfId="50523" xr:uid="{00000000-0005-0000-0000-0000238E0000}"/>
    <cellStyle name="Standard 4 5 2 2 2 3 2 5" xfId="39227" xr:uid="{00000000-0005-0000-0000-0000248E0000}"/>
    <cellStyle name="Standard 4 5 2 2 2 3 2 6" xfId="27931" xr:uid="{00000000-0005-0000-0000-0000258E0000}"/>
    <cellStyle name="Standard 4 5 2 2 2 3 3" xfId="4556" xr:uid="{00000000-0005-0000-0000-0000268E0000}"/>
    <cellStyle name="Standard 4 5 2 2 2 3 3 2" xfId="7428" xr:uid="{00000000-0005-0000-0000-0000278E0000}"/>
    <cellStyle name="Standard 4 5 2 2 2 3 3 2 2" xfId="13077" xr:uid="{00000000-0005-0000-0000-0000288E0000}"/>
    <cellStyle name="Standard 4 5 2 2 2 3 3 2 2 2" xfId="24373" xr:uid="{00000000-0005-0000-0000-0000298E0000}"/>
    <cellStyle name="Standard 4 5 2 2 2 3 3 2 2 2 2" xfId="58261" xr:uid="{00000000-0005-0000-0000-00002A8E0000}"/>
    <cellStyle name="Standard 4 5 2 2 2 3 3 2 2 3" xfId="46965" xr:uid="{00000000-0005-0000-0000-00002B8E0000}"/>
    <cellStyle name="Standard 4 5 2 2 2 3 3 2 2 4" xfId="35669" xr:uid="{00000000-0005-0000-0000-00002C8E0000}"/>
    <cellStyle name="Standard 4 5 2 2 2 3 3 2 3" xfId="18725" xr:uid="{00000000-0005-0000-0000-00002D8E0000}"/>
    <cellStyle name="Standard 4 5 2 2 2 3 3 2 3 2" xfId="52613" xr:uid="{00000000-0005-0000-0000-00002E8E0000}"/>
    <cellStyle name="Standard 4 5 2 2 2 3 3 2 4" xfId="41317" xr:uid="{00000000-0005-0000-0000-00002F8E0000}"/>
    <cellStyle name="Standard 4 5 2 2 2 3 3 2 5" xfId="30021" xr:uid="{00000000-0005-0000-0000-0000308E0000}"/>
    <cellStyle name="Standard 4 5 2 2 2 3 3 3" xfId="10253" xr:uid="{00000000-0005-0000-0000-0000318E0000}"/>
    <cellStyle name="Standard 4 5 2 2 2 3 3 3 2" xfId="21549" xr:uid="{00000000-0005-0000-0000-0000328E0000}"/>
    <cellStyle name="Standard 4 5 2 2 2 3 3 3 2 2" xfId="55437" xr:uid="{00000000-0005-0000-0000-0000338E0000}"/>
    <cellStyle name="Standard 4 5 2 2 2 3 3 3 3" xfId="44141" xr:uid="{00000000-0005-0000-0000-0000348E0000}"/>
    <cellStyle name="Standard 4 5 2 2 2 3 3 3 4" xfId="32845" xr:uid="{00000000-0005-0000-0000-0000358E0000}"/>
    <cellStyle name="Standard 4 5 2 2 2 3 3 4" xfId="15901" xr:uid="{00000000-0005-0000-0000-0000368E0000}"/>
    <cellStyle name="Standard 4 5 2 2 2 3 3 4 2" xfId="49789" xr:uid="{00000000-0005-0000-0000-0000378E0000}"/>
    <cellStyle name="Standard 4 5 2 2 2 3 3 5" xfId="38493" xr:uid="{00000000-0005-0000-0000-0000388E0000}"/>
    <cellStyle name="Standard 4 5 2 2 2 3 3 6" xfId="27197" xr:uid="{00000000-0005-0000-0000-0000398E0000}"/>
    <cellStyle name="Standard 4 5 2 2 2 3 4" xfId="6274" xr:uid="{00000000-0005-0000-0000-00003A8E0000}"/>
    <cellStyle name="Standard 4 5 2 2 2 3 4 2" xfId="11924" xr:uid="{00000000-0005-0000-0000-00003B8E0000}"/>
    <cellStyle name="Standard 4 5 2 2 2 3 4 2 2" xfId="23220" xr:uid="{00000000-0005-0000-0000-00003C8E0000}"/>
    <cellStyle name="Standard 4 5 2 2 2 3 4 2 2 2" xfId="57108" xr:uid="{00000000-0005-0000-0000-00003D8E0000}"/>
    <cellStyle name="Standard 4 5 2 2 2 3 4 2 3" xfId="45812" xr:uid="{00000000-0005-0000-0000-00003E8E0000}"/>
    <cellStyle name="Standard 4 5 2 2 2 3 4 2 4" xfId="34516" xr:uid="{00000000-0005-0000-0000-00003F8E0000}"/>
    <cellStyle name="Standard 4 5 2 2 2 3 4 3" xfId="17572" xr:uid="{00000000-0005-0000-0000-0000408E0000}"/>
    <cellStyle name="Standard 4 5 2 2 2 3 4 3 2" xfId="51460" xr:uid="{00000000-0005-0000-0000-0000418E0000}"/>
    <cellStyle name="Standard 4 5 2 2 2 3 4 4" xfId="40164" xr:uid="{00000000-0005-0000-0000-0000428E0000}"/>
    <cellStyle name="Standard 4 5 2 2 2 3 4 5" xfId="28868" xr:uid="{00000000-0005-0000-0000-0000438E0000}"/>
    <cellStyle name="Standard 4 5 2 2 2 3 5" xfId="9100" xr:uid="{00000000-0005-0000-0000-0000448E0000}"/>
    <cellStyle name="Standard 4 5 2 2 2 3 5 2" xfId="20396" xr:uid="{00000000-0005-0000-0000-0000458E0000}"/>
    <cellStyle name="Standard 4 5 2 2 2 3 5 2 2" xfId="54284" xr:uid="{00000000-0005-0000-0000-0000468E0000}"/>
    <cellStyle name="Standard 4 5 2 2 2 3 5 3" xfId="42988" xr:uid="{00000000-0005-0000-0000-0000478E0000}"/>
    <cellStyle name="Standard 4 5 2 2 2 3 5 4" xfId="31692" xr:uid="{00000000-0005-0000-0000-0000488E0000}"/>
    <cellStyle name="Standard 4 5 2 2 2 3 6" xfId="14748" xr:uid="{00000000-0005-0000-0000-0000498E0000}"/>
    <cellStyle name="Standard 4 5 2 2 2 3 6 2" xfId="48636" xr:uid="{00000000-0005-0000-0000-00004A8E0000}"/>
    <cellStyle name="Standard 4 5 2 2 2 3 7" xfId="37340" xr:uid="{00000000-0005-0000-0000-00004B8E0000}"/>
    <cellStyle name="Standard 4 5 2 2 2 3 8" xfId="26044" xr:uid="{00000000-0005-0000-0000-00004C8E0000}"/>
    <cellStyle name="Standard 4 5 2 2 2 4" xfId="3962" xr:uid="{00000000-0005-0000-0000-00004D8E0000}"/>
    <cellStyle name="Standard 4 5 2 2 2 4 2" xfId="7115" xr:uid="{00000000-0005-0000-0000-00004E8E0000}"/>
    <cellStyle name="Standard 4 5 2 2 2 4 2 2" xfId="12764" xr:uid="{00000000-0005-0000-0000-00004F8E0000}"/>
    <cellStyle name="Standard 4 5 2 2 2 4 2 2 2" xfId="24060" xr:uid="{00000000-0005-0000-0000-0000508E0000}"/>
    <cellStyle name="Standard 4 5 2 2 2 4 2 2 2 2" xfId="57948" xr:uid="{00000000-0005-0000-0000-0000518E0000}"/>
    <cellStyle name="Standard 4 5 2 2 2 4 2 2 3" xfId="46652" xr:uid="{00000000-0005-0000-0000-0000528E0000}"/>
    <cellStyle name="Standard 4 5 2 2 2 4 2 2 4" xfId="35356" xr:uid="{00000000-0005-0000-0000-0000538E0000}"/>
    <cellStyle name="Standard 4 5 2 2 2 4 2 3" xfId="18412" xr:uid="{00000000-0005-0000-0000-0000548E0000}"/>
    <cellStyle name="Standard 4 5 2 2 2 4 2 3 2" xfId="52300" xr:uid="{00000000-0005-0000-0000-0000558E0000}"/>
    <cellStyle name="Standard 4 5 2 2 2 4 2 4" xfId="41004" xr:uid="{00000000-0005-0000-0000-0000568E0000}"/>
    <cellStyle name="Standard 4 5 2 2 2 4 2 5" xfId="29708" xr:uid="{00000000-0005-0000-0000-0000578E0000}"/>
    <cellStyle name="Standard 4 5 2 2 2 4 3" xfId="9940" xr:uid="{00000000-0005-0000-0000-0000588E0000}"/>
    <cellStyle name="Standard 4 5 2 2 2 4 3 2" xfId="21236" xr:uid="{00000000-0005-0000-0000-0000598E0000}"/>
    <cellStyle name="Standard 4 5 2 2 2 4 3 2 2" xfId="55124" xr:uid="{00000000-0005-0000-0000-00005A8E0000}"/>
    <cellStyle name="Standard 4 5 2 2 2 4 3 3" xfId="43828" xr:uid="{00000000-0005-0000-0000-00005B8E0000}"/>
    <cellStyle name="Standard 4 5 2 2 2 4 3 4" xfId="32532" xr:uid="{00000000-0005-0000-0000-00005C8E0000}"/>
    <cellStyle name="Standard 4 5 2 2 2 4 4" xfId="15588" xr:uid="{00000000-0005-0000-0000-00005D8E0000}"/>
    <cellStyle name="Standard 4 5 2 2 2 4 4 2" xfId="49476" xr:uid="{00000000-0005-0000-0000-00005E8E0000}"/>
    <cellStyle name="Standard 4 5 2 2 2 4 5" xfId="38180" xr:uid="{00000000-0005-0000-0000-00005F8E0000}"/>
    <cellStyle name="Standard 4 5 2 2 2 4 6" xfId="26884" xr:uid="{00000000-0005-0000-0000-0000608E0000}"/>
    <cellStyle name="Standard 4 5 2 2 2 5" xfId="5062" xr:uid="{00000000-0005-0000-0000-0000618E0000}"/>
    <cellStyle name="Standard 4 5 2 2 2 5 2" xfId="7888" xr:uid="{00000000-0005-0000-0000-0000628E0000}"/>
    <cellStyle name="Standard 4 5 2 2 2 5 2 2" xfId="13537" xr:uid="{00000000-0005-0000-0000-0000638E0000}"/>
    <cellStyle name="Standard 4 5 2 2 2 5 2 2 2" xfId="24833" xr:uid="{00000000-0005-0000-0000-0000648E0000}"/>
    <cellStyle name="Standard 4 5 2 2 2 5 2 2 2 2" xfId="58721" xr:uid="{00000000-0005-0000-0000-0000658E0000}"/>
    <cellStyle name="Standard 4 5 2 2 2 5 2 2 3" xfId="47425" xr:uid="{00000000-0005-0000-0000-0000668E0000}"/>
    <cellStyle name="Standard 4 5 2 2 2 5 2 2 4" xfId="36129" xr:uid="{00000000-0005-0000-0000-0000678E0000}"/>
    <cellStyle name="Standard 4 5 2 2 2 5 2 3" xfId="19185" xr:uid="{00000000-0005-0000-0000-0000688E0000}"/>
    <cellStyle name="Standard 4 5 2 2 2 5 2 3 2" xfId="53073" xr:uid="{00000000-0005-0000-0000-0000698E0000}"/>
    <cellStyle name="Standard 4 5 2 2 2 5 2 4" xfId="41777" xr:uid="{00000000-0005-0000-0000-00006A8E0000}"/>
    <cellStyle name="Standard 4 5 2 2 2 5 2 5" xfId="30481" xr:uid="{00000000-0005-0000-0000-00006B8E0000}"/>
    <cellStyle name="Standard 4 5 2 2 2 5 3" xfId="10713" xr:uid="{00000000-0005-0000-0000-00006C8E0000}"/>
    <cellStyle name="Standard 4 5 2 2 2 5 3 2" xfId="22009" xr:uid="{00000000-0005-0000-0000-00006D8E0000}"/>
    <cellStyle name="Standard 4 5 2 2 2 5 3 2 2" xfId="55897" xr:uid="{00000000-0005-0000-0000-00006E8E0000}"/>
    <cellStyle name="Standard 4 5 2 2 2 5 3 3" xfId="44601" xr:uid="{00000000-0005-0000-0000-00006F8E0000}"/>
    <cellStyle name="Standard 4 5 2 2 2 5 3 4" xfId="33305" xr:uid="{00000000-0005-0000-0000-0000708E0000}"/>
    <cellStyle name="Standard 4 5 2 2 2 5 4" xfId="16361" xr:uid="{00000000-0005-0000-0000-0000718E0000}"/>
    <cellStyle name="Standard 4 5 2 2 2 5 4 2" xfId="50249" xr:uid="{00000000-0005-0000-0000-0000728E0000}"/>
    <cellStyle name="Standard 4 5 2 2 2 5 5" xfId="38953" xr:uid="{00000000-0005-0000-0000-0000738E0000}"/>
    <cellStyle name="Standard 4 5 2 2 2 5 6" xfId="27657" xr:uid="{00000000-0005-0000-0000-0000748E0000}"/>
    <cellStyle name="Standard 4 5 2 2 2 6" xfId="3670" xr:uid="{00000000-0005-0000-0000-0000758E0000}"/>
    <cellStyle name="Standard 4 5 2 2 2 6 2" xfId="6825" xr:uid="{00000000-0005-0000-0000-0000768E0000}"/>
    <cellStyle name="Standard 4 5 2 2 2 6 2 2" xfId="12474" xr:uid="{00000000-0005-0000-0000-0000778E0000}"/>
    <cellStyle name="Standard 4 5 2 2 2 6 2 2 2" xfId="23770" xr:uid="{00000000-0005-0000-0000-0000788E0000}"/>
    <cellStyle name="Standard 4 5 2 2 2 6 2 2 2 2" xfId="57658" xr:uid="{00000000-0005-0000-0000-0000798E0000}"/>
    <cellStyle name="Standard 4 5 2 2 2 6 2 2 3" xfId="46362" xr:uid="{00000000-0005-0000-0000-00007A8E0000}"/>
    <cellStyle name="Standard 4 5 2 2 2 6 2 2 4" xfId="35066" xr:uid="{00000000-0005-0000-0000-00007B8E0000}"/>
    <cellStyle name="Standard 4 5 2 2 2 6 2 3" xfId="18122" xr:uid="{00000000-0005-0000-0000-00007C8E0000}"/>
    <cellStyle name="Standard 4 5 2 2 2 6 2 3 2" xfId="52010" xr:uid="{00000000-0005-0000-0000-00007D8E0000}"/>
    <cellStyle name="Standard 4 5 2 2 2 6 2 4" xfId="40714" xr:uid="{00000000-0005-0000-0000-00007E8E0000}"/>
    <cellStyle name="Standard 4 5 2 2 2 6 2 5" xfId="29418" xr:uid="{00000000-0005-0000-0000-00007F8E0000}"/>
    <cellStyle name="Standard 4 5 2 2 2 6 3" xfId="9650" xr:uid="{00000000-0005-0000-0000-0000808E0000}"/>
    <cellStyle name="Standard 4 5 2 2 2 6 3 2" xfId="20946" xr:uid="{00000000-0005-0000-0000-0000818E0000}"/>
    <cellStyle name="Standard 4 5 2 2 2 6 3 2 2" xfId="54834" xr:uid="{00000000-0005-0000-0000-0000828E0000}"/>
    <cellStyle name="Standard 4 5 2 2 2 6 3 3" xfId="43538" xr:uid="{00000000-0005-0000-0000-0000838E0000}"/>
    <cellStyle name="Standard 4 5 2 2 2 6 3 4" xfId="32242" xr:uid="{00000000-0005-0000-0000-0000848E0000}"/>
    <cellStyle name="Standard 4 5 2 2 2 6 4" xfId="15298" xr:uid="{00000000-0005-0000-0000-0000858E0000}"/>
    <cellStyle name="Standard 4 5 2 2 2 6 4 2" xfId="49186" xr:uid="{00000000-0005-0000-0000-0000868E0000}"/>
    <cellStyle name="Standard 4 5 2 2 2 6 5" xfId="37890" xr:uid="{00000000-0005-0000-0000-0000878E0000}"/>
    <cellStyle name="Standard 4 5 2 2 2 6 6" xfId="26594" xr:uid="{00000000-0005-0000-0000-0000888E0000}"/>
    <cellStyle name="Standard 4 5 2 2 2 7" xfId="5774" xr:uid="{00000000-0005-0000-0000-0000898E0000}"/>
    <cellStyle name="Standard 4 5 2 2 2 7 2" xfId="11424" xr:uid="{00000000-0005-0000-0000-00008A8E0000}"/>
    <cellStyle name="Standard 4 5 2 2 2 7 2 2" xfId="22720" xr:uid="{00000000-0005-0000-0000-00008B8E0000}"/>
    <cellStyle name="Standard 4 5 2 2 2 7 2 2 2" xfId="56608" xr:uid="{00000000-0005-0000-0000-00008C8E0000}"/>
    <cellStyle name="Standard 4 5 2 2 2 7 2 3" xfId="45312" xr:uid="{00000000-0005-0000-0000-00008D8E0000}"/>
    <cellStyle name="Standard 4 5 2 2 2 7 2 4" xfId="34016" xr:uid="{00000000-0005-0000-0000-00008E8E0000}"/>
    <cellStyle name="Standard 4 5 2 2 2 7 3" xfId="17072" xr:uid="{00000000-0005-0000-0000-00008F8E0000}"/>
    <cellStyle name="Standard 4 5 2 2 2 7 3 2" xfId="50960" xr:uid="{00000000-0005-0000-0000-0000908E0000}"/>
    <cellStyle name="Standard 4 5 2 2 2 7 4" xfId="39664" xr:uid="{00000000-0005-0000-0000-0000918E0000}"/>
    <cellStyle name="Standard 4 5 2 2 2 7 5" xfId="28368" xr:uid="{00000000-0005-0000-0000-0000928E0000}"/>
    <cellStyle name="Standard 4 5 2 2 2 8" xfId="8600" xr:uid="{00000000-0005-0000-0000-0000938E0000}"/>
    <cellStyle name="Standard 4 5 2 2 2 8 2" xfId="19896" xr:uid="{00000000-0005-0000-0000-0000948E0000}"/>
    <cellStyle name="Standard 4 5 2 2 2 8 2 2" xfId="53784" xr:uid="{00000000-0005-0000-0000-0000958E0000}"/>
    <cellStyle name="Standard 4 5 2 2 2 8 3" xfId="42488" xr:uid="{00000000-0005-0000-0000-0000968E0000}"/>
    <cellStyle name="Standard 4 5 2 2 2 8 4" xfId="31192" xr:uid="{00000000-0005-0000-0000-0000978E0000}"/>
    <cellStyle name="Standard 4 5 2 2 2 9" xfId="14248" xr:uid="{00000000-0005-0000-0000-0000988E0000}"/>
    <cellStyle name="Standard 4 5 2 2 2 9 2" xfId="48136" xr:uid="{00000000-0005-0000-0000-0000998E0000}"/>
    <cellStyle name="Standard 4 5 2 2 3" xfId="2716" xr:uid="{00000000-0005-0000-0000-00009A8E0000}"/>
    <cellStyle name="Standard 4 5 2 2 3 2" xfId="3218" xr:uid="{00000000-0005-0000-0000-00009B8E0000}"/>
    <cellStyle name="Standard 4 5 2 2 3 2 2" xfId="5338" xr:uid="{00000000-0005-0000-0000-00009C8E0000}"/>
    <cellStyle name="Standard 4 5 2 2 3 2 2 2" xfId="8164" xr:uid="{00000000-0005-0000-0000-00009D8E0000}"/>
    <cellStyle name="Standard 4 5 2 2 3 2 2 2 2" xfId="13813" xr:uid="{00000000-0005-0000-0000-00009E8E0000}"/>
    <cellStyle name="Standard 4 5 2 2 3 2 2 2 2 2" xfId="25109" xr:uid="{00000000-0005-0000-0000-00009F8E0000}"/>
    <cellStyle name="Standard 4 5 2 2 3 2 2 2 2 2 2" xfId="58997" xr:uid="{00000000-0005-0000-0000-0000A08E0000}"/>
    <cellStyle name="Standard 4 5 2 2 3 2 2 2 2 3" xfId="47701" xr:uid="{00000000-0005-0000-0000-0000A18E0000}"/>
    <cellStyle name="Standard 4 5 2 2 3 2 2 2 2 4" xfId="36405" xr:uid="{00000000-0005-0000-0000-0000A28E0000}"/>
    <cellStyle name="Standard 4 5 2 2 3 2 2 2 3" xfId="19461" xr:uid="{00000000-0005-0000-0000-0000A38E0000}"/>
    <cellStyle name="Standard 4 5 2 2 3 2 2 2 3 2" xfId="53349" xr:uid="{00000000-0005-0000-0000-0000A48E0000}"/>
    <cellStyle name="Standard 4 5 2 2 3 2 2 2 4" xfId="42053" xr:uid="{00000000-0005-0000-0000-0000A58E0000}"/>
    <cellStyle name="Standard 4 5 2 2 3 2 2 2 5" xfId="30757" xr:uid="{00000000-0005-0000-0000-0000A68E0000}"/>
    <cellStyle name="Standard 4 5 2 2 3 2 2 3" xfId="10989" xr:uid="{00000000-0005-0000-0000-0000A78E0000}"/>
    <cellStyle name="Standard 4 5 2 2 3 2 2 3 2" xfId="22285" xr:uid="{00000000-0005-0000-0000-0000A88E0000}"/>
    <cellStyle name="Standard 4 5 2 2 3 2 2 3 2 2" xfId="56173" xr:uid="{00000000-0005-0000-0000-0000A98E0000}"/>
    <cellStyle name="Standard 4 5 2 2 3 2 2 3 3" xfId="44877" xr:uid="{00000000-0005-0000-0000-0000AA8E0000}"/>
    <cellStyle name="Standard 4 5 2 2 3 2 2 3 4" xfId="33581" xr:uid="{00000000-0005-0000-0000-0000AB8E0000}"/>
    <cellStyle name="Standard 4 5 2 2 3 2 2 4" xfId="16637" xr:uid="{00000000-0005-0000-0000-0000AC8E0000}"/>
    <cellStyle name="Standard 4 5 2 2 3 2 2 4 2" xfId="50525" xr:uid="{00000000-0005-0000-0000-0000AD8E0000}"/>
    <cellStyle name="Standard 4 5 2 2 3 2 2 5" xfId="39229" xr:uid="{00000000-0005-0000-0000-0000AE8E0000}"/>
    <cellStyle name="Standard 4 5 2 2 3 2 2 6" xfId="27933" xr:uid="{00000000-0005-0000-0000-0000AF8E0000}"/>
    <cellStyle name="Standard 4 5 2 2 3 2 3" xfId="6388" xr:uid="{00000000-0005-0000-0000-0000B08E0000}"/>
    <cellStyle name="Standard 4 5 2 2 3 2 3 2" xfId="12038" xr:uid="{00000000-0005-0000-0000-0000B18E0000}"/>
    <cellStyle name="Standard 4 5 2 2 3 2 3 2 2" xfId="23334" xr:uid="{00000000-0005-0000-0000-0000B28E0000}"/>
    <cellStyle name="Standard 4 5 2 2 3 2 3 2 2 2" xfId="57222" xr:uid="{00000000-0005-0000-0000-0000B38E0000}"/>
    <cellStyle name="Standard 4 5 2 2 3 2 3 2 3" xfId="45926" xr:uid="{00000000-0005-0000-0000-0000B48E0000}"/>
    <cellStyle name="Standard 4 5 2 2 3 2 3 2 4" xfId="34630" xr:uid="{00000000-0005-0000-0000-0000B58E0000}"/>
    <cellStyle name="Standard 4 5 2 2 3 2 3 3" xfId="17686" xr:uid="{00000000-0005-0000-0000-0000B68E0000}"/>
    <cellStyle name="Standard 4 5 2 2 3 2 3 3 2" xfId="51574" xr:uid="{00000000-0005-0000-0000-0000B78E0000}"/>
    <cellStyle name="Standard 4 5 2 2 3 2 3 4" xfId="40278" xr:uid="{00000000-0005-0000-0000-0000B88E0000}"/>
    <cellStyle name="Standard 4 5 2 2 3 2 3 5" xfId="28982" xr:uid="{00000000-0005-0000-0000-0000B98E0000}"/>
    <cellStyle name="Standard 4 5 2 2 3 2 4" xfId="9214" xr:uid="{00000000-0005-0000-0000-0000BA8E0000}"/>
    <cellStyle name="Standard 4 5 2 2 3 2 4 2" xfId="20510" xr:uid="{00000000-0005-0000-0000-0000BB8E0000}"/>
    <cellStyle name="Standard 4 5 2 2 3 2 4 2 2" xfId="54398" xr:uid="{00000000-0005-0000-0000-0000BC8E0000}"/>
    <cellStyle name="Standard 4 5 2 2 3 2 4 3" xfId="43102" xr:uid="{00000000-0005-0000-0000-0000BD8E0000}"/>
    <cellStyle name="Standard 4 5 2 2 3 2 4 4" xfId="31806" xr:uid="{00000000-0005-0000-0000-0000BE8E0000}"/>
    <cellStyle name="Standard 4 5 2 2 3 2 5" xfId="14862" xr:uid="{00000000-0005-0000-0000-0000BF8E0000}"/>
    <cellStyle name="Standard 4 5 2 2 3 2 5 2" xfId="48750" xr:uid="{00000000-0005-0000-0000-0000C08E0000}"/>
    <cellStyle name="Standard 4 5 2 2 3 2 6" xfId="37454" xr:uid="{00000000-0005-0000-0000-0000C18E0000}"/>
    <cellStyle name="Standard 4 5 2 2 3 2 7" xfId="26158" xr:uid="{00000000-0005-0000-0000-0000C28E0000}"/>
    <cellStyle name="Standard 4 5 2 2 3 3" xfId="4558" xr:uid="{00000000-0005-0000-0000-0000C38E0000}"/>
    <cellStyle name="Standard 4 5 2 2 3 3 2" xfId="7430" xr:uid="{00000000-0005-0000-0000-0000C48E0000}"/>
    <cellStyle name="Standard 4 5 2 2 3 3 2 2" xfId="13079" xr:uid="{00000000-0005-0000-0000-0000C58E0000}"/>
    <cellStyle name="Standard 4 5 2 2 3 3 2 2 2" xfId="24375" xr:uid="{00000000-0005-0000-0000-0000C68E0000}"/>
    <cellStyle name="Standard 4 5 2 2 3 3 2 2 2 2" xfId="58263" xr:uid="{00000000-0005-0000-0000-0000C78E0000}"/>
    <cellStyle name="Standard 4 5 2 2 3 3 2 2 3" xfId="46967" xr:uid="{00000000-0005-0000-0000-0000C88E0000}"/>
    <cellStyle name="Standard 4 5 2 2 3 3 2 2 4" xfId="35671" xr:uid="{00000000-0005-0000-0000-0000C98E0000}"/>
    <cellStyle name="Standard 4 5 2 2 3 3 2 3" xfId="18727" xr:uid="{00000000-0005-0000-0000-0000CA8E0000}"/>
    <cellStyle name="Standard 4 5 2 2 3 3 2 3 2" xfId="52615" xr:uid="{00000000-0005-0000-0000-0000CB8E0000}"/>
    <cellStyle name="Standard 4 5 2 2 3 3 2 4" xfId="41319" xr:uid="{00000000-0005-0000-0000-0000CC8E0000}"/>
    <cellStyle name="Standard 4 5 2 2 3 3 2 5" xfId="30023" xr:uid="{00000000-0005-0000-0000-0000CD8E0000}"/>
    <cellStyle name="Standard 4 5 2 2 3 3 3" xfId="10255" xr:uid="{00000000-0005-0000-0000-0000CE8E0000}"/>
    <cellStyle name="Standard 4 5 2 2 3 3 3 2" xfId="21551" xr:uid="{00000000-0005-0000-0000-0000CF8E0000}"/>
    <cellStyle name="Standard 4 5 2 2 3 3 3 2 2" xfId="55439" xr:uid="{00000000-0005-0000-0000-0000D08E0000}"/>
    <cellStyle name="Standard 4 5 2 2 3 3 3 3" xfId="44143" xr:uid="{00000000-0005-0000-0000-0000D18E0000}"/>
    <cellStyle name="Standard 4 5 2 2 3 3 3 4" xfId="32847" xr:uid="{00000000-0005-0000-0000-0000D28E0000}"/>
    <cellStyle name="Standard 4 5 2 2 3 3 4" xfId="15903" xr:uid="{00000000-0005-0000-0000-0000D38E0000}"/>
    <cellStyle name="Standard 4 5 2 2 3 3 4 2" xfId="49791" xr:uid="{00000000-0005-0000-0000-0000D48E0000}"/>
    <cellStyle name="Standard 4 5 2 2 3 3 5" xfId="38495" xr:uid="{00000000-0005-0000-0000-0000D58E0000}"/>
    <cellStyle name="Standard 4 5 2 2 3 3 6" xfId="27199" xr:uid="{00000000-0005-0000-0000-0000D68E0000}"/>
    <cellStyle name="Standard 4 5 2 2 3 4" xfId="5888" xr:uid="{00000000-0005-0000-0000-0000D78E0000}"/>
    <cellStyle name="Standard 4 5 2 2 3 4 2" xfId="11538" xr:uid="{00000000-0005-0000-0000-0000D88E0000}"/>
    <cellStyle name="Standard 4 5 2 2 3 4 2 2" xfId="22834" xr:uid="{00000000-0005-0000-0000-0000D98E0000}"/>
    <cellStyle name="Standard 4 5 2 2 3 4 2 2 2" xfId="56722" xr:uid="{00000000-0005-0000-0000-0000DA8E0000}"/>
    <cellStyle name="Standard 4 5 2 2 3 4 2 3" xfId="45426" xr:uid="{00000000-0005-0000-0000-0000DB8E0000}"/>
    <cellStyle name="Standard 4 5 2 2 3 4 2 4" xfId="34130" xr:uid="{00000000-0005-0000-0000-0000DC8E0000}"/>
    <cellStyle name="Standard 4 5 2 2 3 4 3" xfId="17186" xr:uid="{00000000-0005-0000-0000-0000DD8E0000}"/>
    <cellStyle name="Standard 4 5 2 2 3 4 3 2" xfId="51074" xr:uid="{00000000-0005-0000-0000-0000DE8E0000}"/>
    <cellStyle name="Standard 4 5 2 2 3 4 4" xfId="39778" xr:uid="{00000000-0005-0000-0000-0000DF8E0000}"/>
    <cellStyle name="Standard 4 5 2 2 3 4 5" xfId="28482" xr:uid="{00000000-0005-0000-0000-0000E08E0000}"/>
    <cellStyle name="Standard 4 5 2 2 3 5" xfId="8714" xr:uid="{00000000-0005-0000-0000-0000E18E0000}"/>
    <cellStyle name="Standard 4 5 2 2 3 5 2" xfId="20010" xr:uid="{00000000-0005-0000-0000-0000E28E0000}"/>
    <cellStyle name="Standard 4 5 2 2 3 5 2 2" xfId="53898" xr:uid="{00000000-0005-0000-0000-0000E38E0000}"/>
    <cellStyle name="Standard 4 5 2 2 3 5 3" xfId="42602" xr:uid="{00000000-0005-0000-0000-0000E48E0000}"/>
    <cellStyle name="Standard 4 5 2 2 3 5 4" xfId="31306" xr:uid="{00000000-0005-0000-0000-0000E58E0000}"/>
    <cellStyle name="Standard 4 5 2 2 3 6" xfId="14362" xr:uid="{00000000-0005-0000-0000-0000E68E0000}"/>
    <cellStyle name="Standard 4 5 2 2 3 6 2" xfId="48250" xr:uid="{00000000-0005-0000-0000-0000E78E0000}"/>
    <cellStyle name="Standard 4 5 2 2 3 7" xfId="36954" xr:uid="{00000000-0005-0000-0000-0000E88E0000}"/>
    <cellStyle name="Standard 4 5 2 2 3 8" xfId="25658" xr:uid="{00000000-0005-0000-0000-0000E98E0000}"/>
    <cellStyle name="Standard 4 5 2 2 4" xfId="2971" xr:uid="{00000000-0005-0000-0000-0000EA8E0000}"/>
    <cellStyle name="Standard 4 5 2 2 4 2" xfId="5335" xr:uid="{00000000-0005-0000-0000-0000EB8E0000}"/>
    <cellStyle name="Standard 4 5 2 2 4 2 2" xfId="8161" xr:uid="{00000000-0005-0000-0000-0000EC8E0000}"/>
    <cellStyle name="Standard 4 5 2 2 4 2 2 2" xfId="13810" xr:uid="{00000000-0005-0000-0000-0000ED8E0000}"/>
    <cellStyle name="Standard 4 5 2 2 4 2 2 2 2" xfId="25106" xr:uid="{00000000-0005-0000-0000-0000EE8E0000}"/>
    <cellStyle name="Standard 4 5 2 2 4 2 2 2 2 2" xfId="58994" xr:uid="{00000000-0005-0000-0000-0000EF8E0000}"/>
    <cellStyle name="Standard 4 5 2 2 4 2 2 2 3" xfId="47698" xr:uid="{00000000-0005-0000-0000-0000F08E0000}"/>
    <cellStyle name="Standard 4 5 2 2 4 2 2 2 4" xfId="36402" xr:uid="{00000000-0005-0000-0000-0000F18E0000}"/>
    <cellStyle name="Standard 4 5 2 2 4 2 2 3" xfId="19458" xr:uid="{00000000-0005-0000-0000-0000F28E0000}"/>
    <cellStyle name="Standard 4 5 2 2 4 2 2 3 2" xfId="53346" xr:uid="{00000000-0005-0000-0000-0000F38E0000}"/>
    <cellStyle name="Standard 4 5 2 2 4 2 2 4" xfId="42050" xr:uid="{00000000-0005-0000-0000-0000F48E0000}"/>
    <cellStyle name="Standard 4 5 2 2 4 2 2 5" xfId="30754" xr:uid="{00000000-0005-0000-0000-0000F58E0000}"/>
    <cellStyle name="Standard 4 5 2 2 4 2 3" xfId="10986" xr:uid="{00000000-0005-0000-0000-0000F68E0000}"/>
    <cellStyle name="Standard 4 5 2 2 4 2 3 2" xfId="22282" xr:uid="{00000000-0005-0000-0000-0000F78E0000}"/>
    <cellStyle name="Standard 4 5 2 2 4 2 3 2 2" xfId="56170" xr:uid="{00000000-0005-0000-0000-0000F88E0000}"/>
    <cellStyle name="Standard 4 5 2 2 4 2 3 3" xfId="44874" xr:uid="{00000000-0005-0000-0000-0000F98E0000}"/>
    <cellStyle name="Standard 4 5 2 2 4 2 3 4" xfId="33578" xr:uid="{00000000-0005-0000-0000-0000FA8E0000}"/>
    <cellStyle name="Standard 4 5 2 2 4 2 4" xfId="16634" xr:uid="{00000000-0005-0000-0000-0000FB8E0000}"/>
    <cellStyle name="Standard 4 5 2 2 4 2 4 2" xfId="50522" xr:uid="{00000000-0005-0000-0000-0000FC8E0000}"/>
    <cellStyle name="Standard 4 5 2 2 4 2 5" xfId="39226" xr:uid="{00000000-0005-0000-0000-0000FD8E0000}"/>
    <cellStyle name="Standard 4 5 2 2 4 2 6" xfId="27930" xr:uid="{00000000-0005-0000-0000-0000FE8E0000}"/>
    <cellStyle name="Standard 4 5 2 2 4 3" xfId="4555" xr:uid="{00000000-0005-0000-0000-0000FF8E0000}"/>
    <cellStyle name="Standard 4 5 2 2 4 3 2" xfId="7427" xr:uid="{00000000-0005-0000-0000-0000008F0000}"/>
    <cellStyle name="Standard 4 5 2 2 4 3 2 2" xfId="13076" xr:uid="{00000000-0005-0000-0000-0000018F0000}"/>
    <cellStyle name="Standard 4 5 2 2 4 3 2 2 2" xfId="24372" xr:uid="{00000000-0005-0000-0000-0000028F0000}"/>
    <cellStyle name="Standard 4 5 2 2 4 3 2 2 2 2" xfId="58260" xr:uid="{00000000-0005-0000-0000-0000038F0000}"/>
    <cellStyle name="Standard 4 5 2 2 4 3 2 2 3" xfId="46964" xr:uid="{00000000-0005-0000-0000-0000048F0000}"/>
    <cellStyle name="Standard 4 5 2 2 4 3 2 2 4" xfId="35668" xr:uid="{00000000-0005-0000-0000-0000058F0000}"/>
    <cellStyle name="Standard 4 5 2 2 4 3 2 3" xfId="18724" xr:uid="{00000000-0005-0000-0000-0000068F0000}"/>
    <cellStyle name="Standard 4 5 2 2 4 3 2 3 2" xfId="52612" xr:uid="{00000000-0005-0000-0000-0000078F0000}"/>
    <cellStyle name="Standard 4 5 2 2 4 3 2 4" xfId="41316" xr:uid="{00000000-0005-0000-0000-0000088F0000}"/>
    <cellStyle name="Standard 4 5 2 2 4 3 2 5" xfId="30020" xr:uid="{00000000-0005-0000-0000-0000098F0000}"/>
    <cellStyle name="Standard 4 5 2 2 4 3 3" xfId="10252" xr:uid="{00000000-0005-0000-0000-00000A8F0000}"/>
    <cellStyle name="Standard 4 5 2 2 4 3 3 2" xfId="21548" xr:uid="{00000000-0005-0000-0000-00000B8F0000}"/>
    <cellStyle name="Standard 4 5 2 2 4 3 3 2 2" xfId="55436" xr:uid="{00000000-0005-0000-0000-00000C8F0000}"/>
    <cellStyle name="Standard 4 5 2 2 4 3 3 3" xfId="44140" xr:uid="{00000000-0005-0000-0000-00000D8F0000}"/>
    <cellStyle name="Standard 4 5 2 2 4 3 3 4" xfId="32844" xr:uid="{00000000-0005-0000-0000-00000E8F0000}"/>
    <cellStyle name="Standard 4 5 2 2 4 3 4" xfId="15900" xr:uid="{00000000-0005-0000-0000-00000F8F0000}"/>
    <cellStyle name="Standard 4 5 2 2 4 3 4 2" xfId="49788" xr:uid="{00000000-0005-0000-0000-0000108F0000}"/>
    <cellStyle name="Standard 4 5 2 2 4 3 5" xfId="38492" xr:uid="{00000000-0005-0000-0000-0000118F0000}"/>
    <cellStyle name="Standard 4 5 2 2 4 3 6" xfId="27196" xr:uid="{00000000-0005-0000-0000-0000128F0000}"/>
    <cellStyle name="Standard 4 5 2 2 4 4" xfId="6141" xr:uid="{00000000-0005-0000-0000-0000138F0000}"/>
    <cellStyle name="Standard 4 5 2 2 4 4 2" xfId="11791" xr:uid="{00000000-0005-0000-0000-0000148F0000}"/>
    <cellStyle name="Standard 4 5 2 2 4 4 2 2" xfId="23087" xr:uid="{00000000-0005-0000-0000-0000158F0000}"/>
    <cellStyle name="Standard 4 5 2 2 4 4 2 2 2" xfId="56975" xr:uid="{00000000-0005-0000-0000-0000168F0000}"/>
    <cellStyle name="Standard 4 5 2 2 4 4 2 3" xfId="45679" xr:uid="{00000000-0005-0000-0000-0000178F0000}"/>
    <cellStyle name="Standard 4 5 2 2 4 4 2 4" xfId="34383" xr:uid="{00000000-0005-0000-0000-0000188F0000}"/>
    <cellStyle name="Standard 4 5 2 2 4 4 3" xfId="17439" xr:uid="{00000000-0005-0000-0000-0000198F0000}"/>
    <cellStyle name="Standard 4 5 2 2 4 4 3 2" xfId="51327" xr:uid="{00000000-0005-0000-0000-00001A8F0000}"/>
    <cellStyle name="Standard 4 5 2 2 4 4 4" xfId="40031" xr:uid="{00000000-0005-0000-0000-00001B8F0000}"/>
    <cellStyle name="Standard 4 5 2 2 4 4 5" xfId="28735" xr:uid="{00000000-0005-0000-0000-00001C8F0000}"/>
    <cellStyle name="Standard 4 5 2 2 4 5" xfId="8967" xr:uid="{00000000-0005-0000-0000-00001D8F0000}"/>
    <cellStyle name="Standard 4 5 2 2 4 5 2" xfId="20263" xr:uid="{00000000-0005-0000-0000-00001E8F0000}"/>
    <cellStyle name="Standard 4 5 2 2 4 5 2 2" xfId="54151" xr:uid="{00000000-0005-0000-0000-00001F8F0000}"/>
    <cellStyle name="Standard 4 5 2 2 4 5 3" xfId="42855" xr:uid="{00000000-0005-0000-0000-0000208F0000}"/>
    <cellStyle name="Standard 4 5 2 2 4 5 4" xfId="31559" xr:uid="{00000000-0005-0000-0000-0000218F0000}"/>
    <cellStyle name="Standard 4 5 2 2 4 6" xfId="14615" xr:uid="{00000000-0005-0000-0000-0000228F0000}"/>
    <cellStyle name="Standard 4 5 2 2 4 6 2" xfId="48503" xr:uid="{00000000-0005-0000-0000-0000238F0000}"/>
    <cellStyle name="Standard 4 5 2 2 4 7" xfId="37207" xr:uid="{00000000-0005-0000-0000-0000248F0000}"/>
    <cellStyle name="Standard 4 5 2 2 4 8" xfId="25911" xr:uid="{00000000-0005-0000-0000-0000258F0000}"/>
    <cellStyle name="Standard 4 5 2 2 5" xfId="3852" xr:uid="{00000000-0005-0000-0000-0000268F0000}"/>
    <cellStyle name="Standard 4 5 2 2 5 2" xfId="7005" xr:uid="{00000000-0005-0000-0000-0000278F0000}"/>
    <cellStyle name="Standard 4 5 2 2 5 2 2" xfId="12654" xr:uid="{00000000-0005-0000-0000-0000288F0000}"/>
    <cellStyle name="Standard 4 5 2 2 5 2 2 2" xfId="23950" xr:uid="{00000000-0005-0000-0000-0000298F0000}"/>
    <cellStyle name="Standard 4 5 2 2 5 2 2 2 2" xfId="57838" xr:uid="{00000000-0005-0000-0000-00002A8F0000}"/>
    <cellStyle name="Standard 4 5 2 2 5 2 2 3" xfId="46542" xr:uid="{00000000-0005-0000-0000-00002B8F0000}"/>
    <cellStyle name="Standard 4 5 2 2 5 2 2 4" xfId="35246" xr:uid="{00000000-0005-0000-0000-00002C8F0000}"/>
    <cellStyle name="Standard 4 5 2 2 5 2 3" xfId="18302" xr:uid="{00000000-0005-0000-0000-00002D8F0000}"/>
    <cellStyle name="Standard 4 5 2 2 5 2 3 2" xfId="52190" xr:uid="{00000000-0005-0000-0000-00002E8F0000}"/>
    <cellStyle name="Standard 4 5 2 2 5 2 4" xfId="40894" xr:uid="{00000000-0005-0000-0000-00002F8F0000}"/>
    <cellStyle name="Standard 4 5 2 2 5 2 5" xfId="29598" xr:uid="{00000000-0005-0000-0000-0000308F0000}"/>
    <cellStyle name="Standard 4 5 2 2 5 3" xfId="9830" xr:uid="{00000000-0005-0000-0000-0000318F0000}"/>
    <cellStyle name="Standard 4 5 2 2 5 3 2" xfId="21126" xr:uid="{00000000-0005-0000-0000-0000328F0000}"/>
    <cellStyle name="Standard 4 5 2 2 5 3 2 2" xfId="55014" xr:uid="{00000000-0005-0000-0000-0000338F0000}"/>
    <cellStyle name="Standard 4 5 2 2 5 3 3" xfId="43718" xr:uid="{00000000-0005-0000-0000-0000348F0000}"/>
    <cellStyle name="Standard 4 5 2 2 5 3 4" xfId="32422" xr:uid="{00000000-0005-0000-0000-0000358F0000}"/>
    <cellStyle name="Standard 4 5 2 2 5 4" xfId="15478" xr:uid="{00000000-0005-0000-0000-0000368F0000}"/>
    <cellStyle name="Standard 4 5 2 2 5 4 2" xfId="49366" xr:uid="{00000000-0005-0000-0000-0000378F0000}"/>
    <cellStyle name="Standard 4 5 2 2 5 5" xfId="38070" xr:uid="{00000000-0005-0000-0000-0000388F0000}"/>
    <cellStyle name="Standard 4 5 2 2 5 6" xfId="26774" xr:uid="{00000000-0005-0000-0000-0000398F0000}"/>
    <cellStyle name="Standard 4 5 2 2 6" xfId="4952" xr:uid="{00000000-0005-0000-0000-00003A8F0000}"/>
    <cellStyle name="Standard 4 5 2 2 6 2" xfId="7778" xr:uid="{00000000-0005-0000-0000-00003B8F0000}"/>
    <cellStyle name="Standard 4 5 2 2 6 2 2" xfId="13427" xr:uid="{00000000-0005-0000-0000-00003C8F0000}"/>
    <cellStyle name="Standard 4 5 2 2 6 2 2 2" xfId="24723" xr:uid="{00000000-0005-0000-0000-00003D8F0000}"/>
    <cellStyle name="Standard 4 5 2 2 6 2 2 2 2" xfId="58611" xr:uid="{00000000-0005-0000-0000-00003E8F0000}"/>
    <cellStyle name="Standard 4 5 2 2 6 2 2 3" xfId="47315" xr:uid="{00000000-0005-0000-0000-00003F8F0000}"/>
    <cellStyle name="Standard 4 5 2 2 6 2 2 4" xfId="36019" xr:uid="{00000000-0005-0000-0000-0000408F0000}"/>
    <cellStyle name="Standard 4 5 2 2 6 2 3" xfId="19075" xr:uid="{00000000-0005-0000-0000-0000418F0000}"/>
    <cellStyle name="Standard 4 5 2 2 6 2 3 2" xfId="52963" xr:uid="{00000000-0005-0000-0000-0000428F0000}"/>
    <cellStyle name="Standard 4 5 2 2 6 2 4" xfId="41667" xr:uid="{00000000-0005-0000-0000-0000438F0000}"/>
    <cellStyle name="Standard 4 5 2 2 6 2 5" xfId="30371" xr:uid="{00000000-0005-0000-0000-0000448F0000}"/>
    <cellStyle name="Standard 4 5 2 2 6 3" xfId="10603" xr:uid="{00000000-0005-0000-0000-0000458F0000}"/>
    <cellStyle name="Standard 4 5 2 2 6 3 2" xfId="21899" xr:uid="{00000000-0005-0000-0000-0000468F0000}"/>
    <cellStyle name="Standard 4 5 2 2 6 3 2 2" xfId="55787" xr:uid="{00000000-0005-0000-0000-0000478F0000}"/>
    <cellStyle name="Standard 4 5 2 2 6 3 3" xfId="44491" xr:uid="{00000000-0005-0000-0000-0000488F0000}"/>
    <cellStyle name="Standard 4 5 2 2 6 3 4" xfId="33195" xr:uid="{00000000-0005-0000-0000-0000498F0000}"/>
    <cellStyle name="Standard 4 5 2 2 6 4" xfId="16251" xr:uid="{00000000-0005-0000-0000-00004A8F0000}"/>
    <cellStyle name="Standard 4 5 2 2 6 4 2" xfId="50139" xr:uid="{00000000-0005-0000-0000-00004B8F0000}"/>
    <cellStyle name="Standard 4 5 2 2 6 5" xfId="38843" xr:uid="{00000000-0005-0000-0000-00004C8F0000}"/>
    <cellStyle name="Standard 4 5 2 2 6 6" xfId="27547" xr:uid="{00000000-0005-0000-0000-00004D8F0000}"/>
    <cellStyle name="Standard 4 5 2 2 7" xfId="3558" xr:uid="{00000000-0005-0000-0000-00004E8F0000}"/>
    <cellStyle name="Standard 4 5 2 2 7 2" xfId="6713" xr:uid="{00000000-0005-0000-0000-00004F8F0000}"/>
    <cellStyle name="Standard 4 5 2 2 7 2 2" xfId="12362" xr:uid="{00000000-0005-0000-0000-0000508F0000}"/>
    <cellStyle name="Standard 4 5 2 2 7 2 2 2" xfId="23658" xr:uid="{00000000-0005-0000-0000-0000518F0000}"/>
    <cellStyle name="Standard 4 5 2 2 7 2 2 2 2" xfId="57546" xr:uid="{00000000-0005-0000-0000-0000528F0000}"/>
    <cellStyle name="Standard 4 5 2 2 7 2 2 3" xfId="46250" xr:uid="{00000000-0005-0000-0000-0000538F0000}"/>
    <cellStyle name="Standard 4 5 2 2 7 2 2 4" xfId="34954" xr:uid="{00000000-0005-0000-0000-0000548F0000}"/>
    <cellStyle name="Standard 4 5 2 2 7 2 3" xfId="18010" xr:uid="{00000000-0005-0000-0000-0000558F0000}"/>
    <cellStyle name="Standard 4 5 2 2 7 2 3 2" xfId="51898" xr:uid="{00000000-0005-0000-0000-0000568F0000}"/>
    <cellStyle name="Standard 4 5 2 2 7 2 4" xfId="40602" xr:uid="{00000000-0005-0000-0000-0000578F0000}"/>
    <cellStyle name="Standard 4 5 2 2 7 2 5" xfId="29306" xr:uid="{00000000-0005-0000-0000-0000588F0000}"/>
    <cellStyle name="Standard 4 5 2 2 7 3" xfId="9538" xr:uid="{00000000-0005-0000-0000-0000598F0000}"/>
    <cellStyle name="Standard 4 5 2 2 7 3 2" xfId="20834" xr:uid="{00000000-0005-0000-0000-00005A8F0000}"/>
    <cellStyle name="Standard 4 5 2 2 7 3 2 2" xfId="54722" xr:uid="{00000000-0005-0000-0000-00005B8F0000}"/>
    <cellStyle name="Standard 4 5 2 2 7 3 3" xfId="43426" xr:uid="{00000000-0005-0000-0000-00005C8F0000}"/>
    <cellStyle name="Standard 4 5 2 2 7 3 4" xfId="32130" xr:uid="{00000000-0005-0000-0000-00005D8F0000}"/>
    <cellStyle name="Standard 4 5 2 2 7 4" xfId="15186" xr:uid="{00000000-0005-0000-0000-00005E8F0000}"/>
    <cellStyle name="Standard 4 5 2 2 7 4 2" xfId="49074" xr:uid="{00000000-0005-0000-0000-00005F8F0000}"/>
    <cellStyle name="Standard 4 5 2 2 7 5" xfId="37778" xr:uid="{00000000-0005-0000-0000-0000608F0000}"/>
    <cellStyle name="Standard 4 5 2 2 7 6" xfId="26482" xr:uid="{00000000-0005-0000-0000-0000618F0000}"/>
    <cellStyle name="Standard 4 5 2 2 8" xfId="5641" xr:uid="{00000000-0005-0000-0000-0000628F0000}"/>
    <cellStyle name="Standard 4 5 2 2 8 2" xfId="11291" xr:uid="{00000000-0005-0000-0000-0000638F0000}"/>
    <cellStyle name="Standard 4 5 2 2 8 2 2" xfId="22587" xr:uid="{00000000-0005-0000-0000-0000648F0000}"/>
    <cellStyle name="Standard 4 5 2 2 8 2 2 2" xfId="56475" xr:uid="{00000000-0005-0000-0000-0000658F0000}"/>
    <cellStyle name="Standard 4 5 2 2 8 2 3" xfId="45179" xr:uid="{00000000-0005-0000-0000-0000668F0000}"/>
    <cellStyle name="Standard 4 5 2 2 8 2 4" xfId="33883" xr:uid="{00000000-0005-0000-0000-0000678F0000}"/>
    <cellStyle name="Standard 4 5 2 2 8 3" xfId="16939" xr:uid="{00000000-0005-0000-0000-0000688F0000}"/>
    <cellStyle name="Standard 4 5 2 2 8 3 2" xfId="50827" xr:uid="{00000000-0005-0000-0000-0000698F0000}"/>
    <cellStyle name="Standard 4 5 2 2 8 4" xfId="39531" xr:uid="{00000000-0005-0000-0000-00006A8F0000}"/>
    <cellStyle name="Standard 4 5 2 2 8 5" xfId="28235" xr:uid="{00000000-0005-0000-0000-00006B8F0000}"/>
    <cellStyle name="Standard 4 5 2 2 9" xfId="8467" xr:uid="{00000000-0005-0000-0000-00006C8F0000}"/>
    <cellStyle name="Standard 4 5 2 2 9 2" xfId="19763" xr:uid="{00000000-0005-0000-0000-00006D8F0000}"/>
    <cellStyle name="Standard 4 5 2 2 9 2 2" xfId="53651" xr:uid="{00000000-0005-0000-0000-00006E8F0000}"/>
    <cellStyle name="Standard 4 5 2 2 9 3" xfId="42355" xr:uid="{00000000-0005-0000-0000-00006F8F0000}"/>
    <cellStyle name="Standard 4 5 2 2 9 4" xfId="31059" xr:uid="{00000000-0005-0000-0000-0000708F0000}"/>
    <cellStyle name="Standard 4 5 2 3" xfId="1644" xr:uid="{00000000-0005-0000-0000-0000718F0000}"/>
    <cellStyle name="Standard 4 5 2 3 10" xfId="36796" xr:uid="{00000000-0005-0000-0000-0000728F0000}"/>
    <cellStyle name="Standard 4 5 2 3 11" xfId="25500" xr:uid="{00000000-0005-0000-0000-0000738F0000}"/>
    <cellStyle name="Standard 4 5 2 3 2" xfId="2804" xr:uid="{00000000-0005-0000-0000-0000748F0000}"/>
    <cellStyle name="Standard 4 5 2 3 2 2" xfId="3306" xr:uid="{00000000-0005-0000-0000-0000758F0000}"/>
    <cellStyle name="Standard 4 5 2 3 2 2 2" xfId="5340" xr:uid="{00000000-0005-0000-0000-0000768F0000}"/>
    <cellStyle name="Standard 4 5 2 3 2 2 2 2" xfId="8166" xr:uid="{00000000-0005-0000-0000-0000778F0000}"/>
    <cellStyle name="Standard 4 5 2 3 2 2 2 2 2" xfId="13815" xr:uid="{00000000-0005-0000-0000-0000788F0000}"/>
    <cellStyle name="Standard 4 5 2 3 2 2 2 2 2 2" xfId="25111" xr:uid="{00000000-0005-0000-0000-0000798F0000}"/>
    <cellStyle name="Standard 4 5 2 3 2 2 2 2 2 2 2" xfId="58999" xr:uid="{00000000-0005-0000-0000-00007A8F0000}"/>
    <cellStyle name="Standard 4 5 2 3 2 2 2 2 2 3" xfId="47703" xr:uid="{00000000-0005-0000-0000-00007B8F0000}"/>
    <cellStyle name="Standard 4 5 2 3 2 2 2 2 2 4" xfId="36407" xr:uid="{00000000-0005-0000-0000-00007C8F0000}"/>
    <cellStyle name="Standard 4 5 2 3 2 2 2 2 3" xfId="19463" xr:uid="{00000000-0005-0000-0000-00007D8F0000}"/>
    <cellStyle name="Standard 4 5 2 3 2 2 2 2 3 2" xfId="53351" xr:uid="{00000000-0005-0000-0000-00007E8F0000}"/>
    <cellStyle name="Standard 4 5 2 3 2 2 2 2 4" xfId="42055" xr:uid="{00000000-0005-0000-0000-00007F8F0000}"/>
    <cellStyle name="Standard 4 5 2 3 2 2 2 2 5" xfId="30759" xr:uid="{00000000-0005-0000-0000-0000808F0000}"/>
    <cellStyle name="Standard 4 5 2 3 2 2 2 3" xfId="10991" xr:uid="{00000000-0005-0000-0000-0000818F0000}"/>
    <cellStyle name="Standard 4 5 2 3 2 2 2 3 2" xfId="22287" xr:uid="{00000000-0005-0000-0000-0000828F0000}"/>
    <cellStyle name="Standard 4 5 2 3 2 2 2 3 2 2" xfId="56175" xr:uid="{00000000-0005-0000-0000-0000838F0000}"/>
    <cellStyle name="Standard 4 5 2 3 2 2 2 3 3" xfId="44879" xr:uid="{00000000-0005-0000-0000-0000848F0000}"/>
    <cellStyle name="Standard 4 5 2 3 2 2 2 3 4" xfId="33583" xr:uid="{00000000-0005-0000-0000-0000858F0000}"/>
    <cellStyle name="Standard 4 5 2 3 2 2 2 4" xfId="16639" xr:uid="{00000000-0005-0000-0000-0000868F0000}"/>
    <cellStyle name="Standard 4 5 2 3 2 2 2 4 2" xfId="50527" xr:uid="{00000000-0005-0000-0000-0000878F0000}"/>
    <cellStyle name="Standard 4 5 2 3 2 2 2 5" xfId="39231" xr:uid="{00000000-0005-0000-0000-0000888F0000}"/>
    <cellStyle name="Standard 4 5 2 3 2 2 2 6" xfId="27935" xr:uid="{00000000-0005-0000-0000-0000898F0000}"/>
    <cellStyle name="Standard 4 5 2 3 2 2 3" xfId="6476" xr:uid="{00000000-0005-0000-0000-00008A8F0000}"/>
    <cellStyle name="Standard 4 5 2 3 2 2 3 2" xfId="12126" xr:uid="{00000000-0005-0000-0000-00008B8F0000}"/>
    <cellStyle name="Standard 4 5 2 3 2 2 3 2 2" xfId="23422" xr:uid="{00000000-0005-0000-0000-00008C8F0000}"/>
    <cellStyle name="Standard 4 5 2 3 2 2 3 2 2 2" xfId="57310" xr:uid="{00000000-0005-0000-0000-00008D8F0000}"/>
    <cellStyle name="Standard 4 5 2 3 2 2 3 2 3" xfId="46014" xr:uid="{00000000-0005-0000-0000-00008E8F0000}"/>
    <cellStyle name="Standard 4 5 2 3 2 2 3 2 4" xfId="34718" xr:uid="{00000000-0005-0000-0000-00008F8F0000}"/>
    <cellStyle name="Standard 4 5 2 3 2 2 3 3" xfId="17774" xr:uid="{00000000-0005-0000-0000-0000908F0000}"/>
    <cellStyle name="Standard 4 5 2 3 2 2 3 3 2" xfId="51662" xr:uid="{00000000-0005-0000-0000-0000918F0000}"/>
    <cellStyle name="Standard 4 5 2 3 2 2 3 4" xfId="40366" xr:uid="{00000000-0005-0000-0000-0000928F0000}"/>
    <cellStyle name="Standard 4 5 2 3 2 2 3 5" xfId="29070" xr:uid="{00000000-0005-0000-0000-0000938F0000}"/>
    <cellStyle name="Standard 4 5 2 3 2 2 4" xfId="9302" xr:uid="{00000000-0005-0000-0000-0000948F0000}"/>
    <cellStyle name="Standard 4 5 2 3 2 2 4 2" xfId="20598" xr:uid="{00000000-0005-0000-0000-0000958F0000}"/>
    <cellStyle name="Standard 4 5 2 3 2 2 4 2 2" xfId="54486" xr:uid="{00000000-0005-0000-0000-0000968F0000}"/>
    <cellStyle name="Standard 4 5 2 3 2 2 4 3" xfId="43190" xr:uid="{00000000-0005-0000-0000-0000978F0000}"/>
    <cellStyle name="Standard 4 5 2 3 2 2 4 4" xfId="31894" xr:uid="{00000000-0005-0000-0000-0000988F0000}"/>
    <cellStyle name="Standard 4 5 2 3 2 2 5" xfId="14950" xr:uid="{00000000-0005-0000-0000-0000998F0000}"/>
    <cellStyle name="Standard 4 5 2 3 2 2 5 2" xfId="48838" xr:uid="{00000000-0005-0000-0000-00009A8F0000}"/>
    <cellStyle name="Standard 4 5 2 3 2 2 6" xfId="37542" xr:uid="{00000000-0005-0000-0000-00009B8F0000}"/>
    <cellStyle name="Standard 4 5 2 3 2 2 7" xfId="26246" xr:uid="{00000000-0005-0000-0000-00009C8F0000}"/>
    <cellStyle name="Standard 4 5 2 3 2 3" xfId="4560" xr:uid="{00000000-0005-0000-0000-00009D8F0000}"/>
    <cellStyle name="Standard 4 5 2 3 2 3 2" xfId="7432" xr:uid="{00000000-0005-0000-0000-00009E8F0000}"/>
    <cellStyle name="Standard 4 5 2 3 2 3 2 2" xfId="13081" xr:uid="{00000000-0005-0000-0000-00009F8F0000}"/>
    <cellStyle name="Standard 4 5 2 3 2 3 2 2 2" xfId="24377" xr:uid="{00000000-0005-0000-0000-0000A08F0000}"/>
    <cellStyle name="Standard 4 5 2 3 2 3 2 2 2 2" xfId="58265" xr:uid="{00000000-0005-0000-0000-0000A18F0000}"/>
    <cellStyle name="Standard 4 5 2 3 2 3 2 2 3" xfId="46969" xr:uid="{00000000-0005-0000-0000-0000A28F0000}"/>
    <cellStyle name="Standard 4 5 2 3 2 3 2 2 4" xfId="35673" xr:uid="{00000000-0005-0000-0000-0000A38F0000}"/>
    <cellStyle name="Standard 4 5 2 3 2 3 2 3" xfId="18729" xr:uid="{00000000-0005-0000-0000-0000A48F0000}"/>
    <cellStyle name="Standard 4 5 2 3 2 3 2 3 2" xfId="52617" xr:uid="{00000000-0005-0000-0000-0000A58F0000}"/>
    <cellStyle name="Standard 4 5 2 3 2 3 2 4" xfId="41321" xr:uid="{00000000-0005-0000-0000-0000A68F0000}"/>
    <cellStyle name="Standard 4 5 2 3 2 3 2 5" xfId="30025" xr:uid="{00000000-0005-0000-0000-0000A78F0000}"/>
    <cellStyle name="Standard 4 5 2 3 2 3 3" xfId="10257" xr:uid="{00000000-0005-0000-0000-0000A88F0000}"/>
    <cellStyle name="Standard 4 5 2 3 2 3 3 2" xfId="21553" xr:uid="{00000000-0005-0000-0000-0000A98F0000}"/>
    <cellStyle name="Standard 4 5 2 3 2 3 3 2 2" xfId="55441" xr:uid="{00000000-0005-0000-0000-0000AA8F0000}"/>
    <cellStyle name="Standard 4 5 2 3 2 3 3 3" xfId="44145" xr:uid="{00000000-0005-0000-0000-0000AB8F0000}"/>
    <cellStyle name="Standard 4 5 2 3 2 3 3 4" xfId="32849" xr:uid="{00000000-0005-0000-0000-0000AC8F0000}"/>
    <cellStyle name="Standard 4 5 2 3 2 3 4" xfId="15905" xr:uid="{00000000-0005-0000-0000-0000AD8F0000}"/>
    <cellStyle name="Standard 4 5 2 3 2 3 4 2" xfId="49793" xr:uid="{00000000-0005-0000-0000-0000AE8F0000}"/>
    <cellStyle name="Standard 4 5 2 3 2 3 5" xfId="38497" xr:uid="{00000000-0005-0000-0000-0000AF8F0000}"/>
    <cellStyle name="Standard 4 5 2 3 2 3 6" xfId="27201" xr:uid="{00000000-0005-0000-0000-0000B08F0000}"/>
    <cellStyle name="Standard 4 5 2 3 2 4" xfId="5976" xr:uid="{00000000-0005-0000-0000-0000B18F0000}"/>
    <cellStyle name="Standard 4 5 2 3 2 4 2" xfId="11626" xr:uid="{00000000-0005-0000-0000-0000B28F0000}"/>
    <cellStyle name="Standard 4 5 2 3 2 4 2 2" xfId="22922" xr:uid="{00000000-0005-0000-0000-0000B38F0000}"/>
    <cellStyle name="Standard 4 5 2 3 2 4 2 2 2" xfId="56810" xr:uid="{00000000-0005-0000-0000-0000B48F0000}"/>
    <cellStyle name="Standard 4 5 2 3 2 4 2 3" xfId="45514" xr:uid="{00000000-0005-0000-0000-0000B58F0000}"/>
    <cellStyle name="Standard 4 5 2 3 2 4 2 4" xfId="34218" xr:uid="{00000000-0005-0000-0000-0000B68F0000}"/>
    <cellStyle name="Standard 4 5 2 3 2 4 3" xfId="17274" xr:uid="{00000000-0005-0000-0000-0000B78F0000}"/>
    <cellStyle name="Standard 4 5 2 3 2 4 3 2" xfId="51162" xr:uid="{00000000-0005-0000-0000-0000B88F0000}"/>
    <cellStyle name="Standard 4 5 2 3 2 4 4" xfId="39866" xr:uid="{00000000-0005-0000-0000-0000B98F0000}"/>
    <cellStyle name="Standard 4 5 2 3 2 4 5" xfId="28570" xr:uid="{00000000-0005-0000-0000-0000BA8F0000}"/>
    <cellStyle name="Standard 4 5 2 3 2 5" xfId="8802" xr:uid="{00000000-0005-0000-0000-0000BB8F0000}"/>
    <cellStyle name="Standard 4 5 2 3 2 5 2" xfId="20098" xr:uid="{00000000-0005-0000-0000-0000BC8F0000}"/>
    <cellStyle name="Standard 4 5 2 3 2 5 2 2" xfId="53986" xr:uid="{00000000-0005-0000-0000-0000BD8F0000}"/>
    <cellStyle name="Standard 4 5 2 3 2 5 3" xfId="42690" xr:uid="{00000000-0005-0000-0000-0000BE8F0000}"/>
    <cellStyle name="Standard 4 5 2 3 2 5 4" xfId="31394" xr:uid="{00000000-0005-0000-0000-0000BF8F0000}"/>
    <cellStyle name="Standard 4 5 2 3 2 6" xfId="14450" xr:uid="{00000000-0005-0000-0000-0000C08F0000}"/>
    <cellStyle name="Standard 4 5 2 3 2 6 2" xfId="48338" xr:uid="{00000000-0005-0000-0000-0000C18F0000}"/>
    <cellStyle name="Standard 4 5 2 3 2 7" xfId="37042" xr:uid="{00000000-0005-0000-0000-0000C28F0000}"/>
    <cellStyle name="Standard 4 5 2 3 2 8" xfId="25746" xr:uid="{00000000-0005-0000-0000-0000C38F0000}"/>
    <cellStyle name="Standard 4 5 2 3 3" xfId="3060" xr:uid="{00000000-0005-0000-0000-0000C48F0000}"/>
    <cellStyle name="Standard 4 5 2 3 3 2" xfId="5339" xr:uid="{00000000-0005-0000-0000-0000C58F0000}"/>
    <cellStyle name="Standard 4 5 2 3 3 2 2" xfId="8165" xr:uid="{00000000-0005-0000-0000-0000C68F0000}"/>
    <cellStyle name="Standard 4 5 2 3 3 2 2 2" xfId="13814" xr:uid="{00000000-0005-0000-0000-0000C78F0000}"/>
    <cellStyle name="Standard 4 5 2 3 3 2 2 2 2" xfId="25110" xr:uid="{00000000-0005-0000-0000-0000C88F0000}"/>
    <cellStyle name="Standard 4 5 2 3 3 2 2 2 2 2" xfId="58998" xr:uid="{00000000-0005-0000-0000-0000C98F0000}"/>
    <cellStyle name="Standard 4 5 2 3 3 2 2 2 3" xfId="47702" xr:uid="{00000000-0005-0000-0000-0000CA8F0000}"/>
    <cellStyle name="Standard 4 5 2 3 3 2 2 2 4" xfId="36406" xr:uid="{00000000-0005-0000-0000-0000CB8F0000}"/>
    <cellStyle name="Standard 4 5 2 3 3 2 2 3" xfId="19462" xr:uid="{00000000-0005-0000-0000-0000CC8F0000}"/>
    <cellStyle name="Standard 4 5 2 3 3 2 2 3 2" xfId="53350" xr:uid="{00000000-0005-0000-0000-0000CD8F0000}"/>
    <cellStyle name="Standard 4 5 2 3 3 2 2 4" xfId="42054" xr:uid="{00000000-0005-0000-0000-0000CE8F0000}"/>
    <cellStyle name="Standard 4 5 2 3 3 2 2 5" xfId="30758" xr:uid="{00000000-0005-0000-0000-0000CF8F0000}"/>
    <cellStyle name="Standard 4 5 2 3 3 2 3" xfId="10990" xr:uid="{00000000-0005-0000-0000-0000D08F0000}"/>
    <cellStyle name="Standard 4 5 2 3 3 2 3 2" xfId="22286" xr:uid="{00000000-0005-0000-0000-0000D18F0000}"/>
    <cellStyle name="Standard 4 5 2 3 3 2 3 2 2" xfId="56174" xr:uid="{00000000-0005-0000-0000-0000D28F0000}"/>
    <cellStyle name="Standard 4 5 2 3 3 2 3 3" xfId="44878" xr:uid="{00000000-0005-0000-0000-0000D38F0000}"/>
    <cellStyle name="Standard 4 5 2 3 3 2 3 4" xfId="33582" xr:uid="{00000000-0005-0000-0000-0000D48F0000}"/>
    <cellStyle name="Standard 4 5 2 3 3 2 4" xfId="16638" xr:uid="{00000000-0005-0000-0000-0000D58F0000}"/>
    <cellStyle name="Standard 4 5 2 3 3 2 4 2" xfId="50526" xr:uid="{00000000-0005-0000-0000-0000D68F0000}"/>
    <cellStyle name="Standard 4 5 2 3 3 2 5" xfId="39230" xr:uid="{00000000-0005-0000-0000-0000D78F0000}"/>
    <cellStyle name="Standard 4 5 2 3 3 2 6" xfId="27934" xr:uid="{00000000-0005-0000-0000-0000D88F0000}"/>
    <cellStyle name="Standard 4 5 2 3 3 3" xfId="4559" xr:uid="{00000000-0005-0000-0000-0000D98F0000}"/>
    <cellStyle name="Standard 4 5 2 3 3 3 2" xfId="7431" xr:uid="{00000000-0005-0000-0000-0000DA8F0000}"/>
    <cellStyle name="Standard 4 5 2 3 3 3 2 2" xfId="13080" xr:uid="{00000000-0005-0000-0000-0000DB8F0000}"/>
    <cellStyle name="Standard 4 5 2 3 3 3 2 2 2" xfId="24376" xr:uid="{00000000-0005-0000-0000-0000DC8F0000}"/>
    <cellStyle name="Standard 4 5 2 3 3 3 2 2 2 2" xfId="58264" xr:uid="{00000000-0005-0000-0000-0000DD8F0000}"/>
    <cellStyle name="Standard 4 5 2 3 3 3 2 2 3" xfId="46968" xr:uid="{00000000-0005-0000-0000-0000DE8F0000}"/>
    <cellStyle name="Standard 4 5 2 3 3 3 2 2 4" xfId="35672" xr:uid="{00000000-0005-0000-0000-0000DF8F0000}"/>
    <cellStyle name="Standard 4 5 2 3 3 3 2 3" xfId="18728" xr:uid="{00000000-0005-0000-0000-0000E08F0000}"/>
    <cellStyle name="Standard 4 5 2 3 3 3 2 3 2" xfId="52616" xr:uid="{00000000-0005-0000-0000-0000E18F0000}"/>
    <cellStyle name="Standard 4 5 2 3 3 3 2 4" xfId="41320" xr:uid="{00000000-0005-0000-0000-0000E28F0000}"/>
    <cellStyle name="Standard 4 5 2 3 3 3 2 5" xfId="30024" xr:uid="{00000000-0005-0000-0000-0000E38F0000}"/>
    <cellStyle name="Standard 4 5 2 3 3 3 3" xfId="10256" xr:uid="{00000000-0005-0000-0000-0000E48F0000}"/>
    <cellStyle name="Standard 4 5 2 3 3 3 3 2" xfId="21552" xr:uid="{00000000-0005-0000-0000-0000E58F0000}"/>
    <cellStyle name="Standard 4 5 2 3 3 3 3 2 2" xfId="55440" xr:uid="{00000000-0005-0000-0000-0000E68F0000}"/>
    <cellStyle name="Standard 4 5 2 3 3 3 3 3" xfId="44144" xr:uid="{00000000-0005-0000-0000-0000E78F0000}"/>
    <cellStyle name="Standard 4 5 2 3 3 3 3 4" xfId="32848" xr:uid="{00000000-0005-0000-0000-0000E88F0000}"/>
    <cellStyle name="Standard 4 5 2 3 3 3 4" xfId="15904" xr:uid="{00000000-0005-0000-0000-0000E98F0000}"/>
    <cellStyle name="Standard 4 5 2 3 3 3 4 2" xfId="49792" xr:uid="{00000000-0005-0000-0000-0000EA8F0000}"/>
    <cellStyle name="Standard 4 5 2 3 3 3 5" xfId="38496" xr:uid="{00000000-0005-0000-0000-0000EB8F0000}"/>
    <cellStyle name="Standard 4 5 2 3 3 3 6" xfId="27200" xr:uid="{00000000-0005-0000-0000-0000EC8F0000}"/>
    <cellStyle name="Standard 4 5 2 3 3 4" xfId="6230" xr:uid="{00000000-0005-0000-0000-0000ED8F0000}"/>
    <cellStyle name="Standard 4 5 2 3 3 4 2" xfId="11880" xr:uid="{00000000-0005-0000-0000-0000EE8F0000}"/>
    <cellStyle name="Standard 4 5 2 3 3 4 2 2" xfId="23176" xr:uid="{00000000-0005-0000-0000-0000EF8F0000}"/>
    <cellStyle name="Standard 4 5 2 3 3 4 2 2 2" xfId="57064" xr:uid="{00000000-0005-0000-0000-0000F08F0000}"/>
    <cellStyle name="Standard 4 5 2 3 3 4 2 3" xfId="45768" xr:uid="{00000000-0005-0000-0000-0000F18F0000}"/>
    <cellStyle name="Standard 4 5 2 3 3 4 2 4" xfId="34472" xr:uid="{00000000-0005-0000-0000-0000F28F0000}"/>
    <cellStyle name="Standard 4 5 2 3 3 4 3" xfId="17528" xr:uid="{00000000-0005-0000-0000-0000F38F0000}"/>
    <cellStyle name="Standard 4 5 2 3 3 4 3 2" xfId="51416" xr:uid="{00000000-0005-0000-0000-0000F48F0000}"/>
    <cellStyle name="Standard 4 5 2 3 3 4 4" xfId="40120" xr:uid="{00000000-0005-0000-0000-0000F58F0000}"/>
    <cellStyle name="Standard 4 5 2 3 3 4 5" xfId="28824" xr:uid="{00000000-0005-0000-0000-0000F68F0000}"/>
    <cellStyle name="Standard 4 5 2 3 3 5" xfId="9056" xr:uid="{00000000-0005-0000-0000-0000F78F0000}"/>
    <cellStyle name="Standard 4 5 2 3 3 5 2" xfId="20352" xr:uid="{00000000-0005-0000-0000-0000F88F0000}"/>
    <cellStyle name="Standard 4 5 2 3 3 5 2 2" xfId="54240" xr:uid="{00000000-0005-0000-0000-0000F98F0000}"/>
    <cellStyle name="Standard 4 5 2 3 3 5 3" xfId="42944" xr:uid="{00000000-0005-0000-0000-0000FA8F0000}"/>
    <cellStyle name="Standard 4 5 2 3 3 5 4" xfId="31648" xr:uid="{00000000-0005-0000-0000-0000FB8F0000}"/>
    <cellStyle name="Standard 4 5 2 3 3 6" xfId="14704" xr:uid="{00000000-0005-0000-0000-0000FC8F0000}"/>
    <cellStyle name="Standard 4 5 2 3 3 6 2" xfId="48592" xr:uid="{00000000-0005-0000-0000-0000FD8F0000}"/>
    <cellStyle name="Standard 4 5 2 3 3 7" xfId="37296" xr:uid="{00000000-0005-0000-0000-0000FE8F0000}"/>
    <cellStyle name="Standard 4 5 2 3 3 8" xfId="26000" xr:uid="{00000000-0005-0000-0000-0000FF8F0000}"/>
    <cellStyle name="Standard 4 5 2 3 4" xfId="3918" xr:uid="{00000000-0005-0000-0000-000000900000}"/>
    <cellStyle name="Standard 4 5 2 3 4 2" xfId="7071" xr:uid="{00000000-0005-0000-0000-000001900000}"/>
    <cellStyle name="Standard 4 5 2 3 4 2 2" xfId="12720" xr:uid="{00000000-0005-0000-0000-000002900000}"/>
    <cellStyle name="Standard 4 5 2 3 4 2 2 2" xfId="24016" xr:uid="{00000000-0005-0000-0000-000003900000}"/>
    <cellStyle name="Standard 4 5 2 3 4 2 2 2 2" xfId="57904" xr:uid="{00000000-0005-0000-0000-000004900000}"/>
    <cellStyle name="Standard 4 5 2 3 4 2 2 3" xfId="46608" xr:uid="{00000000-0005-0000-0000-000005900000}"/>
    <cellStyle name="Standard 4 5 2 3 4 2 2 4" xfId="35312" xr:uid="{00000000-0005-0000-0000-000006900000}"/>
    <cellStyle name="Standard 4 5 2 3 4 2 3" xfId="18368" xr:uid="{00000000-0005-0000-0000-000007900000}"/>
    <cellStyle name="Standard 4 5 2 3 4 2 3 2" xfId="52256" xr:uid="{00000000-0005-0000-0000-000008900000}"/>
    <cellStyle name="Standard 4 5 2 3 4 2 4" xfId="40960" xr:uid="{00000000-0005-0000-0000-000009900000}"/>
    <cellStyle name="Standard 4 5 2 3 4 2 5" xfId="29664" xr:uid="{00000000-0005-0000-0000-00000A900000}"/>
    <cellStyle name="Standard 4 5 2 3 4 3" xfId="9896" xr:uid="{00000000-0005-0000-0000-00000B900000}"/>
    <cellStyle name="Standard 4 5 2 3 4 3 2" xfId="21192" xr:uid="{00000000-0005-0000-0000-00000C900000}"/>
    <cellStyle name="Standard 4 5 2 3 4 3 2 2" xfId="55080" xr:uid="{00000000-0005-0000-0000-00000D900000}"/>
    <cellStyle name="Standard 4 5 2 3 4 3 3" xfId="43784" xr:uid="{00000000-0005-0000-0000-00000E900000}"/>
    <cellStyle name="Standard 4 5 2 3 4 3 4" xfId="32488" xr:uid="{00000000-0005-0000-0000-00000F900000}"/>
    <cellStyle name="Standard 4 5 2 3 4 4" xfId="15544" xr:uid="{00000000-0005-0000-0000-000010900000}"/>
    <cellStyle name="Standard 4 5 2 3 4 4 2" xfId="49432" xr:uid="{00000000-0005-0000-0000-000011900000}"/>
    <cellStyle name="Standard 4 5 2 3 4 5" xfId="38136" xr:uid="{00000000-0005-0000-0000-000012900000}"/>
    <cellStyle name="Standard 4 5 2 3 4 6" xfId="26840" xr:uid="{00000000-0005-0000-0000-000013900000}"/>
    <cellStyle name="Standard 4 5 2 3 5" xfId="5018" xr:uid="{00000000-0005-0000-0000-000014900000}"/>
    <cellStyle name="Standard 4 5 2 3 5 2" xfId="7844" xr:uid="{00000000-0005-0000-0000-000015900000}"/>
    <cellStyle name="Standard 4 5 2 3 5 2 2" xfId="13493" xr:uid="{00000000-0005-0000-0000-000016900000}"/>
    <cellStyle name="Standard 4 5 2 3 5 2 2 2" xfId="24789" xr:uid="{00000000-0005-0000-0000-000017900000}"/>
    <cellStyle name="Standard 4 5 2 3 5 2 2 2 2" xfId="58677" xr:uid="{00000000-0005-0000-0000-000018900000}"/>
    <cellStyle name="Standard 4 5 2 3 5 2 2 3" xfId="47381" xr:uid="{00000000-0005-0000-0000-000019900000}"/>
    <cellStyle name="Standard 4 5 2 3 5 2 2 4" xfId="36085" xr:uid="{00000000-0005-0000-0000-00001A900000}"/>
    <cellStyle name="Standard 4 5 2 3 5 2 3" xfId="19141" xr:uid="{00000000-0005-0000-0000-00001B900000}"/>
    <cellStyle name="Standard 4 5 2 3 5 2 3 2" xfId="53029" xr:uid="{00000000-0005-0000-0000-00001C900000}"/>
    <cellStyle name="Standard 4 5 2 3 5 2 4" xfId="41733" xr:uid="{00000000-0005-0000-0000-00001D900000}"/>
    <cellStyle name="Standard 4 5 2 3 5 2 5" xfId="30437" xr:uid="{00000000-0005-0000-0000-00001E900000}"/>
    <cellStyle name="Standard 4 5 2 3 5 3" xfId="10669" xr:uid="{00000000-0005-0000-0000-00001F900000}"/>
    <cellStyle name="Standard 4 5 2 3 5 3 2" xfId="21965" xr:uid="{00000000-0005-0000-0000-000020900000}"/>
    <cellStyle name="Standard 4 5 2 3 5 3 2 2" xfId="55853" xr:uid="{00000000-0005-0000-0000-000021900000}"/>
    <cellStyle name="Standard 4 5 2 3 5 3 3" xfId="44557" xr:uid="{00000000-0005-0000-0000-000022900000}"/>
    <cellStyle name="Standard 4 5 2 3 5 3 4" xfId="33261" xr:uid="{00000000-0005-0000-0000-000023900000}"/>
    <cellStyle name="Standard 4 5 2 3 5 4" xfId="16317" xr:uid="{00000000-0005-0000-0000-000024900000}"/>
    <cellStyle name="Standard 4 5 2 3 5 4 2" xfId="50205" xr:uid="{00000000-0005-0000-0000-000025900000}"/>
    <cellStyle name="Standard 4 5 2 3 5 5" xfId="38909" xr:uid="{00000000-0005-0000-0000-000026900000}"/>
    <cellStyle name="Standard 4 5 2 3 5 6" xfId="27613" xr:uid="{00000000-0005-0000-0000-000027900000}"/>
    <cellStyle name="Standard 4 5 2 3 6" xfId="3626" xr:uid="{00000000-0005-0000-0000-000028900000}"/>
    <cellStyle name="Standard 4 5 2 3 6 2" xfId="6781" xr:uid="{00000000-0005-0000-0000-000029900000}"/>
    <cellStyle name="Standard 4 5 2 3 6 2 2" xfId="12430" xr:uid="{00000000-0005-0000-0000-00002A900000}"/>
    <cellStyle name="Standard 4 5 2 3 6 2 2 2" xfId="23726" xr:uid="{00000000-0005-0000-0000-00002B900000}"/>
    <cellStyle name="Standard 4 5 2 3 6 2 2 2 2" xfId="57614" xr:uid="{00000000-0005-0000-0000-00002C900000}"/>
    <cellStyle name="Standard 4 5 2 3 6 2 2 3" xfId="46318" xr:uid="{00000000-0005-0000-0000-00002D900000}"/>
    <cellStyle name="Standard 4 5 2 3 6 2 2 4" xfId="35022" xr:uid="{00000000-0005-0000-0000-00002E900000}"/>
    <cellStyle name="Standard 4 5 2 3 6 2 3" xfId="18078" xr:uid="{00000000-0005-0000-0000-00002F900000}"/>
    <cellStyle name="Standard 4 5 2 3 6 2 3 2" xfId="51966" xr:uid="{00000000-0005-0000-0000-000030900000}"/>
    <cellStyle name="Standard 4 5 2 3 6 2 4" xfId="40670" xr:uid="{00000000-0005-0000-0000-000031900000}"/>
    <cellStyle name="Standard 4 5 2 3 6 2 5" xfId="29374" xr:uid="{00000000-0005-0000-0000-000032900000}"/>
    <cellStyle name="Standard 4 5 2 3 6 3" xfId="9606" xr:uid="{00000000-0005-0000-0000-000033900000}"/>
    <cellStyle name="Standard 4 5 2 3 6 3 2" xfId="20902" xr:uid="{00000000-0005-0000-0000-000034900000}"/>
    <cellStyle name="Standard 4 5 2 3 6 3 2 2" xfId="54790" xr:uid="{00000000-0005-0000-0000-000035900000}"/>
    <cellStyle name="Standard 4 5 2 3 6 3 3" xfId="43494" xr:uid="{00000000-0005-0000-0000-000036900000}"/>
    <cellStyle name="Standard 4 5 2 3 6 3 4" xfId="32198" xr:uid="{00000000-0005-0000-0000-000037900000}"/>
    <cellStyle name="Standard 4 5 2 3 6 4" xfId="15254" xr:uid="{00000000-0005-0000-0000-000038900000}"/>
    <cellStyle name="Standard 4 5 2 3 6 4 2" xfId="49142" xr:uid="{00000000-0005-0000-0000-000039900000}"/>
    <cellStyle name="Standard 4 5 2 3 6 5" xfId="37846" xr:uid="{00000000-0005-0000-0000-00003A900000}"/>
    <cellStyle name="Standard 4 5 2 3 6 6" xfId="26550" xr:uid="{00000000-0005-0000-0000-00003B900000}"/>
    <cellStyle name="Standard 4 5 2 3 7" xfId="5730" xr:uid="{00000000-0005-0000-0000-00003C900000}"/>
    <cellStyle name="Standard 4 5 2 3 7 2" xfId="11380" xr:uid="{00000000-0005-0000-0000-00003D900000}"/>
    <cellStyle name="Standard 4 5 2 3 7 2 2" xfId="22676" xr:uid="{00000000-0005-0000-0000-00003E900000}"/>
    <cellStyle name="Standard 4 5 2 3 7 2 2 2" xfId="56564" xr:uid="{00000000-0005-0000-0000-00003F900000}"/>
    <cellStyle name="Standard 4 5 2 3 7 2 3" xfId="45268" xr:uid="{00000000-0005-0000-0000-000040900000}"/>
    <cellStyle name="Standard 4 5 2 3 7 2 4" xfId="33972" xr:uid="{00000000-0005-0000-0000-000041900000}"/>
    <cellStyle name="Standard 4 5 2 3 7 3" xfId="17028" xr:uid="{00000000-0005-0000-0000-000042900000}"/>
    <cellStyle name="Standard 4 5 2 3 7 3 2" xfId="50916" xr:uid="{00000000-0005-0000-0000-000043900000}"/>
    <cellStyle name="Standard 4 5 2 3 7 4" xfId="39620" xr:uid="{00000000-0005-0000-0000-000044900000}"/>
    <cellStyle name="Standard 4 5 2 3 7 5" xfId="28324" xr:uid="{00000000-0005-0000-0000-000045900000}"/>
    <cellStyle name="Standard 4 5 2 3 8" xfId="8556" xr:uid="{00000000-0005-0000-0000-000046900000}"/>
    <cellStyle name="Standard 4 5 2 3 8 2" xfId="19852" xr:uid="{00000000-0005-0000-0000-000047900000}"/>
    <cellStyle name="Standard 4 5 2 3 8 2 2" xfId="53740" xr:uid="{00000000-0005-0000-0000-000048900000}"/>
    <cellStyle name="Standard 4 5 2 3 8 3" xfId="42444" xr:uid="{00000000-0005-0000-0000-000049900000}"/>
    <cellStyle name="Standard 4 5 2 3 8 4" xfId="31148" xr:uid="{00000000-0005-0000-0000-00004A900000}"/>
    <cellStyle name="Standard 4 5 2 3 9" xfId="14204" xr:uid="{00000000-0005-0000-0000-00004B900000}"/>
    <cellStyle name="Standard 4 5 2 3 9 2" xfId="48092" xr:uid="{00000000-0005-0000-0000-00004C900000}"/>
    <cellStyle name="Standard 4 5 2 4" xfId="2672" xr:uid="{00000000-0005-0000-0000-00004D900000}"/>
    <cellStyle name="Standard 4 5 2 4 10" xfId="25614" xr:uid="{00000000-0005-0000-0000-00004E900000}"/>
    <cellStyle name="Standard 4 5 2 4 2" xfId="3174" xr:uid="{00000000-0005-0000-0000-00004F900000}"/>
    <cellStyle name="Standard 4 5 2 4 2 2" xfId="5341" xr:uid="{00000000-0005-0000-0000-000050900000}"/>
    <cellStyle name="Standard 4 5 2 4 2 2 2" xfId="8167" xr:uid="{00000000-0005-0000-0000-000051900000}"/>
    <cellStyle name="Standard 4 5 2 4 2 2 2 2" xfId="13816" xr:uid="{00000000-0005-0000-0000-000052900000}"/>
    <cellStyle name="Standard 4 5 2 4 2 2 2 2 2" xfId="25112" xr:uid="{00000000-0005-0000-0000-000053900000}"/>
    <cellStyle name="Standard 4 5 2 4 2 2 2 2 2 2" xfId="59000" xr:uid="{00000000-0005-0000-0000-000054900000}"/>
    <cellStyle name="Standard 4 5 2 4 2 2 2 2 3" xfId="47704" xr:uid="{00000000-0005-0000-0000-000055900000}"/>
    <cellStyle name="Standard 4 5 2 4 2 2 2 2 4" xfId="36408" xr:uid="{00000000-0005-0000-0000-000056900000}"/>
    <cellStyle name="Standard 4 5 2 4 2 2 2 3" xfId="19464" xr:uid="{00000000-0005-0000-0000-000057900000}"/>
    <cellStyle name="Standard 4 5 2 4 2 2 2 3 2" xfId="53352" xr:uid="{00000000-0005-0000-0000-000058900000}"/>
    <cellStyle name="Standard 4 5 2 4 2 2 2 4" xfId="42056" xr:uid="{00000000-0005-0000-0000-000059900000}"/>
    <cellStyle name="Standard 4 5 2 4 2 2 2 5" xfId="30760" xr:uid="{00000000-0005-0000-0000-00005A900000}"/>
    <cellStyle name="Standard 4 5 2 4 2 2 3" xfId="10992" xr:uid="{00000000-0005-0000-0000-00005B900000}"/>
    <cellStyle name="Standard 4 5 2 4 2 2 3 2" xfId="22288" xr:uid="{00000000-0005-0000-0000-00005C900000}"/>
    <cellStyle name="Standard 4 5 2 4 2 2 3 2 2" xfId="56176" xr:uid="{00000000-0005-0000-0000-00005D900000}"/>
    <cellStyle name="Standard 4 5 2 4 2 2 3 3" xfId="44880" xr:uid="{00000000-0005-0000-0000-00005E900000}"/>
    <cellStyle name="Standard 4 5 2 4 2 2 3 4" xfId="33584" xr:uid="{00000000-0005-0000-0000-00005F900000}"/>
    <cellStyle name="Standard 4 5 2 4 2 2 4" xfId="16640" xr:uid="{00000000-0005-0000-0000-000060900000}"/>
    <cellStyle name="Standard 4 5 2 4 2 2 4 2" xfId="50528" xr:uid="{00000000-0005-0000-0000-000061900000}"/>
    <cellStyle name="Standard 4 5 2 4 2 2 5" xfId="39232" xr:uid="{00000000-0005-0000-0000-000062900000}"/>
    <cellStyle name="Standard 4 5 2 4 2 2 6" xfId="27936" xr:uid="{00000000-0005-0000-0000-000063900000}"/>
    <cellStyle name="Standard 4 5 2 4 2 3" xfId="4561" xr:uid="{00000000-0005-0000-0000-000064900000}"/>
    <cellStyle name="Standard 4 5 2 4 2 3 2" xfId="7433" xr:uid="{00000000-0005-0000-0000-000065900000}"/>
    <cellStyle name="Standard 4 5 2 4 2 3 2 2" xfId="13082" xr:uid="{00000000-0005-0000-0000-000066900000}"/>
    <cellStyle name="Standard 4 5 2 4 2 3 2 2 2" xfId="24378" xr:uid="{00000000-0005-0000-0000-000067900000}"/>
    <cellStyle name="Standard 4 5 2 4 2 3 2 2 2 2" xfId="58266" xr:uid="{00000000-0005-0000-0000-000068900000}"/>
    <cellStyle name="Standard 4 5 2 4 2 3 2 2 3" xfId="46970" xr:uid="{00000000-0005-0000-0000-000069900000}"/>
    <cellStyle name="Standard 4 5 2 4 2 3 2 2 4" xfId="35674" xr:uid="{00000000-0005-0000-0000-00006A900000}"/>
    <cellStyle name="Standard 4 5 2 4 2 3 2 3" xfId="18730" xr:uid="{00000000-0005-0000-0000-00006B900000}"/>
    <cellStyle name="Standard 4 5 2 4 2 3 2 3 2" xfId="52618" xr:uid="{00000000-0005-0000-0000-00006C900000}"/>
    <cellStyle name="Standard 4 5 2 4 2 3 2 4" xfId="41322" xr:uid="{00000000-0005-0000-0000-00006D900000}"/>
    <cellStyle name="Standard 4 5 2 4 2 3 2 5" xfId="30026" xr:uid="{00000000-0005-0000-0000-00006E900000}"/>
    <cellStyle name="Standard 4 5 2 4 2 3 3" xfId="10258" xr:uid="{00000000-0005-0000-0000-00006F900000}"/>
    <cellStyle name="Standard 4 5 2 4 2 3 3 2" xfId="21554" xr:uid="{00000000-0005-0000-0000-000070900000}"/>
    <cellStyle name="Standard 4 5 2 4 2 3 3 2 2" xfId="55442" xr:uid="{00000000-0005-0000-0000-000071900000}"/>
    <cellStyle name="Standard 4 5 2 4 2 3 3 3" xfId="44146" xr:uid="{00000000-0005-0000-0000-000072900000}"/>
    <cellStyle name="Standard 4 5 2 4 2 3 3 4" xfId="32850" xr:uid="{00000000-0005-0000-0000-000073900000}"/>
    <cellStyle name="Standard 4 5 2 4 2 3 4" xfId="15906" xr:uid="{00000000-0005-0000-0000-000074900000}"/>
    <cellStyle name="Standard 4 5 2 4 2 3 4 2" xfId="49794" xr:uid="{00000000-0005-0000-0000-000075900000}"/>
    <cellStyle name="Standard 4 5 2 4 2 3 5" xfId="38498" xr:uid="{00000000-0005-0000-0000-000076900000}"/>
    <cellStyle name="Standard 4 5 2 4 2 3 6" xfId="27202" xr:uid="{00000000-0005-0000-0000-000077900000}"/>
    <cellStyle name="Standard 4 5 2 4 2 4" xfId="6344" xr:uid="{00000000-0005-0000-0000-000078900000}"/>
    <cellStyle name="Standard 4 5 2 4 2 4 2" xfId="11994" xr:uid="{00000000-0005-0000-0000-000079900000}"/>
    <cellStyle name="Standard 4 5 2 4 2 4 2 2" xfId="23290" xr:uid="{00000000-0005-0000-0000-00007A900000}"/>
    <cellStyle name="Standard 4 5 2 4 2 4 2 2 2" xfId="57178" xr:uid="{00000000-0005-0000-0000-00007B900000}"/>
    <cellStyle name="Standard 4 5 2 4 2 4 2 3" xfId="45882" xr:uid="{00000000-0005-0000-0000-00007C900000}"/>
    <cellStyle name="Standard 4 5 2 4 2 4 2 4" xfId="34586" xr:uid="{00000000-0005-0000-0000-00007D900000}"/>
    <cellStyle name="Standard 4 5 2 4 2 4 3" xfId="17642" xr:uid="{00000000-0005-0000-0000-00007E900000}"/>
    <cellStyle name="Standard 4 5 2 4 2 4 3 2" xfId="51530" xr:uid="{00000000-0005-0000-0000-00007F900000}"/>
    <cellStyle name="Standard 4 5 2 4 2 4 4" xfId="40234" xr:uid="{00000000-0005-0000-0000-000080900000}"/>
    <cellStyle name="Standard 4 5 2 4 2 4 5" xfId="28938" xr:uid="{00000000-0005-0000-0000-000081900000}"/>
    <cellStyle name="Standard 4 5 2 4 2 5" xfId="9170" xr:uid="{00000000-0005-0000-0000-000082900000}"/>
    <cellStyle name="Standard 4 5 2 4 2 5 2" xfId="20466" xr:uid="{00000000-0005-0000-0000-000083900000}"/>
    <cellStyle name="Standard 4 5 2 4 2 5 2 2" xfId="54354" xr:uid="{00000000-0005-0000-0000-000084900000}"/>
    <cellStyle name="Standard 4 5 2 4 2 5 3" xfId="43058" xr:uid="{00000000-0005-0000-0000-000085900000}"/>
    <cellStyle name="Standard 4 5 2 4 2 5 4" xfId="31762" xr:uid="{00000000-0005-0000-0000-000086900000}"/>
    <cellStyle name="Standard 4 5 2 4 2 6" xfId="14818" xr:uid="{00000000-0005-0000-0000-000087900000}"/>
    <cellStyle name="Standard 4 5 2 4 2 6 2" xfId="48706" xr:uid="{00000000-0005-0000-0000-000088900000}"/>
    <cellStyle name="Standard 4 5 2 4 2 7" xfId="37410" xr:uid="{00000000-0005-0000-0000-000089900000}"/>
    <cellStyle name="Standard 4 5 2 4 2 8" xfId="26114" xr:uid="{00000000-0005-0000-0000-00008A900000}"/>
    <cellStyle name="Standard 4 5 2 4 3" xfId="3808" xr:uid="{00000000-0005-0000-0000-00008B900000}"/>
    <cellStyle name="Standard 4 5 2 4 3 2" xfId="6961" xr:uid="{00000000-0005-0000-0000-00008C900000}"/>
    <cellStyle name="Standard 4 5 2 4 3 2 2" xfId="12610" xr:uid="{00000000-0005-0000-0000-00008D900000}"/>
    <cellStyle name="Standard 4 5 2 4 3 2 2 2" xfId="23906" xr:uid="{00000000-0005-0000-0000-00008E900000}"/>
    <cellStyle name="Standard 4 5 2 4 3 2 2 2 2" xfId="57794" xr:uid="{00000000-0005-0000-0000-00008F900000}"/>
    <cellStyle name="Standard 4 5 2 4 3 2 2 3" xfId="46498" xr:uid="{00000000-0005-0000-0000-000090900000}"/>
    <cellStyle name="Standard 4 5 2 4 3 2 2 4" xfId="35202" xr:uid="{00000000-0005-0000-0000-000091900000}"/>
    <cellStyle name="Standard 4 5 2 4 3 2 3" xfId="18258" xr:uid="{00000000-0005-0000-0000-000092900000}"/>
    <cellStyle name="Standard 4 5 2 4 3 2 3 2" xfId="52146" xr:uid="{00000000-0005-0000-0000-000093900000}"/>
    <cellStyle name="Standard 4 5 2 4 3 2 4" xfId="40850" xr:uid="{00000000-0005-0000-0000-000094900000}"/>
    <cellStyle name="Standard 4 5 2 4 3 2 5" xfId="29554" xr:uid="{00000000-0005-0000-0000-000095900000}"/>
    <cellStyle name="Standard 4 5 2 4 3 3" xfId="9786" xr:uid="{00000000-0005-0000-0000-000096900000}"/>
    <cellStyle name="Standard 4 5 2 4 3 3 2" xfId="21082" xr:uid="{00000000-0005-0000-0000-000097900000}"/>
    <cellStyle name="Standard 4 5 2 4 3 3 2 2" xfId="54970" xr:uid="{00000000-0005-0000-0000-000098900000}"/>
    <cellStyle name="Standard 4 5 2 4 3 3 3" xfId="43674" xr:uid="{00000000-0005-0000-0000-000099900000}"/>
    <cellStyle name="Standard 4 5 2 4 3 3 4" xfId="32378" xr:uid="{00000000-0005-0000-0000-00009A900000}"/>
    <cellStyle name="Standard 4 5 2 4 3 4" xfId="15434" xr:uid="{00000000-0005-0000-0000-00009B900000}"/>
    <cellStyle name="Standard 4 5 2 4 3 4 2" xfId="49322" xr:uid="{00000000-0005-0000-0000-00009C900000}"/>
    <cellStyle name="Standard 4 5 2 4 3 5" xfId="38026" xr:uid="{00000000-0005-0000-0000-00009D900000}"/>
    <cellStyle name="Standard 4 5 2 4 3 6" xfId="26730" xr:uid="{00000000-0005-0000-0000-00009E900000}"/>
    <cellStyle name="Standard 4 5 2 4 4" xfId="4908" xr:uid="{00000000-0005-0000-0000-00009F900000}"/>
    <cellStyle name="Standard 4 5 2 4 4 2" xfId="7734" xr:uid="{00000000-0005-0000-0000-0000A0900000}"/>
    <cellStyle name="Standard 4 5 2 4 4 2 2" xfId="13383" xr:uid="{00000000-0005-0000-0000-0000A1900000}"/>
    <cellStyle name="Standard 4 5 2 4 4 2 2 2" xfId="24679" xr:uid="{00000000-0005-0000-0000-0000A2900000}"/>
    <cellStyle name="Standard 4 5 2 4 4 2 2 2 2" xfId="58567" xr:uid="{00000000-0005-0000-0000-0000A3900000}"/>
    <cellStyle name="Standard 4 5 2 4 4 2 2 3" xfId="47271" xr:uid="{00000000-0005-0000-0000-0000A4900000}"/>
    <cellStyle name="Standard 4 5 2 4 4 2 2 4" xfId="35975" xr:uid="{00000000-0005-0000-0000-0000A5900000}"/>
    <cellStyle name="Standard 4 5 2 4 4 2 3" xfId="19031" xr:uid="{00000000-0005-0000-0000-0000A6900000}"/>
    <cellStyle name="Standard 4 5 2 4 4 2 3 2" xfId="52919" xr:uid="{00000000-0005-0000-0000-0000A7900000}"/>
    <cellStyle name="Standard 4 5 2 4 4 2 4" xfId="41623" xr:uid="{00000000-0005-0000-0000-0000A8900000}"/>
    <cellStyle name="Standard 4 5 2 4 4 2 5" xfId="30327" xr:uid="{00000000-0005-0000-0000-0000A9900000}"/>
    <cellStyle name="Standard 4 5 2 4 4 3" xfId="10559" xr:uid="{00000000-0005-0000-0000-0000AA900000}"/>
    <cellStyle name="Standard 4 5 2 4 4 3 2" xfId="21855" xr:uid="{00000000-0005-0000-0000-0000AB900000}"/>
    <cellStyle name="Standard 4 5 2 4 4 3 2 2" xfId="55743" xr:uid="{00000000-0005-0000-0000-0000AC900000}"/>
    <cellStyle name="Standard 4 5 2 4 4 3 3" xfId="44447" xr:uid="{00000000-0005-0000-0000-0000AD900000}"/>
    <cellStyle name="Standard 4 5 2 4 4 3 4" xfId="33151" xr:uid="{00000000-0005-0000-0000-0000AE900000}"/>
    <cellStyle name="Standard 4 5 2 4 4 4" xfId="16207" xr:uid="{00000000-0005-0000-0000-0000AF900000}"/>
    <cellStyle name="Standard 4 5 2 4 4 4 2" xfId="50095" xr:uid="{00000000-0005-0000-0000-0000B0900000}"/>
    <cellStyle name="Standard 4 5 2 4 4 5" xfId="38799" xr:uid="{00000000-0005-0000-0000-0000B1900000}"/>
    <cellStyle name="Standard 4 5 2 4 4 6" xfId="27503" xr:uid="{00000000-0005-0000-0000-0000B2900000}"/>
    <cellStyle name="Standard 4 5 2 4 5" xfId="3513" xr:uid="{00000000-0005-0000-0000-0000B3900000}"/>
    <cellStyle name="Standard 4 5 2 4 5 2" xfId="6669" xr:uid="{00000000-0005-0000-0000-0000B4900000}"/>
    <cellStyle name="Standard 4 5 2 4 5 2 2" xfId="12318" xr:uid="{00000000-0005-0000-0000-0000B5900000}"/>
    <cellStyle name="Standard 4 5 2 4 5 2 2 2" xfId="23614" xr:uid="{00000000-0005-0000-0000-0000B6900000}"/>
    <cellStyle name="Standard 4 5 2 4 5 2 2 2 2" xfId="57502" xr:uid="{00000000-0005-0000-0000-0000B7900000}"/>
    <cellStyle name="Standard 4 5 2 4 5 2 2 3" xfId="46206" xr:uid="{00000000-0005-0000-0000-0000B8900000}"/>
    <cellStyle name="Standard 4 5 2 4 5 2 2 4" xfId="34910" xr:uid="{00000000-0005-0000-0000-0000B9900000}"/>
    <cellStyle name="Standard 4 5 2 4 5 2 3" xfId="17966" xr:uid="{00000000-0005-0000-0000-0000BA900000}"/>
    <cellStyle name="Standard 4 5 2 4 5 2 3 2" xfId="51854" xr:uid="{00000000-0005-0000-0000-0000BB900000}"/>
    <cellStyle name="Standard 4 5 2 4 5 2 4" xfId="40558" xr:uid="{00000000-0005-0000-0000-0000BC900000}"/>
    <cellStyle name="Standard 4 5 2 4 5 2 5" xfId="29262" xr:uid="{00000000-0005-0000-0000-0000BD900000}"/>
    <cellStyle name="Standard 4 5 2 4 5 3" xfId="9494" xr:uid="{00000000-0005-0000-0000-0000BE900000}"/>
    <cellStyle name="Standard 4 5 2 4 5 3 2" xfId="20790" xr:uid="{00000000-0005-0000-0000-0000BF900000}"/>
    <cellStyle name="Standard 4 5 2 4 5 3 2 2" xfId="54678" xr:uid="{00000000-0005-0000-0000-0000C0900000}"/>
    <cellStyle name="Standard 4 5 2 4 5 3 3" xfId="43382" xr:uid="{00000000-0005-0000-0000-0000C1900000}"/>
    <cellStyle name="Standard 4 5 2 4 5 3 4" xfId="32086" xr:uid="{00000000-0005-0000-0000-0000C2900000}"/>
    <cellStyle name="Standard 4 5 2 4 5 4" xfId="15142" xr:uid="{00000000-0005-0000-0000-0000C3900000}"/>
    <cellStyle name="Standard 4 5 2 4 5 4 2" xfId="49030" xr:uid="{00000000-0005-0000-0000-0000C4900000}"/>
    <cellStyle name="Standard 4 5 2 4 5 5" xfId="37734" xr:uid="{00000000-0005-0000-0000-0000C5900000}"/>
    <cellStyle name="Standard 4 5 2 4 5 6" xfId="26438" xr:uid="{00000000-0005-0000-0000-0000C6900000}"/>
    <cellStyle name="Standard 4 5 2 4 6" xfId="5844" xr:uid="{00000000-0005-0000-0000-0000C7900000}"/>
    <cellStyle name="Standard 4 5 2 4 6 2" xfId="11494" xr:uid="{00000000-0005-0000-0000-0000C8900000}"/>
    <cellStyle name="Standard 4 5 2 4 6 2 2" xfId="22790" xr:uid="{00000000-0005-0000-0000-0000C9900000}"/>
    <cellStyle name="Standard 4 5 2 4 6 2 2 2" xfId="56678" xr:uid="{00000000-0005-0000-0000-0000CA900000}"/>
    <cellStyle name="Standard 4 5 2 4 6 2 3" xfId="45382" xr:uid="{00000000-0005-0000-0000-0000CB900000}"/>
    <cellStyle name="Standard 4 5 2 4 6 2 4" xfId="34086" xr:uid="{00000000-0005-0000-0000-0000CC900000}"/>
    <cellStyle name="Standard 4 5 2 4 6 3" xfId="17142" xr:uid="{00000000-0005-0000-0000-0000CD900000}"/>
    <cellStyle name="Standard 4 5 2 4 6 3 2" xfId="51030" xr:uid="{00000000-0005-0000-0000-0000CE900000}"/>
    <cellStyle name="Standard 4 5 2 4 6 4" xfId="39734" xr:uid="{00000000-0005-0000-0000-0000CF900000}"/>
    <cellStyle name="Standard 4 5 2 4 6 5" xfId="28438" xr:uid="{00000000-0005-0000-0000-0000D0900000}"/>
    <cellStyle name="Standard 4 5 2 4 7" xfId="8670" xr:uid="{00000000-0005-0000-0000-0000D1900000}"/>
    <cellStyle name="Standard 4 5 2 4 7 2" xfId="19966" xr:uid="{00000000-0005-0000-0000-0000D2900000}"/>
    <cellStyle name="Standard 4 5 2 4 7 2 2" xfId="53854" xr:uid="{00000000-0005-0000-0000-0000D3900000}"/>
    <cellStyle name="Standard 4 5 2 4 7 3" xfId="42558" xr:uid="{00000000-0005-0000-0000-0000D4900000}"/>
    <cellStyle name="Standard 4 5 2 4 7 4" xfId="31262" xr:uid="{00000000-0005-0000-0000-0000D5900000}"/>
    <cellStyle name="Standard 4 5 2 4 8" xfId="14318" xr:uid="{00000000-0005-0000-0000-0000D6900000}"/>
    <cellStyle name="Standard 4 5 2 4 8 2" xfId="48206" xr:uid="{00000000-0005-0000-0000-0000D7900000}"/>
    <cellStyle name="Standard 4 5 2 4 9" xfId="36910" xr:uid="{00000000-0005-0000-0000-0000D8900000}"/>
    <cellStyle name="Standard 4 5 2 5" xfId="2927" xr:uid="{00000000-0005-0000-0000-0000D9900000}"/>
    <cellStyle name="Standard 4 5 2 5 2" xfId="5334" xr:uid="{00000000-0005-0000-0000-0000DA900000}"/>
    <cellStyle name="Standard 4 5 2 5 2 2" xfId="8160" xr:uid="{00000000-0005-0000-0000-0000DB900000}"/>
    <cellStyle name="Standard 4 5 2 5 2 2 2" xfId="13809" xr:uid="{00000000-0005-0000-0000-0000DC900000}"/>
    <cellStyle name="Standard 4 5 2 5 2 2 2 2" xfId="25105" xr:uid="{00000000-0005-0000-0000-0000DD900000}"/>
    <cellStyle name="Standard 4 5 2 5 2 2 2 2 2" xfId="58993" xr:uid="{00000000-0005-0000-0000-0000DE900000}"/>
    <cellStyle name="Standard 4 5 2 5 2 2 2 3" xfId="47697" xr:uid="{00000000-0005-0000-0000-0000DF900000}"/>
    <cellStyle name="Standard 4 5 2 5 2 2 2 4" xfId="36401" xr:uid="{00000000-0005-0000-0000-0000E0900000}"/>
    <cellStyle name="Standard 4 5 2 5 2 2 3" xfId="19457" xr:uid="{00000000-0005-0000-0000-0000E1900000}"/>
    <cellStyle name="Standard 4 5 2 5 2 2 3 2" xfId="53345" xr:uid="{00000000-0005-0000-0000-0000E2900000}"/>
    <cellStyle name="Standard 4 5 2 5 2 2 4" xfId="42049" xr:uid="{00000000-0005-0000-0000-0000E3900000}"/>
    <cellStyle name="Standard 4 5 2 5 2 2 5" xfId="30753" xr:uid="{00000000-0005-0000-0000-0000E4900000}"/>
    <cellStyle name="Standard 4 5 2 5 2 3" xfId="10985" xr:uid="{00000000-0005-0000-0000-0000E5900000}"/>
    <cellStyle name="Standard 4 5 2 5 2 3 2" xfId="22281" xr:uid="{00000000-0005-0000-0000-0000E6900000}"/>
    <cellStyle name="Standard 4 5 2 5 2 3 2 2" xfId="56169" xr:uid="{00000000-0005-0000-0000-0000E7900000}"/>
    <cellStyle name="Standard 4 5 2 5 2 3 3" xfId="44873" xr:uid="{00000000-0005-0000-0000-0000E8900000}"/>
    <cellStyle name="Standard 4 5 2 5 2 3 4" xfId="33577" xr:uid="{00000000-0005-0000-0000-0000E9900000}"/>
    <cellStyle name="Standard 4 5 2 5 2 4" xfId="16633" xr:uid="{00000000-0005-0000-0000-0000EA900000}"/>
    <cellStyle name="Standard 4 5 2 5 2 4 2" xfId="50521" xr:uid="{00000000-0005-0000-0000-0000EB900000}"/>
    <cellStyle name="Standard 4 5 2 5 2 5" xfId="39225" xr:uid="{00000000-0005-0000-0000-0000EC900000}"/>
    <cellStyle name="Standard 4 5 2 5 2 6" xfId="27929" xr:uid="{00000000-0005-0000-0000-0000ED900000}"/>
    <cellStyle name="Standard 4 5 2 5 3" xfId="4554" xr:uid="{00000000-0005-0000-0000-0000EE900000}"/>
    <cellStyle name="Standard 4 5 2 5 3 2" xfId="7426" xr:uid="{00000000-0005-0000-0000-0000EF900000}"/>
    <cellStyle name="Standard 4 5 2 5 3 2 2" xfId="13075" xr:uid="{00000000-0005-0000-0000-0000F0900000}"/>
    <cellStyle name="Standard 4 5 2 5 3 2 2 2" xfId="24371" xr:uid="{00000000-0005-0000-0000-0000F1900000}"/>
    <cellStyle name="Standard 4 5 2 5 3 2 2 2 2" xfId="58259" xr:uid="{00000000-0005-0000-0000-0000F2900000}"/>
    <cellStyle name="Standard 4 5 2 5 3 2 2 3" xfId="46963" xr:uid="{00000000-0005-0000-0000-0000F3900000}"/>
    <cellStyle name="Standard 4 5 2 5 3 2 2 4" xfId="35667" xr:uid="{00000000-0005-0000-0000-0000F4900000}"/>
    <cellStyle name="Standard 4 5 2 5 3 2 3" xfId="18723" xr:uid="{00000000-0005-0000-0000-0000F5900000}"/>
    <cellStyle name="Standard 4 5 2 5 3 2 3 2" xfId="52611" xr:uid="{00000000-0005-0000-0000-0000F6900000}"/>
    <cellStyle name="Standard 4 5 2 5 3 2 4" xfId="41315" xr:uid="{00000000-0005-0000-0000-0000F7900000}"/>
    <cellStyle name="Standard 4 5 2 5 3 2 5" xfId="30019" xr:uid="{00000000-0005-0000-0000-0000F8900000}"/>
    <cellStyle name="Standard 4 5 2 5 3 3" xfId="10251" xr:uid="{00000000-0005-0000-0000-0000F9900000}"/>
    <cellStyle name="Standard 4 5 2 5 3 3 2" xfId="21547" xr:uid="{00000000-0005-0000-0000-0000FA900000}"/>
    <cellStyle name="Standard 4 5 2 5 3 3 2 2" xfId="55435" xr:uid="{00000000-0005-0000-0000-0000FB900000}"/>
    <cellStyle name="Standard 4 5 2 5 3 3 3" xfId="44139" xr:uid="{00000000-0005-0000-0000-0000FC900000}"/>
    <cellStyle name="Standard 4 5 2 5 3 3 4" xfId="32843" xr:uid="{00000000-0005-0000-0000-0000FD900000}"/>
    <cellStyle name="Standard 4 5 2 5 3 4" xfId="15899" xr:uid="{00000000-0005-0000-0000-0000FE900000}"/>
    <cellStyle name="Standard 4 5 2 5 3 4 2" xfId="49787" xr:uid="{00000000-0005-0000-0000-0000FF900000}"/>
    <cellStyle name="Standard 4 5 2 5 3 5" xfId="38491" xr:uid="{00000000-0005-0000-0000-000000910000}"/>
    <cellStyle name="Standard 4 5 2 5 3 6" xfId="27195" xr:uid="{00000000-0005-0000-0000-000001910000}"/>
    <cellStyle name="Standard 4 5 2 5 4" xfId="6097" xr:uid="{00000000-0005-0000-0000-000002910000}"/>
    <cellStyle name="Standard 4 5 2 5 4 2" xfId="11747" xr:uid="{00000000-0005-0000-0000-000003910000}"/>
    <cellStyle name="Standard 4 5 2 5 4 2 2" xfId="23043" xr:uid="{00000000-0005-0000-0000-000004910000}"/>
    <cellStyle name="Standard 4 5 2 5 4 2 2 2" xfId="56931" xr:uid="{00000000-0005-0000-0000-000005910000}"/>
    <cellStyle name="Standard 4 5 2 5 4 2 3" xfId="45635" xr:uid="{00000000-0005-0000-0000-000006910000}"/>
    <cellStyle name="Standard 4 5 2 5 4 2 4" xfId="34339" xr:uid="{00000000-0005-0000-0000-000007910000}"/>
    <cellStyle name="Standard 4 5 2 5 4 3" xfId="17395" xr:uid="{00000000-0005-0000-0000-000008910000}"/>
    <cellStyle name="Standard 4 5 2 5 4 3 2" xfId="51283" xr:uid="{00000000-0005-0000-0000-000009910000}"/>
    <cellStyle name="Standard 4 5 2 5 4 4" xfId="39987" xr:uid="{00000000-0005-0000-0000-00000A910000}"/>
    <cellStyle name="Standard 4 5 2 5 4 5" xfId="28691" xr:uid="{00000000-0005-0000-0000-00000B910000}"/>
    <cellStyle name="Standard 4 5 2 5 5" xfId="8923" xr:uid="{00000000-0005-0000-0000-00000C910000}"/>
    <cellStyle name="Standard 4 5 2 5 5 2" xfId="20219" xr:uid="{00000000-0005-0000-0000-00000D910000}"/>
    <cellStyle name="Standard 4 5 2 5 5 2 2" xfId="54107" xr:uid="{00000000-0005-0000-0000-00000E910000}"/>
    <cellStyle name="Standard 4 5 2 5 5 3" xfId="42811" xr:uid="{00000000-0005-0000-0000-00000F910000}"/>
    <cellStyle name="Standard 4 5 2 5 5 4" xfId="31515" xr:uid="{00000000-0005-0000-0000-000010910000}"/>
    <cellStyle name="Standard 4 5 2 5 6" xfId="14571" xr:uid="{00000000-0005-0000-0000-000011910000}"/>
    <cellStyle name="Standard 4 5 2 5 6 2" xfId="48459" xr:uid="{00000000-0005-0000-0000-000012910000}"/>
    <cellStyle name="Standard 4 5 2 5 7" xfId="37163" xr:uid="{00000000-0005-0000-0000-000013910000}"/>
    <cellStyle name="Standard 4 5 2 5 8" xfId="25867" xr:uid="{00000000-0005-0000-0000-000014910000}"/>
    <cellStyle name="Standard 4 5 2 6" xfId="3741" xr:uid="{00000000-0005-0000-0000-000015910000}"/>
    <cellStyle name="Standard 4 5 2 6 2" xfId="6894" xr:uid="{00000000-0005-0000-0000-000016910000}"/>
    <cellStyle name="Standard 4 5 2 6 2 2" xfId="12543" xr:uid="{00000000-0005-0000-0000-000017910000}"/>
    <cellStyle name="Standard 4 5 2 6 2 2 2" xfId="23839" xr:uid="{00000000-0005-0000-0000-000018910000}"/>
    <cellStyle name="Standard 4 5 2 6 2 2 2 2" xfId="57727" xr:uid="{00000000-0005-0000-0000-000019910000}"/>
    <cellStyle name="Standard 4 5 2 6 2 2 3" xfId="46431" xr:uid="{00000000-0005-0000-0000-00001A910000}"/>
    <cellStyle name="Standard 4 5 2 6 2 2 4" xfId="35135" xr:uid="{00000000-0005-0000-0000-00001B910000}"/>
    <cellStyle name="Standard 4 5 2 6 2 3" xfId="18191" xr:uid="{00000000-0005-0000-0000-00001C910000}"/>
    <cellStyle name="Standard 4 5 2 6 2 3 2" xfId="52079" xr:uid="{00000000-0005-0000-0000-00001D910000}"/>
    <cellStyle name="Standard 4 5 2 6 2 4" xfId="40783" xr:uid="{00000000-0005-0000-0000-00001E910000}"/>
    <cellStyle name="Standard 4 5 2 6 2 5" xfId="29487" xr:uid="{00000000-0005-0000-0000-00001F910000}"/>
    <cellStyle name="Standard 4 5 2 6 3" xfId="9719" xr:uid="{00000000-0005-0000-0000-000020910000}"/>
    <cellStyle name="Standard 4 5 2 6 3 2" xfId="21015" xr:uid="{00000000-0005-0000-0000-000021910000}"/>
    <cellStyle name="Standard 4 5 2 6 3 2 2" xfId="54903" xr:uid="{00000000-0005-0000-0000-000022910000}"/>
    <cellStyle name="Standard 4 5 2 6 3 3" xfId="43607" xr:uid="{00000000-0005-0000-0000-000023910000}"/>
    <cellStyle name="Standard 4 5 2 6 3 4" xfId="32311" xr:uid="{00000000-0005-0000-0000-000024910000}"/>
    <cellStyle name="Standard 4 5 2 6 4" xfId="15367" xr:uid="{00000000-0005-0000-0000-000025910000}"/>
    <cellStyle name="Standard 4 5 2 6 4 2" xfId="49255" xr:uid="{00000000-0005-0000-0000-000026910000}"/>
    <cellStyle name="Standard 4 5 2 6 5" xfId="37959" xr:uid="{00000000-0005-0000-0000-000027910000}"/>
    <cellStyle name="Standard 4 5 2 6 6" xfId="26663" xr:uid="{00000000-0005-0000-0000-000028910000}"/>
    <cellStyle name="Standard 4 5 2 7" xfId="4841" xr:uid="{00000000-0005-0000-0000-000029910000}"/>
    <cellStyle name="Standard 4 5 2 7 2" xfId="7667" xr:uid="{00000000-0005-0000-0000-00002A910000}"/>
    <cellStyle name="Standard 4 5 2 7 2 2" xfId="13316" xr:uid="{00000000-0005-0000-0000-00002B910000}"/>
    <cellStyle name="Standard 4 5 2 7 2 2 2" xfId="24612" xr:uid="{00000000-0005-0000-0000-00002C910000}"/>
    <cellStyle name="Standard 4 5 2 7 2 2 2 2" xfId="58500" xr:uid="{00000000-0005-0000-0000-00002D910000}"/>
    <cellStyle name="Standard 4 5 2 7 2 2 3" xfId="47204" xr:uid="{00000000-0005-0000-0000-00002E910000}"/>
    <cellStyle name="Standard 4 5 2 7 2 2 4" xfId="35908" xr:uid="{00000000-0005-0000-0000-00002F910000}"/>
    <cellStyle name="Standard 4 5 2 7 2 3" xfId="18964" xr:uid="{00000000-0005-0000-0000-000030910000}"/>
    <cellStyle name="Standard 4 5 2 7 2 3 2" xfId="52852" xr:uid="{00000000-0005-0000-0000-000031910000}"/>
    <cellStyle name="Standard 4 5 2 7 2 4" xfId="41556" xr:uid="{00000000-0005-0000-0000-000032910000}"/>
    <cellStyle name="Standard 4 5 2 7 2 5" xfId="30260" xr:uid="{00000000-0005-0000-0000-000033910000}"/>
    <cellStyle name="Standard 4 5 2 7 3" xfId="10492" xr:uid="{00000000-0005-0000-0000-000034910000}"/>
    <cellStyle name="Standard 4 5 2 7 3 2" xfId="21788" xr:uid="{00000000-0005-0000-0000-000035910000}"/>
    <cellStyle name="Standard 4 5 2 7 3 2 2" xfId="55676" xr:uid="{00000000-0005-0000-0000-000036910000}"/>
    <cellStyle name="Standard 4 5 2 7 3 3" xfId="44380" xr:uid="{00000000-0005-0000-0000-000037910000}"/>
    <cellStyle name="Standard 4 5 2 7 3 4" xfId="33084" xr:uid="{00000000-0005-0000-0000-000038910000}"/>
    <cellStyle name="Standard 4 5 2 7 4" xfId="16140" xr:uid="{00000000-0005-0000-0000-000039910000}"/>
    <cellStyle name="Standard 4 5 2 7 4 2" xfId="50028" xr:uid="{00000000-0005-0000-0000-00003A910000}"/>
    <cellStyle name="Standard 4 5 2 7 5" xfId="38732" xr:uid="{00000000-0005-0000-0000-00003B910000}"/>
    <cellStyle name="Standard 4 5 2 7 6" xfId="27436" xr:uid="{00000000-0005-0000-0000-00003C910000}"/>
    <cellStyle name="Standard 4 5 2 8" xfId="3442" xr:uid="{00000000-0005-0000-0000-00003D910000}"/>
    <cellStyle name="Standard 4 5 2 8 2" xfId="6599" xr:uid="{00000000-0005-0000-0000-00003E910000}"/>
    <cellStyle name="Standard 4 5 2 8 2 2" xfId="12248" xr:uid="{00000000-0005-0000-0000-00003F910000}"/>
    <cellStyle name="Standard 4 5 2 8 2 2 2" xfId="23544" xr:uid="{00000000-0005-0000-0000-000040910000}"/>
    <cellStyle name="Standard 4 5 2 8 2 2 2 2" xfId="57432" xr:uid="{00000000-0005-0000-0000-000041910000}"/>
    <cellStyle name="Standard 4 5 2 8 2 2 3" xfId="46136" xr:uid="{00000000-0005-0000-0000-000042910000}"/>
    <cellStyle name="Standard 4 5 2 8 2 2 4" xfId="34840" xr:uid="{00000000-0005-0000-0000-000043910000}"/>
    <cellStyle name="Standard 4 5 2 8 2 3" xfId="17896" xr:uid="{00000000-0005-0000-0000-000044910000}"/>
    <cellStyle name="Standard 4 5 2 8 2 3 2" xfId="51784" xr:uid="{00000000-0005-0000-0000-000045910000}"/>
    <cellStyle name="Standard 4 5 2 8 2 4" xfId="40488" xr:uid="{00000000-0005-0000-0000-000046910000}"/>
    <cellStyle name="Standard 4 5 2 8 2 5" xfId="29192" xr:uid="{00000000-0005-0000-0000-000047910000}"/>
    <cellStyle name="Standard 4 5 2 8 3" xfId="9424" xr:uid="{00000000-0005-0000-0000-000048910000}"/>
    <cellStyle name="Standard 4 5 2 8 3 2" xfId="20720" xr:uid="{00000000-0005-0000-0000-000049910000}"/>
    <cellStyle name="Standard 4 5 2 8 3 2 2" xfId="54608" xr:uid="{00000000-0005-0000-0000-00004A910000}"/>
    <cellStyle name="Standard 4 5 2 8 3 3" xfId="43312" xr:uid="{00000000-0005-0000-0000-00004B910000}"/>
    <cellStyle name="Standard 4 5 2 8 3 4" xfId="32016" xr:uid="{00000000-0005-0000-0000-00004C910000}"/>
    <cellStyle name="Standard 4 5 2 8 4" xfId="15072" xr:uid="{00000000-0005-0000-0000-00004D910000}"/>
    <cellStyle name="Standard 4 5 2 8 4 2" xfId="48960" xr:uid="{00000000-0005-0000-0000-00004E910000}"/>
    <cellStyle name="Standard 4 5 2 8 5" xfId="37664" xr:uid="{00000000-0005-0000-0000-00004F910000}"/>
    <cellStyle name="Standard 4 5 2 8 6" xfId="26368" xr:uid="{00000000-0005-0000-0000-000050910000}"/>
    <cellStyle name="Standard 4 5 2 9" xfId="5597" xr:uid="{00000000-0005-0000-0000-000051910000}"/>
    <cellStyle name="Standard 4 5 2 9 2" xfId="11247" xr:uid="{00000000-0005-0000-0000-000052910000}"/>
    <cellStyle name="Standard 4 5 2 9 2 2" xfId="22543" xr:uid="{00000000-0005-0000-0000-000053910000}"/>
    <cellStyle name="Standard 4 5 2 9 2 2 2" xfId="56431" xr:uid="{00000000-0005-0000-0000-000054910000}"/>
    <cellStyle name="Standard 4 5 2 9 2 3" xfId="45135" xr:uid="{00000000-0005-0000-0000-000055910000}"/>
    <cellStyle name="Standard 4 5 2 9 2 4" xfId="33839" xr:uid="{00000000-0005-0000-0000-000056910000}"/>
    <cellStyle name="Standard 4 5 2 9 3" xfId="16895" xr:uid="{00000000-0005-0000-0000-000057910000}"/>
    <cellStyle name="Standard 4 5 2 9 3 2" xfId="50783" xr:uid="{00000000-0005-0000-0000-000058910000}"/>
    <cellStyle name="Standard 4 5 2 9 4" xfId="39487" xr:uid="{00000000-0005-0000-0000-000059910000}"/>
    <cellStyle name="Standard 4 5 2 9 5" xfId="28191" xr:uid="{00000000-0005-0000-0000-00005A910000}"/>
    <cellStyle name="Standard 4 5 3" xfId="246" xr:uid="{00000000-0005-0000-0000-00005B910000}"/>
    <cellStyle name="Standard 4 5 3 10" xfId="14039" xr:uid="{00000000-0005-0000-0000-00005C910000}"/>
    <cellStyle name="Standard 4 5 3 10 2" xfId="47927" xr:uid="{00000000-0005-0000-0000-00005D910000}"/>
    <cellStyle name="Standard 4 5 3 11" xfId="36631" xr:uid="{00000000-0005-0000-0000-00005E910000}"/>
    <cellStyle name="Standard 4 5 3 12" xfId="25335" xr:uid="{00000000-0005-0000-0000-00005F910000}"/>
    <cellStyle name="Standard 4 5 3 2" xfId="1586" xr:uid="{00000000-0005-0000-0000-000060910000}"/>
    <cellStyle name="Standard 4 5 3 2 10" xfId="36764" xr:uid="{00000000-0005-0000-0000-000061910000}"/>
    <cellStyle name="Standard 4 5 3 2 11" xfId="25468" xr:uid="{00000000-0005-0000-0000-000062910000}"/>
    <cellStyle name="Standard 4 5 3 2 2" xfId="2772" xr:uid="{00000000-0005-0000-0000-000063910000}"/>
    <cellStyle name="Standard 4 5 3 2 2 2" xfId="3274" xr:uid="{00000000-0005-0000-0000-000064910000}"/>
    <cellStyle name="Standard 4 5 3 2 2 2 2" xfId="5344" xr:uid="{00000000-0005-0000-0000-000065910000}"/>
    <cellStyle name="Standard 4 5 3 2 2 2 2 2" xfId="8170" xr:uid="{00000000-0005-0000-0000-000066910000}"/>
    <cellStyle name="Standard 4 5 3 2 2 2 2 2 2" xfId="13819" xr:uid="{00000000-0005-0000-0000-000067910000}"/>
    <cellStyle name="Standard 4 5 3 2 2 2 2 2 2 2" xfId="25115" xr:uid="{00000000-0005-0000-0000-000068910000}"/>
    <cellStyle name="Standard 4 5 3 2 2 2 2 2 2 2 2" xfId="59003" xr:uid="{00000000-0005-0000-0000-000069910000}"/>
    <cellStyle name="Standard 4 5 3 2 2 2 2 2 2 3" xfId="47707" xr:uid="{00000000-0005-0000-0000-00006A910000}"/>
    <cellStyle name="Standard 4 5 3 2 2 2 2 2 2 4" xfId="36411" xr:uid="{00000000-0005-0000-0000-00006B910000}"/>
    <cellStyle name="Standard 4 5 3 2 2 2 2 2 3" xfId="19467" xr:uid="{00000000-0005-0000-0000-00006C910000}"/>
    <cellStyle name="Standard 4 5 3 2 2 2 2 2 3 2" xfId="53355" xr:uid="{00000000-0005-0000-0000-00006D910000}"/>
    <cellStyle name="Standard 4 5 3 2 2 2 2 2 4" xfId="42059" xr:uid="{00000000-0005-0000-0000-00006E910000}"/>
    <cellStyle name="Standard 4 5 3 2 2 2 2 2 5" xfId="30763" xr:uid="{00000000-0005-0000-0000-00006F910000}"/>
    <cellStyle name="Standard 4 5 3 2 2 2 2 3" xfId="10995" xr:uid="{00000000-0005-0000-0000-000070910000}"/>
    <cellStyle name="Standard 4 5 3 2 2 2 2 3 2" xfId="22291" xr:uid="{00000000-0005-0000-0000-000071910000}"/>
    <cellStyle name="Standard 4 5 3 2 2 2 2 3 2 2" xfId="56179" xr:uid="{00000000-0005-0000-0000-000072910000}"/>
    <cellStyle name="Standard 4 5 3 2 2 2 2 3 3" xfId="44883" xr:uid="{00000000-0005-0000-0000-000073910000}"/>
    <cellStyle name="Standard 4 5 3 2 2 2 2 3 4" xfId="33587" xr:uid="{00000000-0005-0000-0000-000074910000}"/>
    <cellStyle name="Standard 4 5 3 2 2 2 2 4" xfId="16643" xr:uid="{00000000-0005-0000-0000-000075910000}"/>
    <cellStyle name="Standard 4 5 3 2 2 2 2 4 2" xfId="50531" xr:uid="{00000000-0005-0000-0000-000076910000}"/>
    <cellStyle name="Standard 4 5 3 2 2 2 2 5" xfId="39235" xr:uid="{00000000-0005-0000-0000-000077910000}"/>
    <cellStyle name="Standard 4 5 3 2 2 2 2 6" xfId="27939" xr:uid="{00000000-0005-0000-0000-000078910000}"/>
    <cellStyle name="Standard 4 5 3 2 2 2 3" xfId="6444" xr:uid="{00000000-0005-0000-0000-000079910000}"/>
    <cellStyle name="Standard 4 5 3 2 2 2 3 2" xfId="12094" xr:uid="{00000000-0005-0000-0000-00007A910000}"/>
    <cellStyle name="Standard 4 5 3 2 2 2 3 2 2" xfId="23390" xr:uid="{00000000-0005-0000-0000-00007B910000}"/>
    <cellStyle name="Standard 4 5 3 2 2 2 3 2 2 2" xfId="57278" xr:uid="{00000000-0005-0000-0000-00007C910000}"/>
    <cellStyle name="Standard 4 5 3 2 2 2 3 2 3" xfId="45982" xr:uid="{00000000-0005-0000-0000-00007D910000}"/>
    <cellStyle name="Standard 4 5 3 2 2 2 3 2 4" xfId="34686" xr:uid="{00000000-0005-0000-0000-00007E910000}"/>
    <cellStyle name="Standard 4 5 3 2 2 2 3 3" xfId="17742" xr:uid="{00000000-0005-0000-0000-00007F910000}"/>
    <cellStyle name="Standard 4 5 3 2 2 2 3 3 2" xfId="51630" xr:uid="{00000000-0005-0000-0000-000080910000}"/>
    <cellStyle name="Standard 4 5 3 2 2 2 3 4" xfId="40334" xr:uid="{00000000-0005-0000-0000-000081910000}"/>
    <cellStyle name="Standard 4 5 3 2 2 2 3 5" xfId="29038" xr:uid="{00000000-0005-0000-0000-000082910000}"/>
    <cellStyle name="Standard 4 5 3 2 2 2 4" xfId="9270" xr:uid="{00000000-0005-0000-0000-000083910000}"/>
    <cellStyle name="Standard 4 5 3 2 2 2 4 2" xfId="20566" xr:uid="{00000000-0005-0000-0000-000084910000}"/>
    <cellStyle name="Standard 4 5 3 2 2 2 4 2 2" xfId="54454" xr:uid="{00000000-0005-0000-0000-000085910000}"/>
    <cellStyle name="Standard 4 5 3 2 2 2 4 3" xfId="43158" xr:uid="{00000000-0005-0000-0000-000086910000}"/>
    <cellStyle name="Standard 4 5 3 2 2 2 4 4" xfId="31862" xr:uid="{00000000-0005-0000-0000-000087910000}"/>
    <cellStyle name="Standard 4 5 3 2 2 2 5" xfId="14918" xr:uid="{00000000-0005-0000-0000-000088910000}"/>
    <cellStyle name="Standard 4 5 3 2 2 2 5 2" xfId="48806" xr:uid="{00000000-0005-0000-0000-000089910000}"/>
    <cellStyle name="Standard 4 5 3 2 2 2 6" xfId="37510" xr:uid="{00000000-0005-0000-0000-00008A910000}"/>
    <cellStyle name="Standard 4 5 3 2 2 2 7" xfId="26214" xr:uid="{00000000-0005-0000-0000-00008B910000}"/>
    <cellStyle name="Standard 4 5 3 2 2 3" xfId="4564" xr:uid="{00000000-0005-0000-0000-00008C910000}"/>
    <cellStyle name="Standard 4 5 3 2 2 3 2" xfId="7436" xr:uid="{00000000-0005-0000-0000-00008D910000}"/>
    <cellStyle name="Standard 4 5 3 2 2 3 2 2" xfId="13085" xr:uid="{00000000-0005-0000-0000-00008E910000}"/>
    <cellStyle name="Standard 4 5 3 2 2 3 2 2 2" xfId="24381" xr:uid="{00000000-0005-0000-0000-00008F910000}"/>
    <cellStyle name="Standard 4 5 3 2 2 3 2 2 2 2" xfId="58269" xr:uid="{00000000-0005-0000-0000-000090910000}"/>
    <cellStyle name="Standard 4 5 3 2 2 3 2 2 3" xfId="46973" xr:uid="{00000000-0005-0000-0000-000091910000}"/>
    <cellStyle name="Standard 4 5 3 2 2 3 2 2 4" xfId="35677" xr:uid="{00000000-0005-0000-0000-000092910000}"/>
    <cellStyle name="Standard 4 5 3 2 2 3 2 3" xfId="18733" xr:uid="{00000000-0005-0000-0000-000093910000}"/>
    <cellStyle name="Standard 4 5 3 2 2 3 2 3 2" xfId="52621" xr:uid="{00000000-0005-0000-0000-000094910000}"/>
    <cellStyle name="Standard 4 5 3 2 2 3 2 4" xfId="41325" xr:uid="{00000000-0005-0000-0000-000095910000}"/>
    <cellStyle name="Standard 4 5 3 2 2 3 2 5" xfId="30029" xr:uid="{00000000-0005-0000-0000-000096910000}"/>
    <cellStyle name="Standard 4 5 3 2 2 3 3" xfId="10261" xr:uid="{00000000-0005-0000-0000-000097910000}"/>
    <cellStyle name="Standard 4 5 3 2 2 3 3 2" xfId="21557" xr:uid="{00000000-0005-0000-0000-000098910000}"/>
    <cellStyle name="Standard 4 5 3 2 2 3 3 2 2" xfId="55445" xr:uid="{00000000-0005-0000-0000-000099910000}"/>
    <cellStyle name="Standard 4 5 3 2 2 3 3 3" xfId="44149" xr:uid="{00000000-0005-0000-0000-00009A910000}"/>
    <cellStyle name="Standard 4 5 3 2 2 3 3 4" xfId="32853" xr:uid="{00000000-0005-0000-0000-00009B910000}"/>
    <cellStyle name="Standard 4 5 3 2 2 3 4" xfId="15909" xr:uid="{00000000-0005-0000-0000-00009C910000}"/>
    <cellStyle name="Standard 4 5 3 2 2 3 4 2" xfId="49797" xr:uid="{00000000-0005-0000-0000-00009D910000}"/>
    <cellStyle name="Standard 4 5 3 2 2 3 5" xfId="38501" xr:uid="{00000000-0005-0000-0000-00009E910000}"/>
    <cellStyle name="Standard 4 5 3 2 2 3 6" xfId="27205" xr:uid="{00000000-0005-0000-0000-00009F910000}"/>
    <cellStyle name="Standard 4 5 3 2 2 4" xfId="5944" xr:uid="{00000000-0005-0000-0000-0000A0910000}"/>
    <cellStyle name="Standard 4 5 3 2 2 4 2" xfId="11594" xr:uid="{00000000-0005-0000-0000-0000A1910000}"/>
    <cellStyle name="Standard 4 5 3 2 2 4 2 2" xfId="22890" xr:uid="{00000000-0005-0000-0000-0000A2910000}"/>
    <cellStyle name="Standard 4 5 3 2 2 4 2 2 2" xfId="56778" xr:uid="{00000000-0005-0000-0000-0000A3910000}"/>
    <cellStyle name="Standard 4 5 3 2 2 4 2 3" xfId="45482" xr:uid="{00000000-0005-0000-0000-0000A4910000}"/>
    <cellStyle name="Standard 4 5 3 2 2 4 2 4" xfId="34186" xr:uid="{00000000-0005-0000-0000-0000A5910000}"/>
    <cellStyle name="Standard 4 5 3 2 2 4 3" xfId="17242" xr:uid="{00000000-0005-0000-0000-0000A6910000}"/>
    <cellStyle name="Standard 4 5 3 2 2 4 3 2" xfId="51130" xr:uid="{00000000-0005-0000-0000-0000A7910000}"/>
    <cellStyle name="Standard 4 5 3 2 2 4 4" xfId="39834" xr:uid="{00000000-0005-0000-0000-0000A8910000}"/>
    <cellStyle name="Standard 4 5 3 2 2 4 5" xfId="28538" xr:uid="{00000000-0005-0000-0000-0000A9910000}"/>
    <cellStyle name="Standard 4 5 3 2 2 5" xfId="8770" xr:uid="{00000000-0005-0000-0000-0000AA910000}"/>
    <cellStyle name="Standard 4 5 3 2 2 5 2" xfId="20066" xr:uid="{00000000-0005-0000-0000-0000AB910000}"/>
    <cellStyle name="Standard 4 5 3 2 2 5 2 2" xfId="53954" xr:uid="{00000000-0005-0000-0000-0000AC910000}"/>
    <cellStyle name="Standard 4 5 3 2 2 5 3" xfId="42658" xr:uid="{00000000-0005-0000-0000-0000AD910000}"/>
    <cellStyle name="Standard 4 5 3 2 2 5 4" xfId="31362" xr:uid="{00000000-0005-0000-0000-0000AE910000}"/>
    <cellStyle name="Standard 4 5 3 2 2 6" xfId="14418" xr:uid="{00000000-0005-0000-0000-0000AF910000}"/>
    <cellStyle name="Standard 4 5 3 2 2 6 2" xfId="48306" xr:uid="{00000000-0005-0000-0000-0000B0910000}"/>
    <cellStyle name="Standard 4 5 3 2 2 7" xfId="37010" xr:uid="{00000000-0005-0000-0000-0000B1910000}"/>
    <cellStyle name="Standard 4 5 3 2 2 8" xfId="25714" xr:uid="{00000000-0005-0000-0000-0000B2910000}"/>
    <cellStyle name="Standard 4 5 3 2 3" xfId="3028" xr:uid="{00000000-0005-0000-0000-0000B3910000}"/>
    <cellStyle name="Standard 4 5 3 2 3 2" xfId="5343" xr:uid="{00000000-0005-0000-0000-0000B4910000}"/>
    <cellStyle name="Standard 4 5 3 2 3 2 2" xfId="8169" xr:uid="{00000000-0005-0000-0000-0000B5910000}"/>
    <cellStyle name="Standard 4 5 3 2 3 2 2 2" xfId="13818" xr:uid="{00000000-0005-0000-0000-0000B6910000}"/>
    <cellStyle name="Standard 4 5 3 2 3 2 2 2 2" xfId="25114" xr:uid="{00000000-0005-0000-0000-0000B7910000}"/>
    <cellStyle name="Standard 4 5 3 2 3 2 2 2 2 2" xfId="59002" xr:uid="{00000000-0005-0000-0000-0000B8910000}"/>
    <cellStyle name="Standard 4 5 3 2 3 2 2 2 3" xfId="47706" xr:uid="{00000000-0005-0000-0000-0000B9910000}"/>
    <cellStyle name="Standard 4 5 3 2 3 2 2 2 4" xfId="36410" xr:uid="{00000000-0005-0000-0000-0000BA910000}"/>
    <cellStyle name="Standard 4 5 3 2 3 2 2 3" xfId="19466" xr:uid="{00000000-0005-0000-0000-0000BB910000}"/>
    <cellStyle name="Standard 4 5 3 2 3 2 2 3 2" xfId="53354" xr:uid="{00000000-0005-0000-0000-0000BC910000}"/>
    <cellStyle name="Standard 4 5 3 2 3 2 2 4" xfId="42058" xr:uid="{00000000-0005-0000-0000-0000BD910000}"/>
    <cellStyle name="Standard 4 5 3 2 3 2 2 5" xfId="30762" xr:uid="{00000000-0005-0000-0000-0000BE910000}"/>
    <cellStyle name="Standard 4 5 3 2 3 2 3" xfId="10994" xr:uid="{00000000-0005-0000-0000-0000BF910000}"/>
    <cellStyle name="Standard 4 5 3 2 3 2 3 2" xfId="22290" xr:uid="{00000000-0005-0000-0000-0000C0910000}"/>
    <cellStyle name="Standard 4 5 3 2 3 2 3 2 2" xfId="56178" xr:uid="{00000000-0005-0000-0000-0000C1910000}"/>
    <cellStyle name="Standard 4 5 3 2 3 2 3 3" xfId="44882" xr:uid="{00000000-0005-0000-0000-0000C2910000}"/>
    <cellStyle name="Standard 4 5 3 2 3 2 3 4" xfId="33586" xr:uid="{00000000-0005-0000-0000-0000C3910000}"/>
    <cellStyle name="Standard 4 5 3 2 3 2 4" xfId="16642" xr:uid="{00000000-0005-0000-0000-0000C4910000}"/>
    <cellStyle name="Standard 4 5 3 2 3 2 4 2" xfId="50530" xr:uid="{00000000-0005-0000-0000-0000C5910000}"/>
    <cellStyle name="Standard 4 5 3 2 3 2 5" xfId="39234" xr:uid="{00000000-0005-0000-0000-0000C6910000}"/>
    <cellStyle name="Standard 4 5 3 2 3 2 6" xfId="27938" xr:uid="{00000000-0005-0000-0000-0000C7910000}"/>
    <cellStyle name="Standard 4 5 3 2 3 3" xfId="4563" xr:uid="{00000000-0005-0000-0000-0000C8910000}"/>
    <cellStyle name="Standard 4 5 3 2 3 3 2" xfId="7435" xr:uid="{00000000-0005-0000-0000-0000C9910000}"/>
    <cellStyle name="Standard 4 5 3 2 3 3 2 2" xfId="13084" xr:uid="{00000000-0005-0000-0000-0000CA910000}"/>
    <cellStyle name="Standard 4 5 3 2 3 3 2 2 2" xfId="24380" xr:uid="{00000000-0005-0000-0000-0000CB910000}"/>
    <cellStyle name="Standard 4 5 3 2 3 3 2 2 2 2" xfId="58268" xr:uid="{00000000-0005-0000-0000-0000CC910000}"/>
    <cellStyle name="Standard 4 5 3 2 3 3 2 2 3" xfId="46972" xr:uid="{00000000-0005-0000-0000-0000CD910000}"/>
    <cellStyle name="Standard 4 5 3 2 3 3 2 2 4" xfId="35676" xr:uid="{00000000-0005-0000-0000-0000CE910000}"/>
    <cellStyle name="Standard 4 5 3 2 3 3 2 3" xfId="18732" xr:uid="{00000000-0005-0000-0000-0000CF910000}"/>
    <cellStyle name="Standard 4 5 3 2 3 3 2 3 2" xfId="52620" xr:uid="{00000000-0005-0000-0000-0000D0910000}"/>
    <cellStyle name="Standard 4 5 3 2 3 3 2 4" xfId="41324" xr:uid="{00000000-0005-0000-0000-0000D1910000}"/>
    <cellStyle name="Standard 4 5 3 2 3 3 2 5" xfId="30028" xr:uid="{00000000-0005-0000-0000-0000D2910000}"/>
    <cellStyle name="Standard 4 5 3 2 3 3 3" xfId="10260" xr:uid="{00000000-0005-0000-0000-0000D3910000}"/>
    <cellStyle name="Standard 4 5 3 2 3 3 3 2" xfId="21556" xr:uid="{00000000-0005-0000-0000-0000D4910000}"/>
    <cellStyle name="Standard 4 5 3 2 3 3 3 2 2" xfId="55444" xr:uid="{00000000-0005-0000-0000-0000D5910000}"/>
    <cellStyle name="Standard 4 5 3 2 3 3 3 3" xfId="44148" xr:uid="{00000000-0005-0000-0000-0000D6910000}"/>
    <cellStyle name="Standard 4 5 3 2 3 3 3 4" xfId="32852" xr:uid="{00000000-0005-0000-0000-0000D7910000}"/>
    <cellStyle name="Standard 4 5 3 2 3 3 4" xfId="15908" xr:uid="{00000000-0005-0000-0000-0000D8910000}"/>
    <cellStyle name="Standard 4 5 3 2 3 3 4 2" xfId="49796" xr:uid="{00000000-0005-0000-0000-0000D9910000}"/>
    <cellStyle name="Standard 4 5 3 2 3 3 5" xfId="38500" xr:uid="{00000000-0005-0000-0000-0000DA910000}"/>
    <cellStyle name="Standard 4 5 3 2 3 3 6" xfId="27204" xr:uid="{00000000-0005-0000-0000-0000DB910000}"/>
    <cellStyle name="Standard 4 5 3 2 3 4" xfId="6198" xr:uid="{00000000-0005-0000-0000-0000DC910000}"/>
    <cellStyle name="Standard 4 5 3 2 3 4 2" xfId="11848" xr:uid="{00000000-0005-0000-0000-0000DD910000}"/>
    <cellStyle name="Standard 4 5 3 2 3 4 2 2" xfId="23144" xr:uid="{00000000-0005-0000-0000-0000DE910000}"/>
    <cellStyle name="Standard 4 5 3 2 3 4 2 2 2" xfId="57032" xr:uid="{00000000-0005-0000-0000-0000DF910000}"/>
    <cellStyle name="Standard 4 5 3 2 3 4 2 3" xfId="45736" xr:uid="{00000000-0005-0000-0000-0000E0910000}"/>
    <cellStyle name="Standard 4 5 3 2 3 4 2 4" xfId="34440" xr:uid="{00000000-0005-0000-0000-0000E1910000}"/>
    <cellStyle name="Standard 4 5 3 2 3 4 3" xfId="17496" xr:uid="{00000000-0005-0000-0000-0000E2910000}"/>
    <cellStyle name="Standard 4 5 3 2 3 4 3 2" xfId="51384" xr:uid="{00000000-0005-0000-0000-0000E3910000}"/>
    <cellStyle name="Standard 4 5 3 2 3 4 4" xfId="40088" xr:uid="{00000000-0005-0000-0000-0000E4910000}"/>
    <cellStyle name="Standard 4 5 3 2 3 4 5" xfId="28792" xr:uid="{00000000-0005-0000-0000-0000E5910000}"/>
    <cellStyle name="Standard 4 5 3 2 3 5" xfId="9024" xr:uid="{00000000-0005-0000-0000-0000E6910000}"/>
    <cellStyle name="Standard 4 5 3 2 3 5 2" xfId="20320" xr:uid="{00000000-0005-0000-0000-0000E7910000}"/>
    <cellStyle name="Standard 4 5 3 2 3 5 2 2" xfId="54208" xr:uid="{00000000-0005-0000-0000-0000E8910000}"/>
    <cellStyle name="Standard 4 5 3 2 3 5 3" xfId="42912" xr:uid="{00000000-0005-0000-0000-0000E9910000}"/>
    <cellStyle name="Standard 4 5 3 2 3 5 4" xfId="31616" xr:uid="{00000000-0005-0000-0000-0000EA910000}"/>
    <cellStyle name="Standard 4 5 3 2 3 6" xfId="14672" xr:uid="{00000000-0005-0000-0000-0000EB910000}"/>
    <cellStyle name="Standard 4 5 3 2 3 6 2" xfId="48560" xr:uid="{00000000-0005-0000-0000-0000EC910000}"/>
    <cellStyle name="Standard 4 5 3 2 3 7" xfId="37264" xr:uid="{00000000-0005-0000-0000-0000ED910000}"/>
    <cellStyle name="Standard 4 5 3 2 3 8" xfId="25968" xr:uid="{00000000-0005-0000-0000-0000EE910000}"/>
    <cellStyle name="Standard 4 5 3 2 4" xfId="3887" xr:uid="{00000000-0005-0000-0000-0000EF910000}"/>
    <cellStyle name="Standard 4 5 3 2 4 2" xfId="7040" xr:uid="{00000000-0005-0000-0000-0000F0910000}"/>
    <cellStyle name="Standard 4 5 3 2 4 2 2" xfId="12689" xr:uid="{00000000-0005-0000-0000-0000F1910000}"/>
    <cellStyle name="Standard 4 5 3 2 4 2 2 2" xfId="23985" xr:uid="{00000000-0005-0000-0000-0000F2910000}"/>
    <cellStyle name="Standard 4 5 3 2 4 2 2 2 2" xfId="57873" xr:uid="{00000000-0005-0000-0000-0000F3910000}"/>
    <cellStyle name="Standard 4 5 3 2 4 2 2 3" xfId="46577" xr:uid="{00000000-0005-0000-0000-0000F4910000}"/>
    <cellStyle name="Standard 4 5 3 2 4 2 2 4" xfId="35281" xr:uid="{00000000-0005-0000-0000-0000F5910000}"/>
    <cellStyle name="Standard 4 5 3 2 4 2 3" xfId="18337" xr:uid="{00000000-0005-0000-0000-0000F6910000}"/>
    <cellStyle name="Standard 4 5 3 2 4 2 3 2" xfId="52225" xr:uid="{00000000-0005-0000-0000-0000F7910000}"/>
    <cellStyle name="Standard 4 5 3 2 4 2 4" xfId="40929" xr:uid="{00000000-0005-0000-0000-0000F8910000}"/>
    <cellStyle name="Standard 4 5 3 2 4 2 5" xfId="29633" xr:uid="{00000000-0005-0000-0000-0000F9910000}"/>
    <cellStyle name="Standard 4 5 3 2 4 3" xfId="9865" xr:uid="{00000000-0005-0000-0000-0000FA910000}"/>
    <cellStyle name="Standard 4 5 3 2 4 3 2" xfId="21161" xr:uid="{00000000-0005-0000-0000-0000FB910000}"/>
    <cellStyle name="Standard 4 5 3 2 4 3 2 2" xfId="55049" xr:uid="{00000000-0005-0000-0000-0000FC910000}"/>
    <cellStyle name="Standard 4 5 3 2 4 3 3" xfId="43753" xr:uid="{00000000-0005-0000-0000-0000FD910000}"/>
    <cellStyle name="Standard 4 5 3 2 4 3 4" xfId="32457" xr:uid="{00000000-0005-0000-0000-0000FE910000}"/>
    <cellStyle name="Standard 4 5 3 2 4 4" xfId="15513" xr:uid="{00000000-0005-0000-0000-0000FF910000}"/>
    <cellStyle name="Standard 4 5 3 2 4 4 2" xfId="49401" xr:uid="{00000000-0005-0000-0000-000000920000}"/>
    <cellStyle name="Standard 4 5 3 2 4 5" xfId="38105" xr:uid="{00000000-0005-0000-0000-000001920000}"/>
    <cellStyle name="Standard 4 5 3 2 4 6" xfId="26809" xr:uid="{00000000-0005-0000-0000-000002920000}"/>
    <cellStyle name="Standard 4 5 3 2 5" xfId="4987" xr:uid="{00000000-0005-0000-0000-000003920000}"/>
    <cellStyle name="Standard 4 5 3 2 5 2" xfId="7813" xr:uid="{00000000-0005-0000-0000-000004920000}"/>
    <cellStyle name="Standard 4 5 3 2 5 2 2" xfId="13462" xr:uid="{00000000-0005-0000-0000-000005920000}"/>
    <cellStyle name="Standard 4 5 3 2 5 2 2 2" xfId="24758" xr:uid="{00000000-0005-0000-0000-000006920000}"/>
    <cellStyle name="Standard 4 5 3 2 5 2 2 2 2" xfId="58646" xr:uid="{00000000-0005-0000-0000-000007920000}"/>
    <cellStyle name="Standard 4 5 3 2 5 2 2 3" xfId="47350" xr:uid="{00000000-0005-0000-0000-000008920000}"/>
    <cellStyle name="Standard 4 5 3 2 5 2 2 4" xfId="36054" xr:uid="{00000000-0005-0000-0000-000009920000}"/>
    <cellStyle name="Standard 4 5 3 2 5 2 3" xfId="19110" xr:uid="{00000000-0005-0000-0000-00000A920000}"/>
    <cellStyle name="Standard 4 5 3 2 5 2 3 2" xfId="52998" xr:uid="{00000000-0005-0000-0000-00000B920000}"/>
    <cellStyle name="Standard 4 5 3 2 5 2 4" xfId="41702" xr:uid="{00000000-0005-0000-0000-00000C920000}"/>
    <cellStyle name="Standard 4 5 3 2 5 2 5" xfId="30406" xr:uid="{00000000-0005-0000-0000-00000D920000}"/>
    <cellStyle name="Standard 4 5 3 2 5 3" xfId="10638" xr:uid="{00000000-0005-0000-0000-00000E920000}"/>
    <cellStyle name="Standard 4 5 3 2 5 3 2" xfId="21934" xr:uid="{00000000-0005-0000-0000-00000F920000}"/>
    <cellStyle name="Standard 4 5 3 2 5 3 2 2" xfId="55822" xr:uid="{00000000-0005-0000-0000-000010920000}"/>
    <cellStyle name="Standard 4 5 3 2 5 3 3" xfId="44526" xr:uid="{00000000-0005-0000-0000-000011920000}"/>
    <cellStyle name="Standard 4 5 3 2 5 3 4" xfId="33230" xr:uid="{00000000-0005-0000-0000-000012920000}"/>
    <cellStyle name="Standard 4 5 3 2 5 4" xfId="16286" xr:uid="{00000000-0005-0000-0000-000013920000}"/>
    <cellStyle name="Standard 4 5 3 2 5 4 2" xfId="50174" xr:uid="{00000000-0005-0000-0000-000014920000}"/>
    <cellStyle name="Standard 4 5 3 2 5 5" xfId="38878" xr:uid="{00000000-0005-0000-0000-000015920000}"/>
    <cellStyle name="Standard 4 5 3 2 5 6" xfId="27582" xr:uid="{00000000-0005-0000-0000-000016920000}"/>
    <cellStyle name="Standard 4 5 3 2 6" xfId="3594" xr:uid="{00000000-0005-0000-0000-000017920000}"/>
    <cellStyle name="Standard 4 5 3 2 6 2" xfId="6749" xr:uid="{00000000-0005-0000-0000-000018920000}"/>
    <cellStyle name="Standard 4 5 3 2 6 2 2" xfId="12398" xr:uid="{00000000-0005-0000-0000-000019920000}"/>
    <cellStyle name="Standard 4 5 3 2 6 2 2 2" xfId="23694" xr:uid="{00000000-0005-0000-0000-00001A920000}"/>
    <cellStyle name="Standard 4 5 3 2 6 2 2 2 2" xfId="57582" xr:uid="{00000000-0005-0000-0000-00001B920000}"/>
    <cellStyle name="Standard 4 5 3 2 6 2 2 3" xfId="46286" xr:uid="{00000000-0005-0000-0000-00001C920000}"/>
    <cellStyle name="Standard 4 5 3 2 6 2 2 4" xfId="34990" xr:uid="{00000000-0005-0000-0000-00001D920000}"/>
    <cellStyle name="Standard 4 5 3 2 6 2 3" xfId="18046" xr:uid="{00000000-0005-0000-0000-00001E920000}"/>
    <cellStyle name="Standard 4 5 3 2 6 2 3 2" xfId="51934" xr:uid="{00000000-0005-0000-0000-00001F920000}"/>
    <cellStyle name="Standard 4 5 3 2 6 2 4" xfId="40638" xr:uid="{00000000-0005-0000-0000-000020920000}"/>
    <cellStyle name="Standard 4 5 3 2 6 2 5" xfId="29342" xr:uid="{00000000-0005-0000-0000-000021920000}"/>
    <cellStyle name="Standard 4 5 3 2 6 3" xfId="9574" xr:uid="{00000000-0005-0000-0000-000022920000}"/>
    <cellStyle name="Standard 4 5 3 2 6 3 2" xfId="20870" xr:uid="{00000000-0005-0000-0000-000023920000}"/>
    <cellStyle name="Standard 4 5 3 2 6 3 2 2" xfId="54758" xr:uid="{00000000-0005-0000-0000-000024920000}"/>
    <cellStyle name="Standard 4 5 3 2 6 3 3" xfId="43462" xr:uid="{00000000-0005-0000-0000-000025920000}"/>
    <cellStyle name="Standard 4 5 3 2 6 3 4" xfId="32166" xr:uid="{00000000-0005-0000-0000-000026920000}"/>
    <cellStyle name="Standard 4 5 3 2 6 4" xfId="15222" xr:uid="{00000000-0005-0000-0000-000027920000}"/>
    <cellStyle name="Standard 4 5 3 2 6 4 2" xfId="49110" xr:uid="{00000000-0005-0000-0000-000028920000}"/>
    <cellStyle name="Standard 4 5 3 2 6 5" xfId="37814" xr:uid="{00000000-0005-0000-0000-000029920000}"/>
    <cellStyle name="Standard 4 5 3 2 6 6" xfId="26518" xr:uid="{00000000-0005-0000-0000-00002A920000}"/>
    <cellStyle name="Standard 4 5 3 2 7" xfId="5698" xr:uid="{00000000-0005-0000-0000-00002B920000}"/>
    <cellStyle name="Standard 4 5 3 2 7 2" xfId="11348" xr:uid="{00000000-0005-0000-0000-00002C920000}"/>
    <cellStyle name="Standard 4 5 3 2 7 2 2" xfId="22644" xr:uid="{00000000-0005-0000-0000-00002D920000}"/>
    <cellStyle name="Standard 4 5 3 2 7 2 2 2" xfId="56532" xr:uid="{00000000-0005-0000-0000-00002E920000}"/>
    <cellStyle name="Standard 4 5 3 2 7 2 3" xfId="45236" xr:uid="{00000000-0005-0000-0000-00002F920000}"/>
    <cellStyle name="Standard 4 5 3 2 7 2 4" xfId="33940" xr:uid="{00000000-0005-0000-0000-000030920000}"/>
    <cellStyle name="Standard 4 5 3 2 7 3" xfId="16996" xr:uid="{00000000-0005-0000-0000-000031920000}"/>
    <cellStyle name="Standard 4 5 3 2 7 3 2" xfId="50884" xr:uid="{00000000-0005-0000-0000-000032920000}"/>
    <cellStyle name="Standard 4 5 3 2 7 4" xfId="39588" xr:uid="{00000000-0005-0000-0000-000033920000}"/>
    <cellStyle name="Standard 4 5 3 2 7 5" xfId="28292" xr:uid="{00000000-0005-0000-0000-000034920000}"/>
    <cellStyle name="Standard 4 5 3 2 8" xfId="8524" xr:uid="{00000000-0005-0000-0000-000035920000}"/>
    <cellStyle name="Standard 4 5 3 2 8 2" xfId="19820" xr:uid="{00000000-0005-0000-0000-000036920000}"/>
    <cellStyle name="Standard 4 5 3 2 8 2 2" xfId="53708" xr:uid="{00000000-0005-0000-0000-000037920000}"/>
    <cellStyle name="Standard 4 5 3 2 8 3" xfId="42412" xr:uid="{00000000-0005-0000-0000-000038920000}"/>
    <cellStyle name="Standard 4 5 3 2 8 4" xfId="31116" xr:uid="{00000000-0005-0000-0000-000039920000}"/>
    <cellStyle name="Standard 4 5 3 2 9" xfId="14172" xr:uid="{00000000-0005-0000-0000-00003A920000}"/>
    <cellStyle name="Standard 4 5 3 2 9 2" xfId="48060" xr:uid="{00000000-0005-0000-0000-00003B920000}"/>
    <cellStyle name="Standard 4 5 3 3" xfId="2641" xr:uid="{00000000-0005-0000-0000-00003C920000}"/>
    <cellStyle name="Standard 4 5 3 3 2" xfId="3143" xr:uid="{00000000-0005-0000-0000-00003D920000}"/>
    <cellStyle name="Standard 4 5 3 3 2 2" xfId="5345" xr:uid="{00000000-0005-0000-0000-00003E920000}"/>
    <cellStyle name="Standard 4 5 3 3 2 2 2" xfId="8171" xr:uid="{00000000-0005-0000-0000-00003F920000}"/>
    <cellStyle name="Standard 4 5 3 3 2 2 2 2" xfId="13820" xr:uid="{00000000-0005-0000-0000-000040920000}"/>
    <cellStyle name="Standard 4 5 3 3 2 2 2 2 2" xfId="25116" xr:uid="{00000000-0005-0000-0000-000041920000}"/>
    <cellStyle name="Standard 4 5 3 3 2 2 2 2 2 2" xfId="59004" xr:uid="{00000000-0005-0000-0000-000042920000}"/>
    <cellStyle name="Standard 4 5 3 3 2 2 2 2 3" xfId="47708" xr:uid="{00000000-0005-0000-0000-000043920000}"/>
    <cellStyle name="Standard 4 5 3 3 2 2 2 2 4" xfId="36412" xr:uid="{00000000-0005-0000-0000-000044920000}"/>
    <cellStyle name="Standard 4 5 3 3 2 2 2 3" xfId="19468" xr:uid="{00000000-0005-0000-0000-000045920000}"/>
    <cellStyle name="Standard 4 5 3 3 2 2 2 3 2" xfId="53356" xr:uid="{00000000-0005-0000-0000-000046920000}"/>
    <cellStyle name="Standard 4 5 3 3 2 2 2 4" xfId="42060" xr:uid="{00000000-0005-0000-0000-000047920000}"/>
    <cellStyle name="Standard 4 5 3 3 2 2 2 5" xfId="30764" xr:uid="{00000000-0005-0000-0000-000048920000}"/>
    <cellStyle name="Standard 4 5 3 3 2 2 3" xfId="10996" xr:uid="{00000000-0005-0000-0000-000049920000}"/>
    <cellStyle name="Standard 4 5 3 3 2 2 3 2" xfId="22292" xr:uid="{00000000-0005-0000-0000-00004A920000}"/>
    <cellStyle name="Standard 4 5 3 3 2 2 3 2 2" xfId="56180" xr:uid="{00000000-0005-0000-0000-00004B920000}"/>
    <cellStyle name="Standard 4 5 3 3 2 2 3 3" xfId="44884" xr:uid="{00000000-0005-0000-0000-00004C920000}"/>
    <cellStyle name="Standard 4 5 3 3 2 2 3 4" xfId="33588" xr:uid="{00000000-0005-0000-0000-00004D920000}"/>
    <cellStyle name="Standard 4 5 3 3 2 2 4" xfId="16644" xr:uid="{00000000-0005-0000-0000-00004E920000}"/>
    <cellStyle name="Standard 4 5 3 3 2 2 4 2" xfId="50532" xr:uid="{00000000-0005-0000-0000-00004F920000}"/>
    <cellStyle name="Standard 4 5 3 3 2 2 5" xfId="39236" xr:uid="{00000000-0005-0000-0000-000050920000}"/>
    <cellStyle name="Standard 4 5 3 3 2 2 6" xfId="27940" xr:uid="{00000000-0005-0000-0000-000051920000}"/>
    <cellStyle name="Standard 4 5 3 3 2 3" xfId="6313" xr:uid="{00000000-0005-0000-0000-000052920000}"/>
    <cellStyle name="Standard 4 5 3 3 2 3 2" xfId="11963" xr:uid="{00000000-0005-0000-0000-000053920000}"/>
    <cellStyle name="Standard 4 5 3 3 2 3 2 2" xfId="23259" xr:uid="{00000000-0005-0000-0000-000054920000}"/>
    <cellStyle name="Standard 4 5 3 3 2 3 2 2 2" xfId="57147" xr:uid="{00000000-0005-0000-0000-000055920000}"/>
    <cellStyle name="Standard 4 5 3 3 2 3 2 3" xfId="45851" xr:uid="{00000000-0005-0000-0000-000056920000}"/>
    <cellStyle name="Standard 4 5 3 3 2 3 2 4" xfId="34555" xr:uid="{00000000-0005-0000-0000-000057920000}"/>
    <cellStyle name="Standard 4 5 3 3 2 3 3" xfId="17611" xr:uid="{00000000-0005-0000-0000-000058920000}"/>
    <cellStyle name="Standard 4 5 3 3 2 3 3 2" xfId="51499" xr:uid="{00000000-0005-0000-0000-000059920000}"/>
    <cellStyle name="Standard 4 5 3 3 2 3 4" xfId="40203" xr:uid="{00000000-0005-0000-0000-00005A920000}"/>
    <cellStyle name="Standard 4 5 3 3 2 3 5" xfId="28907" xr:uid="{00000000-0005-0000-0000-00005B920000}"/>
    <cellStyle name="Standard 4 5 3 3 2 4" xfId="9139" xr:uid="{00000000-0005-0000-0000-00005C920000}"/>
    <cellStyle name="Standard 4 5 3 3 2 4 2" xfId="20435" xr:uid="{00000000-0005-0000-0000-00005D920000}"/>
    <cellStyle name="Standard 4 5 3 3 2 4 2 2" xfId="54323" xr:uid="{00000000-0005-0000-0000-00005E920000}"/>
    <cellStyle name="Standard 4 5 3 3 2 4 3" xfId="43027" xr:uid="{00000000-0005-0000-0000-00005F920000}"/>
    <cellStyle name="Standard 4 5 3 3 2 4 4" xfId="31731" xr:uid="{00000000-0005-0000-0000-000060920000}"/>
    <cellStyle name="Standard 4 5 3 3 2 5" xfId="14787" xr:uid="{00000000-0005-0000-0000-000061920000}"/>
    <cellStyle name="Standard 4 5 3 3 2 5 2" xfId="48675" xr:uid="{00000000-0005-0000-0000-000062920000}"/>
    <cellStyle name="Standard 4 5 3 3 2 6" xfId="37379" xr:uid="{00000000-0005-0000-0000-000063920000}"/>
    <cellStyle name="Standard 4 5 3 3 2 7" xfId="26083" xr:uid="{00000000-0005-0000-0000-000064920000}"/>
    <cellStyle name="Standard 4 5 3 3 3" xfId="4565" xr:uid="{00000000-0005-0000-0000-000065920000}"/>
    <cellStyle name="Standard 4 5 3 3 3 2" xfId="7437" xr:uid="{00000000-0005-0000-0000-000066920000}"/>
    <cellStyle name="Standard 4 5 3 3 3 2 2" xfId="13086" xr:uid="{00000000-0005-0000-0000-000067920000}"/>
    <cellStyle name="Standard 4 5 3 3 3 2 2 2" xfId="24382" xr:uid="{00000000-0005-0000-0000-000068920000}"/>
    <cellStyle name="Standard 4 5 3 3 3 2 2 2 2" xfId="58270" xr:uid="{00000000-0005-0000-0000-000069920000}"/>
    <cellStyle name="Standard 4 5 3 3 3 2 2 3" xfId="46974" xr:uid="{00000000-0005-0000-0000-00006A920000}"/>
    <cellStyle name="Standard 4 5 3 3 3 2 2 4" xfId="35678" xr:uid="{00000000-0005-0000-0000-00006B920000}"/>
    <cellStyle name="Standard 4 5 3 3 3 2 3" xfId="18734" xr:uid="{00000000-0005-0000-0000-00006C920000}"/>
    <cellStyle name="Standard 4 5 3 3 3 2 3 2" xfId="52622" xr:uid="{00000000-0005-0000-0000-00006D920000}"/>
    <cellStyle name="Standard 4 5 3 3 3 2 4" xfId="41326" xr:uid="{00000000-0005-0000-0000-00006E920000}"/>
    <cellStyle name="Standard 4 5 3 3 3 2 5" xfId="30030" xr:uid="{00000000-0005-0000-0000-00006F920000}"/>
    <cellStyle name="Standard 4 5 3 3 3 3" xfId="10262" xr:uid="{00000000-0005-0000-0000-000070920000}"/>
    <cellStyle name="Standard 4 5 3 3 3 3 2" xfId="21558" xr:uid="{00000000-0005-0000-0000-000071920000}"/>
    <cellStyle name="Standard 4 5 3 3 3 3 2 2" xfId="55446" xr:uid="{00000000-0005-0000-0000-000072920000}"/>
    <cellStyle name="Standard 4 5 3 3 3 3 3" xfId="44150" xr:uid="{00000000-0005-0000-0000-000073920000}"/>
    <cellStyle name="Standard 4 5 3 3 3 3 4" xfId="32854" xr:uid="{00000000-0005-0000-0000-000074920000}"/>
    <cellStyle name="Standard 4 5 3 3 3 4" xfId="15910" xr:uid="{00000000-0005-0000-0000-000075920000}"/>
    <cellStyle name="Standard 4 5 3 3 3 4 2" xfId="49798" xr:uid="{00000000-0005-0000-0000-000076920000}"/>
    <cellStyle name="Standard 4 5 3 3 3 5" xfId="38502" xr:uid="{00000000-0005-0000-0000-000077920000}"/>
    <cellStyle name="Standard 4 5 3 3 3 6" xfId="27206" xr:uid="{00000000-0005-0000-0000-000078920000}"/>
    <cellStyle name="Standard 4 5 3 3 4" xfId="5813" xr:uid="{00000000-0005-0000-0000-000079920000}"/>
    <cellStyle name="Standard 4 5 3 3 4 2" xfId="11463" xr:uid="{00000000-0005-0000-0000-00007A920000}"/>
    <cellStyle name="Standard 4 5 3 3 4 2 2" xfId="22759" xr:uid="{00000000-0005-0000-0000-00007B920000}"/>
    <cellStyle name="Standard 4 5 3 3 4 2 2 2" xfId="56647" xr:uid="{00000000-0005-0000-0000-00007C920000}"/>
    <cellStyle name="Standard 4 5 3 3 4 2 3" xfId="45351" xr:uid="{00000000-0005-0000-0000-00007D920000}"/>
    <cellStyle name="Standard 4 5 3 3 4 2 4" xfId="34055" xr:uid="{00000000-0005-0000-0000-00007E920000}"/>
    <cellStyle name="Standard 4 5 3 3 4 3" xfId="17111" xr:uid="{00000000-0005-0000-0000-00007F920000}"/>
    <cellStyle name="Standard 4 5 3 3 4 3 2" xfId="50999" xr:uid="{00000000-0005-0000-0000-000080920000}"/>
    <cellStyle name="Standard 4 5 3 3 4 4" xfId="39703" xr:uid="{00000000-0005-0000-0000-000081920000}"/>
    <cellStyle name="Standard 4 5 3 3 4 5" xfId="28407" xr:uid="{00000000-0005-0000-0000-000082920000}"/>
    <cellStyle name="Standard 4 5 3 3 5" xfId="8639" xr:uid="{00000000-0005-0000-0000-000083920000}"/>
    <cellStyle name="Standard 4 5 3 3 5 2" xfId="19935" xr:uid="{00000000-0005-0000-0000-000084920000}"/>
    <cellStyle name="Standard 4 5 3 3 5 2 2" xfId="53823" xr:uid="{00000000-0005-0000-0000-000085920000}"/>
    <cellStyle name="Standard 4 5 3 3 5 3" xfId="42527" xr:uid="{00000000-0005-0000-0000-000086920000}"/>
    <cellStyle name="Standard 4 5 3 3 5 4" xfId="31231" xr:uid="{00000000-0005-0000-0000-000087920000}"/>
    <cellStyle name="Standard 4 5 3 3 6" xfId="14287" xr:uid="{00000000-0005-0000-0000-000088920000}"/>
    <cellStyle name="Standard 4 5 3 3 6 2" xfId="48175" xr:uid="{00000000-0005-0000-0000-000089920000}"/>
    <cellStyle name="Standard 4 5 3 3 7" xfId="36879" xr:uid="{00000000-0005-0000-0000-00008A920000}"/>
    <cellStyle name="Standard 4 5 3 3 8" xfId="25583" xr:uid="{00000000-0005-0000-0000-00008B920000}"/>
    <cellStyle name="Standard 4 5 3 4" xfId="2895" xr:uid="{00000000-0005-0000-0000-00008C920000}"/>
    <cellStyle name="Standard 4 5 3 4 2" xfId="5342" xr:uid="{00000000-0005-0000-0000-00008D920000}"/>
    <cellStyle name="Standard 4 5 3 4 2 2" xfId="8168" xr:uid="{00000000-0005-0000-0000-00008E920000}"/>
    <cellStyle name="Standard 4 5 3 4 2 2 2" xfId="13817" xr:uid="{00000000-0005-0000-0000-00008F920000}"/>
    <cellStyle name="Standard 4 5 3 4 2 2 2 2" xfId="25113" xr:uid="{00000000-0005-0000-0000-000090920000}"/>
    <cellStyle name="Standard 4 5 3 4 2 2 2 2 2" xfId="59001" xr:uid="{00000000-0005-0000-0000-000091920000}"/>
    <cellStyle name="Standard 4 5 3 4 2 2 2 3" xfId="47705" xr:uid="{00000000-0005-0000-0000-000092920000}"/>
    <cellStyle name="Standard 4 5 3 4 2 2 2 4" xfId="36409" xr:uid="{00000000-0005-0000-0000-000093920000}"/>
    <cellStyle name="Standard 4 5 3 4 2 2 3" xfId="19465" xr:uid="{00000000-0005-0000-0000-000094920000}"/>
    <cellStyle name="Standard 4 5 3 4 2 2 3 2" xfId="53353" xr:uid="{00000000-0005-0000-0000-000095920000}"/>
    <cellStyle name="Standard 4 5 3 4 2 2 4" xfId="42057" xr:uid="{00000000-0005-0000-0000-000096920000}"/>
    <cellStyle name="Standard 4 5 3 4 2 2 5" xfId="30761" xr:uid="{00000000-0005-0000-0000-000097920000}"/>
    <cellStyle name="Standard 4 5 3 4 2 3" xfId="10993" xr:uid="{00000000-0005-0000-0000-000098920000}"/>
    <cellStyle name="Standard 4 5 3 4 2 3 2" xfId="22289" xr:uid="{00000000-0005-0000-0000-000099920000}"/>
    <cellStyle name="Standard 4 5 3 4 2 3 2 2" xfId="56177" xr:uid="{00000000-0005-0000-0000-00009A920000}"/>
    <cellStyle name="Standard 4 5 3 4 2 3 3" xfId="44881" xr:uid="{00000000-0005-0000-0000-00009B920000}"/>
    <cellStyle name="Standard 4 5 3 4 2 3 4" xfId="33585" xr:uid="{00000000-0005-0000-0000-00009C920000}"/>
    <cellStyle name="Standard 4 5 3 4 2 4" xfId="16641" xr:uid="{00000000-0005-0000-0000-00009D920000}"/>
    <cellStyle name="Standard 4 5 3 4 2 4 2" xfId="50529" xr:uid="{00000000-0005-0000-0000-00009E920000}"/>
    <cellStyle name="Standard 4 5 3 4 2 5" xfId="39233" xr:uid="{00000000-0005-0000-0000-00009F920000}"/>
    <cellStyle name="Standard 4 5 3 4 2 6" xfId="27937" xr:uid="{00000000-0005-0000-0000-0000A0920000}"/>
    <cellStyle name="Standard 4 5 3 4 3" xfId="4562" xr:uid="{00000000-0005-0000-0000-0000A1920000}"/>
    <cellStyle name="Standard 4 5 3 4 3 2" xfId="7434" xr:uid="{00000000-0005-0000-0000-0000A2920000}"/>
    <cellStyle name="Standard 4 5 3 4 3 2 2" xfId="13083" xr:uid="{00000000-0005-0000-0000-0000A3920000}"/>
    <cellStyle name="Standard 4 5 3 4 3 2 2 2" xfId="24379" xr:uid="{00000000-0005-0000-0000-0000A4920000}"/>
    <cellStyle name="Standard 4 5 3 4 3 2 2 2 2" xfId="58267" xr:uid="{00000000-0005-0000-0000-0000A5920000}"/>
    <cellStyle name="Standard 4 5 3 4 3 2 2 3" xfId="46971" xr:uid="{00000000-0005-0000-0000-0000A6920000}"/>
    <cellStyle name="Standard 4 5 3 4 3 2 2 4" xfId="35675" xr:uid="{00000000-0005-0000-0000-0000A7920000}"/>
    <cellStyle name="Standard 4 5 3 4 3 2 3" xfId="18731" xr:uid="{00000000-0005-0000-0000-0000A8920000}"/>
    <cellStyle name="Standard 4 5 3 4 3 2 3 2" xfId="52619" xr:uid="{00000000-0005-0000-0000-0000A9920000}"/>
    <cellStyle name="Standard 4 5 3 4 3 2 4" xfId="41323" xr:uid="{00000000-0005-0000-0000-0000AA920000}"/>
    <cellStyle name="Standard 4 5 3 4 3 2 5" xfId="30027" xr:uid="{00000000-0005-0000-0000-0000AB920000}"/>
    <cellStyle name="Standard 4 5 3 4 3 3" xfId="10259" xr:uid="{00000000-0005-0000-0000-0000AC920000}"/>
    <cellStyle name="Standard 4 5 3 4 3 3 2" xfId="21555" xr:uid="{00000000-0005-0000-0000-0000AD920000}"/>
    <cellStyle name="Standard 4 5 3 4 3 3 2 2" xfId="55443" xr:uid="{00000000-0005-0000-0000-0000AE920000}"/>
    <cellStyle name="Standard 4 5 3 4 3 3 3" xfId="44147" xr:uid="{00000000-0005-0000-0000-0000AF920000}"/>
    <cellStyle name="Standard 4 5 3 4 3 3 4" xfId="32851" xr:uid="{00000000-0005-0000-0000-0000B0920000}"/>
    <cellStyle name="Standard 4 5 3 4 3 4" xfId="15907" xr:uid="{00000000-0005-0000-0000-0000B1920000}"/>
    <cellStyle name="Standard 4 5 3 4 3 4 2" xfId="49795" xr:uid="{00000000-0005-0000-0000-0000B2920000}"/>
    <cellStyle name="Standard 4 5 3 4 3 5" xfId="38499" xr:uid="{00000000-0005-0000-0000-0000B3920000}"/>
    <cellStyle name="Standard 4 5 3 4 3 6" xfId="27203" xr:uid="{00000000-0005-0000-0000-0000B4920000}"/>
    <cellStyle name="Standard 4 5 3 4 4" xfId="6065" xr:uid="{00000000-0005-0000-0000-0000B5920000}"/>
    <cellStyle name="Standard 4 5 3 4 4 2" xfId="11715" xr:uid="{00000000-0005-0000-0000-0000B6920000}"/>
    <cellStyle name="Standard 4 5 3 4 4 2 2" xfId="23011" xr:uid="{00000000-0005-0000-0000-0000B7920000}"/>
    <cellStyle name="Standard 4 5 3 4 4 2 2 2" xfId="56899" xr:uid="{00000000-0005-0000-0000-0000B8920000}"/>
    <cellStyle name="Standard 4 5 3 4 4 2 3" xfId="45603" xr:uid="{00000000-0005-0000-0000-0000B9920000}"/>
    <cellStyle name="Standard 4 5 3 4 4 2 4" xfId="34307" xr:uid="{00000000-0005-0000-0000-0000BA920000}"/>
    <cellStyle name="Standard 4 5 3 4 4 3" xfId="17363" xr:uid="{00000000-0005-0000-0000-0000BB920000}"/>
    <cellStyle name="Standard 4 5 3 4 4 3 2" xfId="51251" xr:uid="{00000000-0005-0000-0000-0000BC920000}"/>
    <cellStyle name="Standard 4 5 3 4 4 4" xfId="39955" xr:uid="{00000000-0005-0000-0000-0000BD920000}"/>
    <cellStyle name="Standard 4 5 3 4 4 5" xfId="28659" xr:uid="{00000000-0005-0000-0000-0000BE920000}"/>
    <cellStyle name="Standard 4 5 3 4 5" xfId="8891" xr:uid="{00000000-0005-0000-0000-0000BF920000}"/>
    <cellStyle name="Standard 4 5 3 4 5 2" xfId="20187" xr:uid="{00000000-0005-0000-0000-0000C0920000}"/>
    <cellStyle name="Standard 4 5 3 4 5 2 2" xfId="54075" xr:uid="{00000000-0005-0000-0000-0000C1920000}"/>
    <cellStyle name="Standard 4 5 3 4 5 3" xfId="42779" xr:uid="{00000000-0005-0000-0000-0000C2920000}"/>
    <cellStyle name="Standard 4 5 3 4 5 4" xfId="31483" xr:uid="{00000000-0005-0000-0000-0000C3920000}"/>
    <cellStyle name="Standard 4 5 3 4 6" xfId="14539" xr:uid="{00000000-0005-0000-0000-0000C4920000}"/>
    <cellStyle name="Standard 4 5 3 4 6 2" xfId="48427" xr:uid="{00000000-0005-0000-0000-0000C5920000}"/>
    <cellStyle name="Standard 4 5 3 4 7" xfId="37131" xr:uid="{00000000-0005-0000-0000-0000C6920000}"/>
    <cellStyle name="Standard 4 5 3 4 8" xfId="25835" xr:uid="{00000000-0005-0000-0000-0000C7920000}"/>
    <cellStyle name="Standard 4 5 3 5" xfId="3777" xr:uid="{00000000-0005-0000-0000-0000C8920000}"/>
    <cellStyle name="Standard 4 5 3 5 2" xfId="6930" xr:uid="{00000000-0005-0000-0000-0000C9920000}"/>
    <cellStyle name="Standard 4 5 3 5 2 2" xfId="12579" xr:uid="{00000000-0005-0000-0000-0000CA920000}"/>
    <cellStyle name="Standard 4 5 3 5 2 2 2" xfId="23875" xr:uid="{00000000-0005-0000-0000-0000CB920000}"/>
    <cellStyle name="Standard 4 5 3 5 2 2 2 2" xfId="57763" xr:uid="{00000000-0005-0000-0000-0000CC920000}"/>
    <cellStyle name="Standard 4 5 3 5 2 2 3" xfId="46467" xr:uid="{00000000-0005-0000-0000-0000CD920000}"/>
    <cellStyle name="Standard 4 5 3 5 2 2 4" xfId="35171" xr:uid="{00000000-0005-0000-0000-0000CE920000}"/>
    <cellStyle name="Standard 4 5 3 5 2 3" xfId="18227" xr:uid="{00000000-0005-0000-0000-0000CF920000}"/>
    <cellStyle name="Standard 4 5 3 5 2 3 2" xfId="52115" xr:uid="{00000000-0005-0000-0000-0000D0920000}"/>
    <cellStyle name="Standard 4 5 3 5 2 4" xfId="40819" xr:uid="{00000000-0005-0000-0000-0000D1920000}"/>
    <cellStyle name="Standard 4 5 3 5 2 5" xfId="29523" xr:uid="{00000000-0005-0000-0000-0000D2920000}"/>
    <cellStyle name="Standard 4 5 3 5 3" xfId="9755" xr:uid="{00000000-0005-0000-0000-0000D3920000}"/>
    <cellStyle name="Standard 4 5 3 5 3 2" xfId="21051" xr:uid="{00000000-0005-0000-0000-0000D4920000}"/>
    <cellStyle name="Standard 4 5 3 5 3 2 2" xfId="54939" xr:uid="{00000000-0005-0000-0000-0000D5920000}"/>
    <cellStyle name="Standard 4 5 3 5 3 3" xfId="43643" xr:uid="{00000000-0005-0000-0000-0000D6920000}"/>
    <cellStyle name="Standard 4 5 3 5 3 4" xfId="32347" xr:uid="{00000000-0005-0000-0000-0000D7920000}"/>
    <cellStyle name="Standard 4 5 3 5 4" xfId="15403" xr:uid="{00000000-0005-0000-0000-0000D8920000}"/>
    <cellStyle name="Standard 4 5 3 5 4 2" xfId="49291" xr:uid="{00000000-0005-0000-0000-0000D9920000}"/>
    <cellStyle name="Standard 4 5 3 5 5" xfId="37995" xr:uid="{00000000-0005-0000-0000-0000DA920000}"/>
    <cellStyle name="Standard 4 5 3 5 6" xfId="26699" xr:uid="{00000000-0005-0000-0000-0000DB920000}"/>
    <cellStyle name="Standard 4 5 3 6" xfId="4877" xr:uid="{00000000-0005-0000-0000-0000DC920000}"/>
    <cellStyle name="Standard 4 5 3 6 2" xfId="7703" xr:uid="{00000000-0005-0000-0000-0000DD920000}"/>
    <cellStyle name="Standard 4 5 3 6 2 2" xfId="13352" xr:uid="{00000000-0005-0000-0000-0000DE920000}"/>
    <cellStyle name="Standard 4 5 3 6 2 2 2" xfId="24648" xr:uid="{00000000-0005-0000-0000-0000DF920000}"/>
    <cellStyle name="Standard 4 5 3 6 2 2 2 2" xfId="58536" xr:uid="{00000000-0005-0000-0000-0000E0920000}"/>
    <cellStyle name="Standard 4 5 3 6 2 2 3" xfId="47240" xr:uid="{00000000-0005-0000-0000-0000E1920000}"/>
    <cellStyle name="Standard 4 5 3 6 2 2 4" xfId="35944" xr:uid="{00000000-0005-0000-0000-0000E2920000}"/>
    <cellStyle name="Standard 4 5 3 6 2 3" xfId="19000" xr:uid="{00000000-0005-0000-0000-0000E3920000}"/>
    <cellStyle name="Standard 4 5 3 6 2 3 2" xfId="52888" xr:uid="{00000000-0005-0000-0000-0000E4920000}"/>
    <cellStyle name="Standard 4 5 3 6 2 4" xfId="41592" xr:uid="{00000000-0005-0000-0000-0000E5920000}"/>
    <cellStyle name="Standard 4 5 3 6 2 5" xfId="30296" xr:uid="{00000000-0005-0000-0000-0000E6920000}"/>
    <cellStyle name="Standard 4 5 3 6 3" xfId="10528" xr:uid="{00000000-0005-0000-0000-0000E7920000}"/>
    <cellStyle name="Standard 4 5 3 6 3 2" xfId="21824" xr:uid="{00000000-0005-0000-0000-0000E8920000}"/>
    <cellStyle name="Standard 4 5 3 6 3 2 2" xfId="55712" xr:uid="{00000000-0005-0000-0000-0000E9920000}"/>
    <cellStyle name="Standard 4 5 3 6 3 3" xfId="44416" xr:uid="{00000000-0005-0000-0000-0000EA920000}"/>
    <cellStyle name="Standard 4 5 3 6 3 4" xfId="33120" xr:uid="{00000000-0005-0000-0000-0000EB920000}"/>
    <cellStyle name="Standard 4 5 3 6 4" xfId="16176" xr:uid="{00000000-0005-0000-0000-0000EC920000}"/>
    <cellStyle name="Standard 4 5 3 6 4 2" xfId="50064" xr:uid="{00000000-0005-0000-0000-0000ED920000}"/>
    <cellStyle name="Standard 4 5 3 6 5" xfId="38768" xr:uid="{00000000-0005-0000-0000-0000EE920000}"/>
    <cellStyle name="Standard 4 5 3 6 6" xfId="27472" xr:uid="{00000000-0005-0000-0000-0000EF920000}"/>
    <cellStyle name="Standard 4 5 3 7" xfId="3481" xr:uid="{00000000-0005-0000-0000-0000F0920000}"/>
    <cellStyle name="Standard 4 5 3 7 2" xfId="6637" xr:uid="{00000000-0005-0000-0000-0000F1920000}"/>
    <cellStyle name="Standard 4 5 3 7 2 2" xfId="12286" xr:uid="{00000000-0005-0000-0000-0000F2920000}"/>
    <cellStyle name="Standard 4 5 3 7 2 2 2" xfId="23582" xr:uid="{00000000-0005-0000-0000-0000F3920000}"/>
    <cellStyle name="Standard 4 5 3 7 2 2 2 2" xfId="57470" xr:uid="{00000000-0005-0000-0000-0000F4920000}"/>
    <cellStyle name="Standard 4 5 3 7 2 2 3" xfId="46174" xr:uid="{00000000-0005-0000-0000-0000F5920000}"/>
    <cellStyle name="Standard 4 5 3 7 2 2 4" xfId="34878" xr:uid="{00000000-0005-0000-0000-0000F6920000}"/>
    <cellStyle name="Standard 4 5 3 7 2 3" xfId="17934" xr:uid="{00000000-0005-0000-0000-0000F7920000}"/>
    <cellStyle name="Standard 4 5 3 7 2 3 2" xfId="51822" xr:uid="{00000000-0005-0000-0000-0000F8920000}"/>
    <cellStyle name="Standard 4 5 3 7 2 4" xfId="40526" xr:uid="{00000000-0005-0000-0000-0000F9920000}"/>
    <cellStyle name="Standard 4 5 3 7 2 5" xfId="29230" xr:uid="{00000000-0005-0000-0000-0000FA920000}"/>
    <cellStyle name="Standard 4 5 3 7 3" xfId="9462" xr:uid="{00000000-0005-0000-0000-0000FB920000}"/>
    <cellStyle name="Standard 4 5 3 7 3 2" xfId="20758" xr:uid="{00000000-0005-0000-0000-0000FC920000}"/>
    <cellStyle name="Standard 4 5 3 7 3 2 2" xfId="54646" xr:uid="{00000000-0005-0000-0000-0000FD920000}"/>
    <cellStyle name="Standard 4 5 3 7 3 3" xfId="43350" xr:uid="{00000000-0005-0000-0000-0000FE920000}"/>
    <cellStyle name="Standard 4 5 3 7 3 4" xfId="32054" xr:uid="{00000000-0005-0000-0000-0000FF920000}"/>
    <cellStyle name="Standard 4 5 3 7 4" xfId="15110" xr:uid="{00000000-0005-0000-0000-000000930000}"/>
    <cellStyle name="Standard 4 5 3 7 4 2" xfId="48998" xr:uid="{00000000-0005-0000-0000-000001930000}"/>
    <cellStyle name="Standard 4 5 3 7 5" xfId="37702" xr:uid="{00000000-0005-0000-0000-000002930000}"/>
    <cellStyle name="Standard 4 5 3 7 6" xfId="26406" xr:uid="{00000000-0005-0000-0000-000003930000}"/>
    <cellStyle name="Standard 4 5 3 8" xfId="5565" xr:uid="{00000000-0005-0000-0000-000004930000}"/>
    <cellStyle name="Standard 4 5 3 8 2" xfId="11215" xr:uid="{00000000-0005-0000-0000-000005930000}"/>
    <cellStyle name="Standard 4 5 3 8 2 2" xfId="22511" xr:uid="{00000000-0005-0000-0000-000006930000}"/>
    <cellStyle name="Standard 4 5 3 8 2 2 2" xfId="56399" xr:uid="{00000000-0005-0000-0000-000007930000}"/>
    <cellStyle name="Standard 4 5 3 8 2 3" xfId="45103" xr:uid="{00000000-0005-0000-0000-000008930000}"/>
    <cellStyle name="Standard 4 5 3 8 2 4" xfId="33807" xr:uid="{00000000-0005-0000-0000-000009930000}"/>
    <cellStyle name="Standard 4 5 3 8 3" xfId="16863" xr:uid="{00000000-0005-0000-0000-00000A930000}"/>
    <cellStyle name="Standard 4 5 3 8 3 2" xfId="50751" xr:uid="{00000000-0005-0000-0000-00000B930000}"/>
    <cellStyle name="Standard 4 5 3 8 4" xfId="39455" xr:uid="{00000000-0005-0000-0000-00000C930000}"/>
    <cellStyle name="Standard 4 5 3 8 5" xfId="28159" xr:uid="{00000000-0005-0000-0000-00000D930000}"/>
    <cellStyle name="Standard 4 5 3 9" xfId="8391" xr:uid="{00000000-0005-0000-0000-00000E930000}"/>
    <cellStyle name="Standard 4 5 3 9 2" xfId="19687" xr:uid="{00000000-0005-0000-0000-00000F930000}"/>
    <cellStyle name="Standard 4 5 3 9 2 2" xfId="53575" xr:uid="{00000000-0005-0000-0000-000010930000}"/>
    <cellStyle name="Standard 4 5 3 9 3" xfId="42279" xr:uid="{00000000-0005-0000-0000-000011930000}"/>
    <cellStyle name="Standard 4 5 3 9 4" xfId="30983" xr:uid="{00000000-0005-0000-0000-000012930000}"/>
    <cellStyle name="Standard 4 5 4" xfId="671" xr:uid="{00000000-0005-0000-0000-000013930000}"/>
    <cellStyle name="Standard 4 5 4 10" xfId="14084" xr:uid="{00000000-0005-0000-0000-000014930000}"/>
    <cellStyle name="Standard 4 5 4 10 2" xfId="47972" xr:uid="{00000000-0005-0000-0000-000015930000}"/>
    <cellStyle name="Standard 4 5 4 11" xfId="36676" xr:uid="{00000000-0005-0000-0000-000016930000}"/>
    <cellStyle name="Standard 4 5 4 12" xfId="25380" xr:uid="{00000000-0005-0000-0000-000017930000}"/>
    <cellStyle name="Standard 4 5 4 2" xfId="1907" xr:uid="{00000000-0005-0000-0000-000018930000}"/>
    <cellStyle name="Standard 4 5 4 2 10" xfId="36809" xr:uid="{00000000-0005-0000-0000-000019930000}"/>
    <cellStyle name="Standard 4 5 4 2 11" xfId="25513" xr:uid="{00000000-0005-0000-0000-00001A930000}"/>
    <cellStyle name="Standard 4 5 4 2 2" xfId="2817" xr:uid="{00000000-0005-0000-0000-00001B930000}"/>
    <cellStyle name="Standard 4 5 4 2 2 2" xfId="3319" xr:uid="{00000000-0005-0000-0000-00001C930000}"/>
    <cellStyle name="Standard 4 5 4 2 2 2 2" xfId="5348" xr:uid="{00000000-0005-0000-0000-00001D930000}"/>
    <cellStyle name="Standard 4 5 4 2 2 2 2 2" xfId="8174" xr:uid="{00000000-0005-0000-0000-00001E930000}"/>
    <cellStyle name="Standard 4 5 4 2 2 2 2 2 2" xfId="13823" xr:uid="{00000000-0005-0000-0000-00001F930000}"/>
    <cellStyle name="Standard 4 5 4 2 2 2 2 2 2 2" xfId="25119" xr:uid="{00000000-0005-0000-0000-000020930000}"/>
    <cellStyle name="Standard 4 5 4 2 2 2 2 2 2 2 2" xfId="59007" xr:uid="{00000000-0005-0000-0000-000021930000}"/>
    <cellStyle name="Standard 4 5 4 2 2 2 2 2 2 3" xfId="47711" xr:uid="{00000000-0005-0000-0000-000022930000}"/>
    <cellStyle name="Standard 4 5 4 2 2 2 2 2 2 4" xfId="36415" xr:uid="{00000000-0005-0000-0000-000023930000}"/>
    <cellStyle name="Standard 4 5 4 2 2 2 2 2 3" xfId="19471" xr:uid="{00000000-0005-0000-0000-000024930000}"/>
    <cellStyle name="Standard 4 5 4 2 2 2 2 2 3 2" xfId="53359" xr:uid="{00000000-0005-0000-0000-000025930000}"/>
    <cellStyle name="Standard 4 5 4 2 2 2 2 2 4" xfId="42063" xr:uid="{00000000-0005-0000-0000-000026930000}"/>
    <cellStyle name="Standard 4 5 4 2 2 2 2 2 5" xfId="30767" xr:uid="{00000000-0005-0000-0000-000027930000}"/>
    <cellStyle name="Standard 4 5 4 2 2 2 2 3" xfId="10999" xr:uid="{00000000-0005-0000-0000-000028930000}"/>
    <cellStyle name="Standard 4 5 4 2 2 2 2 3 2" xfId="22295" xr:uid="{00000000-0005-0000-0000-000029930000}"/>
    <cellStyle name="Standard 4 5 4 2 2 2 2 3 2 2" xfId="56183" xr:uid="{00000000-0005-0000-0000-00002A930000}"/>
    <cellStyle name="Standard 4 5 4 2 2 2 2 3 3" xfId="44887" xr:uid="{00000000-0005-0000-0000-00002B930000}"/>
    <cellStyle name="Standard 4 5 4 2 2 2 2 3 4" xfId="33591" xr:uid="{00000000-0005-0000-0000-00002C930000}"/>
    <cellStyle name="Standard 4 5 4 2 2 2 2 4" xfId="16647" xr:uid="{00000000-0005-0000-0000-00002D930000}"/>
    <cellStyle name="Standard 4 5 4 2 2 2 2 4 2" xfId="50535" xr:uid="{00000000-0005-0000-0000-00002E930000}"/>
    <cellStyle name="Standard 4 5 4 2 2 2 2 5" xfId="39239" xr:uid="{00000000-0005-0000-0000-00002F930000}"/>
    <cellStyle name="Standard 4 5 4 2 2 2 2 6" xfId="27943" xr:uid="{00000000-0005-0000-0000-000030930000}"/>
    <cellStyle name="Standard 4 5 4 2 2 2 3" xfId="6489" xr:uid="{00000000-0005-0000-0000-000031930000}"/>
    <cellStyle name="Standard 4 5 4 2 2 2 3 2" xfId="12139" xr:uid="{00000000-0005-0000-0000-000032930000}"/>
    <cellStyle name="Standard 4 5 4 2 2 2 3 2 2" xfId="23435" xr:uid="{00000000-0005-0000-0000-000033930000}"/>
    <cellStyle name="Standard 4 5 4 2 2 2 3 2 2 2" xfId="57323" xr:uid="{00000000-0005-0000-0000-000034930000}"/>
    <cellStyle name="Standard 4 5 4 2 2 2 3 2 3" xfId="46027" xr:uid="{00000000-0005-0000-0000-000035930000}"/>
    <cellStyle name="Standard 4 5 4 2 2 2 3 2 4" xfId="34731" xr:uid="{00000000-0005-0000-0000-000036930000}"/>
    <cellStyle name="Standard 4 5 4 2 2 2 3 3" xfId="17787" xr:uid="{00000000-0005-0000-0000-000037930000}"/>
    <cellStyle name="Standard 4 5 4 2 2 2 3 3 2" xfId="51675" xr:uid="{00000000-0005-0000-0000-000038930000}"/>
    <cellStyle name="Standard 4 5 4 2 2 2 3 4" xfId="40379" xr:uid="{00000000-0005-0000-0000-000039930000}"/>
    <cellStyle name="Standard 4 5 4 2 2 2 3 5" xfId="29083" xr:uid="{00000000-0005-0000-0000-00003A930000}"/>
    <cellStyle name="Standard 4 5 4 2 2 2 4" xfId="9315" xr:uid="{00000000-0005-0000-0000-00003B930000}"/>
    <cellStyle name="Standard 4 5 4 2 2 2 4 2" xfId="20611" xr:uid="{00000000-0005-0000-0000-00003C930000}"/>
    <cellStyle name="Standard 4 5 4 2 2 2 4 2 2" xfId="54499" xr:uid="{00000000-0005-0000-0000-00003D930000}"/>
    <cellStyle name="Standard 4 5 4 2 2 2 4 3" xfId="43203" xr:uid="{00000000-0005-0000-0000-00003E930000}"/>
    <cellStyle name="Standard 4 5 4 2 2 2 4 4" xfId="31907" xr:uid="{00000000-0005-0000-0000-00003F930000}"/>
    <cellStyle name="Standard 4 5 4 2 2 2 5" xfId="14963" xr:uid="{00000000-0005-0000-0000-000040930000}"/>
    <cellStyle name="Standard 4 5 4 2 2 2 5 2" xfId="48851" xr:uid="{00000000-0005-0000-0000-000041930000}"/>
    <cellStyle name="Standard 4 5 4 2 2 2 6" xfId="37555" xr:uid="{00000000-0005-0000-0000-000042930000}"/>
    <cellStyle name="Standard 4 5 4 2 2 2 7" xfId="26259" xr:uid="{00000000-0005-0000-0000-000043930000}"/>
    <cellStyle name="Standard 4 5 4 2 2 3" xfId="4568" xr:uid="{00000000-0005-0000-0000-000044930000}"/>
    <cellStyle name="Standard 4 5 4 2 2 3 2" xfId="7440" xr:uid="{00000000-0005-0000-0000-000045930000}"/>
    <cellStyle name="Standard 4 5 4 2 2 3 2 2" xfId="13089" xr:uid="{00000000-0005-0000-0000-000046930000}"/>
    <cellStyle name="Standard 4 5 4 2 2 3 2 2 2" xfId="24385" xr:uid="{00000000-0005-0000-0000-000047930000}"/>
    <cellStyle name="Standard 4 5 4 2 2 3 2 2 2 2" xfId="58273" xr:uid="{00000000-0005-0000-0000-000048930000}"/>
    <cellStyle name="Standard 4 5 4 2 2 3 2 2 3" xfId="46977" xr:uid="{00000000-0005-0000-0000-000049930000}"/>
    <cellStyle name="Standard 4 5 4 2 2 3 2 2 4" xfId="35681" xr:uid="{00000000-0005-0000-0000-00004A930000}"/>
    <cellStyle name="Standard 4 5 4 2 2 3 2 3" xfId="18737" xr:uid="{00000000-0005-0000-0000-00004B930000}"/>
    <cellStyle name="Standard 4 5 4 2 2 3 2 3 2" xfId="52625" xr:uid="{00000000-0005-0000-0000-00004C930000}"/>
    <cellStyle name="Standard 4 5 4 2 2 3 2 4" xfId="41329" xr:uid="{00000000-0005-0000-0000-00004D930000}"/>
    <cellStyle name="Standard 4 5 4 2 2 3 2 5" xfId="30033" xr:uid="{00000000-0005-0000-0000-00004E930000}"/>
    <cellStyle name="Standard 4 5 4 2 2 3 3" xfId="10265" xr:uid="{00000000-0005-0000-0000-00004F930000}"/>
    <cellStyle name="Standard 4 5 4 2 2 3 3 2" xfId="21561" xr:uid="{00000000-0005-0000-0000-000050930000}"/>
    <cellStyle name="Standard 4 5 4 2 2 3 3 2 2" xfId="55449" xr:uid="{00000000-0005-0000-0000-000051930000}"/>
    <cellStyle name="Standard 4 5 4 2 2 3 3 3" xfId="44153" xr:uid="{00000000-0005-0000-0000-000052930000}"/>
    <cellStyle name="Standard 4 5 4 2 2 3 3 4" xfId="32857" xr:uid="{00000000-0005-0000-0000-000053930000}"/>
    <cellStyle name="Standard 4 5 4 2 2 3 4" xfId="15913" xr:uid="{00000000-0005-0000-0000-000054930000}"/>
    <cellStyle name="Standard 4 5 4 2 2 3 4 2" xfId="49801" xr:uid="{00000000-0005-0000-0000-000055930000}"/>
    <cellStyle name="Standard 4 5 4 2 2 3 5" xfId="38505" xr:uid="{00000000-0005-0000-0000-000056930000}"/>
    <cellStyle name="Standard 4 5 4 2 2 3 6" xfId="27209" xr:uid="{00000000-0005-0000-0000-000057930000}"/>
    <cellStyle name="Standard 4 5 4 2 2 4" xfId="5989" xr:uid="{00000000-0005-0000-0000-000058930000}"/>
    <cellStyle name="Standard 4 5 4 2 2 4 2" xfId="11639" xr:uid="{00000000-0005-0000-0000-000059930000}"/>
    <cellStyle name="Standard 4 5 4 2 2 4 2 2" xfId="22935" xr:uid="{00000000-0005-0000-0000-00005A930000}"/>
    <cellStyle name="Standard 4 5 4 2 2 4 2 2 2" xfId="56823" xr:uid="{00000000-0005-0000-0000-00005B930000}"/>
    <cellStyle name="Standard 4 5 4 2 2 4 2 3" xfId="45527" xr:uid="{00000000-0005-0000-0000-00005C930000}"/>
    <cellStyle name="Standard 4 5 4 2 2 4 2 4" xfId="34231" xr:uid="{00000000-0005-0000-0000-00005D930000}"/>
    <cellStyle name="Standard 4 5 4 2 2 4 3" xfId="17287" xr:uid="{00000000-0005-0000-0000-00005E930000}"/>
    <cellStyle name="Standard 4 5 4 2 2 4 3 2" xfId="51175" xr:uid="{00000000-0005-0000-0000-00005F930000}"/>
    <cellStyle name="Standard 4 5 4 2 2 4 4" xfId="39879" xr:uid="{00000000-0005-0000-0000-000060930000}"/>
    <cellStyle name="Standard 4 5 4 2 2 4 5" xfId="28583" xr:uid="{00000000-0005-0000-0000-000061930000}"/>
    <cellStyle name="Standard 4 5 4 2 2 5" xfId="8815" xr:uid="{00000000-0005-0000-0000-000062930000}"/>
    <cellStyle name="Standard 4 5 4 2 2 5 2" xfId="20111" xr:uid="{00000000-0005-0000-0000-000063930000}"/>
    <cellStyle name="Standard 4 5 4 2 2 5 2 2" xfId="53999" xr:uid="{00000000-0005-0000-0000-000064930000}"/>
    <cellStyle name="Standard 4 5 4 2 2 5 3" xfId="42703" xr:uid="{00000000-0005-0000-0000-000065930000}"/>
    <cellStyle name="Standard 4 5 4 2 2 5 4" xfId="31407" xr:uid="{00000000-0005-0000-0000-000066930000}"/>
    <cellStyle name="Standard 4 5 4 2 2 6" xfId="14463" xr:uid="{00000000-0005-0000-0000-000067930000}"/>
    <cellStyle name="Standard 4 5 4 2 2 6 2" xfId="48351" xr:uid="{00000000-0005-0000-0000-000068930000}"/>
    <cellStyle name="Standard 4 5 4 2 2 7" xfId="37055" xr:uid="{00000000-0005-0000-0000-000069930000}"/>
    <cellStyle name="Standard 4 5 4 2 2 8" xfId="25759" xr:uid="{00000000-0005-0000-0000-00006A930000}"/>
    <cellStyle name="Standard 4 5 4 2 3" xfId="3073" xr:uid="{00000000-0005-0000-0000-00006B930000}"/>
    <cellStyle name="Standard 4 5 4 2 3 2" xfId="5347" xr:uid="{00000000-0005-0000-0000-00006C930000}"/>
    <cellStyle name="Standard 4 5 4 2 3 2 2" xfId="8173" xr:uid="{00000000-0005-0000-0000-00006D930000}"/>
    <cellStyle name="Standard 4 5 4 2 3 2 2 2" xfId="13822" xr:uid="{00000000-0005-0000-0000-00006E930000}"/>
    <cellStyle name="Standard 4 5 4 2 3 2 2 2 2" xfId="25118" xr:uid="{00000000-0005-0000-0000-00006F930000}"/>
    <cellStyle name="Standard 4 5 4 2 3 2 2 2 2 2" xfId="59006" xr:uid="{00000000-0005-0000-0000-000070930000}"/>
    <cellStyle name="Standard 4 5 4 2 3 2 2 2 3" xfId="47710" xr:uid="{00000000-0005-0000-0000-000071930000}"/>
    <cellStyle name="Standard 4 5 4 2 3 2 2 2 4" xfId="36414" xr:uid="{00000000-0005-0000-0000-000072930000}"/>
    <cellStyle name="Standard 4 5 4 2 3 2 2 3" xfId="19470" xr:uid="{00000000-0005-0000-0000-000073930000}"/>
    <cellStyle name="Standard 4 5 4 2 3 2 2 3 2" xfId="53358" xr:uid="{00000000-0005-0000-0000-000074930000}"/>
    <cellStyle name="Standard 4 5 4 2 3 2 2 4" xfId="42062" xr:uid="{00000000-0005-0000-0000-000075930000}"/>
    <cellStyle name="Standard 4 5 4 2 3 2 2 5" xfId="30766" xr:uid="{00000000-0005-0000-0000-000076930000}"/>
    <cellStyle name="Standard 4 5 4 2 3 2 3" xfId="10998" xr:uid="{00000000-0005-0000-0000-000077930000}"/>
    <cellStyle name="Standard 4 5 4 2 3 2 3 2" xfId="22294" xr:uid="{00000000-0005-0000-0000-000078930000}"/>
    <cellStyle name="Standard 4 5 4 2 3 2 3 2 2" xfId="56182" xr:uid="{00000000-0005-0000-0000-000079930000}"/>
    <cellStyle name="Standard 4 5 4 2 3 2 3 3" xfId="44886" xr:uid="{00000000-0005-0000-0000-00007A930000}"/>
    <cellStyle name="Standard 4 5 4 2 3 2 3 4" xfId="33590" xr:uid="{00000000-0005-0000-0000-00007B930000}"/>
    <cellStyle name="Standard 4 5 4 2 3 2 4" xfId="16646" xr:uid="{00000000-0005-0000-0000-00007C930000}"/>
    <cellStyle name="Standard 4 5 4 2 3 2 4 2" xfId="50534" xr:uid="{00000000-0005-0000-0000-00007D930000}"/>
    <cellStyle name="Standard 4 5 4 2 3 2 5" xfId="39238" xr:uid="{00000000-0005-0000-0000-00007E930000}"/>
    <cellStyle name="Standard 4 5 4 2 3 2 6" xfId="27942" xr:uid="{00000000-0005-0000-0000-00007F930000}"/>
    <cellStyle name="Standard 4 5 4 2 3 3" xfId="4567" xr:uid="{00000000-0005-0000-0000-000080930000}"/>
    <cellStyle name="Standard 4 5 4 2 3 3 2" xfId="7439" xr:uid="{00000000-0005-0000-0000-000081930000}"/>
    <cellStyle name="Standard 4 5 4 2 3 3 2 2" xfId="13088" xr:uid="{00000000-0005-0000-0000-000082930000}"/>
    <cellStyle name="Standard 4 5 4 2 3 3 2 2 2" xfId="24384" xr:uid="{00000000-0005-0000-0000-000083930000}"/>
    <cellStyle name="Standard 4 5 4 2 3 3 2 2 2 2" xfId="58272" xr:uid="{00000000-0005-0000-0000-000084930000}"/>
    <cellStyle name="Standard 4 5 4 2 3 3 2 2 3" xfId="46976" xr:uid="{00000000-0005-0000-0000-000085930000}"/>
    <cellStyle name="Standard 4 5 4 2 3 3 2 2 4" xfId="35680" xr:uid="{00000000-0005-0000-0000-000086930000}"/>
    <cellStyle name="Standard 4 5 4 2 3 3 2 3" xfId="18736" xr:uid="{00000000-0005-0000-0000-000087930000}"/>
    <cellStyle name="Standard 4 5 4 2 3 3 2 3 2" xfId="52624" xr:uid="{00000000-0005-0000-0000-000088930000}"/>
    <cellStyle name="Standard 4 5 4 2 3 3 2 4" xfId="41328" xr:uid="{00000000-0005-0000-0000-000089930000}"/>
    <cellStyle name="Standard 4 5 4 2 3 3 2 5" xfId="30032" xr:uid="{00000000-0005-0000-0000-00008A930000}"/>
    <cellStyle name="Standard 4 5 4 2 3 3 3" xfId="10264" xr:uid="{00000000-0005-0000-0000-00008B930000}"/>
    <cellStyle name="Standard 4 5 4 2 3 3 3 2" xfId="21560" xr:uid="{00000000-0005-0000-0000-00008C930000}"/>
    <cellStyle name="Standard 4 5 4 2 3 3 3 2 2" xfId="55448" xr:uid="{00000000-0005-0000-0000-00008D930000}"/>
    <cellStyle name="Standard 4 5 4 2 3 3 3 3" xfId="44152" xr:uid="{00000000-0005-0000-0000-00008E930000}"/>
    <cellStyle name="Standard 4 5 4 2 3 3 3 4" xfId="32856" xr:uid="{00000000-0005-0000-0000-00008F930000}"/>
    <cellStyle name="Standard 4 5 4 2 3 3 4" xfId="15912" xr:uid="{00000000-0005-0000-0000-000090930000}"/>
    <cellStyle name="Standard 4 5 4 2 3 3 4 2" xfId="49800" xr:uid="{00000000-0005-0000-0000-000091930000}"/>
    <cellStyle name="Standard 4 5 4 2 3 3 5" xfId="38504" xr:uid="{00000000-0005-0000-0000-000092930000}"/>
    <cellStyle name="Standard 4 5 4 2 3 3 6" xfId="27208" xr:uid="{00000000-0005-0000-0000-000093930000}"/>
    <cellStyle name="Standard 4 5 4 2 3 4" xfId="6243" xr:uid="{00000000-0005-0000-0000-000094930000}"/>
    <cellStyle name="Standard 4 5 4 2 3 4 2" xfId="11893" xr:uid="{00000000-0005-0000-0000-000095930000}"/>
    <cellStyle name="Standard 4 5 4 2 3 4 2 2" xfId="23189" xr:uid="{00000000-0005-0000-0000-000096930000}"/>
    <cellStyle name="Standard 4 5 4 2 3 4 2 2 2" xfId="57077" xr:uid="{00000000-0005-0000-0000-000097930000}"/>
    <cellStyle name="Standard 4 5 4 2 3 4 2 3" xfId="45781" xr:uid="{00000000-0005-0000-0000-000098930000}"/>
    <cellStyle name="Standard 4 5 4 2 3 4 2 4" xfId="34485" xr:uid="{00000000-0005-0000-0000-000099930000}"/>
    <cellStyle name="Standard 4 5 4 2 3 4 3" xfId="17541" xr:uid="{00000000-0005-0000-0000-00009A930000}"/>
    <cellStyle name="Standard 4 5 4 2 3 4 3 2" xfId="51429" xr:uid="{00000000-0005-0000-0000-00009B930000}"/>
    <cellStyle name="Standard 4 5 4 2 3 4 4" xfId="40133" xr:uid="{00000000-0005-0000-0000-00009C930000}"/>
    <cellStyle name="Standard 4 5 4 2 3 4 5" xfId="28837" xr:uid="{00000000-0005-0000-0000-00009D930000}"/>
    <cellStyle name="Standard 4 5 4 2 3 5" xfId="9069" xr:uid="{00000000-0005-0000-0000-00009E930000}"/>
    <cellStyle name="Standard 4 5 4 2 3 5 2" xfId="20365" xr:uid="{00000000-0005-0000-0000-00009F930000}"/>
    <cellStyle name="Standard 4 5 4 2 3 5 2 2" xfId="54253" xr:uid="{00000000-0005-0000-0000-0000A0930000}"/>
    <cellStyle name="Standard 4 5 4 2 3 5 3" xfId="42957" xr:uid="{00000000-0005-0000-0000-0000A1930000}"/>
    <cellStyle name="Standard 4 5 4 2 3 5 4" xfId="31661" xr:uid="{00000000-0005-0000-0000-0000A2930000}"/>
    <cellStyle name="Standard 4 5 4 2 3 6" xfId="14717" xr:uid="{00000000-0005-0000-0000-0000A3930000}"/>
    <cellStyle name="Standard 4 5 4 2 3 6 2" xfId="48605" xr:uid="{00000000-0005-0000-0000-0000A4930000}"/>
    <cellStyle name="Standard 4 5 4 2 3 7" xfId="37309" xr:uid="{00000000-0005-0000-0000-0000A5930000}"/>
    <cellStyle name="Standard 4 5 4 2 3 8" xfId="26013" xr:uid="{00000000-0005-0000-0000-0000A6930000}"/>
    <cellStyle name="Standard 4 5 4 2 4" xfId="3931" xr:uid="{00000000-0005-0000-0000-0000A7930000}"/>
    <cellStyle name="Standard 4 5 4 2 4 2" xfId="7084" xr:uid="{00000000-0005-0000-0000-0000A8930000}"/>
    <cellStyle name="Standard 4 5 4 2 4 2 2" xfId="12733" xr:uid="{00000000-0005-0000-0000-0000A9930000}"/>
    <cellStyle name="Standard 4 5 4 2 4 2 2 2" xfId="24029" xr:uid="{00000000-0005-0000-0000-0000AA930000}"/>
    <cellStyle name="Standard 4 5 4 2 4 2 2 2 2" xfId="57917" xr:uid="{00000000-0005-0000-0000-0000AB930000}"/>
    <cellStyle name="Standard 4 5 4 2 4 2 2 3" xfId="46621" xr:uid="{00000000-0005-0000-0000-0000AC930000}"/>
    <cellStyle name="Standard 4 5 4 2 4 2 2 4" xfId="35325" xr:uid="{00000000-0005-0000-0000-0000AD930000}"/>
    <cellStyle name="Standard 4 5 4 2 4 2 3" xfId="18381" xr:uid="{00000000-0005-0000-0000-0000AE930000}"/>
    <cellStyle name="Standard 4 5 4 2 4 2 3 2" xfId="52269" xr:uid="{00000000-0005-0000-0000-0000AF930000}"/>
    <cellStyle name="Standard 4 5 4 2 4 2 4" xfId="40973" xr:uid="{00000000-0005-0000-0000-0000B0930000}"/>
    <cellStyle name="Standard 4 5 4 2 4 2 5" xfId="29677" xr:uid="{00000000-0005-0000-0000-0000B1930000}"/>
    <cellStyle name="Standard 4 5 4 2 4 3" xfId="9909" xr:uid="{00000000-0005-0000-0000-0000B2930000}"/>
    <cellStyle name="Standard 4 5 4 2 4 3 2" xfId="21205" xr:uid="{00000000-0005-0000-0000-0000B3930000}"/>
    <cellStyle name="Standard 4 5 4 2 4 3 2 2" xfId="55093" xr:uid="{00000000-0005-0000-0000-0000B4930000}"/>
    <cellStyle name="Standard 4 5 4 2 4 3 3" xfId="43797" xr:uid="{00000000-0005-0000-0000-0000B5930000}"/>
    <cellStyle name="Standard 4 5 4 2 4 3 4" xfId="32501" xr:uid="{00000000-0005-0000-0000-0000B6930000}"/>
    <cellStyle name="Standard 4 5 4 2 4 4" xfId="15557" xr:uid="{00000000-0005-0000-0000-0000B7930000}"/>
    <cellStyle name="Standard 4 5 4 2 4 4 2" xfId="49445" xr:uid="{00000000-0005-0000-0000-0000B8930000}"/>
    <cellStyle name="Standard 4 5 4 2 4 5" xfId="38149" xr:uid="{00000000-0005-0000-0000-0000B9930000}"/>
    <cellStyle name="Standard 4 5 4 2 4 6" xfId="26853" xr:uid="{00000000-0005-0000-0000-0000BA930000}"/>
    <cellStyle name="Standard 4 5 4 2 5" xfId="5031" xr:uid="{00000000-0005-0000-0000-0000BB930000}"/>
    <cellStyle name="Standard 4 5 4 2 5 2" xfId="7857" xr:uid="{00000000-0005-0000-0000-0000BC930000}"/>
    <cellStyle name="Standard 4 5 4 2 5 2 2" xfId="13506" xr:uid="{00000000-0005-0000-0000-0000BD930000}"/>
    <cellStyle name="Standard 4 5 4 2 5 2 2 2" xfId="24802" xr:uid="{00000000-0005-0000-0000-0000BE930000}"/>
    <cellStyle name="Standard 4 5 4 2 5 2 2 2 2" xfId="58690" xr:uid="{00000000-0005-0000-0000-0000BF930000}"/>
    <cellStyle name="Standard 4 5 4 2 5 2 2 3" xfId="47394" xr:uid="{00000000-0005-0000-0000-0000C0930000}"/>
    <cellStyle name="Standard 4 5 4 2 5 2 2 4" xfId="36098" xr:uid="{00000000-0005-0000-0000-0000C1930000}"/>
    <cellStyle name="Standard 4 5 4 2 5 2 3" xfId="19154" xr:uid="{00000000-0005-0000-0000-0000C2930000}"/>
    <cellStyle name="Standard 4 5 4 2 5 2 3 2" xfId="53042" xr:uid="{00000000-0005-0000-0000-0000C3930000}"/>
    <cellStyle name="Standard 4 5 4 2 5 2 4" xfId="41746" xr:uid="{00000000-0005-0000-0000-0000C4930000}"/>
    <cellStyle name="Standard 4 5 4 2 5 2 5" xfId="30450" xr:uid="{00000000-0005-0000-0000-0000C5930000}"/>
    <cellStyle name="Standard 4 5 4 2 5 3" xfId="10682" xr:uid="{00000000-0005-0000-0000-0000C6930000}"/>
    <cellStyle name="Standard 4 5 4 2 5 3 2" xfId="21978" xr:uid="{00000000-0005-0000-0000-0000C7930000}"/>
    <cellStyle name="Standard 4 5 4 2 5 3 2 2" xfId="55866" xr:uid="{00000000-0005-0000-0000-0000C8930000}"/>
    <cellStyle name="Standard 4 5 4 2 5 3 3" xfId="44570" xr:uid="{00000000-0005-0000-0000-0000C9930000}"/>
    <cellStyle name="Standard 4 5 4 2 5 3 4" xfId="33274" xr:uid="{00000000-0005-0000-0000-0000CA930000}"/>
    <cellStyle name="Standard 4 5 4 2 5 4" xfId="16330" xr:uid="{00000000-0005-0000-0000-0000CB930000}"/>
    <cellStyle name="Standard 4 5 4 2 5 4 2" xfId="50218" xr:uid="{00000000-0005-0000-0000-0000CC930000}"/>
    <cellStyle name="Standard 4 5 4 2 5 5" xfId="38922" xr:uid="{00000000-0005-0000-0000-0000CD930000}"/>
    <cellStyle name="Standard 4 5 4 2 5 6" xfId="27626" xr:uid="{00000000-0005-0000-0000-0000CE930000}"/>
    <cellStyle name="Standard 4 5 4 2 6" xfId="3639" xr:uid="{00000000-0005-0000-0000-0000CF930000}"/>
    <cellStyle name="Standard 4 5 4 2 6 2" xfId="6794" xr:uid="{00000000-0005-0000-0000-0000D0930000}"/>
    <cellStyle name="Standard 4 5 4 2 6 2 2" xfId="12443" xr:uid="{00000000-0005-0000-0000-0000D1930000}"/>
    <cellStyle name="Standard 4 5 4 2 6 2 2 2" xfId="23739" xr:uid="{00000000-0005-0000-0000-0000D2930000}"/>
    <cellStyle name="Standard 4 5 4 2 6 2 2 2 2" xfId="57627" xr:uid="{00000000-0005-0000-0000-0000D3930000}"/>
    <cellStyle name="Standard 4 5 4 2 6 2 2 3" xfId="46331" xr:uid="{00000000-0005-0000-0000-0000D4930000}"/>
    <cellStyle name="Standard 4 5 4 2 6 2 2 4" xfId="35035" xr:uid="{00000000-0005-0000-0000-0000D5930000}"/>
    <cellStyle name="Standard 4 5 4 2 6 2 3" xfId="18091" xr:uid="{00000000-0005-0000-0000-0000D6930000}"/>
    <cellStyle name="Standard 4 5 4 2 6 2 3 2" xfId="51979" xr:uid="{00000000-0005-0000-0000-0000D7930000}"/>
    <cellStyle name="Standard 4 5 4 2 6 2 4" xfId="40683" xr:uid="{00000000-0005-0000-0000-0000D8930000}"/>
    <cellStyle name="Standard 4 5 4 2 6 2 5" xfId="29387" xr:uid="{00000000-0005-0000-0000-0000D9930000}"/>
    <cellStyle name="Standard 4 5 4 2 6 3" xfId="9619" xr:uid="{00000000-0005-0000-0000-0000DA930000}"/>
    <cellStyle name="Standard 4 5 4 2 6 3 2" xfId="20915" xr:uid="{00000000-0005-0000-0000-0000DB930000}"/>
    <cellStyle name="Standard 4 5 4 2 6 3 2 2" xfId="54803" xr:uid="{00000000-0005-0000-0000-0000DC930000}"/>
    <cellStyle name="Standard 4 5 4 2 6 3 3" xfId="43507" xr:uid="{00000000-0005-0000-0000-0000DD930000}"/>
    <cellStyle name="Standard 4 5 4 2 6 3 4" xfId="32211" xr:uid="{00000000-0005-0000-0000-0000DE930000}"/>
    <cellStyle name="Standard 4 5 4 2 6 4" xfId="15267" xr:uid="{00000000-0005-0000-0000-0000DF930000}"/>
    <cellStyle name="Standard 4 5 4 2 6 4 2" xfId="49155" xr:uid="{00000000-0005-0000-0000-0000E0930000}"/>
    <cellStyle name="Standard 4 5 4 2 6 5" xfId="37859" xr:uid="{00000000-0005-0000-0000-0000E1930000}"/>
    <cellStyle name="Standard 4 5 4 2 6 6" xfId="26563" xr:uid="{00000000-0005-0000-0000-0000E2930000}"/>
    <cellStyle name="Standard 4 5 4 2 7" xfId="5743" xr:uid="{00000000-0005-0000-0000-0000E3930000}"/>
    <cellStyle name="Standard 4 5 4 2 7 2" xfId="11393" xr:uid="{00000000-0005-0000-0000-0000E4930000}"/>
    <cellStyle name="Standard 4 5 4 2 7 2 2" xfId="22689" xr:uid="{00000000-0005-0000-0000-0000E5930000}"/>
    <cellStyle name="Standard 4 5 4 2 7 2 2 2" xfId="56577" xr:uid="{00000000-0005-0000-0000-0000E6930000}"/>
    <cellStyle name="Standard 4 5 4 2 7 2 3" xfId="45281" xr:uid="{00000000-0005-0000-0000-0000E7930000}"/>
    <cellStyle name="Standard 4 5 4 2 7 2 4" xfId="33985" xr:uid="{00000000-0005-0000-0000-0000E8930000}"/>
    <cellStyle name="Standard 4 5 4 2 7 3" xfId="17041" xr:uid="{00000000-0005-0000-0000-0000E9930000}"/>
    <cellStyle name="Standard 4 5 4 2 7 3 2" xfId="50929" xr:uid="{00000000-0005-0000-0000-0000EA930000}"/>
    <cellStyle name="Standard 4 5 4 2 7 4" xfId="39633" xr:uid="{00000000-0005-0000-0000-0000EB930000}"/>
    <cellStyle name="Standard 4 5 4 2 7 5" xfId="28337" xr:uid="{00000000-0005-0000-0000-0000EC930000}"/>
    <cellStyle name="Standard 4 5 4 2 8" xfId="8569" xr:uid="{00000000-0005-0000-0000-0000ED930000}"/>
    <cellStyle name="Standard 4 5 4 2 8 2" xfId="19865" xr:uid="{00000000-0005-0000-0000-0000EE930000}"/>
    <cellStyle name="Standard 4 5 4 2 8 2 2" xfId="53753" xr:uid="{00000000-0005-0000-0000-0000EF930000}"/>
    <cellStyle name="Standard 4 5 4 2 8 3" xfId="42457" xr:uid="{00000000-0005-0000-0000-0000F0930000}"/>
    <cellStyle name="Standard 4 5 4 2 8 4" xfId="31161" xr:uid="{00000000-0005-0000-0000-0000F1930000}"/>
    <cellStyle name="Standard 4 5 4 2 9" xfId="14217" xr:uid="{00000000-0005-0000-0000-0000F2930000}"/>
    <cellStyle name="Standard 4 5 4 2 9 2" xfId="48105" xr:uid="{00000000-0005-0000-0000-0000F3930000}"/>
    <cellStyle name="Standard 4 5 4 3" xfId="2685" xr:uid="{00000000-0005-0000-0000-0000F4930000}"/>
    <cellStyle name="Standard 4 5 4 3 2" xfId="3187" xr:uid="{00000000-0005-0000-0000-0000F5930000}"/>
    <cellStyle name="Standard 4 5 4 3 2 2" xfId="5349" xr:uid="{00000000-0005-0000-0000-0000F6930000}"/>
    <cellStyle name="Standard 4 5 4 3 2 2 2" xfId="8175" xr:uid="{00000000-0005-0000-0000-0000F7930000}"/>
    <cellStyle name="Standard 4 5 4 3 2 2 2 2" xfId="13824" xr:uid="{00000000-0005-0000-0000-0000F8930000}"/>
    <cellStyle name="Standard 4 5 4 3 2 2 2 2 2" xfId="25120" xr:uid="{00000000-0005-0000-0000-0000F9930000}"/>
    <cellStyle name="Standard 4 5 4 3 2 2 2 2 2 2" xfId="59008" xr:uid="{00000000-0005-0000-0000-0000FA930000}"/>
    <cellStyle name="Standard 4 5 4 3 2 2 2 2 3" xfId="47712" xr:uid="{00000000-0005-0000-0000-0000FB930000}"/>
    <cellStyle name="Standard 4 5 4 3 2 2 2 2 4" xfId="36416" xr:uid="{00000000-0005-0000-0000-0000FC930000}"/>
    <cellStyle name="Standard 4 5 4 3 2 2 2 3" xfId="19472" xr:uid="{00000000-0005-0000-0000-0000FD930000}"/>
    <cellStyle name="Standard 4 5 4 3 2 2 2 3 2" xfId="53360" xr:uid="{00000000-0005-0000-0000-0000FE930000}"/>
    <cellStyle name="Standard 4 5 4 3 2 2 2 4" xfId="42064" xr:uid="{00000000-0005-0000-0000-0000FF930000}"/>
    <cellStyle name="Standard 4 5 4 3 2 2 2 5" xfId="30768" xr:uid="{00000000-0005-0000-0000-000000940000}"/>
    <cellStyle name="Standard 4 5 4 3 2 2 3" xfId="11000" xr:uid="{00000000-0005-0000-0000-000001940000}"/>
    <cellStyle name="Standard 4 5 4 3 2 2 3 2" xfId="22296" xr:uid="{00000000-0005-0000-0000-000002940000}"/>
    <cellStyle name="Standard 4 5 4 3 2 2 3 2 2" xfId="56184" xr:uid="{00000000-0005-0000-0000-000003940000}"/>
    <cellStyle name="Standard 4 5 4 3 2 2 3 3" xfId="44888" xr:uid="{00000000-0005-0000-0000-000004940000}"/>
    <cellStyle name="Standard 4 5 4 3 2 2 3 4" xfId="33592" xr:uid="{00000000-0005-0000-0000-000005940000}"/>
    <cellStyle name="Standard 4 5 4 3 2 2 4" xfId="16648" xr:uid="{00000000-0005-0000-0000-000006940000}"/>
    <cellStyle name="Standard 4 5 4 3 2 2 4 2" xfId="50536" xr:uid="{00000000-0005-0000-0000-000007940000}"/>
    <cellStyle name="Standard 4 5 4 3 2 2 5" xfId="39240" xr:uid="{00000000-0005-0000-0000-000008940000}"/>
    <cellStyle name="Standard 4 5 4 3 2 2 6" xfId="27944" xr:uid="{00000000-0005-0000-0000-000009940000}"/>
    <cellStyle name="Standard 4 5 4 3 2 3" xfId="6357" xr:uid="{00000000-0005-0000-0000-00000A940000}"/>
    <cellStyle name="Standard 4 5 4 3 2 3 2" xfId="12007" xr:uid="{00000000-0005-0000-0000-00000B940000}"/>
    <cellStyle name="Standard 4 5 4 3 2 3 2 2" xfId="23303" xr:uid="{00000000-0005-0000-0000-00000C940000}"/>
    <cellStyle name="Standard 4 5 4 3 2 3 2 2 2" xfId="57191" xr:uid="{00000000-0005-0000-0000-00000D940000}"/>
    <cellStyle name="Standard 4 5 4 3 2 3 2 3" xfId="45895" xr:uid="{00000000-0005-0000-0000-00000E940000}"/>
    <cellStyle name="Standard 4 5 4 3 2 3 2 4" xfId="34599" xr:uid="{00000000-0005-0000-0000-00000F940000}"/>
    <cellStyle name="Standard 4 5 4 3 2 3 3" xfId="17655" xr:uid="{00000000-0005-0000-0000-000010940000}"/>
    <cellStyle name="Standard 4 5 4 3 2 3 3 2" xfId="51543" xr:uid="{00000000-0005-0000-0000-000011940000}"/>
    <cellStyle name="Standard 4 5 4 3 2 3 4" xfId="40247" xr:uid="{00000000-0005-0000-0000-000012940000}"/>
    <cellStyle name="Standard 4 5 4 3 2 3 5" xfId="28951" xr:uid="{00000000-0005-0000-0000-000013940000}"/>
    <cellStyle name="Standard 4 5 4 3 2 4" xfId="9183" xr:uid="{00000000-0005-0000-0000-000014940000}"/>
    <cellStyle name="Standard 4 5 4 3 2 4 2" xfId="20479" xr:uid="{00000000-0005-0000-0000-000015940000}"/>
    <cellStyle name="Standard 4 5 4 3 2 4 2 2" xfId="54367" xr:uid="{00000000-0005-0000-0000-000016940000}"/>
    <cellStyle name="Standard 4 5 4 3 2 4 3" xfId="43071" xr:uid="{00000000-0005-0000-0000-000017940000}"/>
    <cellStyle name="Standard 4 5 4 3 2 4 4" xfId="31775" xr:uid="{00000000-0005-0000-0000-000018940000}"/>
    <cellStyle name="Standard 4 5 4 3 2 5" xfId="14831" xr:uid="{00000000-0005-0000-0000-000019940000}"/>
    <cellStyle name="Standard 4 5 4 3 2 5 2" xfId="48719" xr:uid="{00000000-0005-0000-0000-00001A940000}"/>
    <cellStyle name="Standard 4 5 4 3 2 6" xfId="37423" xr:uid="{00000000-0005-0000-0000-00001B940000}"/>
    <cellStyle name="Standard 4 5 4 3 2 7" xfId="26127" xr:uid="{00000000-0005-0000-0000-00001C940000}"/>
    <cellStyle name="Standard 4 5 4 3 3" xfId="4569" xr:uid="{00000000-0005-0000-0000-00001D940000}"/>
    <cellStyle name="Standard 4 5 4 3 3 2" xfId="7441" xr:uid="{00000000-0005-0000-0000-00001E940000}"/>
    <cellStyle name="Standard 4 5 4 3 3 2 2" xfId="13090" xr:uid="{00000000-0005-0000-0000-00001F940000}"/>
    <cellStyle name="Standard 4 5 4 3 3 2 2 2" xfId="24386" xr:uid="{00000000-0005-0000-0000-000020940000}"/>
    <cellStyle name="Standard 4 5 4 3 3 2 2 2 2" xfId="58274" xr:uid="{00000000-0005-0000-0000-000021940000}"/>
    <cellStyle name="Standard 4 5 4 3 3 2 2 3" xfId="46978" xr:uid="{00000000-0005-0000-0000-000022940000}"/>
    <cellStyle name="Standard 4 5 4 3 3 2 2 4" xfId="35682" xr:uid="{00000000-0005-0000-0000-000023940000}"/>
    <cellStyle name="Standard 4 5 4 3 3 2 3" xfId="18738" xr:uid="{00000000-0005-0000-0000-000024940000}"/>
    <cellStyle name="Standard 4 5 4 3 3 2 3 2" xfId="52626" xr:uid="{00000000-0005-0000-0000-000025940000}"/>
    <cellStyle name="Standard 4 5 4 3 3 2 4" xfId="41330" xr:uid="{00000000-0005-0000-0000-000026940000}"/>
    <cellStyle name="Standard 4 5 4 3 3 2 5" xfId="30034" xr:uid="{00000000-0005-0000-0000-000027940000}"/>
    <cellStyle name="Standard 4 5 4 3 3 3" xfId="10266" xr:uid="{00000000-0005-0000-0000-000028940000}"/>
    <cellStyle name="Standard 4 5 4 3 3 3 2" xfId="21562" xr:uid="{00000000-0005-0000-0000-000029940000}"/>
    <cellStyle name="Standard 4 5 4 3 3 3 2 2" xfId="55450" xr:uid="{00000000-0005-0000-0000-00002A940000}"/>
    <cellStyle name="Standard 4 5 4 3 3 3 3" xfId="44154" xr:uid="{00000000-0005-0000-0000-00002B940000}"/>
    <cellStyle name="Standard 4 5 4 3 3 3 4" xfId="32858" xr:uid="{00000000-0005-0000-0000-00002C940000}"/>
    <cellStyle name="Standard 4 5 4 3 3 4" xfId="15914" xr:uid="{00000000-0005-0000-0000-00002D940000}"/>
    <cellStyle name="Standard 4 5 4 3 3 4 2" xfId="49802" xr:uid="{00000000-0005-0000-0000-00002E940000}"/>
    <cellStyle name="Standard 4 5 4 3 3 5" xfId="38506" xr:uid="{00000000-0005-0000-0000-00002F940000}"/>
    <cellStyle name="Standard 4 5 4 3 3 6" xfId="27210" xr:uid="{00000000-0005-0000-0000-000030940000}"/>
    <cellStyle name="Standard 4 5 4 3 4" xfId="5857" xr:uid="{00000000-0005-0000-0000-000031940000}"/>
    <cellStyle name="Standard 4 5 4 3 4 2" xfId="11507" xr:uid="{00000000-0005-0000-0000-000032940000}"/>
    <cellStyle name="Standard 4 5 4 3 4 2 2" xfId="22803" xr:uid="{00000000-0005-0000-0000-000033940000}"/>
    <cellStyle name="Standard 4 5 4 3 4 2 2 2" xfId="56691" xr:uid="{00000000-0005-0000-0000-000034940000}"/>
    <cellStyle name="Standard 4 5 4 3 4 2 3" xfId="45395" xr:uid="{00000000-0005-0000-0000-000035940000}"/>
    <cellStyle name="Standard 4 5 4 3 4 2 4" xfId="34099" xr:uid="{00000000-0005-0000-0000-000036940000}"/>
    <cellStyle name="Standard 4 5 4 3 4 3" xfId="17155" xr:uid="{00000000-0005-0000-0000-000037940000}"/>
    <cellStyle name="Standard 4 5 4 3 4 3 2" xfId="51043" xr:uid="{00000000-0005-0000-0000-000038940000}"/>
    <cellStyle name="Standard 4 5 4 3 4 4" xfId="39747" xr:uid="{00000000-0005-0000-0000-000039940000}"/>
    <cellStyle name="Standard 4 5 4 3 4 5" xfId="28451" xr:uid="{00000000-0005-0000-0000-00003A940000}"/>
    <cellStyle name="Standard 4 5 4 3 5" xfId="8683" xr:uid="{00000000-0005-0000-0000-00003B940000}"/>
    <cellStyle name="Standard 4 5 4 3 5 2" xfId="19979" xr:uid="{00000000-0005-0000-0000-00003C940000}"/>
    <cellStyle name="Standard 4 5 4 3 5 2 2" xfId="53867" xr:uid="{00000000-0005-0000-0000-00003D940000}"/>
    <cellStyle name="Standard 4 5 4 3 5 3" xfId="42571" xr:uid="{00000000-0005-0000-0000-00003E940000}"/>
    <cellStyle name="Standard 4 5 4 3 5 4" xfId="31275" xr:uid="{00000000-0005-0000-0000-00003F940000}"/>
    <cellStyle name="Standard 4 5 4 3 6" xfId="14331" xr:uid="{00000000-0005-0000-0000-000040940000}"/>
    <cellStyle name="Standard 4 5 4 3 6 2" xfId="48219" xr:uid="{00000000-0005-0000-0000-000041940000}"/>
    <cellStyle name="Standard 4 5 4 3 7" xfId="36923" xr:uid="{00000000-0005-0000-0000-000042940000}"/>
    <cellStyle name="Standard 4 5 4 3 8" xfId="25627" xr:uid="{00000000-0005-0000-0000-000043940000}"/>
    <cellStyle name="Standard 4 5 4 4" xfId="2940" xr:uid="{00000000-0005-0000-0000-000044940000}"/>
    <cellStyle name="Standard 4 5 4 4 2" xfId="5346" xr:uid="{00000000-0005-0000-0000-000045940000}"/>
    <cellStyle name="Standard 4 5 4 4 2 2" xfId="8172" xr:uid="{00000000-0005-0000-0000-000046940000}"/>
    <cellStyle name="Standard 4 5 4 4 2 2 2" xfId="13821" xr:uid="{00000000-0005-0000-0000-000047940000}"/>
    <cellStyle name="Standard 4 5 4 4 2 2 2 2" xfId="25117" xr:uid="{00000000-0005-0000-0000-000048940000}"/>
    <cellStyle name="Standard 4 5 4 4 2 2 2 2 2" xfId="59005" xr:uid="{00000000-0005-0000-0000-000049940000}"/>
    <cellStyle name="Standard 4 5 4 4 2 2 2 3" xfId="47709" xr:uid="{00000000-0005-0000-0000-00004A940000}"/>
    <cellStyle name="Standard 4 5 4 4 2 2 2 4" xfId="36413" xr:uid="{00000000-0005-0000-0000-00004B940000}"/>
    <cellStyle name="Standard 4 5 4 4 2 2 3" xfId="19469" xr:uid="{00000000-0005-0000-0000-00004C940000}"/>
    <cellStyle name="Standard 4 5 4 4 2 2 3 2" xfId="53357" xr:uid="{00000000-0005-0000-0000-00004D940000}"/>
    <cellStyle name="Standard 4 5 4 4 2 2 4" xfId="42061" xr:uid="{00000000-0005-0000-0000-00004E940000}"/>
    <cellStyle name="Standard 4 5 4 4 2 2 5" xfId="30765" xr:uid="{00000000-0005-0000-0000-00004F940000}"/>
    <cellStyle name="Standard 4 5 4 4 2 3" xfId="10997" xr:uid="{00000000-0005-0000-0000-000050940000}"/>
    <cellStyle name="Standard 4 5 4 4 2 3 2" xfId="22293" xr:uid="{00000000-0005-0000-0000-000051940000}"/>
    <cellStyle name="Standard 4 5 4 4 2 3 2 2" xfId="56181" xr:uid="{00000000-0005-0000-0000-000052940000}"/>
    <cellStyle name="Standard 4 5 4 4 2 3 3" xfId="44885" xr:uid="{00000000-0005-0000-0000-000053940000}"/>
    <cellStyle name="Standard 4 5 4 4 2 3 4" xfId="33589" xr:uid="{00000000-0005-0000-0000-000054940000}"/>
    <cellStyle name="Standard 4 5 4 4 2 4" xfId="16645" xr:uid="{00000000-0005-0000-0000-000055940000}"/>
    <cellStyle name="Standard 4 5 4 4 2 4 2" xfId="50533" xr:uid="{00000000-0005-0000-0000-000056940000}"/>
    <cellStyle name="Standard 4 5 4 4 2 5" xfId="39237" xr:uid="{00000000-0005-0000-0000-000057940000}"/>
    <cellStyle name="Standard 4 5 4 4 2 6" xfId="27941" xr:uid="{00000000-0005-0000-0000-000058940000}"/>
    <cellStyle name="Standard 4 5 4 4 3" xfId="4566" xr:uid="{00000000-0005-0000-0000-000059940000}"/>
    <cellStyle name="Standard 4 5 4 4 3 2" xfId="7438" xr:uid="{00000000-0005-0000-0000-00005A940000}"/>
    <cellStyle name="Standard 4 5 4 4 3 2 2" xfId="13087" xr:uid="{00000000-0005-0000-0000-00005B940000}"/>
    <cellStyle name="Standard 4 5 4 4 3 2 2 2" xfId="24383" xr:uid="{00000000-0005-0000-0000-00005C940000}"/>
    <cellStyle name="Standard 4 5 4 4 3 2 2 2 2" xfId="58271" xr:uid="{00000000-0005-0000-0000-00005D940000}"/>
    <cellStyle name="Standard 4 5 4 4 3 2 2 3" xfId="46975" xr:uid="{00000000-0005-0000-0000-00005E940000}"/>
    <cellStyle name="Standard 4 5 4 4 3 2 2 4" xfId="35679" xr:uid="{00000000-0005-0000-0000-00005F940000}"/>
    <cellStyle name="Standard 4 5 4 4 3 2 3" xfId="18735" xr:uid="{00000000-0005-0000-0000-000060940000}"/>
    <cellStyle name="Standard 4 5 4 4 3 2 3 2" xfId="52623" xr:uid="{00000000-0005-0000-0000-000061940000}"/>
    <cellStyle name="Standard 4 5 4 4 3 2 4" xfId="41327" xr:uid="{00000000-0005-0000-0000-000062940000}"/>
    <cellStyle name="Standard 4 5 4 4 3 2 5" xfId="30031" xr:uid="{00000000-0005-0000-0000-000063940000}"/>
    <cellStyle name="Standard 4 5 4 4 3 3" xfId="10263" xr:uid="{00000000-0005-0000-0000-000064940000}"/>
    <cellStyle name="Standard 4 5 4 4 3 3 2" xfId="21559" xr:uid="{00000000-0005-0000-0000-000065940000}"/>
    <cellStyle name="Standard 4 5 4 4 3 3 2 2" xfId="55447" xr:uid="{00000000-0005-0000-0000-000066940000}"/>
    <cellStyle name="Standard 4 5 4 4 3 3 3" xfId="44151" xr:uid="{00000000-0005-0000-0000-000067940000}"/>
    <cellStyle name="Standard 4 5 4 4 3 3 4" xfId="32855" xr:uid="{00000000-0005-0000-0000-000068940000}"/>
    <cellStyle name="Standard 4 5 4 4 3 4" xfId="15911" xr:uid="{00000000-0005-0000-0000-000069940000}"/>
    <cellStyle name="Standard 4 5 4 4 3 4 2" xfId="49799" xr:uid="{00000000-0005-0000-0000-00006A940000}"/>
    <cellStyle name="Standard 4 5 4 4 3 5" xfId="38503" xr:uid="{00000000-0005-0000-0000-00006B940000}"/>
    <cellStyle name="Standard 4 5 4 4 3 6" xfId="27207" xr:uid="{00000000-0005-0000-0000-00006C940000}"/>
    <cellStyle name="Standard 4 5 4 4 4" xfId="6110" xr:uid="{00000000-0005-0000-0000-00006D940000}"/>
    <cellStyle name="Standard 4 5 4 4 4 2" xfId="11760" xr:uid="{00000000-0005-0000-0000-00006E940000}"/>
    <cellStyle name="Standard 4 5 4 4 4 2 2" xfId="23056" xr:uid="{00000000-0005-0000-0000-00006F940000}"/>
    <cellStyle name="Standard 4 5 4 4 4 2 2 2" xfId="56944" xr:uid="{00000000-0005-0000-0000-000070940000}"/>
    <cellStyle name="Standard 4 5 4 4 4 2 3" xfId="45648" xr:uid="{00000000-0005-0000-0000-000071940000}"/>
    <cellStyle name="Standard 4 5 4 4 4 2 4" xfId="34352" xr:uid="{00000000-0005-0000-0000-000072940000}"/>
    <cellStyle name="Standard 4 5 4 4 4 3" xfId="17408" xr:uid="{00000000-0005-0000-0000-000073940000}"/>
    <cellStyle name="Standard 4 5 4 4 4 3 2" xfId="51296" xr:uid="{00000000-0005-0000-0000-000074940000}"/>
    <cellStyle name="Standard 4 5 4 4 4 4" xfId="40000" xr:uid="{00000000-0005-0000-0000-000075940000}"/>
    <cellStyle name="Standard 4 5 4 4 4 5" xfId="28704" xr:uid="{00000000-0005-0000-0000-000076940000}"/>
    <cellStyle name="Standard 4 5 4 4 5" xfId="8936" xr:uid="{00000000-0005-0000-0000-000077940000}"/>
    <cellStyle name="Standard 4 5 4 4 5 2" xfId="20232" xr:uid="{00000000-0005-0000-0000-000078940000}"/>
    <cellStyle name="Standard 4 5 4 4 5 2 2" xfId="54120" xr:uid="{00000000-0005-0000-0000-000079940000}"/>
    <cellStyle name="Standard 4 5 4 4 5 3" xfId="42824" xr:uid="{00000000-0005-0000-0000-00007A940000}"/>
    <cellStyle name="Standard 4 5 4 4 5 4" xfId="31528" xr:uid="{00000000-0005-0000-0000-00007B940000}"/>
    <cellStyle name="Standard 4 5 4 4 6" xfId="14584" xr:uid="{00000000-0005-0000-0000-00007C940000}"/>
    <cellStyle name="Standard 4 5 4 4 6 2" xfId="48472" xr:uid="{00000000-0005-0000-0000-00007D940000}"/>
    <cellStyle name="Standard 4 5 4 4 7" xfId="37176" xr:uid="{00000000-0005-0000-0000-00007E940000}"/>
    <cellStyle name="Standard 4 5 4 4 8" xfId="25880" xr:uid="{00000000-0005-0000-0000-00007F940000}"/>
    <cellStyle name="Standard 4 5 4 5" xfId="3821" xr:uid="{00000000-0005-0000-0000-000080940000}"/>
    <cellStyle name="Standard 4 5 4 5 2" xfId="6974" xr:uid="{00000000-0005-0000-0000-000081940000}"/>
    <cellStyle name="Standard 4 5 4 5 2 2" xfId="12623" xr:uid="{00000000-0005-0000-0000-000082940000}"/>
    <cellStyle name="Standard 4 5 4 5 2 2 2" xfId="23919" xr:uid="{00000000-0005-0000-0000-000083940000}"/>
    <cellStyle name="Standard 4 5 4 5 2 2 2 2" xfId="57807" xr:uid="{00000000-0005-0000-0000-000084940000}"/>
    <cellStyle name="Standard 4 5 4 5 2 2 3" xfId="46511" xr:uid="{00000000-0005-0000-0000-000085940000}"/>
    <cellStyle name="Standard 4 5 4 5 2 2 4" xfId="35215" xr:uid="{00000000-0005-0000-0000-000086940000}"/>
    <cellStyle name="Standard 4 5 4 5 2 3" xfId="18271" xr:uid="{00000000-0005-0000-0000-000087940000}"/>
    <cellStyle name="Standard 4 5 4 5 2 3 2" xfId="52159" xr:uid="{00000000-0005-0000-0000-000088940000}"/>
    <cellStyle name="Standard 4 5 4 5 2 4" xfId="40863" xr:uid="{00000000-0005-0000-0000-000089940000}"/>
    <cellStyle name="Standard 4 5 4 5 2 5" xfId="29567" xr:uid="{00000000-0005-0000-0000-00008A940000}"/>
    <cellStyle name="Standard 4 5 4 5 3" xfId="9799" xr:uid="{00000000-0005-0000-0000-00008B940000}"/>
    <cellStyle name="Standard 4 5 4 5 3 2" xfId="21095" xr:uid="{00000000-0005-0000-0000-00008C940000}"/>
    <cellStyle name="Standard 4 5 4 5 3 2 2" xfId="54983" xr:uid="{00000000-0005-0000-0000-00008D940000}"/>
    <cellStyle name="Standard 4 5 4 5 3 3" xfId="43687" xr:uid="{00000000-0005-0000-0000-00008E940000}"/>
    <cellStyle name="Standard 4 5 4 5 3 4" xfId="32391" xr:uid="{00000000-0005-0000-0000-00008F940000}"/>
    <cellStyle name="Standard 4 5 4 5 4" xfId="15447" xr:uid="{00000000-0005-0000-0000-000090940000}"/>
    <cellStyle name="Standard 4 5 4 5 4 2" xfId="49335" xr:uid="{00000000-0005-0000-0000-000091940000}"/>
    <cellStyle name="Standard 4 5 4 5 5" xfId="38039" xr:uid="{00000000-0005-0000-0000-000092940000}"/>
    <cellStyle name="Standard 4 5 4 5 6" xfId="26743" xr:uid="{00000000-0005-0000-0000-000093940000}"/>
    <cellStyle name="Standard 4 5 4 6" xfId="4921" xr:uid="{00000000-0005-0000-0000-000094940000}"/>
    <cellStyle name="Standard 4 5 4 6 2" xfId="7747" xr:uid="{00000000-0005-0000-0000-000095940000}"/>
    <cellStyle name="Standard 4 5 4 6 2 2" xfId="13396" xr:uid="{00000000-0005-0000-0000-000096940000}"/>
    <cellStyle name="Standard 4 5 4 6 2 2 2" xfId="24692" xr:uid="{00000000-0005-0000-0000-000097940000}"/>
    <cellStyle name="Standard 4 5 4 6 2 2 2 2" xfId="58580" xr:uid="{00000000-0005-0000-0000-000098940000}"/>
    <cellStyle name="Standard 4 5 4 6 2 2 3" xfId="47284" xr:uid="{00000000-0005-0000-0000-000099940000}"/>
    <cellStyle name="Standard 4 5 4 6 2 2 4" xfId="35988" xr:uid="{00000000-0005-0000-0000-00009A940000}"/>
    <cellStyle name="Standard 4 5 4 6 2 3" xfId="19044" xr:uid="{00000000-0005-0000-0000-00009B940000}"/>
    <cellStyle name="Standard 4 5 4 6 2 3 2" xfId="52932" xr:uid="{00000000-0005-0000-0000-00009C940000}"/>
    <cellStyle name="Standard 4 5 4 6 2 4" xfId="41636" xr:uid="{00000000-0005-0000-0000-00009D940000}"/>
    <cellStyle name="Standard 4 5 4 6 2 5" xfId="30340" xr:uid="{00000000-0005-0000-0000-00009E940000}"/>
    <cellStyle name="Standard 4 5 4 6 3" xfId="10572" xr:uid="{00000000-0005-0000-0000-00009F940000}"/>
    <cellStyle name="Standard 4 5 4 6 3 2" xfId="21868" xr:uid="{00000000-0005-0000-0000-0000A0940000}"/>
    <cellStyle name="Standard 4 5 4 6 3 2 2" xfId="55756" xr:uid="{00000000-0005-0000-0000-0000A1940000}"/>
    <cellStyle name="Standard 4 5 4 6 3 3" xfId="44460" xr:uid="{00000000-0005-0000-0000-0000A2940000}"/>
    <cellStyle name="Standard 4 5 4 6 3 4" xfId="33164" xr:uid="{00000000-0005-0000-0000-0000A3940000}"/>
    <cellStyle name="Standard 4 5 4 6 4" xfId="16220" xr:uid="{00000000-0005-0000-0000-0000A4940000}"/>
    <cellStyle name="Standard 4 5 4 6 4 2" xfId="50108" xr:uid="{00000000-0005-0000-0000-0000A5940000}"/>
    <cellStyle name="Standard 4 5 4 6 5" xfId="38812" xr:uid="{00000000-0005-0000-0000-0000A6940000}"/>
    <cellStyle name="Standard 4 5 4 6 6" xfId="27516" xr:uid="{00000000-0005-0000-0000-0000A7940000}"/>
    <cellStyle name="Standard 4 5 4 7" xfId="3527" xr:uid="{00000000-0005-0000-0000-0000A8940000}"/>
    <cellStyle name="Standard 4 5 4 7 2" xfId="6682" xr:uid="{00000000-0005-0000-0000-0000A9940000}"/>
    <cellStyle name="Standard 4 5 4 7 2 2" xfId="12331" xr:uid="{00000000-0005-0000-0000-0000AA940000}"/>
    <cellStyle name="Standard 4 5 4 7 2 2 2" xfId="23627" xr:uid="{00000000-0005-0000-0000-0000AB940000}"/>
    <cellStyle name="Standard 4 5 4 7 2 2 2 2" xfId="57515" xr:uid="{00000000-0005-0000-0000-0000AC940000}"/>
    <cellStyle name="Standard 4 5 4 7 2 2 3" xfId="46219" xr:uid="{00000000-0005-0000-0000-0000AD940000}"/>
    <cellStyle name="Standard 4 5 4 7 2 2 4" xfId="34923" xr:uid="{00000000-0005-0000-0000-0000AE940000}"/>
    <cellStyle name="Standard 4 5 4 7 2 3" xfId="17979" xr:uid="{00000000-0005-0000-0000-0000AF940000}"/>
    <cellStyle name="Standard 4 5 4 7 2 3 2" xfId="51867" xr:uid="{00000000-0005-0000-0000-0000B0940000}"/>
    <cellStyle name="Standard 4 5 4 7 2 4" xfId="40571" xr:uid="{00000000-0005-0000-0000-0000B1940000}"/>
    <cellStyle name="Standard 4 5 4 7 2 5" xfId="29275" xr:uid="{00000000-0005-0000-0000-0000B2940000}"/>
    <cellStyle name="Standard 4 5 4 7 3" xfId="9507" xr:uid="{00000000-0005-0000-0000-0000B3940000}"/>
    <cellStyle name="Standard 4 5 4 7 3 2" xfId="20803" xr:uid="{00000000-0005-0000-0000-0000B4940000}"/>
    <cellStyle name="Standard 4 5 4 7 3 2 2" xfId="54691" xr:uid="{00000000-0005-0000-0000-0000B5940000}"/>
    <cellStyle name="Standard 4 5 4 7 3 3" xfId="43395" xr:uid="{00000000-0005-0000-0000-0000B6940000}"/>
    <cellStyle name="Standard 4 5 4 7 3 4" xfId="32099" xr:uid="{00000000-0005-0000-0000-0000B7940000}"/>
    <cellStyle name="Standard 4 5 4 7 4" xfId="15155" xr:uid="{00000000-0005-0000-0000-0000B8940000}"/>
    <cellStyle name="Standard 4 5 4 7 4 2" xfId="49043" xr:uid="{00000000-0005-0000-0000-0000B9940000}"/>
    <cellStyle name="Standard 4 5 4 7 5" xfId="37747" xr:uid="{00000000-0005-0000-0000-0000BA940000}"/>
    <cellStyle name="Standard 4 5 4 7 6" xfId="26451" xr:uid="{00000000-0005-0000-0000-0000BB940000}"/>
    <cellStyle name="Standard 4 5 4 8" xfId="5610" xr:uid="{00000000-0005-0000-0000-0000BC940000}"/>
    <cellStyle name="Standard 4 5 4 8 2" xfId="11260" xr:uid="{00000000-0005-0000-0000-0000BD940000}"/>
    <cellStyle name="Standard 4 5 4 8 2 2" xfId="22556" xr:uid="{00000000-0005-0000-0000-0000BE940000}"/>
    <cellStyle name="Standard 4 5 4 8 2 2 2" xfId="56444" xr:uid="{00000000-0005-0000-0000-0000BF940000}"/>
    <cellStyle name="Standard 4 5 4 8 2 3" xfId="45148" xr:uid="{00000000-0005-0000-0000-0000C0940000}"/>
    <cellStyle name="Standard 4 5 4 8 2 4" xfId="33852" xr:uid="{00000000-0005-0000-0000-0000C1940000}"/>
    <cellStyle name="Standard 4 5 4 8 3" xfId="16908" xr:uid="{00000000-0005-0000-0000-0000C2940000}"/>
    <cellStyle name="Standard 4 5 4 8 3 2" xfId="50796" xr:uid="{00000000-0005-0000-0000-0000C3940000}"/>
    <cellStyle name="Standard 4 5 4 8 4" xfId="39500" xr:uid="{00000000-0005-0000-0000-0000C4940000}"/>
    <cellStyle name="Standard 4 5 4 8 5" xfId="28204" xr:uid="{00000000-0005-0000-0000-0000C5940000}"/>
    <cellStyle name="Standard 4 5 4 9" xfId="8436" xr:uid="{00000000-0005-0000-0000-0000C6940000}"/>
    <cellStyle name="Standard 4 5 4 9 2" xfId="19732" xr:uid="{00000000-0005-0000-0000-0000C7940000}"/>
    <cellStyle name="Standard 4 5 4 9 2 2" xfId="53620" xr:uid="{00000000-0005-0000-0000-0000C8940000}"/>
    <cellStyle name="Standard 4 5 4 9 3" xfId="42324" xr:uid="{00000000-0005-0000-0000-0000C9940000}"/>
    <cellStyle name="Standard 4 5 4 9 4" xfId="31028" xr:uid="{00000000-0005-0000-0000-0000CA940000}"/>
    <cellStyle name="Standard 4 5 5" xfId="1563" xr:uid="{00000000-0005-0000-0000-0000CB940000}"/>
    <cellStyle name="Standard 4 5 5 10" xfId="36751" xr:uid="{00000000-0005-0000-0000-0000CC940000}"/>
    <cellStyle name="Standard 4 5 5 11" xfId="25455" xr:uid="{00000000-0005-0000-0000-0000CD940000}"/>
    <cellStyle name="Standard 4 5 5 2" xfId="2759" xr:uid="{00000000-0005-0000-0000-0000CE940000}"/>
    <cellStyle name="Standard 4 5 5 2 2" xfId="3261" xr:uid="{00000000-0005-0000-0000-0000CF940000}"/>
    <cellStyle name="Standard 4 5 5 2 2 2" xfId="5351" xr:uid="{00000000-0005-0000-0000-0000D0940000}"/>
    <cellStyle name="Standard 4 5 5 2 2 2 2" xfId="8177" xr:uid="{00000000-0005-0000-0000-0000D1940000}"/>
    <cellStyle name="Standard 4 5 5 2 2 2 2 2" xfId="13826" xr:uid="{00000000-0005-0000-0000-0000D2940000}"/>
    <cellStyle name="Standard 4 5 5 2 2 2 2 2 2" xfId="25122" xr:uid="{00000000-0005-0000-0000-0000D3940000}"/>
    <cellStyle name="Standard 4 5 5 2 2 2 2 2 2 2" xfId="59010" xr:uid="{00000000-0005-0000-0000-0000D4940000}"/>
    <cellStyle name="Standard 4 5 5 2 2 2 2 2 3" xfId="47714" xr:uid="{00000000-0005-0000-0000-0000D5940000}"/>
    <cellStyle name="Standard 4 5 5 2 2 2 2 2 4" xfId="36418" xr:uid="{00000000-0005-0000-0000-0000D6940000}"/>
    <cellStyle name="Standard 4 5 5 2 2 2 2 3" xfId="19474" xr:uid="{00000000-0005-0000-0000-0000D7940000}"/>
    <cellStyle name="Standard 4 5 5 2 2 2 2 3 2" xfId="53362" xr:uid="{00000000-0005-0000-0000-0000D8940000}"/>
    <cellStyle name="Standard 4 5 5 2 2 2 2 4" xfId="42066" xr:uid="{00000000-0005-0000-0000-0000D9940000}"/>
    <cellStyle name="Standard 4 5 5 2 2 2 2 5" xfId="30770" xr:uid="{00000000-0005-0000-0000-0000DA940000}"/>
    <cellStyle name="Standard 4 5 5 2 2 2 3" xfId="11002" xr:uid="{00000000-0005-0000-0000-0000DB940000}"/>
    <cellStyle name="Standard 4 5 5 2 2 2 3 2" xfId="22298" xr:uid="{00000000-0005-0000-0000-0000DC940000}"/>
    <cellStyle name="Standard 4 5 5 2 2 2 3 2 2" xfId="56186" xr:uid="{00000000-0005-0000-0000-0000DD940000}"/>
    <cellStyle name="Standard 4 5 5 2 2 2 3 3" xfId="44890" xr:uid="{00000000-0005-0000-0000-0000DE940000}"/>
    <cellStyle name="Standard 4 5 5 2 2 2 3 4" xfId="33594" xr:uid="{00000000-0005-0000-0000-0000DF940000}"/>
    <cellStyle name="Standard 4 5 5 2 2 2 4" xfId="16650" xr:uid="{00000000-0005-0000-0000-0000E0940000}"/>
    <cellStyle name="Standard 4 5 5 2 2 2 4 2" xfId="50538" xr:uid="{00000000-0005-0000-0000-0000E1940000}"/>
    <cellStyle name="Standard 4 5 5 2 2 2 5" xfId="39242" xr:uid="{00000000-0005-0000-0000-0000E2940000}"/>
    <cellStyle name="Standard 4 5 5 2 2 2 6" xfId="27946" xr:uid="{00000000-0005-0000-0000-0000E3940000}"/>
    <cellStyle name="Standard 4 5 5 2 2 3" xfId="6431" xr:uid="{00000000-0005-0000-0000-0000E4940000}"/>
    <cellStyle name="Standard 4 5 5 2 2 3 2" xfId="12081" xr:uid="{00000000-0005-0000-0000-0000E5940000}"/>
    <cellStyle name="Standard 4 5 5 2 2 3 2 2" xfId="23377" xr:uid="{00000000-0005-0000-0000-0000E6940000}"/>
    <cellStyle name="Standard 4 5 5 2 2 3 2 2 2" xfId="57265" xr:uid="{00000000-0005-0000-0000-0000E7940000}"/>
    <cellStyle name="Standard 4 5 5 2 2 3 2 3" xfId="45969" xr:uid="{00000000-0005-0000-0000-0000E8940000}"/>
    <cellStyle name="Standard 4 5 5 2 2 3 2 4" xfId="34673" xr:uid="{00000000-0005-0000-0000-0000E9940000}"/>
    <cellStyle name="Standard 4 5 5 2 2 3 3" xfId="17729" xr:uid="{00000000-0005-0000-0000-0000EA940000}"/>
    <cellStyle name="Standard 4 5 5 2 2 3 3 2" xfId="51617" xr:uid="{00000000-0005-0000-0000-0000EB940000}"/>
    <cellStyle name="Standard 4 5 5 2 2 3 4" xfId="40321" xr:uid="{00000000-0005-0000-0000-0000EC940000}"/>
    <cellStyle name="Standard 4 5 5 2 2 3 5" xfId="29025" xr:uid="{00000000-0005-0000-0000-0000ED940000}"/>
    <cellStyle name="Standard 4 5 5 2 2 4" xfId="9257" xr:uid="{00000000-0005-0000-0000-0000EE940000}"/>
    <cellStyle name="Standard 4 5 5 2 2 4 2" xfId="20553" xr:uid="{00000000-0005-0000-0000-0000EF940000}"/>
    <cellStyle name="Standard 4 5 5 2 2 4 2 2" xfId="54441" xr:uid="{00000000-0005-0000-0000-0000F0940000}"/>
    <cellStyle name="Standard 4 5 5 2 2 4 3" xfId="43145" xr:uid="{00000000-0005-0000-0000-0000F1940000}"/>
    <cellStyle name="Standard 4 5 5 2 2 4 4" xfId="31849" xr:uid="{00000000-0005-0000-0000-0000F2940000}"/>
    <cellStyle name="Standard 4 5 5 2 2 5" xfId="14905" xr:uid="{00000000-0005-0000-0000-0000F3940000}"/>
    <cellStyle name="Standard 4 5 5 2 2 5 2" xfId="48793" xr:uid="{00000000-0005-0000-0000-0000F4940000}"/>
    <cellStyle name="Standard 4 5 5 2 2 6" xfId="37497" xr:uid="{00000000-0005-0000-0000-0000F5940000}"/>
    <cellStyle name="Standard 4 5 5 2 2 7" xfId="26201" xr:uid="{00000000-0005-0000-0000-0000F6940000}"/>
    <cellStyle name="Standard 4 5 5 2 3" xfId="4571" xr:uid="{00000000-0005-0000-0000-0000F7940000}"/>
    <cellStyle name="Standard 4 5 5 2 3 2" xfId="7443" xr:uid="{00000000-0005-0000-0000-0000F8940000}"/>
    <cellStyle name="Standard 4 5 5 2 3 2 2" xfId="13092" xr:uid="{00000000-0005-0000-0000-0000F9940000}"/>
    <cellStyle name="Standard 4 5 5 2 3 2 2 2" xfId="24388" xr:uid="{00000000-0005-0000-0000-0000FA940000}"/>
    <cellStyle name="Standard 4 5 5 2 3 2 2 2 2" xfId="58276" xr:uid="{00000000-0005-0000-0000-0000FB940000}"/>
    <cellStyle name="Standard 4 5 5 2 3 2 2 3" xfId="46980" xr:uid="{00000000-0005-0000-0000-0000FC940000}"/>
    <cellStyle name="Standard 4 5 5 2 3 2 2 4" xfId="35684" xr:uid="{00000000-0005-0000-0000-0000FD940000}"/>
    <cellStyle name="Standard 4 5 5 2 3 2 3" xfId="18740" xr:uid="{00000000-0005-0000-0000-0000FE940000}"/>
    <cellStyle name="Standard 4 5 5 2 3 2 3 2" xfId="52628" xr:uid="{00000000-0005-0000-0000-0000FF940000}"/>
    <cellStyle name="Standard 4 5 5 2 3 2 4" xfId="41332" xr:uid="{00000000-0005-0000-0000-000000950000}"/>
    <cellStyle name="Standard 4 5 5 2 3 2 5" xfId="30036" xr:uid="{00000000-0005-0000-0000-000001950000}"/>
    <cellStyle name="Standard 4 5 5 2 3 3" xfId="10268" xr:uid="{00000000-0005-0000-0000-000002950000}"/>
    <cellStyle name="Standard 4 5 5 2 3 3 2" xfId="21564" xr:uid="{00000000-0005-0000-0000-000003950000}"/>
    <cellStyle name="Standard 4 5 5 2 3 3 2 2" xfId="55452" xr:uid="{00000000-0005-0000-0000-000004950000}"/>
    <cellStyle name="Standard 4 5 5 2 3 3 3" xfId="44156" xr:uid="{00000000-0005-0000-0000-000005950000}"/>
    <cellStyle name="Standard 4 5 5 2 3 3 4" xfId="32860" xr:uid="{00000000-0005-0000-0000-000006950000}"/>
    <cellStyle name="Standard 4 5 5 2 3 4" xfId="15916" xr:uid="{00000000-0005-0000-0000-000007950000}"/>
    <cellStyle name="Standard 4 5 5 2 3 4 2" xfId="49804" xr:uid="{00000000-0005-0000-0000-000008950000}"/>
    <cellStyle name="Standard 4 5 5 2 3 5" xfId="38508" xr:uid="{00000000-0005-0000-0000-000009950000}"/>
    <cellStyle name="Standard 4 5 5 2 3 6" xfId="27212" xr:uid="{00000000-0005-0000-0000-00000A950000}"/>
    <cellStyle name="Standard 4 5 5 2 4" xfId="5931" xr:uid="{00000000-0005-0000-0000-00000B950000}"/>
    <cellStyle name="Standard 4 5 5 2 4 2" xfId="11581" xr:uid="{00000000-0005-0000-0000-00000C950000}"/>
    <cellStyle name="Standard 4 5 5 2 4 2 2" xfId="22877" xr:uid="{00000000-0005-0000-0000-00000D950000}"/>
    <cellStyle name="Standard 4 5 5 2 4 2 2 2" xfId="56765" xr:uid="{00000000-0005-0000-0000-00000E950000}"/>
    <cellStyle name="Standard 4 5 5 2 4 2 3" xfId="45469" xr:uid="{00000000-0005-0000-0000-00000F950000}"/>
    <cellStyle name="Standard 4 5 5 2 4 2 4" xfId="34173" xr:uid="{00000000-0005-0000-0000-000010950000}"/>
    <cellStyle name="Standard 4 5 5 2 4 3" xfId="17229" xr:uid="{00000000-0005-0000-0000-000011950000}"/>
    <cellStyle name="Standard 4 5 5 2 4 3 2" xfId="51117" xr:uid="{00000000-0005-0000-0000-000012950000}"/>
    <cellStyle name="Standard 4 5 5 2 4 4" xfId="39821" xr:uid="{00000000-0005-0000-0000-000013950000}"/>
    <cellStyle name="Standard 4 5 5 2 4 5" xfId="28525" xr:uid="{00000000-0005-0000-0000-000014950000}"/>
    <cellStyle name="Standard 4 5 5 2 5" xfId="8757" xr:uid="{00000000-0005-0000-0000-000015950000}"/>
    <cellStyle name="Standard 4 5 5 2 5 2" xfId="20053" xr:uid="{00000000-0005-0000-0000-000016950000}"/>
    <cellStyle name="Standard 4 5 5 2 5 2 2" xfId="53941" xr:uid="{00000000-0005-0000-0000-000017950000}"/>
    <cellStyle name="Standard 4 5 5 2 5 3" xfId="42645" xr:uid="{00000000-0005-0000-0000-000018950000}"/>
    <cellStyle name="Standard 4 5 5 2 5 4" xfId="31349" xr:uid="{00000000-0005-0000-0000-000019950000}"/>
    <cellStyle name="Standard 4 5 5 2 6" xfId="14405" xr:uid="{00000000-0005-0000-0000-00001A950000}"/>
    <cellStyle name="Standard 4 5 5 2 6 2" xfId="48293" xr:uid="{00000000-0005-0000-0000-00001B950000}"/>
    <cellStyle name="Standard 4 5 5 2 7" xfId="36997" xr:uid="{00000000-0005-0000-0000-00001C950000}"/>
    <cellStyle name="Standard 4 5 5 2 8" xfId="25701" xr:uid="{00000000-0005-0000-0000-00001D950000}"/>
    <cellStyle name="Standard 4 5 5 3" xfId="3015" xr:uid="{00000000-0005-0000-0000-00001E950000}"/>
    <cellStyle name="Standard 4 5 5 3 2" xfId="5350" xr:uid="{00000000-0005-0000-0000-00001F950000}"/>
    <cellStyle name="Standard 4 5 5 3 2 2" xfId="8176" xr:uid="{00000000-0005-0000-0000-000020950000}"/>
    <cellStyle name="Standard 4 5 5 3 2 2 2" xfId="13825" xr:uid="{00000000-0005-0000-0000-000021950000}"/>
    <cellStyle name="Standard 4 5 5 3 2 2 2 2" xfId="25121" xr:uid="{00000000-0005-0000-0000-000022950000}"/>
    <cellStyle name="Standard 4 5 5 3 2 2 2 2 2" xfId="59009" xr:uid="{00000000-0005-0000-0000-000023950000}"/>
    <cellStyle name="Standard 4 5 5 3 2 2 2 3" xfId="47713" xr:uid="{00000000-0005-0000-0000-000024950000}"/>
    <cellStyle name="Standard 4 5 5 3 2 2 2 4" xfId="36417" xr:uid="{00000000-0005-0000-0000-000025950000}"/>
    <cellStyle name="Standard 4 5 5 3 2 2 3" xfId="19473" xr:uid="{00000000-0005-0000-0000-000026950000}"/>
    <cellStyle name="Standard 4 5 5 3 2 2 3 2" xfId="53361" xr:uid="{00000000-0005-0000-0000-000027950000}"/>
    <cellStyle name="Standard 4 5 5 3 2 2 4" xfId="42065" xr:uid="{00000000-0005-0000-0000-000028950000}"/>
    <cellStyle name="Standard 4 5 5 3 2 2 5" xfId="30769" xr:uid="{00000000-0005-0000-0000-000029950000}"/>
    <cellStyle name="Standard 4 5 5 3 2 3" xfId="11001" xr:uid="{00000000-0005-0000-0000-00002A950000}"/>
    <cellStyle name="Standard 4 5 5 3 2 3 2" xfId="22297" xr:uid="{00000000-0005-0000-0000-00002B950000}"/>
    <cellStyle name="Standard 4 5 5 3 2 3 2 2" xfId="56185" xr:uid="{00000000-0005-0000-0000-00002C950000}"/>
    <cellStyle name="Standard 4 5 5 3 2 3 3" xfId="44889" xr:uid="{00000000-0005-0000-0000-00002D950000}"/>
    <cellStyle name="Standard 4 5 5 3 2 3 4" xfId="33593" xr:uid="{00000000-0005-0000-0000-00002E950000}"/>
    <cellStyle name="Standard 4 5 5 3 2 4" xfId="16649" xr:uid="{00000000-0005-0000-0000-00002F950000}"/>
    <cellStyle name="Standard 4 5 5 3 2 4 2" xfId="50537" xr:uid="{00000000-0005-0000-0000-000030950000}"/>
    <cellStyle name="Standard 4 5 5 3 2 5" xfId="39241" xr:uid="{00000000-0005-0000-0000-000031950000}"/>
    <cellStyle name="Standard 4 5 5 3 2 6" xfId="27945" xr:uid="{00000000-0005-0000-0000-000032950000}"/>
    <cellStyle name="Standard 4 5 5 3 3" xfId="4570" xr:uid="{00000000-0005-0000-0000-000033950000}"/>
    <cellStyle name="Standard 4 5 5 3 3 2" xfId="7442" xr:uid="{00000000-0005-0000-0000-000034950000}"/>
    <cellStyle name="Standard 4 5 5 3 3 2 2" xfId="13091" xr:uid="{00000000-0005-0000-0000-000035950000}"/>
    <cellStyle name="Standard 4 5 5 3 3 2 2 2" xfId="24387" xr:uid="{00000000-0005-0000-0000-000036950000}"/>
    <cellStyle name="Standard 4 5 5 3 3 2 2 2 2" xfId="58275" xr:uid="{00000000-0005-0000-0000-000037950000}"/>
    <cellStyle name="Standard 4 5 5 3 3 2 2 3" xfId="46979" xr:uid="{00000000-0005-0000-0000-000038950000}"/>
    <cellStyle name="Standard 4 5 5 3 3 2 2 4" xfId="35683" xr:uid="{00000000-0005-0000-0000-000039950000}"/>
    <cellStyle name="Standard 4 5 5 3 3 2 3" xfId="18739" xr:uid="{00000000-0005-0000-0000-00003A950000}"/>
    <cellStyle name="Standard 4 5 5 3 3 2 3 2" xfId="52627" xr:uid="{00000000-0005-0000-0000-00003B950000}"/>
    <cellStyle name="Standard 4 5 5 3 3 2 4" xfId="41331" xr:uid="{00000000-0005-0000-0000-00003C950000}"/>
    <cellStyle name="Standard 4 5 5 3 3 2 5" xfId="30035" xr:uid="{00000000-0005-0000-0000-00003D950000}"/>
    <cellStyle name="Standard 4 5 5 3 3 3" xfId="10267" xr:uid="{00000000-0005-0000-0000-00003E950000}"/>
    <cellStyle name="Standard 4 5 5 3 3 3 2" xfId="21563" xr:uid="{00000000-0005-0000-0000-00003F950000}"/>
    <cellStyle name="Standard 4 5 5 3 3 3 2 2" xfId="55451" xr:uid="{00000000-0005-0000-0000-000040950000}"/>
    <cellStyle name="Standard 4 5 5 3 3 3 3" xfId="44155" xr:uid="{00000000-0005-0000-0000-000041950000}"/>
    <cellStyle name="Standard 4 5 5 3 3 3 4" xfId="32859" xr:uid="{00000000-0005-0000-0000-000042950000}"/>
    <cellStyle name="Standard 4 5 5 3 3 4" xfId="15915" xr:uid="{00000000-0005-0000-0000-000043950000}"/>
    <cellStyle name="Standard 4 5 5 3 3 4 2" xfId="49803" xr:uid="{00000000-0005-0000-0000-000044950000}"/>
    <cellStyle name="Standard 4 5 5 3 3 5" xfId="38507" xr:uid="{00000000-0005-0000-0000-000045950000}"/>
    <cellStyle name="Standard 4 5 5 3 3 6" xfId="27211" xr:uid="{00000000-0005-0000-0000-000046950000}"/>
    <cellStyle name="Standard 4 5 5 3 4" xfId="6185" xr:uid="{00000000-0005-0000-0000-000047950000}"/>
    <cellStyle name="Standard 4 5 5 3 4 2" xfId="11835" xr:uid="{00000000-0005-0000-0000-000048950000}"/>
    <cellStyle name="Standard 4 5 5 3 4 2 2" xfId="23131" xr:uid="{00000000-0005-0000-0000-000049950000}"/>
    <cellStyle name="Standard 4 5 5 3 4 2 2 2" xfId="57019" xr:uid="{00000000-0005-0000-0000-00004A950000}"/>
    <cellStyle name="Standard 4 5 5 3 4 2 3" xfId="45723" xr:uid="{00000000-0005-0000-0000-00004B950000}"/>
    <cellStyle name="Standard 4 5 5 3 4 2 4" xfId="34427" xr:uid="{00000000-0005-0000-0000-00004C950000}"/>
    <cellStyle name="Standard 4 5 5 3 4 3" xfId="17483" xr:uid="{00000000-0005-0000-0000-00004D950000}"/>
    <cellStyle name="Standard 4 5 5 3 4 3 2" xfId="51371" xr:uid="{00000000-0005-0000-0000-00004E950000}"/>
    <cellStyle name="Standard 4 5 5 3 4 4" xfId="40075" xr:uid="{00000000-0005-0000-0000-00004F950000}"/>
    <cellStyle name="Standard 4 5 5 3 4 5" xfId="28779" xr:uid="{00000000-0005-0000-0000-000050950000}"/>
    <cellStyle name="Standard 4 5 5 3 5" xfId="9011" xr:uid="{00000000-0005-0000-0000-000051950000}"/>
    <cellStyle name="Standard 4 5 5 3 5 2" xfId="20307" xr:uid="{00000000-0005-0000-0000-000052950000}"/>
    <cellStyle name="Standard 4 5 5 3 5 2 2" xfId="54195" xr:uid="{00000000-0005-0000-0000-000053950000}"/>
    <cellStyle name="Standard 4 5 5 3 5 3" xfId="42899" xr:uid="{00000000-0005-0000-0000-000054950000}"/>
    <cellStyle name="Standard 4 5 5 3 5 4" xfId="31603" xr:uid="{00000000-0005-0000-0000-000055950000}"/>
    <cellStyle name="Standard 4 5 5 3 6" xfId="14659" xr:uid="{00000000-0005-0000-0000-000056950000}"/>
    <cellStyle name="Standard 4 5 5 3 6 2" xfId="48547" xr:uid="{00000000-0005-0000-0000-000057950000}"/>
    <cellStyle name="Standard 4 5 5 3 7" xfId="37251" xr:uid="{00000000-0005-0000-0000-000058950000}"/>
    <cellStyle name="Standard 4 5 5 3 8" xfId="25955" xr:uid="{00000000-0005-0000-0000-000059950000}"/>
    <cellStyle name="Standard 4 5 5 4" xfId="3874" xr:uid="{00000000-0005-0000-0000-00005A950000}"/>
    <cellStyle name="Standard 4 5 5 4 2" xfId="7027" xr:uid="{00000000-0005-0000-0000-00005B950000}"/>
    <cellStyle name="Standard 4 5 5 4 2 2" xfId="12676" xr:uid="{00000000-0005-0000-0000-00005C950000}"/>
    <cellStyle name="Standard 4 5 5 4 2 2 2" xfId="23972" xr:uid="{00000000-0005-0000-0000-00005D950000}"/>
    <cellStyle name="Standard 4 5 5 4 2 2 2 2" xfId="57860" xr:uid="{00000000-0005-0000-0000-00005E950000}"/>
    <cellStyle name="Standard 4 5 5 4 2 2 3" xfId="46564" xr:uid="{00000000-0005-0000-0000-00005F950000}"/>
    <cellStyle name="Standard 4 5 5 4 2 2 4" xfId="35268" xr:uid="{00000000-0005-0000-0000-000060950000}"/>
    <cellStyle name="Standard 4 5 5 4 2 3" xfId="18324" xr:uid="{00000000-0005-0000-0000-000061950000}"/>
    <cellStyle name="Standard 4 5 5 4 2 3 2" xfId="52212" xr:uid="{00000000-0005-0000-0000-000062950000}"/>
    <cellStyle name="Standard 4 5 5 4 2 4" xfId="40916" xr:uid="{00000000-0005-0000-0000-000063950000}"/>
    <cellStyle name="Standard 4 5 5 4 2 5" xfId="29620" xr:uid="{00000000-0005-0000-0000-000064950000}"/>
    <cellStyle name="Standard 4 5 5 4 3" xfId="9852" xr:uid="{00000000-0005-0000-0000-000065950000}"/>
    <cellStyle name="Standard 4 5 5 4 3 2" xfId="21148" xr:uid="{00000000-0005-0000-0000-000066950000}"/>
    <cellStyle name="Standard 4 5 5 4 3 2 2" xfId="55036" xr:uid="{00000000-0005-0000-0000-000067950000}"/>
    <cellStyle name="Standard 4 5 5 4 3 3" xfId="43740" xr:uid="{00000000-0005-0000-0000-000068950000}"/>
    <cellStyle name="Standard 4 5 5 4 3 4" xfId="32444" xr:uid="{00000000-0005-0000-0000-000069950000}"/>
    <cellStyle name="Standard 4 5 5 4 4" xfId="15500" xr:uid="{00000000-0005-0000-0000-00006A950000}"/>
    <cellStyle name="Standard 4 5 5 4 4 2" xfId="49388" xr:uid="{00000000-0005-0000-0000-00006B950000}"/>
    <cellStyle name="Standard 4 5 5 4 5" xfId="38092" xr:uid="{00000000-0005-0000-0000-00006C950000}"/>
    <cellStyle name="Standard 4 5 5 4 6" xfId="26796" xr:uid="{00000000-0005-0000-0000-00006D950000}"/>
    <cellStyle name="Standard 4 5 5 5" xfId="4974" xr:uid="{00000000-0005-0000-0000-00006E950000}"/>
    <cellStyle name="Standard 4 5 5 5 2" xfId="7800" xr:uid="{00000000-0005-0000-0000-00006F950000}"/>
    <cellStyle name="Standard 4 5 5 5 2 2" xfId="13449" xr:uid="{00000000-0005-0000-0000-000070950000}"/>
    <cellStyle name="Standard 4 5 5 5 2 2 2" xfId="24745" xr:uid="{00000000-0005-0000-0000-000071950000}"/>
    <cellStyle name="Standard 4 5 5 5 2 2 2 2" xfId="58633" xr:uid="{00000000-0005-0000-0000-000072950000}"/>
    <cellStyle name="Standard 4 5 5 5 2 2 3" xfId="47337" xr:uid="{00000000-0005-0000-0000-000073950000}"/>
    <cellStyle name="Standard 4 5 5 5 2 2 4" xfId="36041" xr:uid="{00000000-0005-0000-0000-000074950000}"/>
    <cellStyle name="Standard 4 5 5 5 2 3" xfId="19097" xr:uid="{00000000-0005-0000-0000-000075950000}"/>
    <cellStyle name="Standard 4 5 5 5 2 3 2" xfId="52985" xr:uid="{00000000-0005-0000-0000-000076950000}"/>
    <cellStyle name="Standard 4 5 5 5 2 4" xfId="41689" xr:uid="{00000000-0005-0000-0000-000077950000}"/>
    <cellStyle name="Standard 4 5 5 5 2 5" xfId="30393" xr:uid="{00000000-0005-0000-0000-000078950000}"/>
    <cellStyle name="Standard 4 5 5 5 3" xfId="10625" xr:uid="{00000000-0005-0000-0000-000079950000}"/>
    <cellStyle name="Standard 4 5 5 5 3 2" xfId="21921" xr:uid="{00000000-0005-0000-0000-00007A950000}"/>
    <cellStyle name="Standard 4 5 5 5 3 2 2" xfId="55809" xr:uid="{00000000-0005-0000-0000-00007B950000}"/>
    <cellStyle name="Standard 4 5 5 5 3 3" xfId="44513" xr:uid="{00000000-0005-0000-0000-00007C950000}"/>
    <cellStyle name="Standard 4 5 5 5 3 4" xfId="33217" xr:uid="{00000000-0005-0000-0000-00007D950000}"/>
    <cellStyle name="Standard 4 5 5 5 4" xfId="16273" xr:uid="{00000000-0005-0000-0000-00007E950000}"/>
    <cellStyle name="Standard 4 5 5 5 4 2" xfId="50161" xr:uid="{00000000-0005-0000-0000-00007F950000}"/>
    <cellStyle name="Standard 4 5 5 5 5" xfId="38865" xr:uid="{00000000-0005-0000-0000-000080950000}"/>
    <cellStyle name="Standard 4 5 5 5 6" xfId="27569" xr:uid="{00000000-0005-0000-0000-000081950000}"/>
    <cellStyle name="Standard 4 5 5 6" xfId="3581" xr:uid="{00000000-0005-0000-0000-000082950000}"/>
    <cellStyle name="Standard 4 5 5 6 2" xfId="6736" xr:uid="{00000000-0005-0000-0000-000083950000}"/>
    <cellStyle name="Standard 4 5 5 6 2 2" xfId="12385" xr:uid="{00000000-0005-0000-0000-000084950000}"/>
    <cellStyle name="Standard 4 5 5 6 2 2 2" xfId="23681" xr:uid="{00000000-0005-0000-0000-000085950000}"/>
    <cellStyle name="Standard 4 5 5 6 2 2 2 2" xfId="57569" xr:uid="{00000000-0005-0000-0000-000086950000}"/>
    <cellStyle name="Standard 4 5 5 6 2 2 3" xfId="46273" xr:uid="{00000000-0005-0000-0000-000087950000}"/>
    <cellStyle name="Standard 4 5 5 6 2 2 4" xfId="34977" xr:uid="{00000000-0005-0000-0000-000088950000}"/>
    <cellStyle name="Standard 4 5 5 6 2 3" xfId="18033" xr:uid="{00000000-0005-0000-0000-000089950000}"/>
    <cellStyle name="Standard 4 5 5 6 2 3 2" xfId="51921" xr:uid="{00000000-0005-0000-0000-00008A950000}"/>
    <cellStyle name="Standard 4 5 5 6 2 4" xfId="40625" xr:uid="{00000000-0005-0000-0000-00008B950000}"/>
    <cellStyle name="Standard 4 5 5 6 2 5" xfId="29329" xr:uid="{00000000-0005-0000-0000-00008C950000}"/>
    <cellStyle name="Standard 4 5 5 6 3" xfId="9561" xr:uid="{00000000-0005-0000-0000-00008D950000}"/>
    <cellStyle name="Standard 4 5 5 6 3 2" xfId="20857" xr:uid="{00000000-0005-0000-0000-00008E950000}"/>
    <cellStyle name="Standard 4 5 5 6 3 2 2" xfId="54745" xr:uid="{00000000-0005-0000-0000-00008F950000}"/>
    <cellStyle name="Standard 4 5 5 6 3 3" xfId="43449" xr:uid="{00000000-0005-0000-0000-000090950000}"/>
    <cellStyle name="Standard 4 5 5 6 3 4" xfId="32153" xr:uid="{00000000-0005-0000-0000-000091950000}"/>
    <cellStyle name="Standard 4 5 5 6 4" xfId="15209" xr:uid="{00000000-0005-0000-0000-000092950000}"/>
    <cellStyle name="Standard 4 5 5 6 4 2" xfId="49097" xr:uid="{00000000-0005-0000-0000-000093950000}"/>
    <cellStyle name="Standard 4 5 5 6 5" xfId="37801" xr:uid="{00000000-0005-0000-0000-000094950000}"/>
    <cellStyle name="Standard 4 5 5 6 6" xfId="26505" xr:uid="{00000000-0005-0000-0000-000095950000}"/>
    <cellStyle name="Standard 4 5 5 7" xfId="5685" xr:uid="{00000000-0005-0000-0000-000096950000}"/>
    <cellStyle name="Standard 4 5 5 7 2" xfId="11335" xr:uid="{00000000-0005-0000-0000-000097950000}"/>
    <cellStyle name="Standard 4 5 5 7 2 2" xfId="22631" xr:uid="{00000000-0005-0000-0000-000098950000}"/>
    <cellStyle name="Standard 4 5 5 7 2 2 2" xfId="56519" xr:uid="{00000000-0005-0000-0000-000099950000}"/>
    <cellStyle name="Standard 4 5 5 7 2 3" xfId="45223" xr:uid="{00000000-0005-0000-0000-00009A950000}"/>
    <cellStyle name="Standard 4 5 5 7 2 4" xfId="33927" xr:uid="{00000000-0005-0000-0000-00009B950000}"/>
    <cellStyle name="Standard 4 5 5 7 3" xfId="16983" xr:uid="{00000000-0005-0000-0000-00009C950000}"/>
    <cellStyle name="Standard 4 5 5 7 3 2" xfId="50871" xr:uid="{00000000-0005-0000-0000-00009D950000}"/>
    <cellStyle name="Standard 4 5 5 7 4" xfId="39575" xr:uid="{00000000-0005-0000-0000-00009E950000}"/>
    <cellStyle name="Standard 4 5 5 7 5" xfId="28279" xr:uid="{00000000-0005-0000-0000-00009F950000}"/>
    <cellStyle name="Standard 4 5 5 8" xfId="8511" xr:uid="{00000000-0005-0000-0000-0000A0950000}"/>
    <cellStyle name="Standard 4 5 5 8 2" xfId="19807" xr:uid="{00000000-0005-0000-0000-0000A1950000}"/>
    <cellStyle name="Standard 4 5 5 8 2 2" xfId="53695" xr:uid="{00000000-0005-0000-0000-0000A2950000}"/>
    <cellStyle name="Standard 4 5 5 8 3" xfId="42399" xr:uid="{00000000-0005-0000-0000-0000A3950000}"/>
    <cellStyle name="Standard 4 5 5 8 4" xfId="31103" xr:uid="{00000000-0005-0000-0000-0000A4950000}"/>
    <cellStyle name="Standard 4 5 5 9" xfId="14159" xr:uid="{00000000-0005-0000-0000-0000A5950000}"/>
    <cellStyle name="Standard 4 5 5 9 2" xfId="48047" xr:uid="{00000000-0005-0000-0000-0000A6950000}"/>
    <cellStyle name="Standard 4 5 6" xfId="2628" xr:uid="{00000000-0005-0000-0000-0000A7950000}"/>
    <cellStyle name="Standard 4 5 6 10" xfId="25570" xr:uid="{00000000-0005-0000-0000-0000A8950000}"/>
    <cellStyle name="Standard 4 5 6 2" xfId="3130" xr:uid="{00000000-0005-0000-0000-0000A9950000}"/>
    <cellStyle name="Standard 4 5 6 2 2" xfId="5352" xr:uid="{00000000-0005-0000-0000-0000AA950000}"/>
    <cellStyle name="Standard 4 5 6 2 2 2" xfId="8178" xr:uid="{00000000-0005-0000-0000-0000AB950000}"/>
    <cellStyle name="Standard 4 5 6 2 2 2 2" xfId="13827" xr:uid="{00000000-0005-0000-0000-0000AC950000}"/>
    <cellStyle name="Standard 4 5 6 2 2 2 2 2" xfId="25123" xr:uid="{00000000-0005-0000-0000-0000AD950000}"/>
    <cellStyle name="Standard 4 5 6 2 2 2 2 2 2" xfId="59011" xr:uid="{00000000-0005-0000-0000-0000AE950000}"/>
    <cellStyle name="Standard 4 5 6 2 2 2 2 3" xfId="47715" xr:uid="{00000000-0005-0000-0000-0000AF950000}"/>
    <cellStyle name="Standard 4 5 6 2 2 2 2 4" xfId="36419" xr:uid="{00000000-0005-0000-0000-0000B0950000}"/>
    <cellStyle name="Standard 4 5 6 2 2 2 3" xfId="19475" xr:uid="{00000000-0005-0000-0000-0000B1950000}"/>
    <cellStyle name="Standard 4 5 6 2 2 2 3 2" xfId="53363" xr:uid="{00000000-0005-0000-0000-0000B2950000}"/>
    <cellStyle name="Standard 4 5 6 2 2 2 4" xfId="42067" xr:uid="{00000000-0005-0000-0000-0000B3950000}"/>
    <cellStyle name="Standard 4 5 6 2 2 2 5" xfId="30771" xr:uid="{00000000-0005-0000-0000-0000B4950000}"/>
    <cellStyle name="Standard 4 5 6 2 2 3" xfId="11003" xr:uid="{00000000-0005-0000-0000-0000B5950000}"/>
    <cellStyle name="Standard 4 5 6 2 2 3 2" xfId="22299" xr:uid="{00000000-0005-0000-0000-0000B6950000}"/>
    <cellStyle name="Standard 4 5 6 2 2 3 2 2" xfId="56187" xr:uid="{00000000-0005-0000-0000-0000B7950000}"/>
    <cellStyle name="Standard 4 5 6 2 2 3 3" xfId="44891" xr:uid="{00000000-0005-0000-0000-0000B8950000}"/>
    <cellStyle name="Standard 4 5 6 2 2 3 4" xfId="33595" xr:uid="{00000000-0005-0000-0000-0000B9950000}"/>
    <cellStyle name="Standard 4 5 6 2 2 4" xfId="16651" xr:uid="{00000000-0005-0000-0000-0000BA950000}"/>
    <cellStyle name="Standard 4 5 6 2 2 4 2" xfId="50539" xr:uid="{00000000-0005-0000-0000-0000BB950000}"/>
    <cellStyle name="Standard 4 5 6 2 2 5" xfId="39243" xr:uid="{00000000-0005-0000-0000-0000BC950000}"/>
    <cellStyle name="Standard 4 5 6 2 2 6" xfId="27947" xr:uid="{00000000-0005-0000-0000-0000BD950000}"/>
    <cellStyle name="Standard 4 5 6 2 3" xfId="4572" xr:uid="{00000000-0005-0000-0000-0000BE950000}"/>
    <cellStyle name="Standard 4 5 6 2 3 2" xfId="7444" xr:uid="{00000000-0005-0000-0000-0000BF950000}"/>
    <cellStyle name="Standard 4 5 6 2 3 2 2" xfId="13093" xr:uid="{00000000-0005-0000-0000-0000C0950000}"/>
    <cellStyle name="Standard 4 5 6 2 3 2 2 2" xfId="24389" xr:uid="{00000000-0005-0000-0000-0000C1950000}"/>
    <cellStyle name="Standard 4 5 6 2 3 2 2 2 2" xfId="58277" xr:uid="{00000000-0005-0000-0000-0000C2950000}"/>
    <cellStyle name="Standard 4 5 6 2 3 2 2 3" xfId="46981" xr:uid="{00000000-0005-0000-0000-0000C3950000}"/>
    <cellStyle name="Standard 4 5 6 2 3 2 2 4" xfId="35685" xr:uid="{00000000-0005-0000-0000-0000C4950000}"/>
    <cellStyle name="Standard 4 5 6 2 3 2 3" xfId="18741" xr:uid="{00000000-0005-0000-0000-0000C5950000}"/>
    <cellStyle name="Standard 4 5 6 2 3 2 3 2" xfId="52629" xr:uid="{00000000-0005-0000-0000-0000C6950000}"/>
    <cellStyle name="Standard 4 5 6 2 3 2 4" xfId="41333" xr:uid="{00000000-0005-0000-0000-0000C7950000}"/>
    <cellStyle name="Standard 4 5 6 2 3 2 5" xfId="30037" xr:uid="{00000000-0005-0000-0000-0000C8950000}"/>
    <cellStyle name="Standard 4 5 6 2 3 3" xfId="10269" xr:uid="{00000000-0005-0000-0000-0000C9950000}"/>
    <cellStyle name="Standard 4 5 6 2 3 3 2" xfId="21565" xr:uid="{00000000-0005-0000-0000-0000CA950000}"/>
    <cellStyle name="Standard 4 5 6 2 3 3 2 2" xfId="55453" xr:uid="{00000000-0005-0000-0000-0000CB950000}"/>
    <cellStyle name="Standard 4 5 6 2 3 3 3" xfId="44157" xr:uid="{00000000-0005-0000-0000-0000CC950000}"/>
    <cellStyle name="Standard 4 5 6 2 3 3 4" xfId="32861" xr:uid="{00000000-0005-0000-0000-0000CD950000}"/>
    <cellStyle name="Standard 4 5 6 2 3 4" xfId="15917" xr:uid="{00000000-0005-0000-0000-0000CE950000}"/>
    <cellStyle name="Standard 4 5 6 2 3 4 2" xfId="49805" xr:uid="{00000000-0005-0000-0000-0000CF950000}"/>
    <cellStyle name="Standard 4 5 6 2 3 5" xfId="38509" xr:uid="{00000000-0005-0000-0000-0000D0950000}"/>
    <cellStyle name="Standard 4 5 6 2 3 6" xfId="27213" xr:uid="{00000000-0005-0000-0000-0000D1950000}"/>
    <cellStyle name="Standard 4 5 6 2 4" xfId="6300" xr:uid="{00000000-0005-0000-0000-0000D2950000}"/>
    <cellStyle name="Standard 4 5 6 2 4 2" xfId="11950" xr:uid="{00000000-0005-0000-0000-0000D3950000}"/>
    <cellStyle name="Standard 4 5 6 2 4 2 2" xfId="23246" xr:uid="{00000000-0005-0000-0000-0000D4950000}"/>
    <cellStyle name="Standard 4 5 6 2 4 2 2 2" xfId="57134" xr:uid="{00000000-0005-0000-0000-0000D5950000}"/>
    <cellStyle name="Standard 4 5 6 2 4 2 3" xfId="45838" xr:uid="{00000000-0005-0000-0000-0000D6950000}"/>
    <cellStyle name="Standard 4 5 6 2 4 2 4" xfId="34542" xr:uid="{00000000-0005-0000-0000-0000D7950000}"/>
    <cellStyle name="Standard 4 5 6 2 4 3" xfId="17598" xr:uid="{00000000-0005-0000-0000-0000D8950000}"/>
    <cellStyle name="Standard 4 5 6 2 4 3 2" xfId="51486" xr:uid="{00000000-0005-0000-0000-0000D9950000}"/>
    <cellStyle name="Standard 4 5 6 2 4 4" xfId="40190" xr:uid="{00000000-0005-0000-0000-0000DA950000}"/>
    <cellStyle name="Standard 4 5 6 2 4 5" xfId="28894" xr:uid="{00000000-0005-0000-0000-0000DB950000}"/>
    <cellStyle name="Standard 4 5 6 2 5" xfId="9126" xr:uid="{00000000-0005-0000-0000-0000DC950000}"/>
    <cellStyle name="Standard 4 5 6 2 5 2" xfId="20422" xr:uid="{00000000-0005-0000-0000-0000DD950000}"/>
    <cellStyle name="Standard 4 5 6 2 5 2 2" xfId="54310" xr:uid="{00000000-0005-0000-0000-0000DE950000}"/>
    <cellStyle name="Standard 4 5 6 2 5 3" xfId="43014" xr:uid="{00000000-0005-0000-0000-0000DF950000}"/>
    <cellStyle name="Standard 4 5 6 2 5 4" xfId="31718" xr:uid="{00000000-0005-0000-0000-0000E0950000}"/>
    <cellStyle name="Standard 4 5 6 2 6" xfId="14774" xr:uid="{00000000-0005-0000-0000-0000E1950000}"/>
    <cellStyle name="Standard 4 5 6 2 6 2" xfId="48662" xr:uid="{00000000-0005-0000-0000-0000E2950000}"/>
    <cellStyle name="Standard 4 5 6 2 7" xfId="37366" xr:uid="{00000000-0005-0000-0000-0000E3950000}"/>
    <cellStyle name="Standard 4 5 6 2 8" xfId="26070" xr:uid="{00000000-0005-0000-0000-0000E4950000}"/>
    <cellStyle name="Standard 4 5 6 3" xfId="3764" xr:uid="{00000000-0005-0000-0000-0000E5950000}"/>
    <cellStyle name="Standard 4 5 6 3 2" xfId="6917" xr:uid="{00000000-0005-0000-0000-0000E6950000}"/>
    <cellStyle name="Standard 4 5 6 3 2 2" xfId="12566" xr:uid="{00000000-0005-0000-0000-0000E7950000}"/>
    <cellStyle name="Standard 4 5 6 3 2 2 2" xfId="23862" xr:uid="{00000000-0005-0000-0000-0000E8950000}"/>
    <cellStyle name="Standard 4 5 6 3 2 2 2 2" xfId="57750" xr:uid="{00000000-0005-0000-0000-0000E9950000}"/>
    <cellStyle name="Standard 4 5 6 3 2 2 3" xfId="46454" xr:uid="{00000000-0005-0000-0000-0000EA950000}"/>
    <cellStyle name="Standard 4 5 6 3 2 2 4" xfId="35158" xr:uid="{00000000-0005-0000-0000-0000EB950000}"/>
    <cellStyle name="Standard 4 5 6 3 2 3" xfId="18214" xr:uid="{00000000-0005-0000-0000-0000EC950000}"/>
    <cellStyle name="Standard 4 5 6 3 2 3 2" xfId="52102" xr:uid="{00000000-0005-0000-0000-0000ED950000}"/>
    <cellStyle name="Standard 4 5 6 3 2 4" xfId="40806" xr:uid="{00000000-0005-0000-0000-0000EE950000}"/>
    <cellStyle name="Standard 4 5 6 3 2 5" xfId="29510" xr:uid="{00000000-0005-0000-0000-0000EF950000}"/>
    <cellStyle name="Standard 4 5 6 3 3" xfId="9742" xr:uid="{00000000-0005-0000-0000-0000F0950000}"/>
    <cellStyle name="Standard 4 5 6 3 3 2" xfId="21038" xr:uid="{00000000-0005-0000-0000-0000F1950000}"/>
    <cellStyle name="Standard 4 5 6 3 3 2 2" xfId="54926" xr:uid="{00000000-0005-0000-0000-0000F2950000}"/>
    <cellStyle name="Standard 4 5 6 3 3 3" xfId="43630" xr:uid="{00000000-0005-0000-0000-0000F3950000}"/>
    <cellStyle name="Standard 4 5 6 3 3 4" xfId="32334" xr:uid="{00000000-0005-0000-0000-0000F4950000}"/>
    <cellStyle name="Standard 4 5 6 3 4" xfId="15390" xr:uid="{00000000-0005-0000-0000-0000F5950000}"/>
    <cellStyle name="Standard 4 5 6 3 4 2" xfId="49278" xr:uid="{00000000-0005-0000-0000-0000F6950000}"/>
    <cellStyle name="Standard 4 5 6 3 5" xfId="37982" xr:uid="{00000000-0005-0000-0000-0000F7950000}"/>
    <cellStyle name="Standard 4 5 6 3 6" xfId="26686" xr:uid="{00000000-0005-0000-0000-0000F8950000}"/>
    <cellStyle name="Standard 4 5 6 4" xfId="4864" xr:uid="{00000000-0005-0000-0000-0000F9950000}"/>
    <cellStyle name="Standard 4 5 6 4 2" xfId="7690" xr:uid="{00000000-0005-0000-0000-0000FA950000}"/>
    <cellStyle name="Standard 4 5 6 4 2 2" xfId="13339" xr:uid="{00000000-0005-0000-0000-0000FB950000}"/>
    <cellStyle name="Standard 4 5 6 4 2 2 2" xfId="24635" xr:uid="{00000000-0005-0000-0000-0000FC950000}"/>
    <cellStyle name="Standard 4 5 6 4 2 2 2 2" xfId="58523" xr:uid="{00000000-0005-0000-0000-0000FD950000}"/>
    <cellStyle name="Standard 4 5 6 4 2 2 3" xfId="47227" xr:uid="{00000000-0005-0000-0000-0000FE950000}"/>
    <cellStyle name="Standard 4 5 6 4 2 2 4" xfId="35931" xr:uid="{00000000-0005-0000-0000-0000FF950000}"/>
    <cellStyle name="Standard 4 5 6 4 2 3" xfId="18987" xr:uid="{00000000-0005-0000-0000-000000960000}"/>
    <cellStyle name="Standard 4 5 6 4 2 3 2" xfId="52875" xr:uid="{00000000-0005-0000-0000-000001960000}"/>
    <cellStyle name="Standard 4 5 6 4 2 4" xfId="41579" xr:uid="{00000000-0005-0000-0000-000002960000}"/>
    <cellStyle name="Standard 4 5 6 4 2 5" xfId="30283" xr:uid="{00000000-0005-0000-0000-000003960000}"/>
    <cellStyle name="Standard 4 5 6 4 3" xfId="10515" xr:uid="{00000000-0005-0000-0000-000004960000}"/>
    <cellStyle name="Standard 4 5 6 4 3 2" xfId="21811" xr:uid="{00000000-0005-0000-0000-000005960000}"/>
    <cellStyle name="Standard 4 5 6 4 3 2 2" xfId="55699" xr:uid="{00000000-0005-0000-0000-000006960000}"/>
    <cellStyle name="Standard 4 5 6 4 3 3" xfId="44403" xr:uid="{00000000-0005-0000-0000-000007960000}"/>
    <cellStyle name="Standard 4 5 6 4 3 4" xfId="33107" xr:uid="{00000000-0005-0000-0000-000008960000}"/>
    <cellStyle name="Standard 4 5 6 4 4" xfId="16163" xr:uid="{00000000-0005-0000-0000-000009960000}"/>
    <cellStyle name="Standard 4 5 6 4 4 2" xfId="50051" xr:uid="{00000000-0005-0000-0000-00000A960000}"/>
    <cellStyle name="Standard 4 5 6 4 5" xfId="38755" xr:uid="{00000000-0005-0000-0000-00000B960000}"/>
    <cellStyle name="Standard 4 5 6 4 6" xfId="27459" xr:uid="{00000000-0005-0000-0000-00000C960000}"/>
    <cellStyle name="Standard 4 5 6 5" xfId="3467" xr:uid="{00000000-0005-0000-0000-00000D960000}"/>
    <cellStyle name="Standard 4 5 6 5 2" xfId="6624" xr:uid="{00000000-0005-0000-0000-00000E960000}"/>
    <cellStyle name="Standard 4 5 6 5 2 2" xfId="12273" xr:uid="{00000000-0005-0000-0000-00000F960000}"/>
    <cellStyle name="Standard 4 5 6 5 2 2 2" xfId="23569" xr:uid="{00000000-0005-0000-0000-000010960000}"/>
    <cellStyle name="Standard 4 5 6 5 2 2 2 2" xfId="57457" xr:uid="{00000000-0005-0000-0000-000011960000}"/>
    <cellStyle name="Standard 4 5 6 5 2 2 3" xfId="46161" xr:uid="{00000000-0005-0000-0000-000012960000}"/>
    <cellStyle name="Standard 4 5 6 5 2 2 4" xfId="34865" xr:uid="{00000000-0005-0000-0000-000013960000}"/>
    <cellStyle name="Standard 4 5 6 5 2 3" xfId="17921" xr:uid="{00000000-0005-0000-0000-000014960000}"/>
    <cellStyle name="Standard 4 5 6 5 2 3 2" xfId="51809" xr:uid="{00000000-0005-0000-0000-000015960000}"/>
    <cellStyle name="Standard 4 5 6 5 2 4" xfId="40513" xr:uid="{00000000-0005-0000-0000-000016960000}"/>
    <cellStyle name="Standard 4 5 6 5 2 5" xfId="29217" xr:uid="{00000000-0005-0000-0000-000017960000}"/>
    <cellStyle name="Standard 4 5 6 5 3" xfId="9449" xr:uid="{00000000-0005-0000-0000-000018960000}"/>
    <cellStyle name="Standard 4 5 6 5 3 2" xfId="20745" xr:uid="{00000000-0005-0000-0000-000019960000}"/>
    <cellStyle name="Standard 4 5 6 5 3 2 2" xfId="54633" xr:uid="{00000000-0005-0000-0000-00001A960000}"/>
    <cellStyle name="Standard 4 5 6 5 3 3" xfId="43337" xr:uid="{00000000-0005-0000-0000-00001B960000}"/>
    <cellStyle name="Standard 4 5 6 5 3 4" xfId="32041" xr:uid="{00000000-0005-0000-0000-00001C960000}"/>
    <cellStyle name="Standard 4 5 6 5 4" xfId="15097" xr:uid="{00000000-0005-0000-0000-00001D960000}"/>
    <cellStyle name="Standard 4 5 6 5 4 2" xfId="48985" xr:uid="{00000000-0005-0000-0000-00001E960000}"/>
    <cellStyle name="Standard 4 5 6 5 5" xfId="37689" xr:uid="{00000000-0005-0000-0000-00001F960000}"/>
    <cellStyle name="Standard 4 5 6 5 6" xfId="26393" xr:uid="{00000000-0005-0000-0000-000020960000}"/>
    <cellStyle name="Standard 4 5 6 6" xfId="5800" xr:uid="{00000000-0005-0000-0000-000021960000}"/>
    <cellStyle name="Standard 4 5 6 6 2" xfId="11450" xr:uid="{00000000-0005-0000-0000-000022960000}"/>
    <cellStyle name="Standard 4 5 6 6 2 2" xfId="22746" xr:uid="{00000000-0005-0000-0000-000023960000}"/>
    <cellStyle name="Standard 4 5 6 6 2 2 2" xfId="56634" xr:uid="{00000000-0005-0000-0000-000024960000}"/>
    <cellStyle name="Standard 4 5 6 6 2 3" xfId="45338" xr:uid="{00000000-0005-0000-0000-000025960000}"/>
    <cellStyle name="Standard 4 5 6 6 2 4" xfId="34042" xr:uid="{00000000-0005-0000-0000-000026960000}"/>
    <cellStyle name="Standard 4 5 6 6 3" xfId="17098" xr:uid="{00000000-0005-0000-0000-000027960000}"/>
    <cellStyle name="Standard 4 5 6 6 3 2" xfId="50986" xr:uid="{00000000-0005-0000-0000-000028960000}"/>
    <cellStyle name="Standard 4 5 6 6 4" xfId="39690" xr:uid="{00000000-0005-0000-0000-000029960000}"/>
    <cellStyle name="Standard 4 5 6 6 5" xfId="28394" xr:uid="{00000000-0005-0000-0000-00002A960000}"/>
    <cellStyle name="Standard 4 5 6 7" xfId="8626" xr:uid="{00000000-0005-0000-0000-00002B960000}"/>
    <cellStyle name="Standard 4 5 6 7 2" xfId="19922" xr:uid="{00000000-0005-0000-0000-00002C960000}"/>
    <cellStyle name="Standard 4 5 6 7 2 2" xfId="53810" xr:uid="{00000000-0005-0000-0000-00002D960000}"/>
    <cellStyle name="Standard 4 5 6 7 3" xfId="42514" xr:uid="{00000000-0005-0000-0000-00002E960000}"/>
    <cellStyle name="Standard 4 5 6 7 4" xfId="31218" xr:uid="{00000000-0005-0000-0000-00002F960000}"/>
    <cellStyle name="Standard 4 5 6 8" xfId="14274" xr:uid="{00000000-0005-0000-0000-000030960000}"/>
    <cellStyle name="Standard 4 5 6 8 2" xfId="48162" xr:uid="{00000000-0005-0000-0000-000031960000}"/>
    <cellStyle name="Standard 4 5 6 9" xfId="36866" xr:uid="{00000000-0005-0000-0000-000032960000}"/>
    <cellStyle name="Standard 4 5 7" xfId="2882" xr:uid="{00000000-0005-0000-0000-000033960000}"/>
    <cellStyle name="Standard 4 5 7 2" xfId="5333" xr:uid="{00000000-0005-0000-0000-000034960000}"/>
    <cellStyle name="Standard 4 5 7 2 2" xfId="8159" xr:uid="{00000000-0005-0000-0000-000035960000}"/>
    <cellStyle name="Standard 4 5 7 2 2 2" xfId="13808" xr:uid="{00000000-0005-0000-0000-000036960000}"/>
    <cellStyle name="Standard 4 5 7 2 2 2 2" xfId="25104" xr:uid="{00000000-0005-0000-0000-000037960000}"/>
    <cellStyle name="Standard 4 5 7 2 2 2 2 2" xfId="58992" xr:uid="{00000000-0005-0000-0000-000038960000}"/>
    <cellStyle name="Standard 4 5 7 2 2 2 3" xfId="47696" xr:uid="{00000000-0005-0000-0000-000039960000}"/>
    <cellStyle name="Standard 4 5 7 2 2 2 4" xfId="36400" xr:uid="{00000000-0005-0000-0000-00003A960000}"/>
    <cellStyle name="Standard 4 5 7 2 2 3" xfId="19456" xr:uid="{00000000-0005-0000-0000-00003B960000}"/>
    <cellStyle name="Standard 4 5 7 2 2 3 2" xfId="53344" xr:uid="{00000000-0005-0000-0000-00003C960000}"/>
    <cellStyle name="Standard 4 5 7 2 2 4" xfId="42048" xr:uid="{00000000-0005-0000-0000-00003D960000}"/>
    <cellStyle name="Standard 4 5 7 2 2 5" xfId="30752" xr:uid="{00000000-0005-0000-0000-00003E960000}"/>
    <cellStyle name="Standard 4 5 7 2 3" xfId="10984" xr:uid="{00000000-0005-0000-0000-00003F960000}"/>
    <cellStyle name="Standard 4 5 7 2 3 2" xfId="22280" xr:uid="{00000000-0005-0000-0000-000040960000}"/>
    <cellStyle name="Standard 4 5 7 2 3 2 2" xfId="56168" xr:uid="{00000000-0005-0000-0000-000041960000}"/>
    <cellStyle name="Standard 4 5 7 2 3 3" xfId="44872" xr:uid="{00000000-0005-0000-0000-000042960000}"/>
    <cellStyle name="Standard 4 5 7 2 3 4" xfId="33576" xr:uid="{00000000-0005-0000-0000-000043960000}"/>
    <cellStyle name="Standard 4 5 7 2 4" xfId="16632" xr:uid="{00000000-0005-0000-0000-000044960000}"/>
    <cellStyle name="Standard 4 5 7 2 4 2" xfId="50520" xr:uid="{00000000-0005-0000-0000-000045960000}"/>
    <cellStyle name="Standard 4 5 7 2 5" xfId="39224" xr:uid="{00000000-0005-0000-0000-000046960000}"/>
    <cellStyle name="Standard 4 5 7 2 6" xfId="27928" xr:uid="{00000000-0005-0000-0000-000047960000}"/>
    <cellStyle name="Standard 4 5 7 3" xfId="4553" xr:uid="{00000000-0005-0000-0000-000048960000}"/>
    <cellStyle name="Standard 4 5 7 3 2" xfId="7425" xr:uid="{00000000-0005-0000-0000-000049960000}"/>
    <cellStyle name="Standard 4 5 7 3 2 2" xfId="13074" xr:uid="{00000000-0005-0000-0000-00004A960000}"/>
    <cellStyle name="Standard 4 5 7 3 2 2 2" xfId="24370" xr:uid="{00000000-0005-0000-0000-00004B960000}"/>
    <cellStyle name="Standard 4 5 7 3 2 2 2 2" xfId="58258" xr:uid="{00000000-0005-0000-0000-00004C960000}"/>
    <cellStyle name="Standard 4 5 7 3 2 2 3" xfId="46962" xr:uid="{00000000-0005-0000-0000-00004D960000}"/>
    <cellStyle name="Standard 4 5 7 3 2 2 4" xfId="35666" xr:uid="{00000000-0005-0000-0000-00004E960000}"/>
    <cellStyle name="Standard 4 5 7 3 2 3" xfId="18722" xr:uid="{00000000-0005-0000-0000-00004F960000}"/>
    <cellStyle name="Standard 4 5 7 3 2 3 2" xfId="52610" xr:uid="{00000000-0005-0000-0000-000050960000}"/>
    <cellStyle name="Standard 4 5 7 3 2 4" xfId="41314" xr:uid="{00000000-0005-0000-0000-000051960000}"/>
    <cellStyle name="Standard 4 5 7 3 2 5" xfId="30018" xr:uid="{00000000-0005-0000-0000-000052960000}"/>
    <cellStyle name="Standard 4 5 7 3 3" xfId="10250" xr:uid="{00000000-0005-0000-0000-000053960000}"/>
    <cellStyle name="Standard 4 5 7 3 3 2" xfId="21546" xr:uid="{00000000-0005-0000-0000-000054960000}"/>
    <cellStyle name="Standard 4 5 7 3 3 2 2" xfId="55434" xr:uid="{00000000-0005-0000-0000-000055960000}"/>
    <cellStyle name="Standard 4 5 7 3 3 3" xfId="44138" xr:uid="{00000000-0005-0000-0000-000056960000}"/>
    <cellStyle name="Standard 4 5 7 3 3 4" xfId="32842" xr:uid="{00000000-0005-0000-0000-000057960000}"/>
    <cellStyle name="Standard 4 5 7 3 4" xfId="15898" xr:uid="{00000000-0005-0000-0000-000058960000}"/>
    <cellStyle name="Standard 4 5 7 3 4 2" xfId="49786" xr:uid="{00000000-0005-0000-0000-000059960000}"/>
    <cellStyle name="Standard 4 5 7 3 5" xfId="38490" xr:uid="{00000000-0005-0000-0000-00005A960000}"/>
    <cellStyle name="Standard 4 5 7 3 6" xfId="27194" xr:uid="{00000000-0005-0000-0000-00005B960000}"/>
    <cellStyle name="Standard 4 5 7 4" xfId="6052" xr:uid="{00000000-0005-0000-0000-00005C960000}"/>
    <cellStyle name="Standard 4 5 7 4 2" xfId="11702" xr:uid="{00000000-0005-0000-0000-00005D960000}"/>
    <cellStyle name="Standard 4 5 7 4 2 2" xfId="22998" xr:uid="{00000000-0005-0000-0000-00005E960000}"/>
    <cellStyle name="Standard 4 5 7 4 2 2 2" xfId="56886" xr:uid="{00000000-0005-0000-0000-00005F960000}"/>
    <cellStyle name="Standard 4 5 7 4 2 3" xfId="45590" xr:uid="{00000000-0005-0000-0000-000060960000}"/>
    <cellStyle name="Standard 4 5 7 4 2 4" xfId="34294" xr:uid="{00000000-0005-0000-0000-000061960000}"/>
    <cellStyle name="Standard 4 5 7 4 3" xfId="17350" xr:uid="{00000000-0005-0000-0000-000062960000}"/>
    <cellStyle name="Standard 4 5 7 4 3 2" xfId="51238" xr:uid="{00000000-0005-0000-0000-000063960000}"/>
    <cellStyle name="Standard 4 5 7 4 4" xfId="39942" xr:uid="{00000000-0005-0000-0000-000064960000}"/>
    <cellStyle name="Standard 4 5 7 4 5" xfId="28646" xr:uid="{00000000-0005-0000-0000-000065960000}"/>
    <cellStyle name="Standard 4 5 7 5" xfId="8878" xr:uid="{00000000-0005-0000-0000-000066960000}"/>
    <cellStyle name="Standard 4 5 7 5 2" xfId="20174" xr:uid="{00000000-0005-0000-0000-000067960000}"/>
    <cellStyle name="Standard 4 5 7 5 2 2" xfId="54062" xr:uid="{00000000-0005-0000-0000-000068960000}"/>
    <cellStyle name="Standard 4 5 7 5 3" xfId="42766" xr:uid="{00000000-0005-0000-0000-000069960000}"/>
    <cellStyle name="Standard 4 5 7 5 4" xfId="31470" xr:uid="{00000000-0005-0000-0000-00006A960000}"/>
    <cellStyle name="Standard 4 5 7 6" xfId="14526" xr:uid="{00000000-0005-0000-0000-00006B960000}"/>
    <cellStyle name="Standard 4 5 7 6 2" xfId="48414" xr:uid="{00000000-0005-0000-0000-00006C960000}"/>
    <cellStyle name="Standard 4 5 7 7" xfId="37118" xr:uid="{00000000-0005-0000-0000-00006D960000}"/>
    <cellStyle name="Standard 4 5 7 8" xfId="25822" xr:uid="{00000000-0005-0000-0000-00006E960000}"/>
    <cellStyle name="Standard 4 5 8" xfId="3717" xr:uid="{00000000-0005-0000-0000-00006F960000}"/>
    <cellStyle name="Standard 4 5 8 2" xfId="6870" xr:uid="{00000000-0005-0000-0000-000070960000}"/>
    <cellStyle name="Standard 4 5 8 2 2" xfId="12519" xr:uid="{00000000-0005-0000-0000-000071960000}"/>
    <cellStyle name="Standard 4 5 8 2 2 2" xfId="23815" xr:uid="{00000000-0005-0000-0000-000072960000}"/>
    <cellStyle name="Standard 4 5 8 2 2 2 2" xfId="57703" xr:uid="{00000000-0005-0000-0000-000073960000}"/>
    <cellStyle name="Standard 4 5 8 2 2 3" xfId="46407" xr:uid="{00000000-0005-0000-0000-000074960000}"/>
    <cellStyle name="Standard 4 5 8 2 2 4" xfId="35111" xr:uid="{00000000-0005-0000-0000-000075960000}"/>
    <cellStyle name="Standard 4 5 8 2 3" xfId="18167" xr:uid="{00000000-0005-0000-0000-000076960000}"/>
    <cellStyle name="Standard 4 5 8 2 3 2" xfId="52055" xr:uid="{00000000-0005-0000-0000-000077960000}"/>
    <cellStyle name="Standard 4 5 8 2 4" xfId="40759" xr:uid="{00000000-0005-0000-0000-000078960000}"/>
    <cellStyle name="Standard 4 5 8 2 5" xfId="29463" xr:uid="{00000000-0005-0000-0000-000079960000}"/>
    <cellStyle name="Standard 4 5 8 3" xfId="9695" xr:uid="{00000000-0005-0000-0000-00007A960000}"/>
    <cellStyle name="Standard 4 5 8 3 2" xfId="20991" xr:uid="{00000000-0005-0000-0000-00007B960000}"/>
    <cellStyle name="Standard 4 5 8 3 2 2" xfId="54879" xr:uid="{00000000-0005-0000-0000-00007C960000}"/>
    <cellStyle name="Standard 4 5 8 3 3" xfId="43583" xr:uid="{00000000-0005-0000-0000-00007D960000}"/>
    <cellStyle name="Standard 4 5 8 3 4" xfId="32287" xr:uid="{00000000-0005-0000-0000-00007E960000}"/>
    <cellStyle name="Standard 4 5 8 4" xfId="15343" xr:uid="{00000000-0005-0000-0000-00007F960000}"/>
    <cellStyle name="Standard 4 5 8 4 2" xfId="49231" xr:uid="{00000000-0005-0000-0000-000080960000}"/>
    <cellStyle name="Standard 4 5 8 5" xfId="37935" xr:uid="{00000000-0005-0000-0000-000081960000}"/>
    <cellStyle name="Standard 4 5 8 6" xfId="26639" xr:uid="{00000000-0005-0000-0000-000082960000}"/>
    <cellStyle name="Standard 4 5 9" xfId="4817" xr:uid="{00000000-0005-0000-0000-000083960000}"/>
    <cellStyle name="Standard 4 5 9 2" xfId="7643" xr:uid="{00000000-0005-0000-0000-000084960000}"/>
    <cellStyle name="Standard 4 5 9 2 2" xfId="13292" xr:uid="{00000000-0005-0000-0000-000085960000}"/>
    <cellStyle name="Standard 4 5 9 2 2 2" xfId="24588" xr:uid="{00000000-0005-0000-0000-000086960000}"/>
    <cellStyle name="Standard 4 5 9 2 2 2 2" xfId="58476" xr:uid="{00000000-0005-0000-0000-000087960000}"/>
    <cellStyle name="Standard 4 5 9 2 2 3" xfId="47180" xr:uid="{00000000-0005-0000-0000-000088960000}"/>
    <cellStyle name="Standard 4 5 9 2 2 4" xfId="35884" xr:uid="{00000000-0005-0000-0000-000089960000}"/>
    <cellStyle name="Standard 4 5 9 2 3" xfId="18940" xr:uid="{00000000-0005-0000-0000-00008A960000}"/>
    <cellStyle name="Standard 4 5 9 2 3 2" xfId="52828" xr:uid="{00000000-0005-0000-0000-00008B960000}"/>
    <cellStyle name="Standard 4 5 9 2 4" xfId="41532" xr:uid="{00000000-0005-0000-0000-00008C960000}"/>
    <cellStyle name="Standard 4 5 9 2 5" xfId="30236" xr:uid="{00000000-0005-0000-0000-00008D960000}"/>
    <cellStyle name="Standard 4 5 9 3" xfId="10468" xr:uid="{00000000-0005-0000-0000-00008E960000}"/>
    <cellStyle name="Standard 4 5 9 3 2" xfId="21764" xr:uid="{00000000-0005-0000-0000-00008F960000}"/>
    <cellStyle name="Standard 4 5 9 3 2 2" xfId="55652" xr:uid="{00000000-0005-0000-0000-000090960000}"/>
    <cellStyle name="Standard 4 5 9 3 3" xfId="44356" xr:uid="{00000000-0005-0000-0000-000091960000}"/>
    <cellStyle name="Standard 4 5 9 3 4" xfId="33060" xr:uid="{00000000-0005-0000-0000-000092960000}"/>
    <cellStyle name="Standard 4 5 9 4" xfId="16116" xr:uid="{00000000-0005-0000-0000-000093960000}"/>
    <cellStyle name="Standard 4 5 9 4 2" xfId="50004" xr:uid="{00000000-0005-0000-0000-000094960000}"/>
    <cellStyle name="Standard 4 5 9 5" xfId="38708" xr:uid="{00000000-0005-0000-0000-000095960000}"/>
    <cellStyle name="Standard 4 5 9 6" xfId="27412" xr:uid="{00000000-0005-0000-0000-000096960000}"/>
    <cellStyle name="Standard 4 6" xfId="217" xr:uid="{00000000-0005-0000-0000-000097960000}"/>
    <cellStyle name="Standard 4 6 10" xfId="5553" xr:uid="{00000000-0005-0000-0000-000098960000}"/>
    <cellStyle name="Standard 4 6 10 2" xfId="11203" xr:uid="{00000000-0005-0000-0000-000099960000}"/>
    <cellStyle name="Standard 4 6 10 2 2" xfId="22499" xr:uid="{00000000-0005-0000-0000-00009A960000}"/>
    <cellStyle name="Standard 4 6 10 2 2 2" xfId="56387" xr:uid="{00000000-0005-0000-0000-00009B960000}"/>
    <cellStyle name="Standard 4 6 10 2 3" xfId="45091" xr:uid="{00000000-0005-0000-0000-00009C960000}"/>
    <cellStyle name="Standard 4 6 10 2 4" xfId="33795" xr:uid="{00000000-0005-0000-0000-00009D960000}"/>
    <cellStyle name="Standard 4 6 10 3" xfId="16851" xr:uid="{00000000-0005-0000-0000-00009E960000}"/>
    <cellStyle name="Standard 4 6 10 3 2" xfId="50739" xr:uid="{00000000-0005-0000-0000-00009F960000}"/>
    <cellStyle name="Standard 4 6 10 4" xfId="39443" xr:uid="{00000000-0005-0000-0000-0000A0960000}"/>
    <cellStyle name="Standard 4 6 10 5" xfId="28147" xr:uid="{00000000-0005-0000-0000-0000A1960000}"/>
    <cellStyle name="Standard 4 6 11" xfId="8379" xr:uid="{00000000-0005-0000-0000-0000A2960000}"/>
    <cellStyle name="Standard 4 6 11 2" xfId="19675" xr:uid="{00000000-0005-0000-0000-0000A3960000}"/>
    <cellStyle name="Standard 4 6 11 2 2" xfId="53563" xr:uid="{00000000-0005-0000-0000-0000A4960000}"/>
    <cellStyle name="Standard 4 6 11 3" xfId="42267" xr:uid="{00000000-0005-0000-0000-0000A5960000}"/>
    <cellStyle name="Standard 4 6 11 4" xfId="30971" xr:uid="{00000000-0005-0000-0000-0000A6960000}"/>
    <cellStyle name="Standard 4 6 12" xfId="14027" xr:uid="{00000000-0005-0000-0000-0000A7960000}"/>
    <cellStyle name="Standard 4 6 12 2" xfId="47915" xr:uid="{00000000-0005-0000-0000-0000A8960000}"/>
    <cellStyle name="Standard 4 6 13" xfId="36619" xr:uid="{00000000-0005-0000-0000-0000A9960000}"/>
    <cellStyle name="Standard 4 6 14" xfId="25323" xr:uid="{00000000-0005-0000-0000-0000AA960000}"/>
    <cellStyle name="Standard 4 6 2" xfId="335" xr:uid="{00000000-0005-0000-0000-0000AB960000}"/>
    <cellStyle name="Standard 4 6 2 10" xfId="14072" xr:uid="{00000000-0005-0000-0000-0000AC960000}"/>
    <cellStyle name="Standard 4 6 2 10 2" xfId="47960" xr:uid="{00000000-0005-0000-0000-0000AD960000}"/>
    <cellStyle name="Standard 4 6 2 11" xfId="36664" xr:uid="{00000000-0005-0000-0000-0000AE960000}"/>
    <cellStyle name="Standard 4 6 2 12" xfId="25368" xr:uid="{00000000-0005-0000-0000-0000AF960000}"/>
    <cellStyle name="Standard 4 6 2 2" xfId="1645" xr:uid="{00000000-0005-0000-0000-0000B0960000}"/>
    <cellStyle name="Standard 4 6 2 2 10" xfId="36797" xr:uid="{00000000-0005-0000-0000-0000B1960000}"/>
    <cellStyle name="Standard 4 6 2 2 11" xfId="25501" xr:uid="{00000000-0005-0000-0000-0000B2960000}"/>
    <cellStyle name="Standard 4 6 2 2 2" xfId="2805" xr:uid="{00000000-0005-0000-0000-0000B3960000}"/>
    <cellStyle name="Standard 4 6 2 2 2 2" xfId="3307" xr:uid="{00000000-0005-0000-0000-0000B4960000}"/>
    <cellStyle name="Standard 4 6 2 2 2 2 2" xfId="5356" xr:uid="{00000000-0005-0000-0000-0000B5960000}"/>
    <cellStyle name="Standard 4 6 2 2 2 2 2 2" xfId="8182" xr:uid="{00000000-0005-0000-0000-0000B6960000}"/>
    <cellStyle name="Standard 4 6 2 2 2 2 2 2 2" xfId="13831" xr:uid="{00000000-0005-0000-0000-0000B7960000}"/>
    <cellStyle name="Standard 4 6 2 2 2 2 2 2 2 2" xfId="25127" xr:uid="{00000000-0005-0000-0000-0000B8960000}"/>
    <cellStyle name="Standard 4 6 2 2 2 2 2 2 2 2 2" xfId="59015" xr:uid="{00000000-0005-0000-0000-0000B9960000}"/>
    <cellStyle name="Standard 4 6 2 2 2 2 2 2 2 3" xfId="47719" xr:uid="{00000000-0005-0000-0000-0000BA960000}"/>
    <cellStyle name="Standard 4 6 2 2 2 2 2 2 2 4" xfId="36423" xr:uid="{00000000-0005-0000-0000-0000BB960000}"/>
    <cellStyle name="Standard 4 6 2 2 2 2 2 2 3" xfId="19479" xr:uid="{00000000-0005-0000-0000-0000BC960000}"/>
    <cellStyle name="Standard 4 6 2 2 2 2 2 2 3 2" xfId="53367" xr:uid="{00000000-0005-0000-0000-0000BD960000}"/>
    <cellStyle name="Standard 4 6 2 2 2 2 2 2 4" xfId="42071" xr:uid="{00000000-0005-0000-0000-0000BE960000}"/>
    <cellStyle name="Standard 4 6 2 2 2 2 2 2 5" xfId="30775" xr:uid="{00000000-0005-0000-0000-0000BF960000}"/>
    <cellStyle name="Standard 4 6 2 2 2 2 2 3" xfId="11007" xr:uid="{00000000-0005-0000-0000-0000C0960000}"/>
    <cellStyle name="Standard 4 6 2 2 2 2 2 3 2" xfId="22303" xr:uid="{00000000-0005-0000-0000-0000C1960000}"/>
    <cellStyle name="Standard 4 6 2 2 2 2 2 3 2 2" xfId="56191" xr:uid="{00000000-0005-0000-0000-0000C2960000}"/>
    <cellStyle name="Standard 4 6 2 2 2 2 2 3 3" xfId="44895" xr:uid="{00000000-0005-0000-0000-0000C3960000}"/>
    <cellStyle name="Standard 4 6 2 2 2 2 2 3 4" xfId="33599" xr:uid="{00000000-0005-0000-0000-0000C4960000}"/>
    <cellStyle name="Standard 4 6 2 2 2 2 2 4" xfId="16655" xr:uid="{00000000-0005-0000-0000-0000C5960000}"/>
    <cellStyle name="Standard 4 6 2 2 2 2 2 4 2" xfId="50543" xr:uid="{00000000-0005-0000-0000-0000C6960000}"/>
    <cellStyle name="Standard 4 6 2 2 2 2 2 5" xfId="39247" xr:uid="{00000000-0005-0000-0000-0000C7960000}"/>
    <cellStyle name="Standard 4 6 2 2 2 2 2 6" xfId="27951" xr:uid="{00000000-0005-0000-0000-0000C8960000}"/>
    <cellStyle name="Standard 4 6 2 2 2 2 3" xfId="6477" xr:uid="{00000000-0005-0000-0000-0000C9960000}"/>
    <cellStyle name="Standard 4 6 2 2 2 2 3 2" xfId="12127" xr:uid="{00000000-0005-0000-0000-0000CA960000}"/>
    <cellStyle name="Standard 4 6 2 2 2 2 3 2 2" xfId="23423" xr:uid="{00000000-0005-0000-0000-0000CB960000}"/>
    <cellStyle name="Standard 4 6 2 2 2 2 3 2 2 2" xfId="57311" xr:uid="{00000000-0005-0000-0000-0000CC960000}"/>
    <cellStyle name="Standard 4 6 2 2 2 2 3 2 3" xfId="46015" xr:uid="{00000000-0005-0000-0000-0000CD960000}"/>
    <cellStyle name="Standard 4 6 2 2 2 2 3 2 4" xfId="34719" xr:uid="{00000000-0005-0000-0000-0000CE960000}"/>
    <cellStyle name="Standard 4 6 2 2 2 2 3 3" xfId="17775" xr:uid="{00000000-0005-0000-0000-0000CF960000}"/>
    <cellStyle name="Standard 4 6 2 2 2 2 3 3 2" xfId="51663" xr:uid="{00000000-0005-0000-0000-0000D0960000}"/>
    <cellStyle name="Standard 4 6 2 2 2 2 3 4" xfId="40367" xr:uid="{00000000-0005-0000-0000-0000D1960000}"/>
    <cellStyle name="Standard 4 6 2 2 2 2 3 5" xfId="29071" xr:uid="{00000000-0005-0000-0000-0000D2960000}"/>
    <cellStyle name="Standard 4 6 2 2 2 2 4" xfId="9303" xr:uid="{00000000-0005-0000-0000-0000D3960000}"/>
    <cellStyle name="Standard 4 6 2 2 2 2 4 2" xfId="20599" xr:uid="{00000000-0005-0000-0000-0000D4960000}"/>
    <cellStyle name="Standard 4 6 2 2 2 2 4 2 2" xfId="54487" xr:uid="{00000000-0005-0000-0000-0000D5960000}"/>
    <cellStyle name="Standard 4 6 2 2 2 2 4 3" xfId="43191" xr:uid="{00000000-0005-0000-0000-0000D6960000}"/>
    <cellStyle name="Standard 4 6 2 2 2 2 4 4" xfId="31895" xr:uid="{00000000-0005-0000-0000-0000D7960000}"/>
    <cellStyle name="Standard 4 6 2 2 2 2 5" xfId="14951" xr:uid="{00000000-0005-0000-0000-0000D8960000}"/>
    <cellStyle name="Standard 4 6 2 2 2 2 5 2" xfId="48839" xr:uid="{00000000-0005-0000-0000-0000D9960000}"/>
    <cellStyle name="Standard 4 6 2 2 2 2 6" xfId="37543" xr:uid="{00000000-0005-0000-0000-0000DA960000}"/>
    <cellStyle name="Standard 4 6 2 2 2 2 7" xfId="26247" xr:uid="{00000000-0005-0000-0000-0000DB960000}"/>
    <cellStyle name="Standard 4 6 2 2 2 3" xfId="4576" xr:uid="{00000000-0005-0000-0000-0000DC960000}"/>
    <cellStyle name="Standard 4 6 2 2 2 3 2" xfId="7448" xr:uid="{00000000-0005-0000-0000-0000DD960000}"/>
    <cellStyle name="Standard 4 6 2 2 2 3 2 2" xfId="13097" xr:uid="{00000000-0005-0000-0000-0000DE960000}"/>
    <cellStyle name="Standard 4 6 2 2 2 3 2 2 2" xfId="24393" xr:uid="{00000000-0005-0000-0000-0000DF960000}"/>
    <cellStyle name="Standard 4 6 2 2 2 3 2 2 2 2" xfId="58281" xr:uid="{00000000-0005-0000-0000-0000E0960000}"/>
    <cellStyle name="Standard 4 6 2 2 2 3 2 2 3" xfId="46985" xr:uid="{00000000-0005-0000-0000-0000E1960000}"/>
    <cellStyle name="Standard 4 6 2 2 2 3 2 2 4" xfId="35689" xr:uid="{00000000-0005-0000-0000-0000E2960000}"/>
    <cellStyle name="Standard 4 6 2 2 2 3 2 3" xfId="18745" xr:uid="{00000000-0005-0000-0000-0000E3960000}"/>
    <cellStyle name="Standard 4 6 2 2 2 3 2 3 2" xfId="52633" xr:uid="{00000000-0005-0000-0000-0000E4960000}"/>
    <cellStyle name="Standard 4 6 2 2 2 3 2 4" xfId="41337" xr:uid="{00000000-0005-0000-0000-0000E5960000}"/>
    <cellStyle name="Standard 4 6 2 2 2 3 2 5" xfId="30041" xr:uid="{00000000-0005-0000-0000-0000E6960000}"/>
    <cellStyle name="Standard 4 6 2 2 2 3 3" xfId="10273" xr:uid="{00000000-0005-0000-0000-0000E7960000}"/>
    <cellStyle name="Standard 4 6 2 2 2 3 3 2" xfId="21569" xr:uid="{00000000-0005-0000-0000-0000E8960000}"/>
    <cellStyle name="Standard 4 6 2 2 2 3 3 2 2" xfId="55457" xr:uid="{00000000-0005-0000-0000-0000E9960000}"/>
    <cellStyle name="Standard 4 6 2 2 2 3 3 3" xfId="44161" xr:uid="{00000000-0005-0000-0000-0000EA960000}"/>
    <cellStyle name="Standard 4 6 2 2 2 3 3 4" xfId="32865" xr:uid="{00000000-0005-0000-0000-0000EB960000}"/>
    <cellStyle name="Standard 4 6 2 2 2 3 4" xfId="15921" xr:uid="{00000000-0005-0000-0000-0000EC960000}"/>
    <cellStyle name="Standard 4 6 2 2 2 3 4 2" xfId="49809" xr:uid="{00000000-0005-0000-0000-0000ED960000}"/>
    <cellStyle name="Standard 4 6 2 2 2 3 5" xfId="38513" xr:uid="{00000000-0005-0000-0000-0000EE960000}"/>
    <cellStyle name="Standard 4 6 2 2 2 3 6" xfId="27217" xr:uid="{00000000-0005-0000-0000-0000EF960000}"/>
    <cellStyle name="Standard 4 6 2 2 2 4" xfId="5977" xr:uid="{00000000-0005-0000-0000-0000F0960000}"/>
    <cellStyle name="Standard 4 6 2 2 2 4 2" xfId="11627" xr:uid="{00000000-0005-0000-0000-0000F1960000}"/>
    <cellStyle name="Standard 4 6 2 2 2 4 2 2" xfId="22923" xr:uid="{00000000-0005-0000-0000-0000F2960000}"/>
    <cellStyle name="Standard 4 6 2 2 2 4 2 2 2" xfId="56811" xr:uid="{00000000-0005-0000-0000-0000F3960000}"/>
    <cellStyle name="Standard 4 6 2 2 2 4 2 3" xfId="45515" xr:uid="{00000000-0005-0000-0000-0000F4960000}"/>
    <cellStyle name="Standard 4 6 2 2 2 4 2 4" xfId="34219" xr:uid="{00000000-0005-0000-0000-0000F5960000}"/>
    <cellStyle name="Standard 4 6 2 2 2 4 3" xfId="17275" xr:uid="{00000000-0005-0000-0000-0000F6960000}"/>
    <cellStyle name="Standard 4 6 2 2 2 4 3 2" xfId="51163" xr:uid="{00000000-0005-0000-0000-0000F7960000}"/>
    <cellStyle name="Standard 4 6 2 2 2 4 4" xfId="39867" xr:uid="{00000000-0005-0000-0000-0000F8960000}"/>
    <cellStyle name="Standard 4 6 2 2 2 4 5" xfId="28571" xr:uid="{00000000-0005-0000-0000-0000F9960000}"/>
    <cellStyle name="Standard 4 6 2 2 2 5" xfId="8803" xr:uid="{00000000-0005-0000-0000-0000FA960000}"/>
    <cellStyle name="Standard 4 6 2 2 2 5 2" xfId="20099" xr:uid="{00000000-0005-0000-0000-0000FB960000}"/>
    <cellStyle name="Standard 4 6 2 2 2 5 2 2" xfId="53987" xr:uid="{00000000-0005-0000-0000-0000FC960000}"/>
    <cellStyle name="Standard 4 6 2 2 2 5 3" xfId="42691" xr:uid="{00000000-0005-0000-0000-0000FD960000}"/>
    <cellStyle name="Standard 4 6 2 2 2 5 4" xfId="31395" xr:uid="{00000000-0005-0000-0000-0000FE960000}"/>
    <cellStyle name="Standard 4 6 2 2 2 6" xfId="14451" xr:uid="{00000000-0005-0000-0000-0000FF960000}"/>
    <cellStyle name="Standard 4 6 2 2 2 6 2" xfId="48339" xr:uid="{00000000-0005-0000-0000-000000970000}"/>
    <cellStyle name="Standard 4 6 2 2 2 7" xfId="37043" xr:uid="{00000000-0005-0000-0000-000001970000}"/>
    <cellStyle name="Standard 4 6 2 2 2 8" xfId="25747" xr:uid="{00000000-0005-0000-0000-000002970000}"/>
    <cellStyle name="Standard 4 6 2 2 3" xfId="3061" xr:uid="{00000000-0005-0000-0000-000003970000}"/>
    <cellStyle name="Standard 4 6 2 2 3 2" xfId="5355" xr:uid="{00000000-0005-0000-0000-000004970000}"/>
    <cellStyle name="Standard 4 6 2 2 3 2 2" xfId="8181" xr:uid="{00000000-0005-0000-0000-000005970000}"/>
    <cellStyle name="Standard 4 6 2 2 3 2 2 2" xfId="13830" xr:uid="{00000000-0005-0000-0000-000006970000}"/>
    <cellStyle name="Standard 4 6 2 2 3 2 2 2 2" xfId="25126" xr:uid="{00000000-0005-0000-0000-000007970000}"/>
    <cellStyle name="Standard 4 6 2 2 3 2 2 2 2 2" xfId="59014" xr:uid="{00000000-0005-0000-0000-000008970000}"/>
    <cellStyle name="Standard 4 6 2 2 3 2 2 2 3" xfId="47718" xr:uid="{00000000-0005-0000-0000-000009970000}"/>
    <cellStyle name="Standard 4 6 2 2 3 2 2 2 4" xfId="36422" xr:uid="{00000000-0005-0000-0000-00000A970000}"/>
    <cellStyle name="Standard 4 6 2 2 3 2 2 3" xfId="19478" xr:uid="{00000000-0005-0000-0000-00000B970000}"/>
    <cellStyle name="Standard 4 6 2 2 3 2 2 3 2" xfId="53366" xr:uid="{00000000-0005-0000-0000-00000C970000}"/>
    <cellStyle name="Standard 4 6 2 2 3 2 2 4" xfId="42070" xr:uid="{00000000-0005-0000-0000-00000D970000}"/>
    <cellStyle name="Standard 4 6 2 2 3 2 2 5" xfId="30774" xr:uid="{00000000-0005-0000-0000-00000E970000}"/>
    <cellStyle name="Standard 4 6 2 2 3 2 3" xfId="11006" xr:uid="{00000000-0005-0000-0000-00000F970000}"/>
    <cellStyle name="Standard 4 6 2 2 3 2 3 2" xfId="22302" xr:uid="{00000000-0005-0000-0000-000010970000}"/>
    <cellStyle name="Standard 4 6 2 2 3 2 3 2 2" xfId="56190" xr:uid="{00000000-0005-0000-0000-000011970000}"/>
    <cellStyle name="Standard 4 6 2 2 3 2 3 3" xfId="44894" xr:uid="{00000000-0005-0000-0000-000012970000}"/>
    <cellStyle name="Standard 4 6 2 2 3 2 3 4" xfId="33598" xr:uid="{00000000-0005-0000-0000-000013970000}"/>
    <cellStyle name="Standard 4 6 2 2 3 2 4" xfId="16654" xr:uid="{00000000-0005-0000-0000-000014970000}"/>
    <cellStyle name="Standard 4 6 2 2 3 2 4 2" xfId="50542" xr:uid="{00000000-0005-0000-0000-000015970000}"/>
    <cellStyle name="Standard 4 6 2 2 3 2 5" xfId="39246" xr:uid="{00000000-0005-0000-0000-000016970000}"/>
    <cellStyle name="Standard 4 6 2 2 3 2 6" xfId="27950" xr:uid="{00000000-0005-0000-0000-000017970000}"/>
    <cellStyle name="Standard 4 6 2 2 3 3" xfId="4575" xr:uid="{00000000-0005-0000-0000-000018970000}"/>
    <cellStyle name="Standard 4 6 2 2 3 3 2" xfId="7447" xr:uid="{00000000-0005-0000-0000-000019970000}"/>
    <cellStyle name="Standard 4 6 2 2 3 3 2 2" xfId="13096" xr:uid="{00000000-0005-0000-0000-00001A970000}"/>
    <cellStyle name="Standard 4 6 2 2 3 3 2 2 2" xfId="24392" xr:uid="{00000000-0005-0000-0000-00001B970000}"/>
    <cellStyle name="Standard 4 6 2 2 3 3 2 2 2 2" xfId="58280" xr:uid="{00000000-0005-0000-0000-00001C970000}"/>
    <cellStyle name="Standard 4 6 2 2 3 3 2 2 3" xfId="46984" xr:uid="{00000000-0005-0000-0000-00001D970000}"/>
    <cellStyle name="Standard 4 6 2 2 3 3 2 2 4" xfId="35688" xr:uid="{00000000-0005-0000-0000-00001E970000}"/>
    <cellStyle name="Standard 4 6 2 2 3 3 2 3" xfId="18744" xr:uid="{00000000-0005-0000-0000-00001F970000}"/>
    <cellStyle name="Standard 4 6 2 2 3 3 2 3 2" xfId="52632" xr:uid="{00000000-0005-0000-0000-000020970000}"/>
    <cellStyle name="Standard 4 6 2 2 3 3 2 4" xfId="41336" xr:uid="{00000000-0005-0000-0000-000021970000}"/>
    <cellStyle name="Standard 4 6 2 2 3 3 2 5" xfId="30040" xr:uid="{00000000-0005-0000-0000-000022970000}"/>
    <cellStyle name="Standard 4 6 2 2 3 3 3" xfId="10272" xr:uid="{00000000-0005-0000-0000-000023970000}"/>
    <cellStyle name="Standard 4 6 2 2 3 3 3 2" xfId="21568" xr:uid="{00000000-0005-0000-0000-000024970000}"/>
    <cellStyle name="Standard 4 6 2 2 3 3 3 2 2" xfId="55456" xr:uid="{00000000-0005-0000-0000-000025970000}"/>
    <cellStyle name="Standard 4 6 2 2 3 3 3 3" xfId="44160" xr:uid="{00000000-0005-0000-0000-000026970000}"/>
    <cellStyle name="Standard 4 6 2 2 3 3 3 4" xfId="32864" xr:uid="{00000000-0005-0000-0000-000027970000}"/>
    <cellStyle name="Standard 4 6 2 2 3 3 4" xfId="15920" xr:uid="{00000000-0005-0000-0000-000028970000}"/>
    <cellStyle name="Standard 4 6 2 2 3 3 4 2" xfId="49808" xr:uid="{00000000-0005-0000-0000-000029970000}"/>
    <cellStyle name="Standard 4 6 2 2 3 3 5" xfId="38512" xr:uid="{00000000-0005-0000-0000-00002A970000}"/>
    <cellStyle name="Standard 4 6 2 2 3 3 6" xfId="27216" xr:uid="{00000000-0005-0000-0000-00002B970000}"/>
    <cellStyle name="Standard 4 6 2 2 3 4" xfId="6231" xr:uid="{00000000-0005-0000-0000-00002C970000}"/>
    <cellStyle name="Standard 4 6 2 2 3 4 2" xfId="11881" xr:uid="{00000000-0005-0000-0000-00002D970000}"/>
    <cellStyle name="Standard 4 6 2 2 3 4 2 2" xfId="23177" xr:uid="{00000000-0005-0000-0000-00002E970000}"/>
    <cellStyle name="Standard 4 6 2 2 3 4 2 2 2" xfId="57065" xr:uid="{00000000-0005-0000-0000-00002F970000}"/>
    <cellStyle name="Standard 4 6 2 2 3 4 2 3" xfId="45769" xr:uid="{00000000-0005-0000-0000-000030970000}"/>
    <cellStyle name="Standard 4 6 2 2 3 4 2 4" xfId="34473" xr:uid="{00000000-0005-0000-0000-000031970000}"/>
    <cellStyle name="Standard 4 6 2 2 3 4 3" xfId="17529" xr:uid="{00000000-0005-0000-0000-000032970000}"/>
    <cellStyle name="Standard 4 6 2 2 3 4 3 2" xfId="51417" xr:uid="{00000000-0005-0000-0000-000033970000}"/>
    <cellStyle name="Standard 4 6 2 2 3 4 4" xfId="40121" xr:uid="{00000000-0005-0000-0000-000034970000}"/>
    <cellStyle name="Standard 4 6 2 2 3 4 5" xfId="28825" xr:uid="{00000000-0005-0000-0000-000035970000}"/>
    <cellStyle name="Standard 4 6 2 2 3 5" xfId="9057" xr:uid="{00000000-0005-0000-0000-000036970000}"/>
    <cellStyle name="Standard 4 6 2 2 3 5 2" xfId="20353" xr:uid="{00000000-0005-0000-0000-000037970000}"/>
    <cellStyle name="Standard 4 6 2 2 3 5 2 2" xfId="54241" xr:uid="{00000000-0005-0000-0000-000038970000}"/>
    <cellStyle name="Standard 4 6 2 2 3 5 3" xfId="42945" xr:uid="{00000000-0005-0000-0000-000039970000}"/>
    <cellStyle name="Standard 4 6 2 2 3 5 4" xfId="31649" xr:uid="{00000000-0005-0000-0000-00003A970000}"/>
    <cellStyle name="Standard 4 6 2 2 3 6" xfId="14705" xr:uid="{00000000-0005-0000-0000-00003B970000}"/>
    <cellStyle name="Standard 4 6 2 2 3 6 2" xfId="48593" xr:uid="{00000000-0005-0000-0000-00003C970000}"/>
    <cellStyle name="Standard 4 6 2 2 3 7" xfId="37297" xr:uid="{00000000-0005-0000-0000-00003D970000}"/>
    <cellStyle name="Standard 4 6 2 2 3 8" xfId="26001" xr:uid="{00000000-0005-0000-0000-00003E970000}"/>
    <cellStyle name="Standard 4 6 2 2 4" xfId="3919" xr:uid="{00000000-0005-0000-0000-00003F970000}"/>
    <cellStyle name="Standard 4 6 2 2 4 2" xfId="7072" xr:uid="{00000000-0005-0000-0000-000040970000}"/>
    <cellStyle name="Standard 4 6 2 2 4 2 2" xfId="12721" xr:uid="{00000000-0005-0000-0000-000041970000}"/>
    <cellStyle name="Standard 4 6 2 2 4 2 2 2" xfId="24017" xr:uid="{00000000-0005-0000-0000-000042970000}"/>
    <cellStyle name="Standard 4 6 2 2 4 2 2 2 2" xfId="57905" xr:uid="{00000000-0005-0000-0000-000043970000}"/>
    <cellStyle name="Standard 4 6 2 2 4 2 2 3" xfId="46609" xr:uid="{00000000-0005-0000-0000-000044970000}"/>
    <cellStyle name="Standard 4 6 2 2 4 2 2 4" xfId="35313" xr:uid="{00000000-0005-0000-0000-000045970000}"/>
    <cellStyle name="Standard 4 6 2 2 4 2 3" xfId="18369" xr:uid="{00000000-0005-0000-0000-000046970000}"/>
    <cellStyle name="Standard 4 6 2 2 4 2 3 2" xfId="52257" xr:uid="{00000000-0005-0000-0000-000047970000}"/>
    <cellStyle name="Standard 4 6 2 2 4 2 4" xfId="40961" xr:uid="{00000000-0005-0000-0000-000048970000}"/>
    <cellStyle name="Standard 4 6 2 2 4 2 5" xfId="29665" xr:uid="{00000000-0005-0000-0000-000049970000}"/>
    <cellStyle name="Standard 4 6 2 2 4 3" xfId="9897" xr:uid="{00000000-0005-0000-0000-00004A970000}"/>
    <cellStyle name="Standard 4 6 2 2 4 3 2" xfId="21193" xr:uid="{00000000-0005-0000-0000-00004B970000}"/>
    <cellStyle name="Standard 4 6 2 2 4 3 2 2" xfId="55081" xr:uid="{00000000-0005-0000-0000-00004C970000}"/>
    <cellStyle name="Standard 4 6 2 2 4 3 3" xfId="43785" xr:uid="{00000000-0005-0000-0000-00004D970000}"/>
    <cellStyle name="Standard 4 6 2 2 4 3 4" xfId="32489" xr:uid="{00000000-0005-0000-0000-00004E970000}"/>
    <cellStyle name="Standard 4 6 2 2 4 4" xfId="15545" xr:uid="{00000000-0005-0000-0000-00004F970000}"/>
    <cellStyle name="Standard 4 6 2 2 4 4 2" xfId="49433" xr:uid="{00000000-0005-0000-0000-000050970000}"/>
    <cellStyle name="Standard 4 6 2 2 4 5" xfId="38137" xr:uid="{00000000-0005-0000-0000-000051970000}"/>
    <cellStyle name="Standard 4 6 2 2 4 6" xfId="26841" xr:uid="{00000000-0005-0000-0000-000052970000}"/>
    <cellStyle name="Standard 4 6 2 2 5" xfId="5019" xr:uid="{00000000-0005-0000-0000-000053970000}"/>
    <cellStyle name="Standard 4 6 2 2 5 2" xfId="7845" xr:uid="{00000000-0005-0000-0000-000054970000}"/>
    <cellStyle name="Standard 4 6 2 2 5 2 2" xfId="13494" xr:uid="{00000000-0005-0000-0000-000055970000}"/>
    <cellStyle name="Standard 4 6 2 2 5 2 2 2" xfId="24790" xr:uid="{00000000-0005-0000-0000-000056970000}"/>
    <cellStyle name="Standard 4 6 2 2 5 2 2 2 2" xfId="58678" xr:uid="{00000000-0005-0000-0000-000057970000}"/>
    <cellStyle name="Standard 4 6 2 2 5 2 2 3" xfId="47382" xr:uid="{00000000-0005-0000-0000-000058970000}"/>
    <cellStyle name="Standard 4 6 2 2 5 2 2 4" xfId="36086" xr:uid="{00000000-0005-0000-0000-000059970000}"/>
    <cellStyle name="Standard 4 6 2 2 5 2 3" xfId="19142" xr:uid="{00000000-0005-0000-0000-00005A970000}"/>
    <cellStyle name="Standard 4 6 2 2 5 2 3 2" xfId="53030" xr:uid="{00000000-0005-0000-0000-00005B970000}"/>
    <cellStyle name="Standard 4 6 2 2 5 2 4" xfId="41734" xr:uid="{00000000-0005-0000-0000-00005C970000}"/>
    <cellStyle name="Standard 4 6 2 2 5 2 5" xfId="30438" xr:uid="{00000000-0005-0000-0000-00005D970000}"/>
    <cellStyle name="Standard 4 6 2 2 5 3" xfId="10670" xr:uid="{00000000-0005-0000-0000-00005E970000}"/>
    <cellStyle name="Standard 4 6 2 2 5 3 2" xfId="21966" xr:uid="{00000000-0005-0000-0000-00005F970000}"/>
    <cellStyle name="Standard 4 6 2 2 5 3 2 2" xfId="55854" xr:uid="{00000000-0005-0000-0000-000060970000}"/>
    <cellStyle name="Standard 4 6 2 2 5 3 3" xfId="44558" xr:uid="{00000000-0005-0000-0000-000061970000}"/>
    <cellStyle name="Standard 4 6 2 2 5 3 4" xfId="33262" xr:uid="{00000000-0005-0000-0000-000062970000}"/>
    <cellStyle name="Standard 4 6 2 2 5 4" xfId="16318" xr:uid="{00000000-0005-0000-0000-000063970000}"/>
    <cellStyle name="Standard 4 6 2 2 5 4 2" xfId="50206" xr:uid="{00000000-0005-0000-0000-000064970000}"/>
    <cellStyle name="Standard 4 6 2 2 5 5" xfId="38910" xr:uid="{00000000-0005-0000-0000-000065970000}"/>
    <cellStyle name="Standard 4 6 2 2 5 6" xfId="27614" xr:uid="{00000000-0005-0000-0000-000066970000}"/>
    <cellStyle name="Standard 4 6 2 2 6" xfId="3627" xr:uid="{00000000-0005-0000-0000-000067970000}"/>
    <cellStyle name="Standard 4 6 2 2 6 2" xfId="6782" xr:uid="{00000000-0005-0000-0000-000068970000}"/>
    <cellStyle name="Standard 4 6 2 2 6 2 2" xfId="12431" xr:uid="{00000000-0005-0000-0000-000069970000}"/>
    <cellStyle name="Standard 4 6 2 2 6 2 2 2" xfId="23727" xr:uid="{00000000-0005-0000-0000-00006A970000}"/>
    <cellStyle name="Standard 4 6 2 2 6 2 2 2 2" xfId="57615" xr:uid="{00000000-0005-0000-0000-00006B970000}"/>
    <cellStyle name="Standard 4 6 2 2 6 2 2 3" xfId="46319" xr:uid="{00000000-0005-0000-0000-00006C970000}"/>
    <cellStyle name="Standard 4 6 2 2 6 2 2 4" xfId="35023" xr:uid="{00000000-0005-0000-0000-00006D970000}"/>
    <cellStyle name="Standard 4 6 2 2 6 2 3" xfId="18079" xr:uid="{00000000-0005-0000-0000-00006E970000}"/>
    <cellStyle name="Standard 4 6 2 2 6 2 3 2" xfId="51967" xr:uid="{00000000-0005-0000-0000-00006F970000}"/>
    <cellStyle name="Standard 4 6 2 2 6 2 4" xfId="40671" xr:uid="{00000000-0005-0000-0000-000070970000}"/>
    <cellStyle name="Standard 4 6 2 2 6 2 5" xfId="29375" xr:uid="{00000000-0005-0000-0000-000071970000}"/>
    <cellStyle name="Standard 4 6 2 2 6 3" xfId="9607" xr:uid="{00000000-0005-0000-0000-000072970000}"/>
    <cellStyle name="Standard 4 6 2 2 6 3 2" xfId="20903" xr:uid="{00000000-0005-0000-0000-000073970000}"/>
    <cellStyle name="Standard 4 6 2 2 6 3 2 2" xfId="54791" xr:uid="{00000000-0005-0000-0000-000074970000}"/>
    <cellStyle name="Standard 4 6 2 2 6 3 3" xfId="43495" xr:uid="{00000000-0005-0000-0000-000075970000}"/>
    <cellStyle name="Standard 4 6 2 2 6 3 4" xfId="32199" xr:uid="{00000000-0005-0000-0000-000076970000}"/>
    <cellStyle name="Standard 4 6 2 2 6 4" xfId="15255" xr:uid="{00000000-0005-0000-0000-000077970000}"/>
    <cellStyle name="Standard 4 6 2 2 6 4 2" xfId="49143" xr:uid="{00000000-0005-0000-0000-000078970000}"/>
    <cellStyle name="Standard 4 6 2 2 6 5" xfId="37847" xr:uid="{00000000-0005-0000-0000-000079970000}"/>
    <cellStyle name="Standard 4 6 2 2 6 6" xfId="26551" xr:uid="{00000000-0005-0000-0000-00007A970000}"/>
    <cellStyle name="Standard 4 6 2 2 7" xfId="5731" xr:uid="{00000000-0005-0000-0000-00007B970000}"/>
    <cellStyle name="Standard 4 6 2 2 7 2" xfId="11381" xr:uid="{00000000-0005-0000-0000-00007C970000}"/>
    <cellStyle name="Standard 4 6 2 2 7 2 2" xfId="22677" xr:uid="{00000000-0005-0000-0000-00007D970000}"/>
    <cellStyle name="Standard 4 6 2 2 7 2 2 2" xfId="56565" xr:uid="{00000000-0005-0000-0000-00007E970000}"/>
    <cellStyle name="Standard 4 6 2 2 7 2 3" xfId="45269" xr:uid="{00000000-0005-0000-0000-00007F970000}"/>
    <cellStyle name="Standard 4 6 2 2 7 2 4" xfId="33973" xr:uid="{00000000-0005-0000-0000-000080970000}"/>
    <cellStyle name="Standard 4 6 2 2 7 3" xfId="17029" xr:uid="{00000000-0005-0000-0000-000081970000}"/>
    <cellStyle name="Standard 4 6 2 2 7 3 2" xfId="50917" xr:uid="{00000000-0005-0000-0000-000082970000}"/>
    <cellStyle name="Standard 4 6 2 2 7 4" xfId="39621" xr:uid="{00000000-0005-0000-0000-000083970000}"/>
    <cellStyle name="Standard 4 6 2 2 7 5" xfId="28325" xr:uid="{00000000-0005-0000-0000-000084970000}"/>
    <cellStyle name="Standard 4 6 2 2 8" xfId="8557" xr:uid="{00000000-0005-0000-0000-000085970000}"/>
    <cellStyle name="Standard 4 6 2 2 8 2" xfId="19853" xr:uid="{00000000-0005-0000-0000-000086970000}"/>
    <cellStyle name="Standard 4 6 2 2 8 2 2" xfId="53741" xr:uid="{00000000-0005-0000-0000-000087970000}"/>
    <cellStyle name="Standard 4 6 2 2 8 3" xfId="42445" xr:uid="{00000000-0005-0000-0000-000088970000}"/>
    <cellStyle name="Standard 4 6 2 2 8 4" xfId="31149" xr:uid="{00000000-0005-0000-0000-000089970000}"/>
    <cellStyle name="Standard 4 6 2 2 9" xfId="14205" xr:uid="{00000000-0005-0000-0000-00008A970000}"/>
    <cellStyle name="Standard 4 6 2 2 9 2" xfId="48093" xr:uid="{00000000-0005-0000-0000-00008B970000}"/>
    <cellStyle name="Standard 4 6 2 3" xfId="2673" xr:uid="{00000000-0005-0000-0000-00008C970000}"/>
    <cellStyle name="Standard 4 6 2 3 10" xfId="25615" xr:uid="{00000000-0005-0000-0000-00008D970000}"/>
    <cellStyle name="Standard 4 6 2 3 2" xfId="3175" xr:uid="{00000000-0005-0000-0000-00008E970000}"/>
    <cellStyle name="Standard 4 6 2 3 2 2" xfId="5357" xr:uid="{00000000-0005-0000-0000-00008F970000}"/>
    <cellStyle name="Standard 4 6 2 3 2 2 2" xfId="8183" xr:uid="{00000000-0005-0000-0000-000090970000}"/>
    <cellStyle name="Standard 4 6 2 3 2 2 2 2" xfId="13832" xr:uid="{00000000-0005-0000-0000-000091970000}"/>
    <cellStyle name="Standard 4 6 2 3 2 2 2 2 2" xfId="25128" xr:uid="{00000000-0005-0000-0000-000092970000}"/>
    <cellStyle name="Standard 4 6 2 3 2 2 2 2 2 2" xfId="59016" xr:uid="{00000000-0005-0000-0000-000093970000}"/>
    <cellStyle name="Standard 4 6 2 3 2 2 2 2 3" xfId="47720" xr:uid="{00000000-0005-0000-0000-000094970000}"/>
    <cellStyle name="Standard 4 6 2 3 2 2 2 2 4" xfId="36424" xr:uid="{00000000-0005-0000-0000-000095970000}"/>
    <cellStyle name="Standard 4 6 2 3 2 2 2 3" xfId="19480" xr:uid="{00000000-0005-0000-0000-000096970000}"/>
    <cellStyle name="Standard 4 6 2 3 2 2 2 3 2" xfId="53368" xr:uid="{00000000-0005-0000-0000-000097970000}"/>
    <cellStyle name="Standard 4 6 2 3 2 2 2 4" xfId="42072" xr:uid="{00000000-0005-0000-0000-000098970000}"/>
    <cellStyle name="Standard 4 6 2 3 2 2 2 5" xfId="30776" xr:uid="{00000000-0005-0000-0000-000099970000}"/>
    <cellStyle name="Standard 4 6 2 3 2 2 3" xfId="11008" xr:uid="{00000000-0005-0000-0000-00009A970000}"/>
    <cellStyle name="Standard 4 6 2 3 2 2 3 2" xfId="22304" xr:uid="{00000000-0005-0000-0000-00009B970000}"/>
    <cellStyle name="Standard 4 6 2 3 2 2 3 2 2" xfId="56192" xr:uid="{00000000-0005-0000-0000-00009C970000}"/>
    <cellStyle name="Standard 4 6 2 3 2 2 3 3" xfId="44896" xr:uid="{00000000-0005-0000-0000-00009D970000}"/>
    <cellStyle name="Standard 4 6 2 3 2 2 3 4" xfId="33600" xr:uid="{00000000-0005-0000-0000-00009E970000}"/>
    <cellStyle name="Standard 4 6 2 3 2 2 4" xfId="16656" xr:uid="{00000000-0005-0000-0000-00009F970000}"/>
    <cellStyle name="Standard 4 6 2 3 2 2 4 2" xfId="50544" xr:uid="{00000000-0005-0000-0000-0000A0970000}"/>
    <cellStyle name="Standard 4 6 2 3 2 2 5" xfId="39248" xr:uid="{00000000-0005-0000-0000-0000A1970000}"/>
    <cellStyle name="Standard 4 6 2 3 2 2 6" xfId="27952" xr:uid="{00000000-0005-0000-0000-0000A2970000}"/>
    <cellStyle name="Standard 4 6 2 3 2 3" xfId="4577" xr:uid="{00000000-0005-0000-0000-0000A3970000}"/>
    <cellStyle name="Standard 4 6 2 3 2 3 2" xfId="7449" xr:uid="{00000000-0005-0000-0000-0000A4970000}"/>
    <cellStyle name="Standard 4 6 2 3 2 3 2 2" xfId="13098" xr:uid="{00000000-0005-0000-0000-0000A5970000}"/>
    <cellStyle name="Standard 4 6 2 3 2 3 2 2 2" xfId="24394" xr:uid="{00000000-0005-0000-0000-0000A6970000}"/>
    <cellStyle name="Standard 4 6 2 3 2 3 2 2 2 2" xfId="58282" xr:uid="{00000000-0005-0000-0000-0000A7970000}"/>
    <cellStyle name="Standard 4 6 2 3 2 3 2 2 3" xfId="46986" xr:uid="{00000000-0005-0000-0000-0000A8970000}"/>
    <cellStyle name="Standard 4 6 2 3 2 3 2 2 4" xfId="35690" xr:uid="{00000000-0005-0000-0000-0000A9970000}"/>
    <cellStyle name="Standard 4 6 2 3 2 3 2 3" xfId="18746" xr:uid="{00000000-0005-0000-0000-0000AA970000}"/>
    <cellStyle name="Standard 4 6 2 3 2 3 2 3 2" xfId="52634" xr:uid="{00000000-0005-0000-0000-0000AB970000}"/>
    <cellStyle name="Standard 4 6 2 3 2 3 2 4" xfId="41338" xr:uid="{00000000-0005-0000-0000-0000AC970000}"/>
    <cellStyle name="Standard 4 6 2 3 2 3 2 5" xfId="30042" xr:uid="{00000000-0005-0000-0000-0000AD970000}"/>
    <cellStyle name="Standard 4 6 2 3 2 3 3" xfId="10274" xr:uid="{00000000-0005-0000-0000-0000AE970000}"/>
    <cellStyle name="Standard 4 6 2 3 2 3 3 2" xfId="21570" xr:uid="{00000000-0005-0000-0000-0000AF970000}"/>
    <cellStyle name="Standard 4 6 2 3 2 3 3 2 2" xfId="55458" xr:uid="{00000000-0005-0000-0000-0000B0970000}"/>
    <cellStyle name="Standard 4 6 2 3 2 3 3 3" xfId="44162" xr:uid="{00000000-0005-0000-0000-0000B1970000}"/>
    <cellStyle name="Standard 4 6 2 3 2 3 3 4" xfId="32866" xr:uid="{00000000-0005-0000-0000-0000B2970000}"/>
    <cellStyle name="Standard 4 6 2 3 2 3 4" xfId="15922" xr:uid="{00000000-0005-0000-0000-0000B3970000}"/>
    <cellStyle name="Standard 4 6 2 3 2 3 4 2" xfId="49810" xr:uid="{00000000-0005-0000-0000-0000B4970000}"/>
    <cellStyle name="Standard 4 6 2 3 2 3 5" xfId="38514" xr:uid="{00000000-0005-0000-0000-0000B5970000}"/>
    <cellStyle name="Standard 4 6 2 3 2 3 6" xfId="27218" xr:uid="{00000000-0005-0000-0000-0000B6970000}"/>
    <cellStyle name="Standard 4 6 2 3 2 4" xfId="6345" xr:uid="{00000000-0005-0000-0000-0000B7970000}"/>
    <cellStyle name="Standard 4 6 2 3 2 4 2" xfId="11995" xr:uid="{00000000-0005-0000-0000-0000B8970000}"/>
    <cellStyle name="Standard 4 6 2 3 2 4 2 2" xfId="23291" xr:uid="{00000000-0005-0000-0000-0000B9970000}"/>
    <cellStyle name="Standard 4 6 2 3 2 4 2 2 2" xfId="57179" xr:uid="{00000000-0005-0000-0000-0000BA970000}"/>
    <cellStyle name="Standard 4 6 2 3 2 4 2 3" xfId="45883" xr:uid="{00000000-0005-0000-0000-0000BB970000}"/>
    <cellStyle name="Standard 4 6 2 3 2 4 2 4" xfId="34587" xr:uid="{00000000-0005-0000-0000-0000BC970000}"/>
    <cellStyle name="Standard 4 6 2 3 2 4 3" xfId="17643" xr:uid="{00000000-0005-0000-0000-0000BD970000}"/>
    <cellStyle name="Standard 4 6 2 3 2 4 3 2" xfId="51531" xr:uid="{00000000-0005-0000-0000-0000BE970000}"/>
    <cellStyle name="Standard 4 6 2 3 2 4 4" xfId="40235" xr:uid="{00000000-0005-0000-0000-0000BF970000}"/>
    <cellStyle name="Standard 4 6 2 3 2 4 5" xfId="28939" xr:uid="{00000000-0005-0000-0000-0000C0970000}"/>
    <cellStyle name="Standard 4 6 2 3 2 5" xfId="9171" xr:uid="{00000000-0005-0000-0000-0000C1970000}"/>
    <cellStyle name="Standard 4 6 2 3 2 5 2" xfId="20467" xr:uid="{00000000-0005-0000-0000-0000C2970000}"/>
    <cellStyle name="Standard 4 6 2 3 2 5 2 2" xfId="54355" xr:uid="{00000000-0005-0000-0000-0000C3970000}"/>
    <cellStyle name="Standard 4 6 2 3 2 5 3" xfId="43059" xr:uid="{00000000-0005-0000-0000-0000C4970000}"/>
    <cellStyle name="Standard 4 6 2 3 2 5 4" xfId="31763" xr:uid="{00000000-0005-0000-0000-0000C5970000}"/>
    <cellStyle name="Standard 4 6 2 3 2 6" xfId="14819" xr:uid="{00000000-0005-0000-0000-0000C6970000}"/>
    <cellStyle name="Standard 4 6 2 3 2 6 2" xfId="48707" xr:uid="{00000000-0005-0000-0000-0000C7970000}"/>
    <cellStyle name="Standard 4 6 2 3 2 7" xfId="37411" xr:uid="{00000000-0005-0000-0000-0000C8970000}"/>
    <cellStyle name="Standard 4 6 2 3 2 8" xfId="26115" xr:uid="{00000000-0005-0000-0000-0000C9970000}"/>
    <cellStyle name="Standard 4 6 2 3 3" xfId="3809" xr:uid="{00000000-0005-0000-0000-0000CA970000}"/>
    <cellStyle name="Standard 4 6 2 3 3 2" xfId="6962" xr:uid="{00000000-0005-0000-0000-0000CB970000}"/>
    <cellStyle name="Standard 4 6 2 3 3 2 2" xfId="12611" xr:uid="{00000000-0005-0000-0000-0000CC970000}"/>
    <cellStyle name="Standard 4 6 2 3 3 2 2 2" xfId="23907" xr:uid="{00000000-0005-0000-0000-0000CD970000}"/>
    <cellStyle name="Standard 4 6 2 3 3 2 2 2 2" xfId="57795" xr:uid="{00000000-0005-0000-0000-0000CE970000}"/>
    <cellStyle name="Standard 4 6 2 3 3 2 2 3" xfId="46499" xr:uid="{00000000-0005-0000-0000-0000CF970000}"/>
    <cellStyle name="Standard 4 6 2 3 3 2 2 4" xfId="35203" xr:uid="{00000000-0005-0000-0000-0000D0970000}"/>
    <cellStyle name="Standard 4 6 2 3 3 2 3" xfId="18259" xr:uid="{00000000-0005-0000-0000-0000D1970000}"/>
    <cellStyle name="Standard 4 6 2 3 3 2 3 2" xfId="52147" xr:uid="{00000000-0005-0000-0000-0000D2970000}"/>
    <cellStyle name="Standard 4 6 2 3 3 2 4" xfId="40851" xr:uid="{00000000-0005-0000-0000-0000D3970000}"/>
    <cellStyle name="Standard 4 6 2 3 3 2 5" xfId="29555" xr:uid="{00000000-0005-0000-0000-0000D4970000}"/>
    <cellStyle name="Standard 4 6 2 3 3 3" xfId="9787" xr:uid="{00000000-0005-0000-0000-0000D5970000}"/>
    <cellStyle name="Standard 4 6 2 3 3 3 2" xfId="21083" xr:uid="{00000000-0005-0000-0000-0000D6970000}"/>
    <cellStyle name="Standard 4 6 2 3 3 3 2 2" xfId="54971" xr:uid="{00000000-0005-0000-0000-0000D7970000}"/>
    <cellStyle name="Standard 4 6 2 3 3 3 3" xfId="43675" xr:uid="{00000000-0005-0000-0000-0000D8970000}"/>
    <cellStyle name="Standard 4 6 2 3 3 3 4" xfId="32379" xr:uid="{00000000-0005-0000-0000-0000D9970000}"/>
    <cellStyle name="Standard 4 6 2 3 3 4" xfId="15435" xr:uid="{00000000-0005-0000-0000-0000DA970000}"/>
    <cellStyle name="Standard 4 6 2 3 3 4 2" xfId="49323" xr:uid="{00000000-0005-0000-0000-0000DB970000}"/>
    <cellStyle name="Standard 4 6 2 3 3 5" xfId="38027" xr:uid="{00000000-0005-0000-0000-0000DC970000}"/>
    <cellStyle name="Standard 4 6 2 3 3 6" xfId="26731" xr:uid="{00000000-0005-0000-0000-0000DD970000}"/>
    <cellStyle name="Standard 4 6 2 3 4" xfId="4909" xr:uid="{00000000-0005-0000-0000-0000DE970000}"/>
    <cellStyle name="Standard 4 6 2 3 4 2" xfId="7735" xr:uid="{00000000-0005-0000-0000-0000DF970000}"/>
    <cellStyle name="Standard 4 6 2 3 4 2 2" xfId="13384" xr:uid="{00000000-0005-0000-0000-0000E0970000}"/>
    <cellStyle name="Standard 4 6 2 3 4 2 2 2" xfId="24680" xr:uid="{00000000-0005-0000-0000-0000E1970000}"/>
    <cellStyle name="Standard 4 6 2 3 4 2 2 2 2" xfId="58568" xr:uid="{00000000-0005-0000-0000-0000E2970000}"/>
    <cellStyle name="Standard 4 6 2 3 4 2 2 3" xfId="47272" xr:uid="{00000000-0005-0000-0000-0000E3970000}"/>
    <cellStyle name="Standard 4 6 2 3 4 2 2 4" xfId="35976" xr:uid="{00000000-0005-0000-0000-0000E4970000}"/>
    <cellStyle name="Standard 4 6 2 3 4 2 3" xfId="19032" xr:uid="{00000000-0005-0000-0000-0000E5970000}"/>
    <cellStyle name="Standard 4 6 2 3 4 2 3 2" xfId="52920" xr:uid="{00000000-0005-0000-0000-0000E6970000}"/>
    <cellStyle name="Standard 4 6 2 3 4 2 4" xfId="41624" xr:uid="{00000000-0005-0000-0000-0000E7970000}"/>
    <cellStyle name="Standard 4 6 2 3 4 2 5" xfId="30328" xr:uid="{00000000-0005-0000-0000-0000E8970000}"/>
    <cellStyle name="Standard 4 6 2 3 4 3" xfId="10560" xr:uid="{00000000-0005-0000-0000-0000E9970000}"/>
    <cellStyle name="Standard 4 6 2 3 4 3 2" xfId="21856" xr:uid="{00000000-0005-0000-0000-0000EA970000}"/>
    <cellStyle name="Standard 4 6 2 3 4 3 2 2" xfId="55744" xr:uid="{00000000-0005-0000-0000-0000EB970000}"/>
    <cellStyle name="Standard 4 6 2 3 4 3 3" xfId="44448" xr:uid="{00000000-0005-0000-0000-0000EC970000}"/>
    <cellStyle name="Standard 4 6 2 3 4 3 4" xfId="33152" xr:uid="{00000000-0005-0000-0000-0000ED970000}"/>
    <cellStyle name="Standard 4 6 2 3 4 4" xfId="16208" xr:uid="{00000000-0005-0000-0000-0000EE970000}"/>
    <cellStyle name="Standard 4 6 2 3 4 4 2" xfId="50096" xr:uid="{00000000-0005-0000-0000-0000EF970000}"/>
    <cellStyle name="Standard 4 6 2 3 4 5" xfId="38800" xr:uid="{00000000-0005-0000-0000-0000F0970000}"/>
    <cellStyle name="Standard 4 6 2 3 4 6" xfId="27504" xr:uid="{00000000-0005-0000-0000-0000F1970000}"/>
    <cellStyle name="Standard 4 6 2 3 5" xfId="3514" xr:uid="{00000000-0005-0000-0000-0000F2970000}"/>
    <cellStyle name="Standard 4 6 2 3 5 2" xfId="6670" xr:uid="{00000000-0005-0000-0000-0000F3970000}"/>
    <cellStyle name="Standard 4 6 2 3 5 2 2" xfId="12319" xr:uid="{00000000-0005-0000-0000-0000F4970000}"/>
    <cellStyle name="Standard 4 6 2 3 5 2 2 2" xfId="23615" xr:uid="{00000000-0005-0000-0000-0000F5970000}"/>
    <cellStyle name="Standard 4 6 2 3 5 2 2 2 2" xfId="57503" xr:uid="{00000000-0005-0000-0000-0000F6970000}"/>
    <cellStyle name="Standard 4 6 2 3 5 2 2 3" xfId="46207" xr:uid="{00000000-0005-0000-0000-0000F7970000}"/>
    <cellStyle name="Standard 4 6 2 3 5 2 2 4" xfId="34911" xr:uid="{00000000-0005-0000-0000-0000F8970000}"/>
    <cellStyle name="Standard 4 6 2 3 5 2 3" xfId="17967" xr:uid="{00000000-0005-0000-0000-0000F9970000}"/>
    <cellStyle name="Standard 4 6 2 3 5 2 3 2" xfId="51855" xr:uid="{00000000-0005-0000-0000-0000FA970000}"/>
    <cellStyle name="Standard 4 6 2 3 5 2 4" xfId="40559" xr:uid="{00000000-0005-0000-0000-0000FB970000}"/>
    <cellStyle name="Standard 4 6 2 3 5 2 5" xfId="29263" xr:uid="{00000000-0005-0000-0000-0000FC970000}"/>
    <cellStyle name="Standard 4 6 2 3 5 3" xfId="9495" xr:uid="{00000000-0005-0000-0000-0000FD970000}"/>
    <cellStyle name="Standard 4 6 2 3 5 3 2" xfId="20791" xr:uid="{00000000-0005-0000-0000-0000FE970000}"/>
    <cellStyle name="Standard 4 6 2 3 5 3 2 2" xfId="54679" xr:uid="{00000000-0005-0000-0000-0000FF970000}"/>
    <cellStyle name="Standard 4 6 2 3 5 3 3" xfId="43383" xr:uid="{00000000-0005-0000-0000-000000980000}"/>
    <cellStyle name="Standard 4 6 2 3 5 3 4" xfId="32087" xr:uid="{00000000-0005-0000-0000-000001980000}"/>
    <cellStyle name="Standard 4 6 2 3 5 4" xfId="15143" xr:uid="{00000000-0005-0000-0000-000002980000}"/>
    <cellStyle name="Standard 4 6 2 3 5 4 2" xfId="49031" xr:uid="{00000000-0005-0000-0000-000003980000}"/>
    <cellStyle name="Standard 4 6 2 3 5 5" xfId="37735" xr:uid="{00000000-0005-0000-0000-000004980000}"/>
    <cellStyle name="Standard 4 6 2 3 5 6" xfId="26439" xr:uid="{00000000-0005-0000-0000-000005980000}"/>
    <cellStyle name="Standard 4 6 2 3 6" xfId="5845" xr:uid="{00000000-0005-0000-0000-000006980000}"/>
    <cellStyle name="Standard 4 6 2 3 6 2" xfId="11495" xr:uid="{00000000-0005-0000-0000-000007980000}"/>
    <cellStyle name="Standard 4 6 2 3 6 2 2" xfId="22791" xr:uid="{00000000-0005-0000-0000-000008980000}"/>
    <cellStyle name="Standard 4 6 2 3 6 2 2 2" xfId="56679" xr:uid="{00000000-0005-0000-0000-000009980000}"/>
    <cellStyle name="Standard 4 6 2 3 6 2 3" xfId="45383" xr:uid="{00000000-0005-0000-0000-00000A980000}"/>
    <cellStyle name="Standard 4 6 2 3 6 2 4" xfId="34087" xr:uid="{00000000-0005-0000-0000-00000B980000}"/>
    <cellStyle name="Standard 4 6 2 3 6 3" xfId="17143" xr:uid="{00000000-0005-0000-0000-00000C980000}"/>
    <cellStyle name="Standard 4 6 2 3 6 3 2" xfId="51031" xr:uid="{00000000-0005-0000-0000-00000D980000}"/>
    <cellStyle name="Standard 4 6 2 3 6 4" xfId="39735" xr:uid="{00000000-0005-0000-0000-00000E980000}"/>
    <cellStyle name="Standard 4 6 2 3 6 5" xfId="28439" xr:uid="{00000000-0005-0000-0000-00000F980000}"/>
    <cellStyle name="Standard 4 6 2 3 7" xfId="8671" xr:uid="{00000000-0005-0000-0000-000010980000}"/>
    <cellStyle name="Standard 4 6 2 3 7 2" xfId="19967" xr:uid="{00000000-0005-0000-0000-000011980000}"/>
    <cellStyle name="Standard 4 6 2 3 7 2 2" xfId="53855" xr:uid="{00000000-0005-0000-0000-000012980000}"/>
    <cellStyle name="Standard 4 6 2 3 7 3" xfId="42559" xr:uid="{00000000-0005-0000-0000-000013980000}"/>
    <cellStyle name="Standard 4 6 2 3 7 4" xfId="31263" xr:uid="{00000000-0005-0000-0000-000014980000}"/>
    <cellStyle name="Standard 4 6 2 3 8" xfId="14319" xr:uid="{00000000-0005-0000-0000-000015980000}"/>
    <cellStyle name="Standard 4 6 2 3 8 2" xfId="48207" xr:uid="{00000000-0005-0000-0000-000016980000}"/>
    <cellStyle name="Standard 4 6 2 3 9" xfId="36911" xr:uid="{00000000-0005-0000-0000-000017980000}"/>
    <cellStyle name="Standard 4 6 2 4" xfId="2928" xr:uid="{00000000-0005-0000-0000-000018980000}"/>
    <cellStyle name="Standard 4 6 2 4 2" xfId="5354" xr:uid="{00000000-0005-0000-0000-000019980000}"/>
    <cellStyle name="Standard 4 6 2 4 2 2" xfId="8180" xr:uid="{00000000-0005-0000-0000-00001A980000}"/>
    <cellStyle name="Standard 4 6 2 4 2 2 2" xfId="13829" xr:uid="{00000000-0005-0000-0000-00001B980000}"/>
    <cellStyle name="Standard 4 6 2 4 2 2 2 2" xfId="25125" xr:uid="{00000000-0005-0000-0000-00001C980000}"/>
    <cellStyle name="Standard 4 6 2 4 2 2 2 2 2" xfId="59013" xr:uid="{00000000-0005-0000-0000-00001D980000}"/>
    <cellStyle name="Standard 4 6 2 4 2 2 2 3" xfId="47717" xr:uid="{00000000-0005-0000-0000-00001E980000}"/>
    <cellStyle name="Standard 4 6 2 4 2 2 2 4" xfId="36421" xr:uid="{00000000-0005-0000-0000-00001F980000}"/>
    <cellStyle name="Standard 4 6 2 4 2 2 3" xfId="19477" xr:uid="{00000000-0005-0000-0000-000020980000}"/>
    <cellStyle name="Standard 4 6 2 4 2 2 3 2" xfId="53365" xr:uid="{00000000-0005-0000-0000-000021980000}"/>
    <cellStyle name="Standard 4 6 2 4 2 2 4" xfId="42069" xr:uid="{00000000-0005-0000-0000-000022980000}"/>
    <cellStyle name="Standard 4 6 2 4 2 2 5" xfId="30773" xr:uid="{00000000-0005-0000-0000-000023980000}"/>
    <cellStyle name="Standard 4 6 2 4 2 3" xfId="11005" xr:uid="{00000000-0005-0000-0000-000024980000}"/>
    <cellStyle name="Standard 4 6 2 4 2 3 2" xfId="22301" xr:uid="{00000000-0005-0000-0000-000025980000}"/>
    <cellStyle name="Standard 4 6 2 4 2 3 2 2" xfId="56189" xr:uid="{00000000-0005-0000-0000-000026980000}"/>
    <cellStyle name="Standard 4 6 2 4 2 3 3" xfId="44893" xr:uid="{00000000-0005-0000-0000-000027980000}"/>
    <cellStyle name="Standard 4 6 2 4 2 3 4" xfId="33597" xr:uid="{00000000-0005-0000-0000-000028980000}"/>
    <cellStyle name="Standard 4 6 2 4 2 4" xfId="16653" xr:uid="{00000000-0005-0000-0000-000029980000}"/>
    <cellStyle name="Standard 4 6 2 4 2 4 2" xfId="50541" xr:uid="{00000000-0005-0000-0000-00002A980000}"/>
    <cellStyle name="Standard 4 6 2 4 2 5" xfId="39245" xr:uid="{00000000-0005-0000-0000-00002B980000}"/>
    <cellStyle name="Standard 4 6 2 4 2 6" xfId="27949" xr:uid="{00000000-0005-0000-0000-00002C980000}"/>
    <cellStyle name="Standard 4 6 2 4 3" xfId="4574" xr:uid="{00000000-0005-0000-0000-00002D980000}"/>
    <cellStyle name="Standard 4 6 2 4 3 2" xfId="7446" xr:uid="{00000000-0005-0000-0000-00002E980000}"/>
    <cellStyle name="Standard 4 6 2 4 3 2 2" xfId="13095" xr:uid="{00000000-0005-0000-0000-00002F980000}"/>
    <cellStyle name="Standard 4 6 2 4 3 2 2 2" xfId="24391" xr:uid="{00000000-0005-0000-0000-000030980000}"/>
    <cellStyle name="Standard 4 6 2 4 3 2 2 2 2" xfId="58279" xr:uid="{00000000-0005-0000-0000-000031980000}"/>
    <cellStyle name="Standard 4 6 2 4 3 2 2 3" xfId="46983" xr:uid="{00000000-0005-0000-0000-000032980000}"/>
    <cellStyle name="Standard 4 6 2 4 3 2 2 4" xfId="35687" xr:uid="{00000000-0005-0000-0000-000033980000}"/>
    <cellStyle name="Standard 4 6 2 4 3 2 3" xfId="18743" xr:uid="{00000000-0005-0000-0000-000034980000}"/>
    <cellStyle name="Standard 4 6 2 4 3 2 3 2" xfId="52631" xr:uid="{00000000-0005-0000-0000-000035980000}"/>
    <cellStyle name="Standard 4 6 2 4 3 2 4" xfId="41335" xr:uid="{00000000-0005-0000-0000-000036980000}"/>
    <cellStyle name="Standard 4 6 2 4 3 2 5" xfId="30039" xr:uid="{00000000-0005-0000-0000-000037980000}"/>
    <cellStyle name="Standard 4 6 2 4 3 3" xfId="10271" xr:uid="{00000000-0005-0000-0000-000038980000}"/>
    <cellStyle name="Standard 4 6 2 4 3 3 2" xfId="21567" xr:uid="{00000000-0005-0000-0000-000039980000}"/>
    <cellStyle name="Standard 4 6 2 4 3 3 2 2" xfId="55455" xr:uid="{00000000-0005-0000-0000-00003A980000}"/>
    <cellStyle name="Standard 4 6 2 4 3 3 3" xfId="44159" xr:uid="{00000000-0005-0000-0000-00003B980000}"/>
    <cellStyle name="Standard 4 6 2 4 3 3 4" xfId="32863" xr:uid="{00000000-0005-0000-0000-00003C980000}"/>
    <cellStyle name="Standard 4 6 2 4 3 4" xfId="15919" xr:uid="{00000000-0005-0000-0000-00003D980000}"/>
    <cellStyle name="Standard 4 6 2 4 3 4 2" xfId="49807" xr:uid="{00000000-0005-0000-0000-00003E980000}"/>
    <cellStyle name="Standard 4 6 2 4 3 5" xfId="38511" xr:uid="{00000000-0005-0000-0000-00003F980000}"/>
    <cellStyle name="Standard 4 6 2 4 3 6" xfId="27215" xr:uid="{00000000-0005-0000-0000-000040980000}"/>
    <cellStyle name="Standard 4 6 2 4 4" xfId="6098" xr:uid="{00000000-0005-0000-0000-000041980000}"/>
    <cellStyle name="Standard 4 6 2 4 4 2" xfId="11748" xr:uid="{00000000-0005-0000-0000-000042980000}"/>
    <cellStyle name="Standard 4 6 2 4 4 2 2" xfId="23044" xr:uid="{00000000-0005-0000-0000-000043980000}"/>
    <cellStyle name="Standard 4 6 2 4 4 2 2 2" xfId="56932" xr:uid="{00000000-0005-0000-0000-000044980000}"/>
    <cellStyle name="Standard 4 6 2 4 4 2 3" xfId="45636" xr:uid="{00000000-0005-0000-0000-000045980000}"/>
    <cellStyle name="Standard 4 6 2 4 4 2 4" xfId="34340" xr:uid="{00000000-0005-0000-0000-000046980000}"/>
    <cellStyle name="Standard 4 6 2 4 4 3" xfId="17396" xr:uid="{00000000-0005-0000-0000-000047980000}"/>
    <cellStyle name="Standard 4 6 2 4 4 3 2" xfId="51284" xr:uid="{00000000-0005-0000-0000-000048980000}"/>
    <cellStyle name="Standard 4 6 2 4 4 4" xfId="39988" xr:uid="{00000000-0005-0000-0000-000049980000}"/>
    <cellStyle name="Standard 4 6 2 4 4 5" xfId="28692" xr:uid="{00000000-0005-0000-0000-00004A980000}"/>
    <cellStyle name="Standard 4 6 2 4 5" xfId="8924" xr:uid="{00000000-0005-0000-0000-00004B980000}"/>
    <cellStyle name="Standard 4 6 2 4 5 2" xfId="20220" xr:uid="{00000000-0005-0000-0000-00004C980000}"/>
    <cellStyle name="Standard 4 6 2 4 5 2 2" xfId="54108" xr:uid="{00000000-0005-0000-0000-00004D980000}"/>
    <cellStyle name="Standard 4 6 2 4 5 3" xfId="42812" xr:uid="{00000000-0005-0000-0000-00004E980000}"/>
    <cellStyle name="Standard 4 6 2 4 5 4" xfId="31516" xr:uid="{00000000-0005-0000-0000-00004F980000}"/>
    <cellStyle name="Standard 4 6 2 4 6" xfId="14572" xr:uid="{00000000-0005-0000-0000-000050980000}"/>
    <cellStyle name="Standard 4 6 2 4 6 2" xfId="48460" xr:uid="{00000000-0005-0000-0000-000051980000}"/>
    <cellStyle name="Standard 4 6 2 4 7" xfId="37164" xr:uid="{00000000-0005-0000-0000-000052980000}"/>
    <cellStyle name="Standard 4 6 2 4 8" xfId="25868" xr:uid="{00000000-0005-0000-0000-000053980000}"/>
    <cellStyle name="Standard 4 6 2 5" xfId="3742" xr:uid="{00000000-0005-0000-0000-000054980000}"/>
    <cellStyle name="Standard 4 6 2 5 2" xfId="6895" xr:uid="{00000000-0005-0000-0000-000055980000}"/>
    <cellStyle name="Standard 4 6 2 5 2 2" xfId="12544" xr:uid="{00000000-0005-0000-0000-000056980000}"/>
    <cellStyle name="Standard 4 6 2 5 2 2 2" xfId="23840" xr:uid="{00000000-0005-0000-0000-000057980000}"/>
    <cellStyle name="Standard 4 6 2 5 2 2 2 2" xfId="57728" xr:uid="{00000000-0005-0000-0000-000058980000}"/>
    <cellStyle name="Standard 4 6 2 5 2 2 3" xfId="46432" xr:uid="{00000000-0005-0000-0000-000059980000}"/>
    <cellStyle name="Standard 4 6 2 5 2 2 4" xfId="35136" xr:uid="{00000000-0005-0000-0000-00005A980000}"/>
    <cellStyle name="Standard 4 6 2 5 2 3" xfId="18192" xr:uid="{00000000-0005-0000-0000-00005B980000}"/>
    <cellStyle name="Standard 4 6 2 5 2 3 2" xfId="52080" xr:uid="{00000000-0005-0000-0000-00005C980000}"/>
    <cellStyle name="Standard 4 6 2 5 2 4" xfId="40784" xr:uid="{00000000-0005-0000-0000-00005D980000}"/>
    <cellStyle name="Standard 4 6 2 5 2 5" xfId="29488" xr:uid="{00000000-0005-0000-0000-00005E980000}"/>
    <cellStyle name="Standard 4 6 2 5 3" xfId="9720" xr:uid="{00000000-0005-0000-0000-00005F980000}"/>
    <cellStyle name="Standard 4 6 2 5 3 2" xfId="21016" xr:uid="{00000000-0005-0000-0000-000060980000}"/>
    <cellStyle name="Standard 4 6 2 5 3 2 2" xfId="54904" xr:uid="{00000000-0005-0000-0000-000061980000}"/>
    <cellStyle name="Standard 4 6 2 5 3 3" xfId="43608" xr:uid="{00000000-0005-0000-0000-000062980000}"/>
    <cellStyle name="Standard 4 6 2 5 3 4" xfId="32312" xr:uid="{00000000-0005-0000-0000-000063980000}"/>
    <cellStyle name="Standard 4 6 2 5 4" xfId="15368" xr:uid="{00000000-0005-0000-0000-000064980000}"/>
    <cellStyle name="Standard 4 6 2 5 4 2" xfId="49256" xr:uid="{00000000-0005-0000-0000-000065980000}"/>
    <cellStyle name="Standard 4 6 2 5 5" xfId="37960" xr:uid="{00000000-0005-0000-0000-000066980000}"/>
    <cellStyle name="Standard 4 6 2 5 6" xfId="26664" xr:uid="{00000000-0005-0000-0000-000067980000}"/>
    <cellStyle name="Standard 4 6 2 6" xfId="4842" xr:uid="{00000000-0005-0000-0000-000068980000}"/>
    <cellStyle name="Standard 4 6 2 6 2" xfId="7668" xr:uid="{00000000-0005-0000-0000-000069980000}"/>
    <cellStyle name="Standard 4 6 2 6 2 2" xfId="13317" xr:uid="{00000000-0005-0000-0000-00006A980000}"/>
    <cellStyle name="Standard 4 6 2 6 2 2 2" xfId="24613" xr:uid="{00000000-0005-0000-0000-00006B980000}"/>
    <cellStyle name="Standard 4 6 2 6 2 2 2 2" xfId="58501" xr:uid="{00000000-0005-0000-0000-00006C980000}"/>
    <cellStyle name="Standard 4 6 2 6 2 2 3" xfId="47205" xr:uid="{00000000-0005-0000-0000-00006D980000}"/>
    <cellStyle name="Standard 4 6 2 6 2 2 4" xfId="35909" xr:uid="{00000000-0005-0000-0000-00006E980000}"/>
    <cellStyle name="Standard 4 6 2 6 2 3" xfId="18965" xr:uid="{00000000-0005-0000-0000-00006F980000}"/>
    <cellStyle name="Standard 4 6 2 6 2 3 2" xfId="52853" xr:uid="{00000000-0005-0000-0000-000070980000}"/>
    <cellStyle name="Standard 4 6 2 6 2 4" xfId="41557" xr:uid="{00000000-0005-0000-0000-000071980000}"/>
    <cellStyle name="Standard 4 6 2 6 2 5" xfId="30261" xr:uid="{00000000-0005-0000-0000-000072980000}"/>
    <cellStyle name="Standard 4 6 2 6 3" xfId="10493" xr:uid="{00000000-0005-0000-0000-000073980000}"/>
    <cellStyle name="Standard 4 6 2 6 3 2" xfId="21789" xr:uid="{00000000-0005-0000-0000-000074980000}"/>
    <cellStyle name="Standard 4 6 2 6 3 2 2" xfId="55677" xr:uid="{00000000-0005-0000-0000-000075980000}"/>
    <cellStyle name="Standard 4 6 2 6 3 3" xfId="44381" xr:uid="{00000000-0005-0000-0000-000076980000}"/>
    <cellStyle name="Standard 4 6 2 6 3 4" xfId="33085" xr:uid="{00000000-0005-0000-0000-000077980000}"/>
    <cellStyle name="Standard 4 6 2 6 4" xfId="16141" xr:uid="{00000000-0005-0000-0000-000078980000}"/>
    <cellStyle name="Standard 4 6 2 6 4 2" xfId="50029" xr:uid="{00000000-0005-0000-0000-000079980000}"/>
    <cellStyle name="Standard 4 6 2 6 5" xfId="38733" xr:uid="{00000000-0005-0000-0000-00007A980000}"/>
    <cellStyle name="Standard 4 6 2 6 6" xfId="27437" xr:uid="{00000000-0005-0000-0000-00007B980000}"/>
    <cellStyle name="Standard 4 6 2 7" xfId="3443" xr:uid="{00000000-0005-0000-0000-00007C980000}"/>
    <cellStyle name="Standard 4 6 2 7 2" xfId="6600" xr:uid="{00000000-0005-0000-0000-00007D980000}"/>
    <cellStyle name="Standard 4 6 2 7 2 2" xfId="12249" xr:uid="{00000000-0005-0000-0000-00007E980000}"/>
    <cellStyle name="Standard 4 6 2 7 2 2 2" xfId="23545" xr:uid="{00000000-0005-0000-0000-00007F980000}"/>
    <cellStyle name="Standard 4 6 2 7 2 2 2 2" xfId="57433" xr:uid="{00000000-0005-0000-0000-000080980000}"/>
    <cellStyle name="Standard 4 6 2 7 2 2 3" xfId="46137" xr:uid="{00000000-0005-0000-0000-000081980000}"/>
    <cellStyle name="Standard 4 6 2 7 2 2 4" xfId="34841" xr:uid="{00000000-0005-0000-0000-000082980000}"/>
    <cellStyle name="Standard 4 6 2 7 2 3" xfId="17897" xr:uid="{00000000-0005-0000-0000-000083980000}"/>
    <cellStyle name="Standard 4 6 2 7 2 3 2" xfId="51785" xr:uid="{00000000-0005-0000-0000-000084980000}"/>
    <cellStyle name="Standard 4 6 2 7 2 4" xfId="40489" xr:uid="{00000000-0005-0000-0000-000085980000}"/>
    <cellStyle name="Standard 4 6 2 7 2 5" xfId="29193" xr:uid="{00000000-0005-0000-0000-000086980000}"/>
    <cellStyle name="Standard 4 6 2 7 3" xfId="9425" xr:uid="{00000000-0005-0000-0000-000087980000}"/>
    <cellStyle name="Standard 4 6 2 7 3 2" xfId="20721" xr:uid="{00000000-0005-0000-0000-000088980000}"/>
    <cellStyle name="Standard 4 6 2 7 3 2 2" xfId="54609" xr:uid="{00000000-0005-0000-0000-000089980000}"/>
    <cellStyle name="Standard 4 6 2 7 3 3" xfId="43313" xr:uid="{00000000-0005-0000-0000-00008A980000}"/>
    <cellStyle name="Standard 4 6 2 7 3 4" xfId="32017" xr:uid="{00000000-0005-0000-0000-00008B980000}"/>
    <cellStyle name="Standard 4 6 2 7 4" xfId="15073" xr:uid="{00000000-0005-0000-0000-00008C980000}"/>
    <cellStyle name="Standard 4 6 2 7 4 2" xfId="48961" xr:uid="{00000000-0005-0000-0000-00008D980000}"/>
    <cellStyle name="Standard 4 6 2 7 5" xfId="37665" xr:uid="{00000000-0005-0000-0000-00008E980000}"/>
    <cellStyle name="Standard 4 6 2 7 6" xfId="26369" xr:uid="{00000000-0005-0000-0000-00008F980000}"/>
    <cellStyle name="Standard 4 6 2 8" xfId="5598" xr:uid="{00000000-0005-0000-0000-000090980000}"/>
    <cellStyle name="Standard 4 6 2 8 2" xfId="11248" xr:uid="{00000000-0005-0000-0000-000091980000}"/>
    <cellStyle name="Standard 4 6 2 8 2 2" xfId="22544" xr:uid="{00000000-0005-0000-0000-000092980000}"/>
    <cellStyle name="Standard 4 6 2 8 2 2 2" xfId="56432" xr:uid="{00000000-0005-0000-0000-000093980000}"/>
    <cellStyle name="Standard 4 6 2 8 2 3" xfId="45136" xr:uid="{00000000-0005-0000-0000-000094980000}"/>
    <cellStyle name="Standard 4 6 2 8 2 4" xfId="33840" xr:uid="{00000000-0005-0000-0000-000095980000}"/>
    <cellStyle name="Standard 4 6 2 8 3" xfId="16896" xr:uid="{00000000-0005-0000-0000-000096980000}"/>
    <cellStyle name="Standard 4 6 2 8 3 2" xfId="50784" xr:uid="{00000000-0005-0000-0000-000097980000}"/>
    <cellStyle name="Standard 4 6 2 8 4" xfId="39488" xr:uid="{00000000-0005-0000-0000-000098980000}"/>
    <cellStyle name="Standard 4 6 2 8 5" xfId="28192" xr:uid="{00000000-0005-0000-0000-000099980000}"/>
    <cellStyle name="Standard 4 6 2 9" xfId="8424" xr:uid="{00000000-0005-0000-0000-00009A980000}"/>
    <cellStyle name="Standard 4 6 2 9 2" xfId="19720" xr:uid="{00000000-0005-0000-0000-00009B980000}"/>
    <cellStyle name="Standard 4 6 2 9 2 2" xfId="53608" xr:uid="{00000000-0005-0000-0000-00009C980000}"/>
    <cellStyle name="Standard 4 6 2 9 3" xfId="42312" xr:uid="{00000000-0005-0000-0000-00009D980000}"/>
    <cellStyle name="Standard 4 6 2 9 4" xfId="31016" xr:uid="{00000000-0005-0000-0000-00009E980000}"/>
    <cellStyle name="Standard 4 6 3" xfId="726" xr:uid="{00000000-0005-0000-0000-00009F980000}"/>
    <cellStyle name="Standard 4 6 3 10" xfId="14116" xr:uid="{00000000-0005-0000-0000-0000A0980000}"/>
    <cellStyle name="Standard 4 6 3 10 2" xfId="48004" xr:uid="{00000000-0005-0000-0000-0000A1980000}"/>
    <cellStyle name="Standard 4 6 3 11" xfId="36708" xr:uid="{00000000-0005-0000-0000-0000A2980000}"/>
    <cellStyle name="Standard 4 6 3 12" xfId="25412" xr:uid="{00000000-0005-0000-0000-0000A3980000}"/>
    <cellStyle name="Standard 4 6 3 2" xfId="1962" xr:uid="{00000000-0005-0000-0000-0000A4980000}"/>
    <cellStyle name="Standard 4 6 3 2 10" xfId="36841" xr:uid="{00000000-0005-0000-0000-0000A5980000}"/>
    <cellStyle name="Standard 4 6 3 2 11" xfId="25545" xr:uid="{00000000-0005-0000-0000-0000A6980000}"/>
    <cellStyle name="Standard 4 6 3 2 2" xfId="2849" xr:uid="{00000000-0005-0000-0000-0000A7980000}"/>
    <cellStyle name="Standard 4 6 3 2 2 2" xfId="3351" xr:uid="{00000000-0005-0000-0000-0000A8980000}"/>
    <cellStyle name="Standard 4 6 3 2 2 2 2" xfId="5360" xr:uid="{00000000-0005-0000-0000-0000A9980000}"/>
    <cellStyle name="Standard 4 6 3 2 2 2 2 2" xfId="8186" xr:uid="{00000000-0005-0000-0000-0000AA980000}"/>
    <cellStyle name="Standard 4 6 3 2 2 2 2 2 2" xfId="13835" xr:uid="{00000000-0005-0000-0000-0000AB980000}"/>
    <cellStyle name="Standard 4 6 3 2 2 2 2 2 2 2" xfId="25131" xr:uid="{00000000-0005-0000-0000-0000AC980000}"/>
    <cellStyle name="Standard 4 6 3 2 2 2 2 2 2 2 2" xfId="59019" xr:uid="{00000000-0005-0000-0000-0000AD980000}"/>
    <cellStyle name="Standard 4 6 3 2 2 2 2 2 2 3" xfId="47723" xr:uid="{00000000-0005-0000-0000-0000AE980000}"/>
    <cellStyle name="Standard 4 6 3 2 2 2 2 2 2 4" xfId="36427" xr:uid="{00000000-0005-0000-0000-0000AF980000}"/>
    <cellStyle name="Standard 4 6 3 2 2 2 2 2 3" xfId="19483" xr:uid="{00000000-0005-0000-0000-0000B0980000}"/>
    <cellStyle name="Standard 4 6 3 2 2 2 2 2 3 2" xfId="53371" xr:uid="{00000000-0005-0000-0000-0000B1980000}"/>
    <cellStyle name="Standard 4 6 3 2 2 2 2 2 4" xfId="42075" xr:uid="{00000000-0005-0000-0000-0000B2980000}"/>
    <cellStyle name="Standard 4 6 3 2 2 2 2 2 5" xfId="30779" xr:uid="{00000000-0005-0000-0000-0000B3980000}"/>
    <cellStyle name="Standard 4 6 3 2 2 2 2 3" xfId="11011" xr:uid="{00000000-0005-0000-0000-0000B4980000}"/>
    <cellStyle name="Standard 4 6 3 2 2 2 2 3 2" xfId="22307" xr:uid="{00000000-0005-0000-0000-0000B5980000}"/>
    <cellStyle name="Standard 4 6 3 2 2 2 2 3 2 2" xfId="56195" xr:uid="{00000000-0005-0000-0000-0000B6980000}"/>
    <cellStyle name="Standard 4 6 3 2 2 2 2 3 3" xfId="44899" xr:uid="{00000000-0005-0000-0000-0000B7980000}"/>
    <cellStyle name="Standard 4 6 3 2 2 2 2 3 4" xfId="33603" xr:uid="{00000000-0005-0000-0000-0000B8980000}"/>
    <cellStyle name="Standard 4 6 3 2 2 2 2 4" xfId="16659" xr:uid="{00000000-0005-0000-0000-0000B9980000}"/>
    <cellStyle name="Standard 4 6 3 2 2 2 2 4 2" xfId="50547" xr:uid="{00000000-0005-0000-0000-0000BA980000}"/>
    <cellStyle name="Standard 4 6 3 2 2 2 2 5" xfId="39251" xr:uid="{00000000-0005-0000-0000-0000BB980000}"/>
    <cellStyle name="Standard 4 6 3 2 2 2 2 6" xfId="27955" xr:uid="{00000000-0005-0000-0000-0000BC980000}"/>
    <cellStyle name="Standard 4 6 3 2 2 2 3" xfId="6521" xr:uid="{00000000-0005-0000-0000-0000BD980000}"/>
    <cellStyle name="Standard 4 6 3 2 2 2 3 2" xfId="12171" xr:uid="{00000000-0005-0000-0000-0000BE980000}"/>
    <cellStyle name="Standard 4 6 3 2 2 2 3 2 2" xfId="23467" xr:uid="{00000000-0005-0000-0000-0000BF980000}"/>
    <cellStyle name="Standard 4 6 3 2 2 2 3 2 2 2" xfId="57355" xr:uid="{00000000-0005-0000-0000-0000C0980000}"/>
    <cellStyle name="Standard 4 6 3 2 2 2 3 2 3" xfId="46059" xr:uid="{00000000-0005-0000-0000-0000C1980000}"/>
    <cellStyle name="Standard 4 6 3 2 2 2 3 2 4" xfId="34763" xr:uid="{00000000-0005-0000-0000-0000C2980000}"/>
    <cellStyle name="Standard 4 6 3 2 2 2 3 3" xfId="17819" xr:uid="{00000000-0005-0000-0000-0000C3980000}"/>
    <cellStyle name="Standard 4 6 3 2 2 2 3 3 2" xfId="51707" xr:uid="{00000000-0005-0000-0000-0000C4980000}"/>
    <cellStyle name="Standard 4 6 3 2 2 2 3 4" xfId="40411" xr:uid="{00000000-0005-0000-0000-0000C5980000}"/>
    <cellStyle name="Standard 4 6 3 2 2 2 3 5" xfId="29115" xr:uid="{00000000-0005-0000-0000-0000C6980000}"/>
    <cellStyle name="Standard 4 6 3 2 2 2 4" xfId="9347" xr:uid="{00000000-0005-0000-0000-0000C7980000}"/>
    <cellStyle name="Standard 4 6 3 2 2 2 4 2" xfId="20643" xr:uid="{00000000-0005-0000-0000-0000C8980000}"/>
    <cellStyle name="Standard 4 6 3 2 2 2 4 2 2" xfId="54531" xr:uid="{00000000-0005-0000-0000-0000C9980000}"/>
    <cellStyle name="Standard 4 6 3 2 2 2 4 3" xfId="43235" xr:uid="{00000000-0005-0000-0000-0000CA980000}"/>
    <cellStyle name="Standard 4 6 3 2 2 2 4 4" xfId="31939" xr:uid="{00000000-0005-0000-0000-0000CB980000}"/>
    <cellStyle name="Standard 4 6 3 2 2 2 5" xfId="14995" xr:uid="{00000000-0005-0000-0000-0000CC980000}"/>
    <cellStyle name="Standard 4 6 3 2 2 2 5 2" xfId="48883" xr:uid="{00000000-0005-0000-0000-0000CD980000}"/>
    <cellStyle name="Standard 4 6 3 2 2 2 6" xfId="37587" xr:uid="{00000000-0005-0000-0000-0000CE980000}"/>
    <cellStyle name="Standard 4 6 3 2 2 2 7" xfId="26291" xr:uid="{00000000-0005-0000-0000-0000CF980000}"/>
    <cellStyle name="Standard 4 6 3 2 2 3" xfId="4580" xr:uid="{00000000-0005-0000-0000-0000D0980000}"/>
    <cellStyle name="Standard 4 6 3 2 2 3 2" xfId="7452" xr:uid="{00000000-0005-0000-0000-0000D1980000}"/>
    <cellStyle name="Standard 4 6 3 2 2 3 2 2" xfId="13101" xr:uid="{00000000-0005-0000-0000-0000D2980000}"/>
    <cellStyle name="Standard 4 6 3 2 2 3 2 2 2" xfId="24397" xr:uid="{00000000-0005-0000-0000-0000D3980000}"/>
    <cellStyle name="Standard 4 6 3 2 2 3 2 2 2 2" xfId="58285" xr:uid="{00000000-0005-0000-0000-0000D4980000}"/>
    <cellStyle name="Standard 4 6 3 2 2 3 2 2 3" xfId="46989" xr:uid="{00000000-0005-0000-0000-0000D5980000}"/>
    <cellStyle name="Standard 4 6 3 2 2 3 2 2 4" xfId="35693" xr:uid="{00000000-0005-0000-0000-0000D6980000}"/>
    <cellStyle name="Standard 4 6 3 2 2 3 2 3" xfId="18749" xr:uid="{00000000-0005-0000-0000-0000D7980000}"/>
    <cellStyle name="Standard 4 6 3 2 2 3 2 3 2" xfId="52637" xr:uid="{00000000-0005-0000-0000-0000D8980000}"/>
    <cellStyle name="Standard 4 6 3 2 2 3 2 4" xfId="41341" xr:uid="{00000000-0005-0000-0000-0000D9980000}"/>
    <cellStyle name="Standard 4 6 3 2 2 3 2 5" xfId="30045" xr:uid="{00000000-0005-0000-0000-0000DA980000}"/>
    <cellStyle name="Standard 4 6 3 2 2 3 3" xfId="10277" xr:uid="{00000000-0005-0000-0000-0000DB980000}"/>
    <cellStyle name="Standard 4 6 3 2 2 3 3 2" xfId="21573" xr:uid="{00000000-0005-0000-0000-0000DC980000}"/>
    <cellStyle name="Standard 4 6 3 2 2 3 3 2 2" xfId="55461" xr:uid="{00000000-0005-0000-0000-0000DD980000}"/>
    <cellStyle name="Standard 4 6 3 2 2 3 3 3" xfId="44165" xr:uid="{00000000-0005-0000-0000-0000DE980000}"/>
    <cellStyle name="Standard 4 6 3 2 2 3 3 4" xfId="32869" xr:uid="{00000000-0005-0000-0000-0000DF980000}"/>
    <cellStyle name="Standard 4 6 3 2 2 3 4" xfId="15925" xr:uid="{00000000-0005-0000-0000-0000E0980000}"/>
    <cellStyle name="Standard 4 6 3 2 2 3 4 2" xfId="49813" xr:uid="{00000000-0005-0000-0000-0000E1980000}"/>
    <cellStyle name="Standard 4 6 3 2 2 3 5" xfId="38517" xr:uid="{00000000-0005-0000-0000-0000E2980000}"/>
    <cellStyle name="Standard 4 6 3 2 2 3 6" xfId="27221" xr:uid="{00000000-0005-0000-0000-0000E3980000}"/>
    <cellStyle name="Standard 4 6 3 2 2 4" xfId="6021" xr:uid="{00000000-0005-0000-0000-0000E4980000}"/>
    <cellStyle name="Standard 4 6 3 2 2 4 2" xfId="11671" xr:uid="{00000000-0005-0000-0000-0000E5980000}"/>
    <cellStyle name="Standard 4 6 3 2 2 4 2 2" xfId="22967" xr:uid="{00000000-0005-0000-0000-0000E6980000}"/>
    <cellStyle name="Standard 4 6 3 2 2 4 2 2 2" xfId="56855" xr:uid="{00000000-0005-0000-0000-0000E7980000}"/>
    <cellStyle name="Standard 4 6 3 2 2 4 2 3" xfId="45559" xr:uid="{00000000-0005-0000-0000-0000E8980000}"/>
    <cellStyle name="Standard 4 6 3 2 2 4 2 4" xfId="34263" xr:uid="{00000000-0005-0000-0000-0000E9980000}"/>
    <cellStyle name="Standard 4 6 3 2 2 4 3" xfId="17319" xr:uid="{00000000-0005-0000-0000-0000EA980000}"/>
    <cellStyle name="Standard 4 6 3 2 2 4 3 2" xfId="51207" xr:uid="{00000000-0005-0000-0000-0000EB980000}"/>
    <cellStyle name="Standard 4 6 3 2 2 4 4" xfId="39911" xr:uid="{00000000-0005-0000-0000-0000EC980000}"/>
    <cellStyle name="Standard 4 6 3 2 2 4 5" xfId="28615" xr:uid="{00000000-0005-0000-0000-0000ED980000}"/>
    <cellStyle name="Standard 4 6 3 2 2 5" xfId="8847" xr:uid="{00000000-0005-0000-0000-0000EE980000}"/>
    <cellStyle name="Standard 4 6 3 2 2 5 2" xfId="20143" xr:uid="{00000000-0005-0000-0000-0000EF980000}"/>
    <cellStyle name="Standard 4 6 3 2 2 5 2 2" xfId="54031" xr:uid="{00000000-0005-0000-0000-0000F0980000}"/>
    <cellStyle name="Standard 4 6 3 2 2 5 3" xfId="42735" xr:uid="{00000000-0005-0000-0000-0000F1980000}"/>
    <cellStyle name="Standard 4 6 3 2 2 5 4" xfId="31439" xr:uid="{00000000-0005-0000-0000-0000F2980000}"/>
    <cellStyle name="Standard 4 6 3 2 2 6" xfId="14495" xr:uid="{00000000-0005-0000-0000-0000F3980000}"/>
    <cellStyle name="Standard 4 6 3 2 2 6 2" xfId="48383" xr:uid="{00000000-0005-0000-0000-0000F4980000}"/>
    <cellStyle name="Standard 4 6 3 2 2 7" xfId="37087" xr:uid="{00000000-0005-0000-0000-0000F5980000}"/>
    <cellStyle name="Standard 4 6 3 2 2 8" xfId="25791" xr:uid="{00000000-0005-0000-0000-0000F6980000}"/>
    <cellStyle name="Standard 4 6 3 2 3" xfId="3105" xr:uid="{00000000-0005-0000-0000-0000F7980000}"/>
    <cellStyle name="Standard 4 6 3 2 3 2" xfId="5359" xr:uid="{00000000-0005-0000-0000-0000F8980000}"/>
    <cellStyle name="Standard 4 6 3 2 3 2 2" xfId="8185" xr:uid="{00000000-0005-0000-0000-0000F9980000}"/>
    <cellStyle name="Standard 4 6 3 2 3 2 2 2" xfId="13834" xr:uid="{00000000-0005-0000-0000-0000FA980000}"/>
    <cellStyle name="Standard 4 6 3 2 3 2 2 2 2" xfId="25130" xr:uid="{00000000-0005-0000-0000-0000FB980000}"/>
    <cellStyle name="Standard 4 6 3 2 3 2 2 2 2 2" xfId="59018" xr:uid="{00000000-0005-0000-0000-0000FC980000}"/>
    <cellStyle name="Standard 4 6 3 2 3 2 2 2 3" xfId="47722" xr:uid="{00000000-0005-0000-0000-0000FD980000}"/>
    <cellStyle name="Standard 4 6 3 2 3 2 2 2 4" xfId="36426" xr:uid="{00000000-0005-0000-0000-0000FE980000}"/>
    <cellStyle name="Standard 4 6 3 2 3 2 2 3" xfId="19482" xr:uid="{00000000-0005-0000-0000-0000FF980000}"/>
    <cellStyle name="Standard 4 6 3 2 3 2 2 3 2" xfId="53370" xr:uid="{00000000-0005-0000-0000-000000990000}"/>
    <cellStyle name="Standard 4 6 3 2 3 2 2 4" xfId="42074" xr:uid="{00000000-0005-0000-0000-000001990000}"/>
    <cellStyle name="Standard 4 6 3 2 3 2 2 5" xfId="30778" xr:uid="{00000000-0005-0000-0000-000002990000}"/>
    <cellStyle name="Standard 4 6 3 2 3 2 3" xfId="11010" xr:uid="{00000000-0005-0000-0000-000003990000}"/>
    <cellStyle name="Standard 4 6 3 2 3 2 3 2" xfId="22306" xr:uid="{00000000-0005-0000-0000-000004990000}"/>
    <cellStyle name="Standard 4 6 3 2 3 2 3 2 2" xfId="56194" xr:uid="{00000000-0005-0000-0000-000005990000}"/>
    <cellStyle name="Standard 4 6 3 2 3 2 3 3" xfId="44898" xr:uid="{00000000-0005-0000-0000-000006990000}"/>
    <cellStyle name="Standard 4 6 3 2 3 2 3 4" xfId="33602" xr:uid="{00000000-0005-0000-0000-000007990000}"/>
    <cellStyle name="Standard 4 6 3 2 3 2 4" xfId="16658" xr:uid="{00000000-0005-0000-0000-000008990000}"/>
    <cellStyle name="Standard 4 6 3 2 3 2 4 2" xfId="50546" xr:uid="{00000000-0005-0000-0000-000009990000}"/>
    <cellStyle name="Standard 4 6 3 2 3 2 5" xfId="39250" xr:uid="{00000000-0005-0000-0000-00000A990000}"/>
    <cellStyle name="Standard 4 6 3 2 3 2 6" xfId="27954" xr:uid="{00000000-0005-0000-0000-00000B990000}"/>
    <cellStyle name="Standard 4 6 3 2 3 3" xfId="4579" xr:uid="{00000000-0005-0000-0000-00000C990000}"/>
    <cellStyle name="Standard 4 6 3 2 3 3 2" xfId="7451" xr:uid="{00000000-0005-0000-0000-00000D990000}"/>
    <cellStyle name="Standard 4 6 3 2 3 3 2 2" xfId="13100" xr:uid="{00000000-0005-0000-0000-00000E990000}"/>
    <cellStyle name="Standard 4 6 3 2 3 3 2 2 2" xfId="24396" xr:uid="{00000000-0005-0000-0000-00000F990000}"/>
    <cellStyle name="Standard 4 6 3 2 3 3 2 2 2 2" xfId="58284" xr:uid="{00000000-0005-0000-0000-000010990000}"/>
    <cellStyle name="Standard 4 6 3 2 3 3 2 2 3" xfId="46988" xr:uid="{00000000-0005-0000-0000-000011990000}"/>
    <cellStyle name="Standard 4 6 3 2 3 3 2 2 4" xfId="35692" xr:uid="{00000000-0005-0000-0000-000012990000}"/>
    <cellStyle name="Standard 4 6 3 2 3 3 2 3" xfId="18748" xr:uid="{00000000-0005-0000-0000-000013990000}"/>
    <cellStyle name="Standard 4 6 3 2 3 3 2 3 2" xfId="52636" xr:uid="{00000000-0005-0000-0000-000014990000}"/>
    <cellStyle name="Standard 4 6 3 2 3 3 2 4" xfId="41340" xr:uid="{00000000-0005-0000-0000-000015990000}"/>
    <cellStyle name="Standard 4 6 3 2 3 3 2 5" xfId="30044" xr:uid="{00000000-0005-0000-0000-000016990000}"/>
    <cellStyle name="Standard 4 6 3 2 3 3 3" xfId="10276" xr:uid="{00000000-0005-0000-0000-000017990000}"/>
    <cellStyle name="Standard 4 6 3 2 3 3 3 2" xfId="21572" xr:uid="{00000000-0005-0000-0000-000018990000}"/>
    <cellStyle name="Standard 4 6 3 2 3 3 3 2 2" xfId="55460" xr:uid="{00000000-0005-0000-0000-000019990000}"/>
    <cellStyle name="Standard 4 6 3 2 3 3 3 3" xfId="44164" xr:uid="{00000000-0005-0000-0000-00001A990000}"/>
    <cellStyle name="Standard 4 6 3 2 3 3 3 4" xfId="32868" xr:uid="{00000000-0005-0000-0000-00001B990000}"/>
    <cellStyle name="Standard 4 6 3 2 3 3 4" xfId="15924" xr:uid="{00000000-0005-0000-0000-00001C990000}"/>
    <cellStyle name="Standard 4 6 3 2 3 3 4 2" xfId="49812" xr:uid="{00000000-0005-0000-0000-00001D990000}"/>
    <cellStyle name="Standard 4 6 3 2 3 3 5" xfId="38516" xr:uid="{00000000-0005-0000-0000-00001E990000}"/>
    <cellStyle name="Standard 4 6 3 2 3 3 6" xfId="27220" xr:uid="{00000000-0005-0000-0000-00001F990000}"/>
    <cellStyle name="Standard 4 6 3 2 3 4" xfId="6275" xr:uid="{00000000-0005-0000-0000-000020990000}"/>
    <cellStyle name="Standard 4 6 3 2 3 4 2" xfId="11925" xr:uid="{00000000-0005-0000-0000-000021990000}"/>
    <cellStyle name="Standard 4 6 3 2 3 4 2 2" xfId="23221" xr:uid="{00000000-0005-0000-0000-000022990000}"/>
    <cellStyle name="Standard 4 6 3 2 3 4 2 2 2" xfId="57109" xr:uid="{00000000-0005-0000-0000-000023990000}"/>
    <cellStyle name="Standard 4 6 3 2 3 4 2 3" xfId="45813" xr:uid="{00000000-0005-0000-0000-000024990000}"/>
    <cellStyle name="Standard 4 6 3 2 3 4 2 4" xfId="34517" xr:uid="{00000000-0005-0000-0000-000025990000}"/>
    <cellStyle name="Standard 4 6 3 2 3 4 3" xfId="17573" xr:uid="{00000000-0005-0000-0000-000026990000}"/>
    <cellStyle name="Standard 4 6 3 2 3 4 3 2" xfId="51461" xr:uid="{00000000-0005-0000-0000-000027990000}"/>
    <cellStyle name="Standard 4 6 3 2 3 4 4" xfId="40165" xr:uid="{00000000-0005-0000-0000-000028990000}"/>
    <cellStyle name="Standard 4 6 3 2 3 4 5" xfId="28869" xr:uid="{00000000-0005-0000-0000-000029990000}"/>
    <cellStyle name="Standard 4 6 3 2 3 5" xfId="9101" xr:uid="{00000000-0005-0000-0000-00002A990000}"/>
    <cellStyle name="Standard 4 6 3 2 3 5 2" xfId="20397" xr:uid="{00000000-0005-0000-0000-00002B990000}"/>
    <cellStyle name="Standard 4 6 3 2 3 5 2 2" xfId="54285" xr:uid="{00000000-0005-0000-0000-00002C990000}"/>
    <cellStyle name="Standard 4 6 3 2 3 5 3" xfId="42989" xr:uid="{00000000-0005-0000-0000-00002D990000}"/>
    <cellStyle name="Standard 4 6 3 2 3 5 4" xfId="31693" xr:uid="{00000000-0005-0000-0000-00002E990000}"/>
    <cellStyle name="Standard 4 6 3 2 3 6" xfId="14749" xr:uid="{00000000-0005-0000-0000-00002F990000}"/>
    <cellStyle name="Standard 4 6 3 2 3 6 2" xfId="48637" xr:uid="{00000000-0005-0000-0000-000030990000}"/>
    <cellStyle name="Standard 4 6 3 2 3 7" xfId="37341" xr:uid="{00000000-0005-0000-0000-000031990000}"/>
    <cellStyle name="Standard 4 6 3 2 3 8" xfId="26045" xr:uid="{00000000-0005-0000-0000-000032990000}"/>
    <cellStyle name="Standard 4 6 3 2 4" xfId="3963" xr:uid="{00000000-0005-0000-0000-000033990000}"/>
    <cellStyle name="Standard 4 6 3 2 4 2" xfId="7116" xr:uid="{00000000-0005-0000-0000-000034990000}"/>
    <cellStyle name="Standard 4 6 3 2 4 2 2" xfId="12765" xr:uid="{00000000-0005-0000-0000-000035990000}"/>
    <cellStyle name="Standard 4 6 3 2 4 2 2 2" xfId="24061" xr:uid="{00000000-0005-0000-0000-000036990000}"/>
    <cellStyle name="Standard 4 6 3 2 4 2 2 2 2" xfId="57949" xr:uid="{00000000-0005-0000-0000-000037990000}"/>
    <cellStyle name="Standard 4 6 3 2 4 2 2 3" xfId="46653" xr:uid="{00000000-0005-0000-0000-000038990000}"/>
    <cellStyle name="Standard 4 6 3 2 4 2 2 4" xfId="35357" xr:uid="{00000000-0005-0000-0000-000039990000}"/>
    <cellStyle name="Standard 4 6 3 2 4 2 3" xfId="18413" xr:uid="{00000000-0005-0000-0000-00003A990000}"/>
    <cellStyle name="Standard 4 6 3 2 4 2 3 2" xfId="52301" xr:uid="{00000000-0005-0000-0000-00003B990000}"/>
    <cellStyle name="Standard 4 6 3 2 4 2 4" xfId="41005" xr:uid="{00000000-0005-0000-0000-00003C990000}"/>
    <cellStyle name="Standard 4 6 3 2 4 2 5" xfId="29709" xr:uid="{00000000-0005-0000-0000-00003D990000}"/>
    <cellStyle name="Standard 4 6 3 2 4 3" xfId="9941" xr:uid="{00000000-0005-0000-0000-00003E990000}"/>
    <cellStyle name="Standard 4 6 3 2 4 3 2" xfId="21237" xr:uid="{00000000-0005-0000-0000-00003F990000}"/>
    <cellStyle name="Standard 4 6 3 2 4 3 2 2" xfId="55125" xr:uid="{00000000-0005-0000-0000-000040990000}"/>
    <cellStyle name="Standard 4 6 3 2 4 3 3" xfId="43829" xr:uid="{00000000-0005-0000-0000-000041990000}"/>
    <cellStyle name="Standard 4 6 3 2 4 3 4" xfId="32533" xr:uid="{00000000-0005-0000-0000-000042990000}"/>
    <cellStyle name="Standard 4 6 3 2 4 4" xfId="15589" xr:uid="{00000000-0005-0000-0000-000043990000}"/>
    <cellStyle name="Standard 4 6 3 2 4 4 2" xfId="49477" xr:uid="{00000000-0005-0000-0000-000044990000}"/>
    <cellStyle name="Standard 4 6 3 2 4 5" xfId="38181" xr:uid="{00000000-0005-0000-0000-000045990000}"/>
    <cellStyle name="Standard 4 6 3 2 4 6" xfId="26885" xr:uid="{00000000-0005-0000-0000-000046990000}"/>
    <cellStyle name="Standard 4 6 3 2 5" xfId="5063" xr:uid="{00000000-0005-0000-0000-000047990000}"/>
    <cellStyle name="Standard 4 6 3 2 5 2" xfId="7889" xr:uid="{00000000-0005-0000-0000-000048990000}"/>
    <cellStyle name="Standard 4 6 3 2 5 2 2" xfId="13538" xr:uid="{00000000-0005-0000-0000-000049990000}"/>
    <cellStyle name="Standard 4 6 3 2 5 2 2 2" xfId="24834" xr:uid="{00000000-0005-0000-0000-00004A990000}"/>
    <cellStyle name="Standard 4 6 3 2 5 2 2 2 2" xfId="58722" xr:uid="{00000000-0005-0000-0000-00004B990000}"/>
    <cellStyle name="Standard 4 6 3 2 5 2 2 3" xfId="47426" xr:uid="{00000000-0005-0000-0000-00004C990000}"/>
    <cellStyle name="Standard 4 6 3 2 5 2 2 4" xfId="36130" xr:uid="{00000000-0005-0000-0000-00004D990000}"/>
    <cellStyle name="Standard 4 6 3 2 5 2 3" xfId="19186" xr:uid="{00000000-0005-0000-0000-00004E990000}"/>
    <cellStyle name="Standard 4 6 3 2 5 2 3 2" xfId="53074" xr:uid="{00000000-0005-0000-0000-00004F990000}"/>
    <cellStyle name="Standard 4 6 3 2 5 2 4" xfId="41778" xr:uid="{00000000-0005-0000-0000-000050990000}"/>
    <cellStyle name="Standard 4 6 3 2 5 2 5" xfId="30482" xr:uid="{00000000-0005-0000-0000-000051990000}"/>
    <cellStyle name="Standard 4 6 3 2 5 3" xfId="10714" xr:uid="{00000000-0005-0000-0000-000052990000}"/>
    <cellStyle name="Standard 4 6 3 2 5 3 2" xfId="22010" xr:uid="{00000000-0005-0000-0000-000053990000}"/>
    <cellStyle name="Standard 4 6 3 2 5 3 2 2" xfId="55898" xr:uid="{00000000-0005-0000-0000-000054990000}"/>
    <cellStyle name="Standard 4 6 3 2 5 3 3" xfId="44602" xr:uid="{00000000-0005-0000-0000-000055990000}"/>
    <cellStyle name="Standard 4 6 3 2 5 3 4" xfId="33306" xr:uid="{00000000-0005-0000-0000-000056990000}"/>
    <cellStyle name="Standard 4 6 3 2 5 4" xfId="16362" xr:uid="{00000000-0005-0000-0000-000057990000}"/>
    <cellStyle name="Standard 4 6 3 2 5 4 2" xfId="50250" xr:uid="{00000000-0005-0000-0000-000058990000}"/>
    <cellStyle name="Standard 4 6 3 2 5 5" xfId="38954" xr:uid="{00000000-0005-0000-0000-000059990000}"/>
    <cellStyle name="Standard 4 6 3 2 5 6" xfId="27658" xr:uid="{00000000-0005-0000-0000-00005A990000}"/>
    <cellStyle name="Standard 4 6 3 2 6" xfId="3671" xr:uid="{00000000-0005-0000-0000-00005B990000}"/>
    <cellStyle name="Standard 4 6 3 2 6 2" xfId="6826" xr:uid="{00000000-0005-0000-0000-00005C990000}"/>
    <cellStyle name="Standard 4 6 3 2 6 2 2" xfId="12475" xr:uid="{00000000-0005-0000-0000-00005D990000}"/>
    <cellStyle name="Standard 4 6 3 2 6 2 2 2" xfId="23771" xr:uid="{00000000-0005-0000-0000-00005E990000}"/>
    <cellStyle name="Standard 4 6 3 2 6 2 2 2 2" xfId="57659" xr:uid="{00000000-0005-0000-0000-00005F990000}"/>
    <cellStyle name="Standard 4 6 3 2 6 2 2 3" xfId="46363" xr:uid="{00000000-0005-0000-0000-000060990000}"/>
    <cellStyle name="Standard 4 6 3 2 6 2 2 4" xfId="35067" xr:uid="{00000000-0005-0000-0000-000061990000}"/>
    <cellStyle name="Standard 4 6 3 2 6 2 3" xfId="18123" xr:uid="{00000000-0005-0000-0000-000062990000}"/>
    <cellStyle name="Standard 4 6 3 2 6 2 3 2" xfId="52011" xr:uid="{00000000-0005-0000-0000-000063990000}"/>
    <cellStyle name="Standard 4 6 3 2 6 2 4" xfId="40715" xr:uid="{00000000-0005-0000-0000-000064990000}"/>
    <cellStyle name="Standard 4 6 3 2 6 2 5" xfId="29419" xr:uid="{00000000-0005-0000-0000-000065990000}"/>
    <cellStyle name="Standard 4 6 3 2 6 3" xfId="9651" xr:uid="{00000000-0005-0000-0000-000066990000}"/>
    <cellStyle name="Standard 4 6 3 2 6 3 2" xfId="20947" xr:uid="{00000000-0005-0000-0000-000067990000}"/>
    <cellStyle name="Standard 4 6 3 2 6 3 2 2" xfId="54835" xr:uid="{00000000-0005-0000-0000-000068990000}"/>
    <cellStyle name="Standard 4 6 3 2 6 3 3" xfId="43539" xr:uid="{00000000-0005-0000-0000-000069990000}"/>
    <cellStyle name="Standard 4 6 3 2 6 3 4" xfId="32243" xr:uid="{00000000-0005-0000-0000-00006A990000}"/>
    <cellStyle name="Standard 4 6 3 2 6 4" xfId="15299" xr:uid="{00000000-0005-0000-0000-00006B990000}"/>
    <cellStyle name="Standard 4 6 3 2 6 4 2" xfId="49187" xr:uid="{00000000-0005-0000-0000-00006C990000}"/>
    <cellStyle name="Standard 4 6 3 2 6 5" xfId="37891" xr:uid="{00000000-0005-0000-0000-00006D990000}"/>
    <cellStyle name="Standard 4 6 3 2 6 6" xfId="26595" xr:uid="{00000000-0005-0000-0000-00006E990000}"/>
    <cellStyle name="Standard 4 6 3 2 7" xfId="5775" xr:uid="{00000000-0005-0000-0000-00006F990000}"/>
    <cellStyle name="Standard 4 6 3 2 7 2" xfId="11425" xr:uid="{00000000-0005-0000-0000-000070990000}"/>
    <cellStyle name="Standard 4 6 3 2 7 2 2" xfId="22721" xr:uid="{00000000-0005-0000-0000-000071990000}"/>
    <cellStyle name="Standard 4 6 3 2 7 2 2 2" xfId="56609" xr:uid="{00000000-0005-0000-0000-000072990000}"/>
    <cellStyle name="Standard 4 6 3 2 7 2 3" xfId="45313" xr:uid="{00000000-0005-0000-0000-000073990000}"/>
    <cellStyle name="Standard 4 6 3 2 7 2 4" xfId="34017" xr:uid="{00000000-0005-0000-0000-000074990000}"/>
    <cellStyle name="Standard 4 6 3 2 7 3" xfId="17073" xr:uid="{00000000-0005-0000-0000-000075990000}"/>
    <cellStyle name="Standard 4 6 3 2 7 3 2" xfId="50961" xr:uid="{00000000-0005-0000-0000-000076990000}"/>
    <cellStyle name="Standard 4 6 3 2 7 4" xfId="39665" xr:uid="{00000000-0005-0000-0000-000077990000}"/>
    <cellStyle name="Standard 4 6 3 2 7 5" xfId="28369" xr:uid="{00000000-0005-0000-0000-000078990000}"/>
    <cellStyle name="Standard 4 6 3 2 8" xfId="8601" xr:uid="{00000000-0005-0000-0000-000079990000}"/>
    <cellStyle name="Standard 4 6 3 2 8 2" xfId="19897" xr:uid="{00000000-0005-0000-0000-00007A990000}"/>
    <cellStyle name="Standard 4 6 3 2 8 2 2" xfId="53785" xr:uid="{00000000-0005-0000-0000-00007B990000}"/>
    <cellStyle name="Standard 4 6 3 2 8 3" xfId="42489" xr:uid="{00000000-0005-0000-0000-00007C990000}"/>
    <cellStyle name="Standard 4 6 3 2 8 4" xfId="31193" xr:uid="{00000000-0005-0000-0000-00007D990000}"/>
    <cellStyle name="Standard 4 6 3 2 9" xfId="14249" xr:uid="{00000000-0005-0000-0000-00007E990000}"/>
    <cellStyle name="Standard 4 6 3 2 9 2" xfId="48137" xr:uid="{00000000-0005-0000-0000-00007F990000}"/>
    <cellStyle name="Standard 4 6 3 3" xfId="2717" xr:uid="{00000000-0005-0000-0000-000080990000}"/>
    <cellStyle name="Standard 4 6 3 3 2" xfId="3219" xr:uid="{00000000-0005-0000-0000-000081990000}"/>
    <cellStyle name="Standard 4 6 3 3 2 2" xfId="5361" xr:uid="{00000000-0005-0000-0000-000082990000}"/>
    <cellStyle name="Standard 4 6 3 3 2 2 2" xfId="8187" xr:uid="{00000000-0005-0000-0000-000083990000}"/>
    <cellStyle name="Standard 4 6 3 3 2 2 2 2" xfId="13836" xr:uid="{00000000-0005-0000-0000-000084990000}"/>
    <cellStyle name="Standard 4 6 3 3 2 2 2 2 2" xfId="25132" xr:uid="{00000000-0005-0000-0000-000085990000}"/>
    <cellStyle name="Standard 4 6 3 3 2 2 2 2 2 2" xfId="59020" xr:uid="{00000000-0005-0000-0000-000086990000}"/>
    <cellStyle name="Standard 4 6 3 3 2 2 2 2 3" xfId="47724" xr:uid="{00000000-0005-0000-0000-000087990000}"/>
    <cellStyle name="Standard 4 6 3 3 2 2 2 2 4" xfId="36428" xr:uid="{00000000-0005-0000-0000-000088990000}"/>
    <cellStyle name="Standard 4 6 3 3 2 2 2 3" xfId="19484" xr:uid="{00000000-0005-0000-0000-000089990000}"/>
    <cellStyle name="Standard 4 6 3 3 2 2 2 3 2" xfId="53372" xr:uid="{00000000-0005-0000-0000-00008A990000}"/>
    <cellStyle name="Standard 4 6 3 3 2 2 2 4" xfId="42076" xr:uid="{00000000-0005-0000-0000-00008B990000}"/>
    <cellStyle name="Standard 4 6 3 3 2 2 2 5" xfId="30780" xr:uid="{00000000-0005-0000-0000-00008C990000}"/>
    <cellStyle name="Standard 4 6 3 3 2 2 3" xfId="11012" xr:uid="{00000000-0005-0000-0000-00008D990000}"/>
    <cellStyle name="Standard 4 6 3 3 2 2 3 2" xfId="22308" xr:uid="{00000000-0005-0000-0000-00008E990000}"/>
    <cellStyle name="Standard 4 6 3 3 2 2 3 2 2" xfId="56196" xr:uid="{00000000-0005-0000-0000-00008F990000}"/>
    <cellStyle name="Standard 4 6 3 3 2 2 3 3" xfId="44900" xr:uid="{00000000-0005-0000-0000-000090990000}"/>
    <cellStyle name="Standard 4 6 3 3 2 2 3 4" xfId="33604" xr:uid="{00000000-0005-0000-0000-000091990000}"/>
    <cellStyle name="Standard 4 6 3 3 2 2 4" xfId="16660" xr:uid="{00000000-0005-0000-0000-000092990000}"/>
    <cellStyle name="Standard 4 6 3 3 2 2 4 2" xfId="50548" xr:uid="{00000000-0005-0000-0000-000093990000}"/>
    <cellStyle name="Standard 4 6 3 3 2 2 5" xfId="39252" xr:uid="{00000000-0005-0000-0000-000094990000}"/>
    <cellStyle name="Standard 4 6 3 3 2 2 6" xfId="27956" xr:uid="{00000000-0005-0000-0000-000095990000}"/>
    <cellStyle name="Standard 4 6 3 3 2 3" xfId="6389" xr:uid="{00000000-0005-0000-0000-000096990000}"/>
    <cellStyle name="Standard 4 6 3 3 2 3 2" xfId="12039" xr:uid="{00000000-0005-0000-0000-000097990000}"/>
    <cellStyle name="Standard 4 6 3 3 2 3 2 2" xfId="23335" xr:uid="{00000000-0005-0000-0000-000098990000}"/>
    <cellStyle name="Standard 4 6 3 3 2 3 2 2 2" xfId="57223" xr:uid="{00000000-0005-0000-0000-000099990000}"/>
    <cellStyle name="Standard 4 6 3 3 2 3 2 3" xfId="45927" xr:uid="{00000000-0005-0000-0000-00009A990000}"/>
    <cellStyle name="Standard 4 6 3 3 2 3 2 4" xfId="34631" xr:uid="{00000000-0005-0000-0000-00009B990000}"/>
    <cellStyle name="Standard 4 6 3 3 2 3 3" xfId="17687" xr:uid="{00000000-0005-0000-0000-00009C990000}"/>
    <cellStyle name="Standard 4 6 3 3 2 3 3 2" xfId="51575" xr:uid="{00000000-0005-0000-0000-00009D990000}"/>
    <cellStyle name="Standard 4 6 3 3 2 3 4" xfId="40279" xr:uid="{00000000-0005-0000-0000-00009E990000}"/>
    <cellStyle name="Standard 4 6 3 3 2 3 5" xfId="28983" xr:uid="{00000000-0005-0000-0000-00009F990000}"/>
    <cellStyle name="Standard 4 6 3 3 2 4" xfId="9215" xr:uid="{00000000-0005-0000-0000-0000A0990000}"/>
    <cellStyle name="Standard 4 6 3 3 2 4 2" xfId="20511" xr:uid="{00000000-0005-0000-0000-0000A1990000}"/>
    <cellStyle name="Standard 4 6 3 3 2 4 2 2" xfId="54399" xr:uid="{00000000-0005-0000-0000-0000A2990000}"/>
    <cellStyle name="Standard 4 6 3 3 2 4 3" xfId="43103" xr:uid="{00000000-0005-0000-0000-0000A3990000}"/>
    <cellStyle name="Standard 4 6 3 3 2 4 4" xfId="31807" xr:uid="{00000000-0005-0000-0000-0000A4990000}"/>
    <cellStyle name="Standard 4 6 3 3 2 5" xfId="14863" xr:uid="{00000000-0005-0000-0000-0000A5990000}"/>
    <cellStyle name="Standard 4 6 3 3 2 5 2" xfId="48751" xr:uid="{00000000-0005-0000-0000-0000A6990000}"/>
    <cellStyle name="Standard 4 6 3 3 2 6" xfId="37455" xr:uid="{00000000-0005-0000-0000-0000A7990000}"/>
    <cellStyle name="Standard 4 6 3 3 2 7" xfId="26159" xr:uid="{00000000-0005-0000-0000-0000A8990000}"/>
    <cellStyle name="Standard 4 6 3 3 3" xfId="4581" xr:uid="{00000000-0005-0000-0000-0000A9990000}"/>
    <cellStyle name="Standard 4 6 3 3 3 2" xfId="7453" xr:uid="{00000000-0005-0000-0000-0000AA990000}"/>
    <cellStyle name="Standard 4 6 3 3 3 2 2" xfId="13102" xr:uid="{00000000-0005-0000-0000-0000AB990000}"/>
    <cellStyle name="Standard 4 6 3 3 3 2 2 2" xfId="24398" xr:uid="{00000000-0005-0000-0000-0000AC990000}"/>
    <cellStyle name="Standard 4 6 3 3 3 2 2 2 2" xfId="58286" xr:uid="{00000000-0005-0000-0000-0000AD990000}"/>
    <cellStyle name="Standard 4 6 3 3 3 2 2 3" xfId="46990" xr:uid="{00000000-0005-0000-0000-0000AE990000}"/>
    <cellStyle name="Standard 4 6 3 3 3 2 2 4" xfId="35694" xr:uid="{00000000-0005-0000-0000-0000AF990000}"/>
    <cellStyle name="Standard 4 6 3 3 3 2 3" xfId="18750" xr:uid="{00000000-0005-0000-0000-0000B0990000}"/>
    <cellStyle name="Standard 4 6 3 3 3 2 3 2" xfId="52638" xr:uid="{00000000-0005-0000-0000-0000B1990000}"/>
    <cellStyle name="Standard 4 6 3 3 3 2 4" xfId="41342" xr:uid="{00000000-0005-0000-0000-0000B2990000}"/>
    <cellStyle name="Standard 4 6 3 3 3 2 5" xfId="30046" xr:uid="{00000000-0005-0000-0000-0000B3990000}"/>
    <cellStyle name="Standard 4 6 3 3 3 3" xfId="10278" xr:uid="{00000000-0005-0000-0000-0000B4990000}"/>
    <cellStyle name="Standard 4 6 3 3 3 3 2" xfId="21574" xr:uid="{00000000-0005-0000-0000-0000B5990000}"/>
    <cellStyle name="Standard 4 6 3 3 3 3 2 2" xfId="55462" xr:uid="{00000000-0005-0000-0000-0000B6990000}"/>
    <cellStyle name="Standard 4 6 3 3 3 3 3" xfId="44166" xr:uid="{00000000-0005-0000-0000-0000B7990000}"/>
    <cellStyle name="Standard 4 6 3 3 3 3 4" xfId="32870" xr:uid="{00000000-0005-0000-0000-0000B8990000}"/>
    <cellStyle name="Standard 4 6 3 3 3 4" xfId="15926" xr:uid="{00000000-0005-0000-0000-0000B9990000}"/>
    <cellStyle name="Standard 4 6 3 3 3 4 2" xfId="49814" xr:uid="{00000000-0005-0000-0000-0000BA990000}"/>
    <cellStyle name="Standard 4 6 3 3 3 5" xfId="38518" xr:uid="{00000000-0005-0000-0000-0000BB990000}"/>
    <cellStyle name="Standard 4 6 3 3 3 6" xfId="27222" xr:uid="{00000000-0005-0000-0000-0000BC990000}"/>
    <cellStyle name="Standard 4 6 3 3 4" xfId="5889" xr:uid="{00000000-0005-0000-0000-0000BD990000}"/>
    <cellStyle name="Standard 4 6 3 3 4 2" xfId="11539" xr:uid="{00000000-0005-0000-0000-0000BE990000}"/>
    <cellStyle name="Standard 4 6 3 3 4 2 2" xfId="22835" xr:uid="{00000000-0005-0000-0000-0000BF990000}"/>
    <cellStyle name="Standard 4 6 3 3 4 2 2 2" xfId="56723" xr:uid="{00000000-0005-0000-0000-0000C0990000}"/>
    <cellStyle name="Standard 4 6 3 3 4 2 3" xfId="45427" xr:uid="{00000000-0005-0000-0000-0000C1990000}"/>
    <cellStyle name="Standard 4 6 3 3 4 2 4" xfId="34131" xr:uid="{00000000-0005-0000-0000-0000C2990000}"/>
    <cellStyle name="Standard 4 6 3 3 4 3" xfId="17187" xr:uid="{00000000-0005-0000-0000-0000C3990000}"/>
    <cellStyle name="Standard 4 6 3 3 4 3 2" xfId="51075" xr:uid="{00000000-0005-0000-0000-0000C4990000}"/>
    <cellStyle name="Standard 4 6 3 3 4 4" xfId="39779" xr:uid="{00000000-0005-0000-0000-0000C5990000}"/>
    <cellStyle name="Standard 4 6 3 3 4 5" xfId="28483" xr:uid="{00000000-0005-0000-0000-0000C6990000}"/>
    <cellStyle name="Standard 4 6 3 3 5" xfId="8715" xr:uid="{00000000-0005-0000-0000-0000C7990000}"/>
    <cellStyle name="Standard 4 6 3 3 5 2" xfId="20011" xr:uid="{00000000-0005-0000-0000-0000C8990000}"/>
    <cellStyle name="Standard 4 6 3 3 5 2 2" xfId="53899" xr:uid="{00000000-0005-0000-0000-0000C9990000}"/>
    <cellStyle name="Standard 4 6 3 3 5 3" xfId="42603" xr:uid="{00000000-0005-0000-0000-0000CA990000}"/>
    <cellStyle name="Standard 4 6 3 3 5 4" xfId="31307" xr:uid="{00000000-0005-0000-0000-0000CB990000}"/>
    <cellStyle name="Standard 4 6 3 3 6" xfId="14363" xr:uid="{00000000-0005-0000-0000-0000CC990000}"/>
    <cellStyle name="Standard 4 6 3 3 6 2" xfId="48251" xr:uid="{00000000-0005-0000-0000-0000CD990000}"/>
    <cellStyle name="Standard 4 6 3 3 7" xfId="36955" xr:uid="{00000000-0005-0000-0000-0000CE990000}"/>
    <cellStyle name="Standard 4 6 3 3 8" xfId="25659" xr:uid="{00000000-0005-0000-0000-0000CF990000}"/>
    <cellStyle name="Standard 4 6 3 4" xfId="2972" xr:uid="{00000000-0005-0000-0000-0000D0990000}"/>
    <cellStyle name="Standard 4 6 3 4 2" xfId="5358" xr:uid="{00000000-0005-0000-0000-0000D1990000}"/>
    <cellStyle name="Standard 4 6 3 4 2 2" xfId="8184" xr:uid="{00000000-0005-0000-0000-0000D2990000}"/>
    <cellStyle name="Standard 4 6 3 4 2 2 2" xfId="13833" xr:uid="{00000000-0005-0000-0000-0000D3990000}"/>
    <cellStyle name="Standard 4 6 3 4 2 2 2 2" xfId="25129" xr:uid="{00000000-0005-0000-0000-0000D4990000}"/>
    <cellStyle name="Standard 4 6 3 4 2 2 2 2 2" xfId="59017" xr:uid="{00000000-0005-0000-0000-0000D5990000}"/>
    <cellStyle name="Standard 4 6 3 4 2 2 2 3" xfId="47721" xr:uid="{00000000-0005-0000-0000-0000D6990000}"/>
    <cellStyle name="Standard 4 6 3 4 2 2 2 4" xfId="36425" xr:uid="{00000000-0005-0000-0000-0000D7990000}"/>
    <cellStyle name="Standard 4 6 3 4 2 2 3" xfId="19481" xr:uid="{00000000-0005-0000-0000-0000D8990000}"/>
    <cellStyle name="Standard 4 6 3 4 2 2 3 2" xfId="53369" xr:uid="{00000000-0005-0000-0000-0000D9990000}"/>
    <cellStyle name="Standard 4 6 3 4 2 2 4" xfId="42073" xr:uid="{00000000-0005-0000-0000-0000DA990000}"/>
    <cellStyle name="Standard 4 6 3 4 2 2 5" xfId="30777" xr:uid="{00000000-0005-0000-0000-0000DB990000}"/>
    <cellStyle name="Standard 4 6 3 4 2 3" xfId="11009" xr:uid="{00000000-0005-0000-0000-0000DC990000}"/>
    <cellStyle name="Standard 4 6 3 4 2 3 2" xfId="22305" xr:uid="{00000000-0005-0000-0000-0000DD990000}"/>
    <cellStyle name="Standard 4 6 3 4 2 3 2 2" xfId="56193" xr:uid="{00000000-0005-0000-0000-0000DE990000}"/>
    <cellStyle name="Standard 4 6 3 4 2 3 3" xfId="44897" xr:uid="{00000000-0005-0000-0000-0000DF990000}"/>
    <cellStyle name="Standard 4 6 3 4 2 3 4" xfId="33601" xr:uid="{00000000-0005-0000-0000-0000E0990000}"/>
    <cellStyle name="Standard 4 6 3 4 2 4" xfId="16657" xr:uid="{00000000-0005-0000-0000-0000E1990000}"/>
    <cellStyle name="Standard 4 6 3 4 2 4 2" xfId="50545" xr:uid="{00000000-0005-0000-0000-0000E2990000}"/>
    <cellStyle name="Standard 4 6 3 4 2 5" xfId="39249" xr:uid="{00000000-0005-0000-0000-0000E3990000}"/>
    <cellStyle name="Standard 4 6 3 4 2 6" xfId="27953" xr:uid="{00000000-0005-0000-0000-0000E4990000}"/>
    <cellStyle name="Standard 4 6 3 4 3" xfId="4578" xr:uid="{00000000-0005-0000-0000-0000E5990000}"/>
    <cellStyle name="Standard 4 6 3 4 3 2" xfId="7450" xr:uid="{00000000-0005-0000-0000-0000E6990000}"/>
    <cellStyle name="Standard 4 6 3 4 3 2 2" xfId="13099" xr:uid="{00000000-0005-0000-0000-0000E7990000}"/>
    <cellStyle name="Standard 4 6 3 4 3 2 2 2" xfId="24395" xr:uid="{00000000-0005-0000-0000-0000E8990000}"/>
    <cellStyle name="Standard 4 6 3 4 3 2 2 2 2" xfId="58283" xr:uid="{00000000-0005-0000-0000-0000E9990000}"/>
    <cellStyle name="Standard 4 6 3 4 3 2 2 3" xfId="46987" xr:uid="{00000000-0005-0000-0000-0000EA990000}"/>
    <cellStyle name="Standard 4 6 3 4 3 2 2 4" xfId="35691" xr:uid="{00000000-0005-0000-0000-0000EB990000}"/>
    <cellStyle name="Standard 4 6 3 4 3 2 3" xfId="18747" xr:uid="{00000000-0005-0000-0000-0000EC990000}"/>
    <cellStyle name="Standard 4 6 3 4 3 2 3 2" xfId="52635" xr:uid="{00000000-0005-0000-0000-0000ED990000}"/>
    <cellStyle name="Standard 4 6 3 4 3 2 4" xfId="41339" xr:uid="{00000000-0005-0000-0000-0000EE990000}"/>
    <cellStyle name="Standard 4 6 3 4 3 2 5" xfId="30043" xr:uid="{00000000-0005-0000-0000-0000EF990000}"/>
    <cellStyle name="Standard 4 6 3 4 3 3" xfId="10275" xr:uid="{00000000-0005-0000-0000-0000F0990000}"/>
    <cellStyle name="Standard 4 6 3 4 3 3 2" xfId="21571" xr:uid="{00000000-0005-0000-0000-0000F1990000}"/>
    <cellStyle name="Standard 4 6 3 4 3 3 2 2" xfId="55459" xr:uid="{00000000-0005-0000-0000-0000F2990000}"/>
    <cellStyle name="Standard 4 6 3 4 3 3 3" xfId="44163" xr:uid="{00000000-0005-0000-0000-0000F3990000}"/>
    <cellStyle name="Standard 4 6 3 4 3 3 4" xfId="32867" xr:uid="{00000000-0005-0000-0000-0000F4990000}"/>
    <cellStyle name="Standard 4 6 3 4 3 4" xfId="15923" xr:uid="{00000000-0005-0000-0000-0000F5990000}"/>
    <cellStyle name="Standard 4 6 3 4 3 4 2" xfId="49811" xr:uid="{00000000-0005-0000-0000-0000F6990000}"/>
    <cellStyle name="Standard 4 6 3 4 3 5" xfId="38515" xr:uid="{00000000-0005-0000-0000-0000F7990000}"/>
    <cellStyle name="Standard 4 6 3 4 3 6" xfId="27219" xr:uid="{00000000-0005-0000-0000-0000F8990000}"/>
    <cellStyle name="Standard 4 6 3 4 4" xfId="6142" xr:uid="{00000000-0005-0000-0000-0000F9990000}"/>
    <cellStyle name="Standard 4 6 3 4 4 2" xfId="11792" xr:uid="{00000000-0005-0000-0000-0000FA990000}"/>
    <cellStyle name="Standard 4 6 3 4 4 2 2" xfId="23088" xr:uid="{00000000-0005-0000-0000-0000FB990000}"/>
    <cellStyle name="Standard 4 6 3 4 4 2 2 2" xfId="56976" xr:uid="{00000000-0005-0000-0000-0000FC990000}"/>
    <cellStyle name="Standard 4 6 3 4 4 2 3" xfId="45680" xr:uid="{00000000-0005-0000-0000-0000FD990000}"/>
    <cellStyle name="Standard 4 6 3 4 4 2 4" xfId="34384" xr:uid="{00000000-0005-0000-0000-0000FE990000}"/>
    <cellStyle name="Standard 4 6 3 4 4 3" xfId="17440" xr:uid="{00000000-0005-0000-0000-0000FF990000}"/>
    <cellStyle name="Standard 4 6 3 4 4 3 2" xfId="51328" xr:uid="{00000000-0005-0000-0000-0000009A0000}"/>
    <cellStyle name="Standard 4 6 3 4 4 4" xfId="40032" xr:uid="{00000000-0005-0000-0000-0000019A0000}"/>
    <cellStyle name="Standard 4 6 3 4 4 5" xfId="28736" xr:uid="{00000000-0005-0000-0000-0000029A0000}"/>
    <cellStyle name="Standard 4 6 3 4 5" xfId="8968" xr:uid="{00000000-0005-0000-0000-0000039A0000}"/>
    <cellStyle name="Standard 4 6 3 4 5 2" xfId="20264" xr:uid="{00000000-0005-0000-0000-0000049A0000}"/>
    <cellStyle name="Standard 4 6 3 4 5 2 2" xfId="54152" xr:uid="{00000000-0005-0000-0000-0000059A0000}"/>
    <cellStyle name="Standard 4 6 3 4 5 3" xfId="42856" xr:uid="{00000000-0005-0000-0000-0000069A0000}"/>
    <cellStyle name="Standard 4 6 3 4 5 4" xfId="31560" xr:uid="{00000000-0005-0000-0000-0000079A0000}"/>
    <cellStyle name="Standard 4 6 3 4 6" xfId="14616" xr:uid="{00000000-0005-0000-0000-0000089A0000}"/>
    <cellStyle name="Standard 4 6 3 4 6 2" xfId="48504" xr:uid="{00000000-0005-0000-0000-0000099A0000}"/>
    <cellStyle name="Standard 4 6 3 4 7" xfId="37208" xr:uid="{00000000-0005-0000-0000-00000A9A0000}"/>
    <cellStyle name="Standard 4 6 3 4 8" xfId="25912" xr:uid="{00000000-0005-0000-0000-00000B9A0000}"/>
    <cellStyle name="Standard 4 6 3 5" xfId="3853" xr:uid="{00000000-0005-0000-0000-00000C9A0000}"/>
    <cellStyle name="Standard 4 6 3 5 2" xfId="7006" xr:uid="{00000000-0005-0000-0000-00000D9A0000}"/>
    <cellStyle name="Standard 4 6 3 5 2 2" xfId="12655" xr:uid="{00000000-0005-0000-0000-00000E9A0000}"/>
    <cellStyle name="Standard 4 6 3 5 2 2 2" xfId="23951" xr:uid="{00000000-0005-0000-0000-00000F9A0000}"/>
    <cellStyle name="Standard 4 6 3 5 2 2 2 2" xfId="57839" xr:uid="{00000000-0005-0000-0000-0000109A0000}"/>
    <cellStyle name="Standard 4 6 3 5 2 2 3" xfId="46543" xr:uid="{00000000-0005-0000-0000-0000119A0000}"/>
    <cellStyle name="Standard 4 6 3 5 2 2 4" xfId="35247" xr:uid="{00000000-0005-0000-0000-0000129A0000}"/>
    <cellStyle name="Standard 4 6 3 5 2 3" xfId="18303" xr:uid="{00000000-0005-0000-0000-0000139A0000}"/>
    <cellStyle name="Standard 4 6 3 5 2 3 2" xfId="52191" xr:uid="{00000000-0005-0000-0000-0000149A0000}"/>
    <cellStyle name="Standard 4 6 3 5 2 4" xfId="40895" xr:uid="{00000000-0005-0000-0000-0000159A0000}"/>
    <cellStyle name="Standard 4 6 3 5 2 5" xfId="29599" xr:uid="{00000000-0005-0000-0000-0000169A0000}"/>
    <cellStyle name="Standard 4 6 3 5 3" xfId="9831" xr:uid="{00000000-0005-0000-0000-0000179A0000}"/>
    <cellStyle name="Standard 4 6 3 5 3 2" xfId="21127" xr:uid="{00000000-0005-0000-0000-0000189A0000}"/>
    <cellStyle name="Standard 4 6 3 5 3 2 2" xfId="55015" xr:uid="{00000000-0005-0000-0000-0000199A0000}"/>
    <cellStyle name="Standard 4 6 3 5 3 3" xfId="43719" xr:uid="{00000000-0005-0000-0000-00001A9A0000}"/>
    <cellStyle name="Standard 4 6 3 5 3 4" xfId="32423" xr:uid="{00000000-0005-0000-0000-00001B9A0000}"/>
    <cellStyle name="Standard 4 6 3 5 4" xfId="15479" xr:uid="{00000000-0005-0000-0000-00001C9A0000}"/>
    <cellStyle name="Standard 4 6 3 5 4 2" xfId="49367" xr:uid="{00000000-0005-0000-0000-00001D9A0000}"/>
    <cellStyle name="Standard 4 6 3 5 5" xfId="38071" xr:uid="{00000000-0005-0000-0000-00001E9A0000}"/>
    <cellStyle name="Standard 4 6 3 5 6" xfId="26775" xr:uid="{00000000-0005-0000-0000-00001F9A0000}"/>
    <cellStyle name="Standard 4 6 3 6" xfId="4953" xr:uid="{00000000-0005-0000-0000-0000209A0000}"/>
    <cellStyle name="Standard 4 6 3 6 2" xfId="7779" xr:uid="{00000000-0005-0000-0000-0000219A0000}"/>
    <cellStyle name="Standard 4 6 3 6 2 2" xfId="13428" xr:uid="{00000000-0005-0000-0000-0000229A0000}"/>
    <cellStyle name="Standard 4 6 3 6 2 2 2" xfId="24724" xr:uid="{00000000-0005-0000-0000-0000239A0000}"/>
    <cellStyle name="Standard 4 6 3 6 2 2 2 2" xfId="58612" xr:uid="{00000000-0005-0000-0000-0000249A0000}"/>
    <cellStyle name="Standard 4 6 3 6 2 2 3" xfId="47316" xr:uid="{00000000-0005-0000-0000-0000259A0000}"/>
    <cellStyle name="Standard 4 6 3 6 2 2 4" xfId="36020" xr:uid="{00000000-0005-0000-0000-0000269A0000}"/>
    <cellStyle name="Standard 4 6 3 6 2 3" xfId="19076" xr:uid="{00000000-0005-0000-0000-0000279A0000}"/>
    <cellStyle name="Standard 4 6 3 6 2 3 2" xfId="52964" xr:uid="{00000000-0005-0000-0000-0000289A0000}"/>
    <cellStyle name="Standard 4 6 3 6 2 4" xfId="41668" xr:uid="{00000000-0005-0000-0000-0000299A0000}"/>
    <cellStyle name="Standard 4 6 3 6 2 5" xfId="30372" xr:uid="{00000000-0005-0000-0000-00002A9A0000}"/>
    <cellStyle name="Standard 4 6 3 6 3" xfId="10604" xr:uid="{00000000-0005-0000-0000-00002B9A0000}"/>
    <cellStyle name="Standard 4 6 3 6 3 2" xfId="21900" xr:uid="{00000000-0005-0000-0000-00002C9A0000}"/>
    <cellStyle name="Standard 4 6 3 6 3 2 2" xfId="55788" xr:uid="{00000000-0005-0000-0000-00002D9A0000}"/>
    <cellStyle name="Standard 4 6 3 6 3 3" xfId="44492" xr:uid="{00000000-0005-0000-0000-00002E9A0000}"/>
    <cellStyle name="Standard 4 6 3 6 3 4" xfId="33196" xr:uid="{00000000-0005-0000-0000-00002F9A0000}"/>
    <cellStyle name="Standard 4 6 3 6 4" xfId="16252" xr:uid="{00000000-0005-0000-0000-0000309A0000}"/>
    <cellStyle name="Standard 4 6 3 6 4 2" xfId="50140" xr:uid="{00000000-0005-0000-0000-0000319A0000}"/>
    <cellStyle name="Standard 4 6 3 6 5" xfId="38844" xr:uid="{00000000-0005-0000-0000-0000329A0000}"/>
    <cellStyle name="Standard 4 6 3 6 6" xfId="27548" xr:uid="{00000000-0005-0000-0000-0000339A0000}"/>
    <cellStyle name="Standard 4 6 3 7" xfId="3559" xr:uid="{00000000-0005-0000-0000-0000349A0000}"/>
    <cellStyle name="Standard 4 6 3 7 2" xfId="6714" xr:uid="{00000000-0005-0000-0000-0000359A0000}"/>
    <cellStyle name="Standard 4 6 3 7 2 2" xfId="12363" xr:uid="{00000000-0005-0000-0000-0000369A0000}"/>
    <cellStyle name="Standard 4 6 3 7 2 2 2" xfId="23659" xr:uid="{00000000-0005-0000-0000-0000379A0000}"/>
    <cellStyle name="Standard 4 6 3 7 2 2 2 2" xfId="57547" xr:uid="{00000000-0005-0000-0000-0000389A0000}"/>
    <cellStyle name="Standard 4 6 3 7 2 2 3" xfId="46251" xr:uid="{00000000-0005-0000-0000-0000399A0000}"/>
    <cellStyle name="Standard 4 6 3 7 2 2 4" xfId="34955" xr:uid="{00000000-0005-0000-0000-00003A9A0000}"/>
    <cellStyle name="Standard 4 6 3 7 2 3" xfId="18011" xr:uid="{00000000-0005-0000-0000-00003B9A0000}"/>
    <cellStyle name="Standard 4 6 3 7 2 3 2" xfId="51899" xr:uid="{00000000-0005-0000-0000-00003C9A0000}"/>
    <cellStyle name="Standard 4 6 3 7 2 4" xfId="40603" xr:uid="{00000000-0005-0000-0000-00003D9A0000}"/>
    <cellStyle name="Standard 4 6 3 7 2 5" xfId="29307" xr:uid="{00000000-0005-0000-0000-00003E9A0000}"/>
    <cellStyle name="Standard 4 6 3 7 3" xfId="9539" xr:uid="{00000000-0005-0000-0000-00003F9A0000}"/>
    <cellStyle name="Standard 4 6 3 7 3 2" xfId="20835" xr:uid="{00000000-0005-0000-0000-0000409A0000}"/>
    <cellStyle name="Standard 4 6 3 7 3 2 2" xfId="54723" xr:uid="{00000000-0005-0000-0000-0000419A0000}"/>
    <cellStyle name="Standard 4 6 3 7 3 3" xfId="43427" xr:uid="{00000000-0005-0000-0000-0000429A0000}"/>
    <cellStyle name="Standard 4 6 3 7 3 4" xfId="32131" xr:uid="{00000000-0005-0000-0000-0000439A0000}"/>
    <cellStyle name="Standard 4 6 3 7 4" xfId="15187" xr:uid="{00000000-0005-0000-0000-0000449A0000}"/>
    <cellStyle name="Standard 4 6 3 7 4 2" xfId="49075" xr:uid="{00000000-0005-0000-0000-0000459A0000}"/>
    <cellStyle name="Standard 4 6 3 7 5" xfId="37779" xr:uid="{00000000-0005-0000-0000-0000469A0000}"/>
    <cellStyle name="Standard 4 6 3 7 6" xfId="26483" xr:uid="{00000000-0005-0000-0000-0000479A0000}"/>
    <cellStyle name="Standard 4 6 3 8" xfId="5642" xr:uid="{00000000-0005-0000-0000-0000489A0000}"/>
    <cellStyle name="Standard 4 6 3 8 2" xfId="11292" xr:uid="{00000000-0005-0000-0000-0000499A0000}"/>
    <cellStyle name="Standard 4 6 3 8 2 2" xfId="22588" xr:uid="{00000000-0005-0000-0000-00004A9A0000}"/>
    <cellStyle name="Standard 4 6 3 8 2 2 2" xfId="56476" xr:uid="{00000000-0005-0000-0000-00004B9A0000}"/>
    <cellStyle name="Standard 4 6 3 8 2 3" xfId="45180" xr:uid="{00000000-0005-0000-0000-00004C9A0000}"/>
    <cellStyle name="Standard 4 6 3 8 2 4" xfId="33884" xr:uid="{00000000-0005-0000-0000-00004D9A0000}"/>
    <cellStyle name="Standard 4 6 3 8 3" xfId="16940" xr:uid="{00000000-0005-0000-0000-00004E9A0000}"/>
    <cellStyle name="Standard 4 6 3 8 3 2" xfId="50828" xr:uid="{00000000-0005-0000-0000-00004F9A0000}"/>
    <cellStyle name="Standard 4 6 3 8 4" xfId="39532" xr:uid="{00000000-0005-0000-0000-0000509A0000}"/>
    <cellStyle name="Standard 4 6 3 8 5" xfId="28236" xr:uid="{00000000-0005-0000-0000-0000519A0000}"/>
    <cellStyle name="Standard 4 6 3 9" xfId="8468" xr:uid="{00000000-0005-0000-0000-0000529A0000}"/>
    <cellStyle name="Standard 4 6 3 9 2" xfId="19764" xr:uid="{00000000-0005-0000-0000-0000539A0000}"/>
    <cellStyle name="Standard 4 6 3 9 2 2" xfId="53652" xr:uid="{00000000-0005-0000-0000-0000549A0000}"/>
    <cellStyle name="Standard 4 6 3 9 3" xfId="42356" xr:uid="{00000000-0005-0000-0000-0000559A0000}"/>
    <cellStyle name="Standard 4 6 3 9 4" xfId="31060" xr:uid="{00000000-0005-0000-0000-0000569A0000}"/>
    <cellStyle name="Standard 4 6 4" xfId="1564" xr:uid="{00000000-0005-0000-0000-0000579A0000}"/>
    <cellStyle name="Standard 4 6 4 10" xfId="36752" xr:uid="{00000000-0005-0000-0000-0000589A0000}"/>
    <cellStyle name="Standard 4 6 4 11" xfId="25456" xr:uid="{00000000-0005-0000-0000-0000599A0000}"/>
    <cellStyle name="Standard 4 6 4 2" xfId="2760" xr:uid="{00000000-0005-0000-0000-00005A9A0000}"/>
    <cellStyle name="Standard 4 6 4 2 2" xfId="3262" xr:uid="{00000000-0005-0000-0000-00005B9A0000}"/>
    <cellStyle name="Standard 4 6 4 2 2 2" xfId="5363" xr:uid="{00000000-0005-0000-0000-00005C9A0000}"/>
    <cellStyle name="Standard 4 6 4 2 2 2 2" xfId="8189" xr:uid="{00000000-0005-0000-0000-00005D9A0000}"/>
    <cellStyle name="Standard 4 6 4 2 2 2 2 2" xfId="13838" xr:uid="{00000000-0005-0000-0000-00005E9A0000}"/>
    <cellStyle name="Standard 4 6 4 2 2 2 2 2 2" xfId="25134" xr:uid="{00000000-0005-0000-0000-00005F9A0000}"/>
    <cellStyle name="Standard 4 6 4 2 2 2 2 2 2 2" xfId="59022" xr:uid="{00000000-0005-0000-0000-0000609A0000}"/>
    <cellStyle name="Standard 4 6 4 2 2 2 2 2 3" xfId="47726" xr:uid="{00000000-0005-0000-0000-0000619A0000}"/>
    <cellStyle name="Standard 4 6 4 2 2 2 2 2 4" xfId="36430" xr:uid="{00000000-0005-0000-0000-0000629A0000}"/>
    <cellStyle name="Standard 4 6 4 2 2 2 2 3" xfId="19486" xr:uid="{00000000-0005-0000-0000-0000639A0000}"/>
    <cellStyle name="Standard 4 6 4 2 2 2 2 3 2" xfId="53374" xr:uid="{00000000-0005-0000-0000-0000649A0000}"/>
    <cellStyle name="Standard 4 6 4 2 2 2 2 4" xfId="42078" xr:uid="{00000000-0005-0000-0000-0000659A0000}"/>
    <cellStyle name="Standard 4 6 4 2 2 2 2 5" xfId="30782" xr:uid="{00000000-0005-0000-0000-0000669A0000}"/>
    <cellStyle name="Standard 4 6 4 2 2 2 3" xfId="11014" xr:uid="{00000000-0005-0000-0000-0000679A0000}"/>
    <cellStyle name="Standard 4 6 4 2 2 2 3 2" xfId="22310" xr:uid="{00000000-0005-0000-0000-0000689A0000}"/>
    <cellStyle name="Standard 4 6 4 2 2 2 3 2 2" xfId="56198" xr:uid="{00000000-0005-0000-0000-0000699A0000}"/>
    <cellStyle name="Standard 4 6 4 2 2 2 3 3" xfId="44902" xr:uid="{00000000-0005-0000-0000-00006A9A0000}"/>
    <cellStyle name="Standard 4 6 4 2 2 2 3 4" xfId="33606" xr:uid="{00000000-0005-0000-0000-00006B9A0000}"/>
    <cellStyle name="Standard 4 6 4 2 2 2 4" xfId="16662" xr:uid="{00000000-0005-0000-0000-00006C9A0000}"/>
    <cellStyle name="Standard 4 6 4 2 2 2 4 2" xfId="50550" xr:uid="{00000000-0005-0000-0000-00006D9A0000}"/>
    <cellStyle name="Standard 4 6 4 2 2 2 5" xfId="39254" xr:uid="{00000000-0005-0000-0000-00006E9A0000}"/>
    <cellStyle name="Standard 4 6 4 2 2 2 6" xfId="27958" xr:uid="{00000000-0005-0000-0000-00006F9A0000}"/>
    <cellStyle name="Standard 4 6 4 2 2 3" xfId="6432" xr:uid="{00000000-0005-0000-0000-0000709A0000}"/>
    <cellStyle name="Standard 4 6 4 2 2 3 2" xfId="12082" xr:uid="{00000000-0005-0000-0000-0000719A0000}"/>
    <cellStyle name="Standard 4 6 4 2 2 3 2 2" xfId="23378" xr:uid="{00000000-0005-0000-0000-0000729A0000}"/>
    <cellStyle name="Standard 4 6 4 2 2 3 2 2 2" xfId="57266" xr:uid="{00000000-0005-0000-0000-0000739A0000}"/>
    <cellStyle name="Standard 4 6 4 2 2 3 2 3" xfId="45970" xr:uid="{00000000-0005-0000-0000-0000749A0000}"/>
    <cellStyle name="Standard 4 6 4 2 2 3 2 4" xfId="34674" xr:uid="{00000000-0005-0000-0000-0000759A0000}"/>
    <cellStyle name="Standard 4 6 4 2 2 3 3" xfId="17730" xr:uid="{00000000-0005-0000-0000-0000769A0000}"/>
    <cellStyle name="Standard 4 6 4 2 2 3 3 2" xfId="51618" xr:uid="{00000000-0005-0000-0000-0000779A0000}"/>
    <cellStyle name="Standard 4 6 4 2 2 3 4" xfId="40322" xr:uid="{00000000-0005-0000-0000-0000789A0000}"/>
    <cellStyle name="Standard 4 6 4 2 2 3 5" xfId="29026" xr:uid="{00000000-0005-0000-0000-0000799A0000}"/>
    <cellStyle name="Standard 4 6 4 2 2 4" xfId="9258" xr:uid="{00000000-0005-0000-0000-00007A9A0000}"/>
    <cellStyle name="Standard 4 6 4 2 2 4 2" xfId="20554" xr:uid="{00000000-0005-0000-0000-00007B9A0000}"/>
    <cellStyle name="Standard 4 6 4 2 2 4 2 2" xfId="54442" xr:uid="{00000000-0005-0000-0000-00007C9A0000}"/>
    <cellStyle name="Standard 4 6 4 2 2 4 3" xfId="43146" xr:uid="{00000000-0005-0000-0000-00007D9A0000}"/>
    <cellStyle name="Standard 4 6 4 2 2 4 4" xfId="31850" xr:uid="{00000000-0005-0000-0000-00007E9A0000}"/>
    <cellStyle name="Standard 4 6 4 2 2 5" xfId="14906" xr:uid="{00000000-0005-0000-0000-00007F9A0000}"/>
    <cellStyle name="Standard 4 6 4 2 2 5 2" xfId="48794" xr:uid="{00000000-0005-0000-0000-0000809A0000}"/>
    <cellStyle name="Standard 4 6 4 2 2 6" xfId="37498" xr:uid="{00000000-0005-0000-0000-0000819A0000}"/>
    <cellStyle name="Standard 4 6 4 2 2 7" xfId="26202" xr:uid="{00000000-0005-0000-0000-0000829A0000}"/>
    <cellStyle name="Standard 4 6 4 2 3" xfId="4583" xr:uid="{00000000-0005-0000-0000-0000839A0000}"/>
    <cellStyle name="Standard 4 6 4 2 3 2" xfId="7455" xr:uid="{00000000-0005-0000-0000-0000849A0000}"/>
    <cellStyle name="Standard 4 6 4 2 3 2 2" xfId="13104" xr:uid="{00000000-0005-0000-0000-0000859A0000}"/>
    <cellStyle name="Standard 4 6 4 2 3 2 2 2" xfId="24400" xr:uid="{00000000-0005-0000-0000-0000869A0000}"/>
    <cellStyle name="Standard 4 6 4 2 3 2 2 2 2" xfId="58288" xr:uid="{00000000-0005-0000-0000-0000879A0000}"/>
    <cellStyle name="Standard 4 6 4 2 3 2 2 3" xfId="46992" xr:uid="{00000000-0005-0000-0000-0000889A0000}"/>
    <cellStyle name="Standard 4 6 4 2 3 2 2 4" xfId="35696" xr:uid="{00000000-0005-0000-0000-0000899A0000}"/>
    <cellStyle name="Standard 4 6 4 2 3 2 3" xfId="18752" xr:uid="{00000000-0005-0000-0000-00008A9A0000}"/>
    <cellStyle name="Standard 4 6 4 2 3 2 3 2" xfId="52640" xr:uid="{00000000-0005-0000-0000-00008B9A0000}"/>
    <cellStyle name="Standard 4 6 4 2 3 2 4" xfId="41344" xr:uid="{00000000-0005-0000-0000-00008C9A0000}"/>
    <cellStyle name="Standard 4 6 4 2 3 2 5" xfId="30048" xr:uid="{00000000-0005-0000-0000-00008D9A0000}"/>
    <cellStyle name="Standard 4 6 4 2 3 3" xfId="10280" xr:uid="{00000000-0005-0000-0000-00008E9A0000}"/>
    <cellStyle name="Standard 4 6 4 2 3 3 2" xfId="21576" xr:uid="{00000000-0005-0000-0000-00008F9A0000}"/>
    <cellStyle name="Standard 4 6 4 2 3 3 2 2" xfId="55464" xr:uid="{00000000-0005-0000-0000-0000909A0000}"/>
    <cellStyle name="Standard 4 6 4 2 3 3 3" xfId="44168" xr:uid="{00000000-0005-0000-0000-0000919A0000}"/>
    <cellStyle name="Standard 4 6 4 2 3 3 4" xfId="32872" xr:uid="{00000000-0005-0000-0000-0000929A0000}"/>
    <cellStyle name="Standard 4 6 4 2 3 4" xfId="15928" xr:uid="{00000000-0005-0000-0000-0000939A0000}"/>
    <cellStyle name="Standard 4 6 4 2 3 4 2" xfId="49816" xr:uid="{00000000-0005-0000-0000-0000949A0000}"/>
    <cellStyle name="Standard 4 6 4 2 3 5" xfId="38520" xr:uid="{00000000-0005-0000-0000-0000959A0000}"/>
    <cellStyle name="Standard 4 6 4 2 3 6" xfId="27224" xr:uid="{00000000-0005-0000-0000-0000969A0000}"/>
    <cellStyle name="Standard 4 6 4 2 4" xfId="5932" xr:uid="{00000000-0005-0000-0000-0000979A0000}"/>
    <cellStyle name="Standard 4 6 4 2 4 2" xfId="11582" xr:uid="{00000000-0005-0000-0000-0000989A0000}"/>
    <cellStyle name="Standard 4 6 4 2 4 2 2" xfId="22878" xr:uid="{00000000-0005-0000-0000-0000999A0000}"/>
    <cellStyle name="Standard 4 6 4 2 4 2 2 2" xfId="56766" xr:uid="{00000000-0005-0000-0000-00009A9A0000}"/>
    <cellStyle name="Standard 4 6 4 2 4 2 3" xfId="45470" xr:uid="{00000000-0005-0000-0000-00009B9A0000}"/>
    <cellStyle name="Standard 4 6 4 2 4 2 4" xfId="34174" xr:uid="{00000000-0005-0000-0000-00009C9A0000}"/>
    <cellStyle name="Standard 4 6 4 2 4 3" xfId="17230" xr:uid="{00000000-0005-0000-0000-00009D9A0000}"/>
    <cellStyle name="Standard 4 6 4 2 4 3 2" xfId="51118" xr:uid="{00000000-0005-0000-0000-00009E9A0000}"/>
    <cellStyle name="Standard 4 6 4 2 4 4" xfId="39822" xr:uid="{00000000-0005-0000-0000-00009F9A0000}"/>
    <cellStyle name="Standard 4 6 4 2 4 5" xfId="28526" xr:uid="{00000000-0005-0000-0000-0000A09A0000}"/>
    <cellStyle name="Standard 4 6 4 2 5" xfId="8758" xr:uid="{00000000-0005-0000-0000-0000A19A0000}"/>
    <cellStyle name="Standard 4 6 4 2 5 2" xfId="20054" xr:uid="{00000000-0005-0000-0000-0000A29A0000}"/>
    <cellStyle name="Standard 4 6 4 2 5 2 2" xfId="53942" xr:uid="{00000000-0005-0000-0000-0000A39A0000}"/>
    <cellStyle name="Standard 4 6 4 2 5 3" xfId="42646" xr:uid="{00000000-0005-0000-0000-0000A49A0000}"/>
    <cellStyle name="Standard 4 6 4 2 5 4" xfId="31350" xr:uid="{00000000-0005-0000-0000-0000A59A0000}"/>
    <cellStyle name="Standard 4 6 4 2 6" xfId="14406" xr:uid="{00000000-0005-0000-0000-0000A69A0000}"/>
    <cellStyle name="Standard 4 6 4 2 6 2" xfId="48294" xr:uid="{00000000-0005-0000-0000-0000A79A0000}"/>
    <cellStyle name="Standard 4 6 4 2 7" xfId="36998" xr:uid="{00000000-0005-0000-0000-0000A89A0000}"/>
    <cellStyle name="Standard 4 6 4 2 8" xfId="25702" xr:uid="{00000000-0005-0000-0000-0000A99A0000}"/>
    <cellStyle name="Standard 4 6 4 3" xfId="3016" xr:uid="{00000000-0005-0000-0000-0000AA9A0000}"/>
    <cellStyle name="Standard 4 6 4 3 2" xfId="5362" xr:uid="{00000000-0005-0000-0000-0000AB9A0000}"/>
    <cellStyle name="Standard 4 6 4 3 2 2" xfId="8188" xr:uid="{00000000-0005-0000-0000-0000AC9A0000}"/>
    <cellStyle name="Standard 4 6 4 3 2 2 2" xfId="13837" xr:uid="{00000000-0005-0000-0000-0000AD9A0000}"/>
    <cellStyle name="Standard 4 6 4 3 2 2 2 2" xfId="25133" xr:uid="{00000000-0005-0000-0000-0000AE9A0000}"/>
    <cellStyle name="Standard 4 6 4 3 2 2 2 2 2" xfId="59021" xr:uid="{00000000-0005-0000-0000-0000AF9A0000}"/>
    <cellStyle name="Standard 4 6 4 3 2 2 2 3" xfId="47725" xr:uid="{00000000-0005-0000-0000-0000B09A0000}"/>
    <cellStyle name="Standard 4 6 4 3 2 2 2 4" xfId="36429" xr:uid="{00000000-0005-0000-0000-0000B19A0000}"/>
    <cellStyle name="Standard 4 6 4 3 2 2 3" xfId="19485" xr:uid="{00000000-0005-0000-0000-0000B29A0000}"/>
    <cellStyle name="Standard 4 6 4 3 2 2 3 2" xfId="53373" xr:uid="{00000000-0005-0000-0000-0000B39A0000}"/>
    <cellStyle name="Standard 4 6 4 3 2 2 4" xfId="42077" xr:uid="{00000000-0005-0000-0000-0000B49A0000}"/>
    <cellStyle name="Standard 4 6 4 3 2 2 5" xfId="30781" xr:uid="{00000000-0005-0000-0000-0000B59A0000}"/>
    <cellStyle name="Standard 4 6 4 3 2 3" xfId="11013" xr:uid="{00000000-0005-0000-0000-0000B69A0000}"/>
    <cellStyle name="Standard 4 6 4 3 2 3 2" xfId="22309" xr:uid="{00000000-0005-0000-0000-0000B79A0000}"/>
    <cellStyle name="Standard 4 6 4 3 2 3 2 2" xfId="56197" xr:uid="{00000000-0005-0000-0000-0000B89A0000}"/>
    <cellStyle name="Standard 4 6 4 3 2 3 3" xfId="44901" xr:uid="{00000000-0005-0000-0000-0000B99A0000}"/>
    <cellStyle name="Standard 4 6 4 3 2 3 4" xfId="33605" xr:uid="{00000000-0005-0000-0000-0000BA9A0000}"/>
    <cellStyle name="Standard 4 6 4 3 2 4" xfId="16661" xr:uid="{00000000-0005-0000-0000-0000BB9A0000}"/>
    <cellStyle name="Standard 4 6 4 3 2 4 2" xfId="50549" xr:uid="{00000000-0005-0000-0000-0000BC9A0000}"/>
    <cellStyle name="Standard 4 6 4 3 2 5" xfId="39253" xr:uid="{00000000-0005-0000-0000-0000BD9A0000}"/>
    <cellStyle name="Standard 4 6 4 3 2 6" xfId="27957" xr:uid="{00000000-0005-0000-0000-0000BE9A0000}"/>
    <cellStyle name="Standard 4 6 4 3 3" xfId="4582" xr:uid="{00000000-0005-0000-0000-0000BF9A0000}"/>
    <cellStyle name="Standard 4 6 4 3 3 2" xfId="7454" xr:uid="{00000000-0005-0000-0000-0000C09A0000}"/>
    <cellStyle name="Standard 4 6 4 3 3 2 2" xfId="13103" xr:uid="{00000000-0005-0000-0000-0000C19A0000}"/>
    <cellStyle name="Standard 4 6 4 3 3 2 2 2" xfId="24399" xr:uid="{00000000-0005-0000-0000-0000C29A0000}"/>
    <cellStyle name="Standard 4 6 4 3 3 2 2 2 2" xfId="58287" xr:uid="{00000000-0005-0000-0000-0000C39A0000}"/>
    <cellStyle name="Standard 4 6 4 3 3 2 2 3" xfId="46991" xr:uid="{00000000-0005-0000-0000-0000C49A0000}"/>
    <cellStyle name="Standard 4 6 4 3 3 2 2 4" xfId="35695" xr:uid="{00000000-0005-0000-0000-0000C59A0000}"/>
    <cellStyle name="Standard 4 6 4 3 3 2 3" xfId="18751" xr:uid="{00000000-0005-0000-0000-0000C69A0000}"/>
    <cellStyle name="Standard 4 6 4 3 3 2 3 2" xfId="52639" xr:uid="{00000000-0005-0000-0000-0000C79A0000}"/>
    <cellStyle name="Standard 4 6 4 3 3 2 4" xfId="41343" xr:uid="{00000000-0005-0000-0000-0000C89A0000}"/>
    <cellStyle name="Standard 4 6 4 3 3 2 5" xfId="30047" xr:uid="{00000000-0005-0000-0000-0000C99A0000}"/>
    <cellStyle name="Standard 4 6 4 3 3 3" xfId="10279" xr:uid="{00000000-0005-0000-0000-0000CA9A0000}"/>
    <cellStyle name="Standard 4 6 4 3 3 3 2" xfId="21575" xr:uid="{00000000-0005-0000-0000-0000CB9A0000}"/>
    <cellStyle name="Standard 4 6 4 3 3 3 2 2" xfId="55463" xr:uid="{00000000-0005-0000-0000-0000CC9A0000}"/>
    <cellStyle name="Standard 4 6 4 3 3 3 3" xfId="44167" xr:uid="{00000000-0005-0000-0000-0000CD9A0000}"/>
    <cellStyle name="Standard 4 6 4 3 3 3 4" xfId="32871" xr:uid="{00000000-0005-0000-0000-0000CE9A0000}"/>
    <cellStyle name="Standard 4 6 4 3 3 4" xfId="15927" xr:uid="{00000000-0005-0000-0000-0000CF9A0000}"/>
    <cellStyle name="Standard 4 6 4 3 3 4 2" xfId="49815" xr:uid="{00000000-0005-0000-0000-0000D09A0000}"/>
    <cellStyle name="Standard 4 6 4 3 3 5" xfId="38519" xr:uid="{00000000-0005-0000-0000-0000D19A0000}"/>
    <cellStyle name="Standard 4 6 4 3 3 6" xfId="27223" xr:uid="{00000000-0005-0000-0000-0000D29A0000}"/>
    <cellStyle name="Standard 4 6 4 3 4" xfId="6186" xr:uid="{00000000-0005-0000-0000-0000D39A0000}"/>
    <cellStyle name="Standard 4 6 4 3 4 2" xfId="11836" xr:uid="{00000000-0005-0000-0000-0000D49A0000}"/>
    <cellStyle name="Standard 4 6 4 3 4 2 2" xfId="23132" xr:uid="{00000000-0005-0000-0000-0000D59A0000}"/>
    <cellStyle name="Standard 4 6 4 3 4 2 2 2" xfId="57020" xr:uid="{00000000-0005-0000-0000-0000D69A0000}"/>
    <cellStyle name="Standard 4 6 4 3 4 2 3" xfId="45724" xr:uid="{00000000-0005-0000-0000-0000D79A0000}"/>
    <cellStyle name="Standard 4 6 4 3 4 2 4" xfId="34428" xr:uid="{00000000-0005-0000-0000-0000D89A0000}"/>
    <cellStyle name="Standard 4 6 4 3 4 3" xfId="17484" xr:uid="{00000000-0005-0000-0000-0000D99A0000}"/>
    <cellStyle name="Standard 4 6 4 3 4 3 2" xfId="51372" xr:uid="{00000000-0005-0000-0000-0000DA9A0000}"/>
    <cellStyle name="Standard 4 6 4 3 4 4" xfId="40076" xr:uid="{00000000-0005-0000-0000-0000DB9A0000}"/>
    <cellStyle name="Standard 4 6 4 3 4 5" xfId="28780" xr:uid="{00000000-0005-0000-0000-0000DC9A0000}"/>
    <cellStyle name="Standard 4 6 4 3 5" xfId="9012" xr:uid="{00000000-0005-0000-0000-0000DD9A0000}"/>
    <cellStyle name="Standard 4 6 4 3 5 2" xfId="20308" xr:uid="{00000000-0005-0000-0000-0000DE9A0000}"/>
    <cellStyle name="Standard 4 6 4 3 5 2 2" xfId="54196" xr:uid="{00000000-0005-0000-0000-0000DF9A0000}"/>
    <cellStyle name="Standard 4 6 4 3 5 3" xfId="42900" xr:uid="{00000000-0005-0000-0000-0000E09A0000}"/>
    <cellStyle name="Standard 4 6 4 3 5 4" xfId="31604" xr:uid="{00000000-0005-0000-0000-0000E19A0000}"/>
    <cellStyle name="Standard 4 6 4 3 6" xfId="14660" xr:uid="{00000000-0005-0000-0000-0000E29A0000}"/>
    <cellStyle name="Standard 4 6 4 3 6 2" xfId="48548" xr:uid="{00000000-0005-0000-0000-0000E39A0000}"/>
    <cellStyle name="Standard 4 6 4 3 7" xfId="37252" xr:uid="{00000000-0005-0000-0000-0000E49A0000}"/>
    <cellStyle name="Standard 4 6 4 3 8" xfId="25956" xr:uid="{00000000-0005-0000-0000-0000E59A0000}"/>
    <cellStyle name="Standard 4 6 4 4" xfId="3875" xr:uid="{00000000-0005-0000-0000-0000E69A0000}"/>
    <cellStyle name="Standard 4 6 4 4 2" xfId="7028" xr:uid="{00000000-0005-0000-0000-0000E79A0000}"/>
    <cellStyle name="Standard 4 6 4 4 2 2" xfId="12677" xr:uid="{00000000-0005-0000-0000-0000E89A0000}"/>
    <cellStyle name="Standard 4 6 4 4 2 2 2" xfId="23973" xr:uid="{00000000-0005-0000-0000-0000E99A0000}"/>
    <cellStyle name="Standard 4 6 4 4 2 2 2 2" xfId="57861" xr:uid="{00000000-0005-0000-0000-0000EA9A0000}"/>
    <cellStyle name="Standard 4 6 4 4 2 2 3" xfId="46565" xr:uid="{00000000-0005-0000-0000-0000EB9A0000}"/>
    <cellStyle name="Standard 4 6 4 4 2 2 4" xfId="35269" xr:uid="{00000000-0005-0000-0000-0000EC9A0000}"/>
    <cellStyle name="Standard 4 6 4 4 2 3" xfId="18325" xr:uid="{00000000-0005-0000-0000-0000ED9A0000}"/>
    <cellStyle name="Standard 4 6 4 4 2 3 2" xfId="52213" xr:uid="{00000000-0005-0000-0000-0000EE9A0000}"/>
    <cellStyle name="Standard 4 6 4 4 2 4" xfId="40917" xr:uid="{00000000-0005-0000-0000-0000EF9A0000}"/>
    <cellStyle name="Standard 4 6 4 4 2 5" xfId="29621" xr:uid="{00000000-0005-0000-0000-0000F09A0000}"/>
    <cellStyle name="Standard 4 6 4 4 3" xfId="9853" xr:uid="{00000000-0005-0000-0000-0000F19A0000}"/>
    <cellStyle name="Standard 4 6 4 4 3 2" xfId="21149" xr:uid="{00000000-0005-0000-0000-0000F29A0000}"/>
    <cellStyle name="Standard 4 6 4 4 3 2 2" xfId="55037" xr:uid="{00000000-0005-0000-0000-0000F39A0000}"/>
    <cellStyle name="Standard 4 6 4 4 3 3" xfId="43741" xr:uid="{00000000-0005-0000-0000-0000F49A0000}"/>
    <cellStyle name="Standard 4 6 4 4 3 4" xfId="32445" xr:uid="{00000000-0005-0000-0000-0000F59A0000}"/>
    <cellStyle name="Standard 4 6 4 4 4" xfId="15501" xr:uid="{00000000-0005-0000-0000-0000F69A0000}"/>
    <cellStyle name="Standard 4 6 4 4 4 2" xfId="49389" xr:uid="{00000000-0005-0000-0000-0000F79A0000}"/>
    <cellStyle name="Standard 4 6 4 4 5" xfId="38093" xr:uid="{00000000-0005-0000-0000-0000F89A0000}"/>
    <cellStyle name="Standard 4 6 4 4 6" xfId="26797" xr:uid="{00000000-0005-0000-0000-0000F99A0000}"/>
    <cellStyle name="Standard 4 6 4 5" xfId="4975" xr:uid="{00000000-0005-0000-0000-0000FA9A0000}"/>
    <cellStyle name="Standard 4 6 4 5 2" xfId="7801" xr:uid="{00000000-0005-0000-0000-0000FB9A0000}"/>
    <cellStyle name="Standard 4 6 4 5 2 2" xfId="13450" xr:uid="{00000000-0005-0000-0000-0000FC9A0000}"/>
    <cellStyle name="Standard 4 6 4 5 2 2 2" xfId="24746" xr:uid="{00000000-0005-0000-0000-0000FD9A0000}"/>
    <cellStyle name="Standard 4 6 4 5 2 2 2 2" xfId="58634" xr:uid="{00000000-0005-0000-0000-0000FE9A0000}"/>
    <cellStyle name="Standard 4 6 4 5 2 2 3" xfId="47338" xr:uid="{00000000-0005-0000-0000-0000FF9A0000}"/>
    <cellStyle name="Standard 4 6 4 5 2 2 4" xfId="36042" xr:uid="{00000000-0005-0000-0000-0000009B0000}"/>
    <cellStyle name="Standard 4 6 4 5 2 3" xfId="19098" xr:uid="{00000000-0005-0000-0000-0000019B0000}"/>
    <cellStyle name="Standard 4 6 4 5 2 3 2" xfId="52986" xr:uid="{00000000-0005-0000-0000-0000029B0000}"/>
    <cellStyle name="Standard 4 6 4 5 2 4" xfId="41690" xr:uid="{00000000-0005-0000-0000-0000039B0000}"/>
    <cellStyle name="Standard 4 6 4 5 2 5" xfId="30394" xr:uid="{00000000-0005-0000-0000-0000049B0000}"/>
    <cellStyle name="Standard 4 6 4 5 3" xfId="10626" xr:uid="{00000000-0005-0000-0000-0000059B0000}"/>
    <cellStyle name="Standard 4 6 4 5 3 2" xfId="21922" xr:uid="{00000000-0005-0000-0000-0000069B0000}"/>
    <cellStyle name="Standard 4 6 4 5 3 2 2" xfId="55810" xr:uid="{00000000-0005-0000-0000-0000079B0000}"/>
    <cellStyle name="Standard 4 6 4 5 3 3" xfId="44514" xr:uid="{00000000-0005-0000-0000-0000089B0000}"/>
    <cellStyle name="Standard 4 6 4 5 3 4" xfId="33218" xr:uid="{00000000-0005-0000-0000-0000099B0000}"/>
    <cellStyle name="Standard 4 6 4 5 4" xfId="16274" xr:uid="{00000000-0005-0000-0000-00000A9B0000}"/>
    <cellStyle name="Standard 4 6 4 5 4 2" xfId="50162" xr:uid="{00000000-0005-0000-0000-00000B9B0000}"/>
    <cellStyle name="Standard 4 6 4 5 5" xfId="38866" xr:uid="{00000000-0005-0000-0000-00000C9B0000}"/>
    <cellStyle name="Standard 4 6 4 5 6" xfId="27570" xr:uid="{00000000-0005-0000-0000-00000D9B0000}"/>
    <cellStyle name="Standard 4 6 4 6" xfId="3582" xr:uid="{00000000-0005-0000-0000-00000E9B0000}"/>
    <cellStyle name="Standard 4 6 4 6 2" xfId="6737" xr:uid="{00000000-0005-0000-0000-00000F9B0000}"/>
    <cellStyle name="Standard 4 6 4 6 2 2" xfId="12386" xr:uid="{00000000-0005-0000-0000-0000109B0000}"/>
    <cellStyle name="Standard 4 6 4 6 2 2 2" xfId="23682" xr:uid="{00000000-0005-0000-0000-0000119B0000}"/>
    <cellStyle name="Standard 4 6 4 6 2 2 2 2" xfId="57570" xr:uid="{00000000-0005-0000-0000-0000129B0000}"/>
    <cellStyle name="Standard 4 6 4 6 2 2 3" xfId="46274" xr:uid="{00000000-0005-0000-0000-0000139B0000}"/>
    <cellStyle name="Standard 4 6 4 6 2 2 4" xfId="34978" xr:uid="{00000000-0005-0000-0000-0000149B0000}"/>
    <cellStyle name="Standard 4 6 4 6 2 3" xfId="18034" xr:uid="{00000000-0005-0000-0000-0000159B0000}"/>
    <cellStyle name="Standard 4 6 4 6 2 3 2" xfId="51922" xr:uid="{00000000-0005-0000-0000-0000169B0000}"/>
    <cellStyle name="Standard 4 6 4 6 2 4" xfId="40626" xr:uid="{00000000-0005-0000-0000-0000179B0000}"/>
    <cellStyle name="Standard 4 6 4 6 2 5" xfId="29330" xr:uid="{00000000-0005-0000-0000-0000189B0000}"/>
    <cellStyle name="Standard 4 6 4 6 3" xfId="9562" xr:uid="{00000000-0005-0000-0000-0000199B0000}"/>
    <cellStyle name="Standard 4 6 4 6 3 2" xfId="20858" xr:uid="{00000000-0005-0000-0000-00001A9B0000}"/>
    <cellStyle name="Standard 4 6 4 6 3 2 2" xfId="54746" xr:uid="{00000000-0005-0000-0000-00001B9B0000}"/>
    <cellStyle name="Standard 4 6 4 6 3 3" xfId="43450" xr:uid="{00000000-0005-0000-0000-00001C9B0000}"/>
    <cellStyle name="Standard 4 6 4 6 3 4" xfId="32154" xr:uid="{00000000-0005-0000-0000-00001D9B0000}"/>
    <cellStyle name="Standard 4 6 4 6 4" xfId="15210" xr:uid="{00000000-0005-0000-0000-00001E9B0000}"/>
    <cellStyle name="Standard 4 6 4 6 4 2" xfId="49098" xr:uid="{00000000-0005-0000-0000-00001F9B0000}"/>
    <cellStyle name="Standard 4 6 4 6 5" xfId="37802" xr:uid="{00000000-0005-0000-0000-0000209B0000}"/>
    <cellStyle name="Standard 4 6 4 6 6" xfId="26506" xr:uid="{00000000-0005-0000-0000-0000219B0000}"/>
    <cellStyle name="Standard 4 6 4 7" xfId="5686" xr:uid="{00000000-0005-0000-0000-0000229B0000}"/>
    <cellStyle name="Standard 4 6 4 7 2" xfId="11336" xr:uid="{00000000-0005-0000-0000-0000239B0000}"/>
    <cellStyle name="Standard 4 6 4 7 2 2" xfId="22632" xr:uid="{00000000-0005-0000-0000-0000249B0000}"/>
    <cellStyle name="Standard 4 6 4 7 2 2 2" xfId="56520" xr:uid="{00000000-0005-0000-0000-0000259B0000}"/>
    <cellStyle name="Standard 4 6 4 7 2 3" xfId="45224" xr:uid="{00000000-0005-0000-0000-0000269B0000}"/>
    <cellStyle name="Standard 4 6 4 7 2 4" xfId="33928" xr:uid="{00000000-0005-0000-0000-0000279B0000}"/>
    <cellStyle name="Standard 4 6 4 7 3" xfId="16984" xr:uid="{00000000-0005-0000-0000-0000289B0000}"/>
    <cellStyle name="Standard 4 6 4 7 3 2" xfId="50872" xr:uid="{00000000-0005-0000-0000-0000299B0000}"/>
    <cellStyle name="Standard 4 6 4 7 4" xfId="39576" xr:uid="{00000000-0005-0000-0000-00002A9B0000}"/>
    <cellStyle name="Standard 4 6 4 7 5" xfId="28280" xr:uid="{00000000-0005-0000-0000-00002B9B0000}"/>
    <cellStyle name="Standard 4 6 4 8" xfId="8512" xr:uid="{00000000-0005-0000-0000-00002C9B0000}"/>
    <cellStyle name="Standard 4 6 4 8 2" xfId="19808" xr:uid="{00000000-0005-0000-0000-00002D9B0000}"/>
    <cellStyle name="Standard 4 6 4 8 2 2" xfId="53696" xr:uid="{00000000-0005-0000-0000-00002E9B0000}"/>
    <cellStyle name="Standard 4 6 4 8 3" xfId="42400" xr:uid="{00000000-0005-0000-0000-00002F9B0000}"/>
    <cellStyle name="Standard 4 6 4 8 4" xfId="31104" xr:uid="{00000000-0005-0000-0000-0000309B0000}"/>
    <cellStyle name="Standard 4 6 4 9" xfId="14160" xr:uid="{00000000-0005-0000-0000-0000319B0000}"/>
    <cellStyle name="Standard 4 6 4 9 2" xfId="48048" xr:uid="{00000000-0005-0000-0000-0000329B0000}"/>
    <cellStyle name="Standard 4 6 5" xfId="2629" xr:uid="{00000000-0005-0000-0000-0000339B0000}"/>
    <cellStyle name="Standard 4 6 5 10" xfId="25571" xr:uid="{00000000-0005-0000-0000-0000349B0000}"/>
    <cellStyle name="Standard 4 6 5 2" xfId="3131" xr:uid="{00000000-0005-0000-0000-0000359B0000}"/>
    <cellStyle name="Standard 4 6 5 2 2" xfId="5364" xr:uid="{00000000-0005-0000-0000-0000369B0000}"/>
    <cellStyle name="Standard 4 6 5 2 2 2" xfId="8190" xr:uid="{00000000-0005-0000-0000-0000379B0000}"/>
    <cellStyle name="Standard 4 6 5 2 2 2 2" xfId="13839" xr:uid="{00000000-0005-0000-0000-0000389B0000}"/>
    <cellStyle name="Standard 4 6 5 2 2 2 2 2" xfId="25135" xr:uid="{00000000-0005-0000-0000-0000399B0000}"/>
    <cellStyle name="Standard 4 6 5 2 2 2 2 2 2" xfId="59023" xr:uid="{00000000-0005-0000-0000-00003A9B0000}"/>
    <cellStyle name="Standard 4 6 5 2 2 2 2 3" xfId="47727" xr:uid="{00000000-0005-0000-0000-00003B9B0000}"/>
    <cellStyle name="Standard 4 6 5 2 2 2 2 4" xfId="36431" xr:uid="{00000000-0005-0000-0000-00003C9B0000}"/>
    <cellStyle name="Standard 4 6 5 2 2 2 3" xfId="19487" xr:uid="{00000000-0005-0000-0000-00003D9B0000}"/>
    <cellStyle name="Standard 4 6 5 2 2 2 3 2" xfId="53375" xr:uid="{00000000-0005-0000-0000-00003E9B0000}"/>
    <cellStyle name="Standard 4 6 5 2 2 2 4" xfId="42079" xr:uid="{00000000-0005-0000-0000-00003F9B0000}"/>
    <cellStyle name="Standard 4 6 5 2 2 2 5" xfId="30783" xr:uid="{00000000-0005-0000-0000-0000409B0000}"/>
    <cellStyle name="Standard 4 6 5 2 2 3" xfId="11015" xr:uid="{00000000-0005-0000-0000-0000419B0000}"/>
    <cellStyle name="Standard 4 6 5 2 2 3 2" xfId="22311" xr:uid="{00000000-0005-0000-0000-0000429B0000}"/>
    <cellStyle name="Standard 4 6 5 2 2 3 2 2" xfId="56199" xr:uid="{00000000-0005-0000-0000-0000439B0000}"/>
    <cellStyle name="Standard 4 6 5 2 2 3 3" xfId="44903" xr:uid="{00000000-0005-0000-0000-0000449B0000}"/>
    <cellStyle name="Standard 4 6 5 2 2 3 4" xfId="33607" xr:uid="{00000000-0005-0000-0000-0000459B0000}"/>
    <cellStyle name="Standard 4 6 5 2 2 4" xfId="16663" xr:uid="{00000000-0005-0000-0000-0000469B0000}"/>
    <cellStyle name="Standard 4 6 5 2 2 4 2" xfId="50551" xr:uid="{00000000-0005-0000-0000-0000479B0000}"/>
    <cellStyle name="Standard 4 6 5 2 2 5" xfId="39255" xr:uid="{00000000-0005-0000-0000-0000489B0000}"/>
    <cellStyle name="Standard 4 6 5 2 2 6" xfId="27959" xr:uid="{00000000-0005-0000-0000-0000499B0000}"/>
    <cellStyle name="Standard 4 6 5 2 3" xfId="4584" xr:uid="{00000000-0005-0000-0000-00004A9B0000}"/>
    <cellStyle name="Standard 4 6 5 2 3 2" xfId="7456" xr:uid="{00000000-0005-0000-0000-00004B9B0000}"/>
    <cellStyle name="Standard 4 6 5 2 3 2 2" xfId="13105" xr:uid="{00000000-0005-0000-0000-00004C9B0000}"/>
    <cellStyle name="Standard 4 6 5 2 3 2 2 2" xfId="24401" xr:uid="{00000000-0005-0000-0000-00004D9B0000}"/>
    <cellStyle name="Standard 4 6 5 2 3 2 2 2 2" xfId="58289" xr:uid="{00000000-0005-0000-0000-00004E9B0000}"/>
    <cellStyle name="Standard 4 6 5 2 3 2 2 3" xfId="46993" xr:uid="{00000000-0005-0000-0000-00004F9B0000}"/>
    <cellStyle name="Standard 4 6 5 2 3 2 2 4" xfId="35697" xr:uid="{00000000-0005-0000-0000-0000509B0000}"/>
    <cellStyle name="Standard 4 6 5 2 3 2 3" xfId="18753" xr:uid="{00000000-0005-0000-0000-0000519B0000}"/>
    <cellStyle name="Standard 4 6 5 2 3 2 3 2" xfId="52641" xr:uid="{00000000-0005-0000-0000-0000529B0000}"/>
    <cellStyle name="Standard 4 6 5 2 3 2 4" xfId="41345" xr:uid="{00000000-0005-0000-0000-0000539B0000}"/>
    <cellStyle name="Standard 4 6 5 2 3 2 5" xfId="30049" xr:uid="{00000000-0005-0000-0000-0000549B0000}"/>
    <cellStyle name="Standard 4 6 5 2 3 3" xfId="10281" xr:uid="{00000000-0005-0000-0000-0000559B0000}"/>
    <cellStyle name="Standard 4 6 5 2 3 3 2" xfId="21577" xr:uid="{00000000-0005-0000-0000-0000569B0000}"/>
    <cellStyle name="Standard 4 6 5 2 3 3 2 2" xfId="55465" xr:uid="{00000000-0005-0000-0000-0000579B0000}"/>
    <cellStyle name="Standard 4 6 5 2 3 3 3" xfId="44169" xr:uid="{00000000-0005-0000-0000-0000589B0000}"/>
    <cellStyle name="Standard 4 6 5 2 3 3 4" xfId="32873" xr:uid="{00000000-0005-0000-0000-0000599B0000}"/>
    <cellStyle name="Standard 4 6 5 2 3 4" xfId="15929" xr:uid="{00000000-0005-0000-0000-00005A9B0000}"/>
    <cellStyle name="Standard 4 6 5 2 3 4 2" xfId="49817" xr:uid="{00000000-0005-0000-0000-00005B9B0000}"/>
    <cellStyle name="Standard 4 6 5 2 3 5" xfId="38521" xr:uid="{00000000-0005-0000-0000-00005C9B0000}"/>
    <cellStyle name="Standard 4 6 5 2 3 6" xfId="27225" xr:uid="{00000000-0005-0000-0000-00005D9B0000}"/>
    <cellStyle name="Standard 4 6 5 2 4" xfId="6301" xr:uid="{00000000-0005-0000-0000-00005E9B0000}"/>
    <cellStyle name="Standard 4 6 5 2 4 2" xfId="11951" xr:uid="{00000000-0005-0000-0000-00005F9B0000}"/>
    <cellStyle name="Standard 4 6 5 2 4 2 2" xfId="23247" xr:uid="{00000000-0005-0000-0000-0000609B0000}"/>
    <cellStyle name="Standard 4 6 5 2 4 2 2 2" xfId="57135" xr:uid="{00000000-0005-0000-0000-0000619B0000}"/>
    <cellStyle name="Standard 4 6 5 2 4 2 3" xfId="45839" xr:uid="{00000000-0005-0000-0000-0000629B0000}"/>
    <cellStyle name="Standard 4 6 5 2 4 2 4" xfId="34543" xr:uid="{00000000-0005-0000-0000-0000639B0000}"/>
    <cellStyle name="Standard 4 6 5 2 4 3" xfId="17599" xr:uid="{00000000-0005-0000-0000-0000649B0000}"/>
    <cellStyle name="Standard 4 6 5 2 4 3 2" xfId="51487" xr:uid="{00000000-0005-0000-0000-0000659B0000}"/>
    <cellStyle name="Standard 4 6 5 2 4 4" xfId="40191" xr:uid="{00000000-0005-0000-0000-0000669B0000}"/>
    <cellStyle name="Standard 4 6 5 2 4 5" xfId="28895" xr:uid="{00000000-0005-0000-0000-0000679B0000}"/>
    <cellStyle name="Standard 4 6 5 2 5" xfId="9127" xr:uid="{00000000-0005-0000-0000-0000689B0000}"/>
    <cellStyle name="Standard 4 6 5 2 5 2" xfId="20423" xr:uid="{00000000-0005-0000-0000-0000699B0000}"/>
    <cellStyle name="Standard 4 6 5 2 5 2 2" xfId="54311" xr:uid="{00000000-0005-0000-0000-00006A9B0000}"/>
    <cellStyle name="Standard 4 6 5 2 5 3" xfId="43015" xr:uid="{00000000-0005-0000-0000-00006B9B0000}"/>
    <cellStyle name="Standard 4 6 5 2 5 4" xfId="31719" xr:uid="{00000000-0005-0000-0000-00006C9B0000}"/>
    <cellStyle name="Standard 4 6 5 2 6" xfId="14775" xr:uid="{00000000-0005-0000-0000-00006D9B0000}"/>
    <cellStyle name="Standard 4 6 5 2 6 2" xfId="48663" xr:uid="{00000000-0005-0000-0000-00006E9B0000}"/>
    <cellStyle name="Standard 4 6 5 2 7" xfId="37367" xr:uid="{00000000-0005-0000-0000-00006F9B0000}"/>
    <cellStyle name="Standard 4 6 5 2 8" xfId="26071" xr:uid="{00000000-0005-0000-0000-0000709B0000}"/>
    <cellStyle name="Standard 4 6 5 3" xfId="3765" xr:uid="{00000000-0005-0000-0000-0000719B0000}"/>
    <cellStyle name="Standard 4 6 5 3 2" xfId="6918" xr:uid="{00000000-0005-0000-0000-0000729B0000}"/>
    <cellStyle name="Standard 4 6 5 3 2 2" xfId="12567" xr:uid="{00000000-0005-0000-0000-0000739B0000}"/>
    <cellStyle name="Standard 4 6 5 3 2 2 2" xfId="23863" xr:uid="{00000000-0005-0000-0000-0000749B0000}"/>
    <cellStyle name="Standard 4 6 5 3 2 2 2 2" xfId="57751" xr:uid="{00000000-0005-0000-0000-0000759B0000}"/>
    <cellStyle name="Standard 4 6 5 3 2 2 3" xfId="46455" xr:uid="{00000000-0005-0000-0000-0000769B0000}"/>
    <cellStyle name="Standard 4 6 5 3 2 2 4" xfId="35159" xr:uid="{00000000-0005-0000-0000-0000779B0000}"/>
    <cellStyle name="Standard 4 6 5 3 2 3" xfId="18215" xr:uid="{00000000-0005-0000-0000-0000789B0000}"/>
    <cellStyle name="Standard 4 6 5 3 2 3 2" xfId="52103" xr:uid="{00000000-0005-0000-0000-0000799B0000}"/>
    <cellStyle name="Standard 4 6 5 3 2 4" xfId="40807" xr:uid="{00000000-0005-0000-0000-00007A9B0000}"/>
    <cellStyle name="Standard 4 6 5 3 2 5" xfId="29511" xr:uid="{00000000-0005-0000-0000-00007B9B0000}"/>
    <cellStyle name="Standard 4 6 5 3 3" xfId="9743" xr:uid="{00000000-0005-0000-0000-00007C9B0000}"/>
    <cellStyle name="Standard 4 6 5 3 3 2" xfId="21039" xr:uid="{00000000-0005-0000-0000-00007D9B0000}"/>
    <cellStyle name="Standard 4 6 5 3 3 2 2" xfId="54927" xr:uid="{00000000-0005-0000-0000-00007E9B0000}"/>
    <cellStyle name="Standard 4 6 5 3 3 3" xfId="43631" xr:uid="{00000000-0005-0000-0000-00007F9B0000}"/>
    <cellStyle name="Standard 4 6 5 3 3 4" xfId="32335" xr:uid="{00000000-0005-0000-0000-0000809B0000}"/>
    <cellStyle name="Standard 4 6 5 3 4" xfId="15391" xr:uid="{00000000-0005-0000-0000-0000819B0000}"/>
    <cellStyle name="Standard 4 6 5 3 4 2" xfId="49279" xr:uid="{00000000-0005-0000-0000-0000829B0000}"/>
    <cellStyle name="Standard 4 6 5 3 5" xfId="37983" xr:uid="{00000000-0005-0000-0000-0000839B0000}"/>
    <cellStyle name="Standard 4 6 5 3 6" xfId="26687" xr:uid="{00000000-0005-0000-0000-0000849B0000}"/>
    <cellStyle name="Standard 4 6 5 4" xfId="4865" xr:uid="{00000000-0005-0000-0000-0000859B0000}"/>
    <cellStyle name="Standard 4 6 5 4 2" xfId="7691" xr:uid="{00000000-0005-0000-0000-0000869B0000}"/>
    <cellStyle name="Standard 4 6 5 4 2 2" xfId="13340" xr:uid="{00000000-0005-0000-0000-0000879B0000}"/>
    <cellStyle name="Standard 4 6 5 4 2 2 2" xfId="24636" xr:uid="{00000000-0005-0000-0000-0000889B0000}"/>
    <cellStyle name="Standard 4 6 5 4 2 2 2 2" xfId="58524" xr:uid="{00000000-0005-0000-0000-0000899B0000}"/>
    <cellStyle name="Standard 4 6 5 4 2 2 3" xfId="47228" xr:uid="{00000000-0005-0000-0000-00008A9B0000}"/>
    <cellStyle name="Standard 4 6 5 4 2 2 4" xfId="35932" xr:uid="{00000000-0005-0000-0000-00008B9B0000}"/>
    <cellStyle name="Standard 4 6 5 4 2 3" xfId="18988" xr:uid="{00000000-0005-0000-0000-00008C9B0000}"/>
    <cellStyle name="Standard 4 6 5 4 2 3 2" xfId="52876" xr:uid="{00000000-0005-0000-0000-00008D9B0000}"/>
    <cellStyle name="Standard 4 6 5 4 2 4" xfId="41580" xr:uid="{00000000-0005-0000-0000-00008E9B0000}"/>
    <cellStyle name="Standard 4 6 5 4 2 5" xfId="30284" xr:uid="{00000000-0005-0000-0000-00008F9B0000}"/>
    <cellStyle name="Standard 4 6 5 4 3" xfId="10516" xr:uid="{00000000-0005-0000-0000-0000909B0000}"/>
    <cellStyle name="Standard 4 6 5 4 3 2" xfId="21812" xr:uid="{00000000-0005-0000-0000-0000919B0000}"/>
    <cellStyle name="Standard 4 6 5 4 3 2 2" xfId="55700" xr:uid="{00000000-0005-0000-0000-0000929B0000}"/>
    <cellStyle name="Standard 4 6 5 4 3 3" xfId="44404" xr:uid="{00000000-0005-0000-0000-0000939B0000}"/>
    <cellStyle name="Standard 4 6 5 4 3 4" xfId="33108" xr:uid="{00000000-0005-0000-0000-0000949B0000}"/>
    <cellStyle name="Standard 4 6 5 4 4" xfId="16164" xr:uid="{00000000-0005-0000-0000-0000959B0000}"/>
    <cellStyle name="Standard 4 6 5 4 4 2" xfId="50052" xr:uid="{00000000-0005-0000-0000-0000969B0000}"/>
    <cellStyle name="Standard 4 6 5 4 5" xfId="38756" xr:uid="{00000000-0005-0000-0000-0000979B0000}"/>
    <cellStyle name="Standard 4 6 5 4 6" xfId="27460" xr:uid="{00000000-0005-0000-0000-0000989B0000}"/>
    <cellStyle name="Standard 4 6 5 5" xfId="3468" xr:uid="{00000000-0005-0000-0000-0000999B0000}"/>
    <cellStyle name="Standard 4 6 5 5 2" xfId="6625" xr:uid="{00000000-0005-0000-0000-00009A9B0000}"/>
    <cellStyle name="Standard 4 6 5 5 2 2" xfId="12274" xr:uid="{00000000-0005-0000-0000-00009B9B0000}"/>
    <cellStyle name="Standard 4 6 5 5 2 2 2" xfId="23570" xr:uid="{00000000-0005-0000-0000-00009C9B0000}"/>
    <cellStyle name="Standard 4 6 5 5 2 2 2 2" xfId="57458" xr:uid="{00000000-0005-0000-0000-00009D9B0000}"/>
    <cellStyle name="Standard 4 6 5 5 2 2 3" xfId="46162" xr:uid="{00000000-0005-0000-0000-00009E9B0000}"/>
    <cellStyle name="Standard 4 6 5 5 2 2 4" xfId="34866" xr:uid="{00000000-0005-0000-0000-00009F9B0000}"/>
    <cellStyle name="Standard 4 6 5 5 2 3" xfId="17922" xr:uid="{00000000-0005-0000-0000-0000A09B0000}"/>
    <cellStyle name="Standard 4 6 5 5 2 3 2" xfId="51810" xr:uid="{00000000-0005-0000-0000-0000A19B0000}"/>
    <cellStyle name="Standard 4 6 5 5 2 4" xfId="40514" xr:uid="{00000000-0005-0000-0000-0000A29B0000}"/>
    <cellStyle name="Standard 4 6 5 5 2 5" xfId="29218" xr:uid="{00000000-0005-0000-0000-0000A39B0000}"/>
    <cellStyle name="Standard 4 6 5 5 3" xfId="9450" xr:uid="{00000000-0005-0000-0000-0000A49B0000}"/>
    <cellStyle name="Standard 4 6 5 5 3 2" xfId="20746" xr:uid="{00000000-0005-0000-0000-0000A59B0000}"/>
    <cellStyle name="Standard 4 6 5 5 3 2 2" xfId="54634" xr:uid="{00000000-0005-0000-0000-0000A69B0000}"/>
    <cellStyle name="Standard 4 6 5 5 3 3" xfId="43338" xr:uid="{00000000-0005-0000-0000-0000A79B0000}"/>
    <cellStyle name="Standard 4 6 5 5 3 4" xfId="32042" xr:uid="{00000000-0005-0000-0000-0000A89B0000}"/>
    <cellStyle name="Standard 4 6 5 5 4" xfId="15098" xr:uid="{00000000-0005-0000-0000-0000A99B0000}"/>
    <cellStyle name="Standard 4 6 5 5 4 2" xfId="48986" xr:uid="{00000000-0005-0000-0000-0000AA9B0000}"/>
    <cellStyle name="Standard 4 6 5 5 5" xfId="37690" xr:uid="{00000000-0005-0000-0000-0000AB9B0000}"/>
    <cellStyle name="Standard 4 6 5 5 6" xfId="26394" xr:uid="{00000000-0005-0000-0000-0000AC9B0000}"/>
    <cellStyle name="Standard 4 6 5 6" xfId="5801" xr:uid="{00000000-0005-0000-0000-0000AD9B0000}"/>
    <cellStyle name="Standard 4 6 5 6 2" xfId="11451" xr:uid="{00000000-0005-0000-0000-0000AE9B0000}"/>
    <cellStyle name="Standard 4 6 5 6 2 2" xfId="22747" xr:uid="{00000000-0005-0000-0000-0000AF9B0000}"/>
    <cellStyle name="Standard 4 6 5 6 2 2 2" xfId="56635" xr:uid="{00000000-0005-0000-0000-0000B09B0000}"/>
    <cellStyle name="Standard 4 6 5 6 2 3" xfId="45339" xr:uid="{00000000-0005-0000-0000-0000B19B0000}"/>
    <cellStyle name="Standard 4 6 5 6 2 4" xfId="34043" xr:uid="{00000000-0005-0000-0000-0000B29B0000}"/>
    <cellStyle name="Standard 4 6 5 6 3" xfId="17099" xr:uid="{00000000-0005-0000-0000-0000B39B0000}"/>
    <cellStyle name="Standard 4 6 5 6 3 2" xfId="50987" xr:uid="{00000000-0005-0000-0000-0000B49B0000}"/>
    <cellStyle name="Standard 4 6 5 6 4" xfId="39691" xr:uid="{00000000-0005-0000-0000-0000B59B0000}"/>
    <cellStyle name="Standard 4 6 5 6 5" xfId="28395" xr:uid="{00000000-0005-0000-0000-0000B69B0000}"/>
    <cellStyle name="Standard 4 6 5 7" xfId="8627" xr:uid="{00000000-0005-0000-0000-0000B79B0000}"/>
    <cellStyle name="Standard 4 6 5 7 2" xfId="19923" xr:uid="{00000000-0005-0000-0000-0000B89B0000}"/>
    <cellStyle name="Standard 4 6 5 7 2 2" xfId="53811" xr:uid="{00000000-0005-0000-0000-0000B99B0000}"/>
    <cellStyle name="Standard 4 6 5 7 3" xfId="42515" xr:uid="{00000000-0005-0000-0000-0000BA9B0000}"/>
    <cellStyle name="Standard 4 6 5 7 4" xfId="31219" xr:uid="{00000000-0005-0000-0000-0000BB9B0000}"/>
    <cellStyle name="Standard 4 6 5 8" xfId="14275" xr:uid="{00000000-0005-0000-0000-0000BC9B0000}"/>
    <cellStyle name="Standard 4 6 5 8 2" xfId="48163" xr:uid="{00000000-0005-0000-0000-0000BD9B0000}"/>
    <cellStyle name="Standard 4 6 5 9" xfId="36867" xr:uid="{00000000-0005-0000-0000-0000BE9B0000}"/>
    <cellStyle name="Standard 4 6 6" xfId="2883" xr:uid="{00000000-0005-0000-0000-0000BF9B0000}"/>
    <cellStyle name="Standard 4 6 6 2" xfId="5353" xr:uid="{00000000-0005-0000-0000-0000C09B0000}"/>
    <cellStyle name="Standard 4 6 6 2 2" xfId="8179" xr:uid="{00000000-0005-0000-0000-0000C19B0000}"/>
    <cellStyle name="Standard 4 6 6 2 2 2" xfId="13828" xr:uid="{00000000-0005-0000-0000-0000C29B0000}"/>
    <cellStyle name="Standard 4 6 6 2 2 2 2" xfId="25124" xr:uid="{00000000-0005-0000-0000-0000C39B0000}"/>
    <cellStyle name="Standard 4 6 6 2 2 2 2 2" xfId="59012" xr:uid="{00000000-0005-0000-0000-0000C49B0000}"/>
    <cellStyle name="Standard 4 6 6 2 2 2 3" xfId="47716" xr:uid="{00000000-0005-0000-0000-0000C59B0000}"/>
    <cellStyle name="Standard 4 6 6 2 2 2 4" xfId="36420" xr:uid="{00000000-0005-0000-0000-0000C69B0000}"/>
    <cellStyle name="Standard 4 6 6 2 2 3" xfId="19476" xr:uid="{00000000-0005-0000-0000-0000C79B0000}"/>
    <cellStyle name="Standard 4 6 6 2 2 3 2" xfId="53364" xr:uid="{00000000-0005-0000-0000-0000C89B0000}"/>
    <cellStyle name="Standard 4 6 6 2 2 4" xfId="42068" xr:uid="{00000000-0005-0000-0000-0000C99B0000}"/>
    <cellStyle name="Standard 4 6 6 2 2 5" xfId="30772" xr:uid="{00000000-0005-0000-0000-0000CA9B0000}"/>
    <cellStyle name="Standard 4 6 6 2 3" xfId="11004" xr:uid="{00000000-0005-0000-0000-0000CB9B0000}"/>
    <cellStyle name="Standard 4 6 6 2 3 2" xfId="22300" xr:uid="{00000000-0005-0000-0000-0000CC9B0000}"/>
    <cellStyle name="Standard 4 6 6 2 3 2 2" xfId="56188" xr:uid="{00000000-0005-0000-0000-0000CD9B0000}"/>
    <cellStyle name="Standard 4 6 6 2 3 3" xfId="44892" xr:uid="{00000000-0005-0000-0000-0000CE9B0000}"/>
    <cellStyle name="Standard 4 6 6 2 3 4" xfId="33596" xr:uid="{00000000-0005-0000-0000-0000CF9B0000}"/>
    <cellStyle name="Standard 4 6 6 2 4" xfId="16652" xr:uid="{00000000-0005-0000-0000-0000D09B0000}"/>
    <cellStyle name="Standard 4 6 6 2 4 2" xfId="50540" xr:uid="{00000000-0005-0000-0000-0000D19B0000}"/>
    <cellStyle name="Standard 4 6 6 2 5" xfId="39244" xr:uid="{00000000-0005-0000-0000-0000D29B0000}"/>
    <cellStyle name="Standard 4 6 6 2 6" xfId="27948" xr:uid="{00000000-0005-0000-0000-0000D39B0000}"/>
    <cellStyle name="Standard 4 6 6 3" xfId="4573" xr:uid="{00000000-0005-0000-0000-0000D49B0000}"/>
    <cellStyle name="Standard 4 6 6 3 2" xfId="7445" xr:uid="{00000000-0005-0000-0000-0000D59B0000}"/>
    <cellStyle name="Standard 4 6 6 3 2 2" xfId="13094" xr:uid="{00000000-0005-0000-0000-0000D69B0000}"/>
    <cellStyle name="Standard 4 6 6 3 2 2 2" xfId="24390" xr:uid="{00000000-0005-0000-0000-0000D79B0000}"/>
    <cellStyle name="Standard 4 6 6 3 2 2 2 2" xfId="58278" xr:uid="{00000000-0005-0000-0000-0000D89B0000}"/>
    <cellStyle name="Standard 4 6 6 3 2 2 3" xfId="46982" xr:uid="{00000000-0005-0000-0000-0000D99B0000}"/>
    <cellStyle name="Standard 4 6 6 3 2 2 4" xfId="35686" xr:uid="{00000000-0005-0000-0000-0000DA9B0000}"/>
    <cellStyle name="Standard 4 6 6 3 2 3" xfId="18742" xr:uid="{00000000-0005-0000-0000-0000DB9B0000}"/>
    <cellStyle name="Standard 4 6 6 3 2 3 2" xfId="52630" xr:uid="{00000000-0005-0000-0000-0000DC9B0000}"/>
    <cellStyle name="Standard 4 6 6 3 2 4" xfId="41334" xr:uid="{00000000-0005-0000-0000-0000DD9B0000}"/>
    <cellStyle name="Standard 4 6 6 3 2 5" xfId="30038" xr:uid="{00000000-0005-0000-0000-0000DE9B0000}"/>
    <cellStyle name="Standard 4 6 6 3 3" xfId="10270" xr:uid="{00000000-0005-0000-0000-0000DF9B0000}"/>
    <cellStyle name="Standard 4 6 6 3 3 2" xfId="21566" xr:uid="{00000000-0005-0000-0000-0000E09B0000}"/>
    <cellStyle name="Standard 4 6 6 3 3 2 2" xfId="55454" xr:uid="{00000000-0005-0000-0000-0000E19B0000}"/>
    <cellStyle name="Standard 4 6 6 3 3 3" xfId="44158" xr:uid="{00000000-0005-0000-0000-0000E29B0000}"/>
    <cellStyle name="Standard 4 6 6 3 3 4" xfId="32862" xr:uid="{00000000-0005-0000-0000-0000E39B0000}"/>
    <cellStyle name="Standard 4 6 6 3 4" xfId="15918" xr:uid="{00000000-0005-0000-0000-0000E49B0000}"/>
    <cellStyle name="Standard 4 6 6 3 4 2" xfId="49806" xr:uid="{00000000-0005-0000-0000-0000E59B0000}"/>
    <cellStyle name="Standard 4 6 6 3 5" xfId="38510" xr:uid="{00000000-0005-0000-0000-0000E69B0000}"/>
    <cellStyle name="Standard 4 6 6 3 6" xfId="27214" xr:uid="{00000000-0005-0000-0000-0000E79B0000}"/>
    <cellStyle name="Standard 4 6 6 4" xfId="6053" xr:uid="{00000000-0005-0000-0000-0000E89B0000}"/>
    <cellStyle name="Standard 4 6 6 4 2" xfId="11703" xr:uid="{00000000-0005-0000-0000-0000E99B0000}"/>
    <cellStyle name="Standard 4 6 6 4 2 2" xfId="22999" xr:uid="{00000000-0005-0000-0000-0000EA9B0000}"/>
    <cellStyle name="Standard 4 6 6 4 2 2 2" xfId="56887" xr:uid="{00000000-0005-0000-0000-0000EB9B0000}"/>
    <cellStyle name="Standard 4 6 6 4 2 3" xfId="45591" xr:uid="{00000000-0005-0000-0000-0000EC9B0000}"/>
    <cellStyle name="Standard 4 6 6 4 2 4" xfId="34295" xr:uid="{00000000-0005-0000-0000-0000ED9B0000}"/>
    <cellStyle name="Standard 4 6 6 4 3" xfId="17351" xr:uid="{00000000-0005-0000-0000-0000EE9B0000}"/>
    <cellStyle name="Standard 4 6 6 4 3 2" xfId="51239" xr:uid="{00000000-0005-0000-0000-0000EF9B0000}"/>
    <cellStyle name="Standard 4 6 6 4 4" xfId="39943" xr:uid="{00000000-0005-0000-0000-0000F09B0000}"/>
    <cellStyle name="Standard 4 6 6 4 5" xfId="28647" xr:uid="{00000000-0005-0000-0000-0000F19B0000}"/>
    <cellStyle name="Standard 4 6 6 5" xfId="8879" xr:uid="{00000000-0005-0000-0000-0000F29B0000}"/>
    <cellStyle name="Standard 4 6 6 5 2" xfId="20175" xr:uid="{00000000-0005-0000-0000-0000F39B0000}"/>
    <cellStyle name="Standard 4 6 6 5 2 2" xfId="54063" xr:uid="{00000000-0005-0000-0000-0000F49B0000}"/>
    <cellStyle name="Standard 4 6 6 5 3" xfId="42767" xr:uid="{00000000-0005-0000-0000-0000F59B0000}"/>
    <cellStyle name="Standard 4 6 6 5 4" xfId="31471" xr:uid="{00000000-0005-0000-0000-0000F69B0000}"/>
    <cellStyle name="Standard 4 6 6 6" xfId="14527" xr:uid="{00000000-0005-0000-0000-0000F79B0000}"/>
    <cellStyle name="Standard 4 6 6 6 2" xfId="48415" xr:uid="{00000000-0005-0000-0000-0000F89B0000}"/>
    <cellStyle name="Standard 4 6 6 7" xfId="37119" xr:uid="{00000000-0005-0000-0000-0000F99B0000}"/>
    <cellStyle name="Standard 4 6 6 8" xfId="25823" xr:uid="{00000000-0005-0000-0000-0000FA9B0000}"/>
    <cellStyle name="Standard 4 6 7" xfId="3718" xr:uid="{00000000-0005-0000-0000-0000FB9B0000}"/>
    <cellStyle name="Standard 4 6 7 2" xfId="6871" xr:uid="{00000000-0005-0000-0000-0000FC9B0000}"/>
    <cellStyle name="Standard 4 6 7 2 2" xfId="12520" xr:uid="{00000000-0005-0000-0000-0000FD9B0000}"/>
    <cellStyle name="Standard 4 6 7 2 2 2" xfId="23816" xr:uid="{00000000-0005-0000-0000-0000FE9B0000}"/>
    <cellStyle name="Standard 4 6 7 2 2 2 2" xfId="57704" xr:uid="{00000000-0005-0000-0000-0000FF9B0000}"/>
    <cellStyle name="Standard 4 6 7 2 2 3" xfId="46408" xr:uid="{00000000-0005-0000-0000-0000009C0000}"/>
    <cellStyle name="Standard 4 6 7 2 2 4" xfId="35112" xr:uid="{00000000-0005-0000-0000-0000019C0000}"/>
    <cellStyle name="Standard 4 6 7 2 3" xfId="18168" xr:uid="{00000000-0005-0000-0000-0000029C0000}"/>
    <cellStyle name="Standard 4 6 7 2 3 2" xfId="52056" xr:uid="{00000000-0005-0000-0000-0000039C0000}"/>
    <cellStyle name="Standard 4 6 7 2 4" xfId="40760" xr:uid="{00000000-0005-0000-0000-0000049C0000}"/>
    <cellStyle name="Standard 4 6 7 2 5" xfId="29464" xr:uid="{00000000-0005-0000-0000-0000059C0000}"/>
    <cellStyle name="Standard 4 6 7 3" xfId="9696" xr:uid="{00000000-0005-0000-0000-0000069C0000}"/>
    <cellStyle name="Standard 4 6 7 3 2" xfId="20992" xr:uid="{00000000-0005-0000-0000-0000079C0000}"/>
    <cellStyle name="Standard 4 6 7 3 2 2" xfId="54880" xr:uid="{00000000-0005-0000-0000-0000089C0000}"/>
    <cellStyle name="Standard 4 6 7 3 3" xfId="43584" xr:uid="{00000000-0005-0000-0000-0000099C0000}"/>
    <cellStyle name="Standard 4 6 7 3 4" xfId="32288" xr:uid="{00000000-0005-0000-0000-00000A9C0000}"/>
    <cellStyle name="Standard 4 6 7 4" xfId="15344" xr:uid="{00000000-0005-0000-0000-00000B9C0000}"/>
    <cellStyle name="Standard 4 6 7 4 2" xfId="49232" xr:uid="{00000000-0005-0000-0000-00000C9C0000}"/>
    <cellStyle name="Standard 4 6 7 5" xfId="37936" xr:uid="{00000000-0005-0000-0000-00000D9C0000}"/>
    <cellStyle name="Standard 4 6 7 6" xfId="26640" xr:uid="{00000000-0005-0000-0000-00000E9C0000}"/>
    <cellStyle name="Standard 4 6 8" xfId="4818" xr:uid="{00000000-0005-0000-0000-00000F9C0000}"/>
    <cellStyle name="Standard 4 6 8 2" xfId="7644" xr:uid="{00000000-0005-0000-0000-0000109C0000}"/>
    <cellStyle name="Standard 4 6 8 2 2" xfId="13293" xr:uid="{00000000-0005-0000-0000-0000119C0000}"/>
    <cellStyle name="Standard 4 6 8 2 2 2" xfId="24589" xr:uid="{00000000-0005-0000-0000-0000129C0000}"/>
    <cellStyle name="Standard 4 6 8 2 2 2 2" xfId="58477" xr:uid="{00000000-0005-0000-0000-0000139C0000}"/>
    <cellStyle name="Standard 4 6 8 2 2 3" xfId="47181" xr:uid="{00000000-0005-0000-0000-0000149C0000}"/>
    <cellStyle name="Standard 4 6 8 2 2 4" xfId="35885" xr:uid="{00000000-0005-0000-0000-0000159C0000}"/>
    <cellStyle name="Standard 4 6 8 2 3" xfId="18941" xr:uid="{00000000-0005-0000-0000-0000169C0000}"/>
    <cellStyle name="Standard 4 6 8 2 3 2" xfId="52829" xr:uid="{00000000-0005-0000-0000-0000179C0000}"/>
    <cellStyle name="Standard 4 6 8 2 4" xfId="41533" xr:uid="{00000000-0005-0000-0000-0000189C0000}"/>
    <cellStyle name="Standard 4 6 8 2 5" xfId="30237" xr:uid="{00000000-0005-0000-0000-0000199C0000}"/>
    <cellStyle name="Standard 4 6 8 3" xfId="10469" xr:uid="{00000000-0005-0000-0000-00001A9C0000}"/>
    <cellStyle name="Standard 4 6 8 3 2" xfId="21765" xr:uid="{00000000-0005-0000-0000-00001B9C0000}"/>
    <cellStyle name="Standard 4 6 8 3 2 2" xfId="55653" xr:uid="{00000000-0005-0000-0000-00001C9C0000}"/>
    <cellStyle name="Standard 4 6 8 3 3" xfId="44357" xr:uid="{00000000-0005-0000-0000-00001D9C0000}"/>
    <cellStyle name="Standard 4 6 8 3 4" xfId="33061" xr:uid="{00000000-0005-0000-0000-00001E9C0000}"/>
    <cellStyle name="Standard 4 6 8 4" xfId="16117" xr:uid="{00000000-0005-0000-0000-00001F9C0000}"/>
    <cellStyle name="Standard 4 6 8 4 2" xfId="50005" xr:uid="{00000000-0005-0000-0000-0000209C0000}"/>
    <cellStyle name="Standard 4 6 8 5" xfId="38709" xr:uid="{00000000-0005-0000-0000-0000219C0000}"/>
    <cellStyle name="Standard 4 6 8 6" xfId="27413" xr:uid="{00000000-0005-0000-0000-0000229C0000}"/>
    <cellStyle name="Standard 4 6 9" xfId="3411" xr:uid="{00000000-0005-0000-0000-0000239C0000}"/>
    <cellStyle name="Standard 4 6 9 2" xfId="6568" xr:uid="{00000000-0005-0000-0000-0000249C0000}"/>
    <cellStyle name="Standard 4 6 9 2 2" xfId="12217" xr:uid="{00000000-0005-0000-0000-0000259C0000}"/>
    <cellStyle name="Standard 4 6 9 2 2 2" xfId="23513" xr:uid="{00000000-0005-0000-0000-0000269C0000}"/>
    <cellStyle name="Standard 4 6 9 2 2 2 2" xfId="57401" xr:uid="{00000000-0005-0000-0000-0000279C0000}"/>
    <cellStyle name="Standard 4 6 9 2 2 3" xfId="46105" xr:uid="{00000000-0005-0000-0000-0000289C0000}"/>
    <cellStyle name="Standard 4 6 9 2 2 4" xfId="34809" xr:uid="{00000000-0005-0000-0000-0000299C0000}"/>
    <cellStyle name="Standard 4 6 9 2 3" xfId="17865" xr:uid="{00000000-0005-0000-0000-00002A9C0000}"/>
    <cellStyle name="Standard 4 6 9 2 3 2" xfId="51753" xr:uid="{00000000-0005-0000-0000-00002B9C0000}"/>
    <cellStyle name="Standard 4 6 9 2 4" xfId="40457" xr:uid="{00000000-0005-0000-0000-00002C9C0000}"/>
    <cellStyle name="Standard 4 6 9 2 5" xfId="29161" xr:uid="{00000000-0005-0000-0000-00002D9C0000}"/>
    <cellStyle name="Standard 4 6 9 3" xfId="9393" xr:uid="{00000000-0005-0000-0000-00002E9C0000}"/>
    <cellStyle name="Standard 4 6 9 3 2" xfId="20689" xr:uid="{00000000-0005-0000-0000-00002F9C0000}"/>
    <cellStyle name="Standard 4 6 9 3 2 2" xfId="54577" xr:uid="{00000000-0005-0000-0000-0000309C0000}"/>
    <cellStyle name="Standard 4 6 9 3 3" xfId="43281" xr:uid="{00000000-0005-0000-0000-0000319C0000}"/>
    <cellStyle name="Standard 4 6 9 3 4" xfId="31985" xr:uid="{00000000-0005-0000-0000-0000329C0000}"/>
    <cellStyle name="Standard 4 6 9 4" xfId="15041" xr:uid="{00000000-0005-0000-0000-0000339C0000}"/>
    <cellStyle name="Standard 4 6 9 4 2" xfId="48929" xr:uid="{00000000-0005-0000-0000-0000349C0000}"/>
    <cellStyle name="Standard 4 6 9 5" xfId="37633" xr:uid="{00000000-0005-0000-0000-0000359C0000}"/>
    <cellStyle name="Standard 4 6 9 6" xfId="26337" xr:uid="{00000000-0005-0000-0000-0000369C0000}"/>
    <cellStyle name="Standard 4 7" xfId="294" xr:uid="{00000000-0005-0000-0000-0000379C0000}"/>
    <cellStyle name="Standard 4 7 10" xfId="8408" xr:uid="{00000000-0005-0000-0000-0000389C0000}"/>
    <cellStyle name="Standard 4 7 10 2" xfId="19704" xr:uid="{00000000-0005-0000-0000-0000399C0000}"/>
    <cellStyle name="Standard 4 7 10 2 2" xfId="53592" xr:uid="{00000000-0005-0000-0000-00003A9C0000}"/>
    <cellStyle name="Standard 4 7 10 3" xfId="42296" xr:uid="{00000000-0005-0000-0000-00003B9C0000}"/>
    <cellStyle name="Standard 4 7 10 4" xfId="31000" xr:uid="{00000000-0005-0000-0000-00003C9C0000}"/>
    <cellStyle name="Standard 4 7 11" xfId="14056" xr:uid="{00000000-0005-0000-0000-00003D9C0000}"/>
    <cellStyle name="Standard 4 7 11 2" xfId="47944" xr:uid="{00000000-0005-0000-0000-00003E9C0000}"/>
    <cellStyle name="Standard 4 7 12" xfId="36648" xr:uid="{00000000-0005-0000-0000-00003F9C0000}"/>
    <cellStyle name="Standard 4 7 13" xfId="25352" xr:uid="{00000000-0005-0000-0000-0000409C0000}"/>
    <cellStyle name="Standard 4 7 2" xfId="705" xr:uid="{00000000-0005-0000-0000-0000419C0000}"/>
    <cellStyle name="Standard 4 7 2 10" xfId="14100" xr:uid="{00000000-0005-0000-0000-0000429C0000}"/>
    <cellStyle name="Standard 4 7 2 10 2" xfId="47988" xr:uid="{00000000-0005-0000-0000-0000439C0000}"/>
    <cellStyle name="Standard 4 7 2 11" xfId="36692" xr:uid="{00000000-0005-0000-0000-0000449C0000}"/>
    <cellStyle name="Standard 4 7 2 12" xfId="25396" xr:uid="{00000000-0005-0000-0000-0000459C0000}"/>
    <cellStyle name="Standard 4 7 2 2" xfId="1941" xr:uid="{00000000-0005-0000-0000-0000469C0000}"/>
    <cellStyle name="Standard 4 7 2 2 10" xfId="36825" xr:uid="{00000000-0005-0000-0000-0000479C0000}"/>
    <cellStyle name="Standard 4 7 2 2 11" xfId="25529" xr:uid="{00000000-0005-0000-0000-0000489C0000}"/>
    <cellStyle name="Standard 4 7 2 2 2" xfId="2833" xr:uid="{00000000-0005-0000-0000-0000499C0000}"/>
    <cellStyle name="Standard 4 7 2 2 2 2" xfId="3335" xr:uid="{00000000-0005-0000-0000-00004A9C0000}"/>
    <cellStyle name="Standard 4 7 2 2 2 2 2" xfId="5368" xr:uid="{00000000-0005-0000-0000-00004B9C0000}"/>
    <cellStyle name="Standard 4 7 2 2 2 2 2 2" xfId="8194" xr:uid="{00000000-0005-0000-0000-00004C9C0000}"/>
    <cellStyle name="Standard 4 7 2 2 2 2 2 2 2" xfId="13843" xr:uid="{00000000-0005-0000-0000-00004D9C0000}"/>
    <cellStyle name="Standard 4 7 2 2 2 2 2 2 2 2" xfId="25139" xr:uid="{00000000-0005-0000-0000-00004E9C0000}"/>
    <cellStyle name="Standard 4 7 2 2 2 2 2 2 2 2 2" xfId="59027" xr:uid="{00000000-0005-0000-0000-00004F9C0000}"/>
    <cellStyle name="Standard 4 7 2 2 2 2 2 2 2 3" xfId="47731" xr:uid="{00000000-0005-0000-0000-0000509C0000}"/>
    <cellStyle name="Standard 4 7 2 2 2 2 2 2 2 4" xfId="36435" xr:uid="{00000000-0005-0000-0000-0000519C0000}"/>
    <cellStyle name="Standard 4 7 2 2 2 2 2 2 3" xfId="19491" xr:uid="{00000000-0005-0000-0000-0000529C0000}"/>
    <cellStyle name="Standard 4 7 2 2 2 2 2 2 3 2" xfId="53379" xr:uid="{00000000-0005-0000-0000-0000539C0000}"/>
    <cellStyle name="Standard 4 7 2 2 2 2 2 2 4" xfId="42083" xr:uid="{00000000-0005-0000-0000-0000549C0000}"/>
    <cellStyle name="Standard 4 7 2 2 2 2 2 2 5" xfId="30787" xr:uid="{00000000-0005-0000-0000-0000559C0000}"/>
    <cellStyle name="Standard 4 7 2 2 2 2 2 3" xfId="11019" xr:uid="{00000000-0005-0000-0000-0000569C0000}"/>
    <cellStyle name="Standard 4 7 2 2 2 2 2 3 2" xfId="22315" xr:uid="{00000000-0005-0000-0000-0000579C0000}"/>
    <cellStyle name="Standard 4 7 2 2 2 2 2 3 2 2" xfId="56203" xr:uid="{00000000-0005-0000-0000-0000589C0000}"/>
    <cellStyle name="Standard 4 7 2 2 2 2 2 3 3" xfId="44907" xr:uid="{00000000-0005-0000-0000-0000599C0000}"/>
    <cellStyle name="Standard 4 7 2 2 2 2 2 3 4" xfId="33611" xr:uid="{00000000-0005-0000-0000-00005A9C0000}"/>
    <cellStyle name="Standard 4 7 2 2 2 2 2 4" xfId="16667" xr:uid="{00000000-0005-0000-0000-00005B9C0000}"/>
    <cellStyle name="Standard 4 7 2 2 2 2 2 4 2" xfId="50555" xr:uid="{00000000-0005-0000-0000-00005C9C0000}"/>
    <cellStyle name="Standard 4 7 2 2 2 2 2 5" xfId="39259" xr:uid="{00000000-0005-0000-0000-00005D9C0000}"/>
    <cellStyle name="Standard 4 7 2 2 2 2 2 6" xfId="27963" xr:uid="{00000000-0005-0000-0000-00005E9C0000}"/>
    <cellStyle name="Standard 4 7 2 2 2 2 3" xfId="6505" xr:uid="{00000000-0005-0000-0000-00005F9C0000}"/>
    <cellStyle name="Standard 4 7 2 2 2 2 3 2" xfId="12155" xr:uid="{00000000-0005-0000-0000-0000609C0000}"/>
    <cellStyle name="Standard 4 7 2 2 2 2 3 2 2" xfId="23451" xr:uid="{00000000-0005-0000-0000-0000619C0000}"/>
    <cellStyle name="Standard 4 7 2 2 2 2 3 2 2 2" xfId="57339" xr:uid="{00000000-0005-0000-0000-0000629C0000}"/>
    <cellStyle name="Standard 4 7 2 2 2 2 3 2 3" xfId="46043" xr:uid="{00000000-0005-0000-0000-0000639C0000}"/>
    <cellStyle name="Standard 4 7 2 2 2 2 3 2 4" xfId="34747" xr:uid="{00000000-0005-0000-0000-0000649C0000}"/>
    <cellStyle name="Standard 4 7 2 2 2 2 3 3" xfId="17803" xr:uid="{00000000-0005-0000-0000-0000659C0000}"/>
    <cellStyle name="Standard 4 7 2 2 2 2 3 3 2" xfId="51691" xr:uid="{00000000-0005-0000-0000-0000669C0000}"/>
    <cellStyle name="Standard 4 7 2 2 2 2 3 4" xfId="40395" xr:uid="{00000000-0005-0000-0000-0000679C0000}"/>
    <cellStyle name="Standard 4 7 2 2 2 2 3 5" xfId="29099" xr:uid="{00000000-0005-0000-0000-0000689C0000}"/>
    <cellStyle name="Standard 4 7 2 2 2 2 4" xfId="9331" xr:uid="{00000000-0005-0000-0000-0000699C0000}"/>
    <cellStyle name="Standard 4 7 2 2 2 2 4 2" xfId="20627" xr:uid="{00000000-0005-0000-0000-00006A9C0000}"/>
    <cellStyle name="Standard 4 7 2 2 2 2 4 2 2" xfId="54515" xr:uid="{00000000-0005-0000-0000-00006B9C0000}"/>
    <cellStyle name="Standard 4 7 2 2 2 2 4 3" xfId="43219" xr:uid="{00000000-0005-0000-0000-00006C9C0000}"/>
    <cellStyle name="Standard 4 7 2 2 2 2 4 4" xfId="31923" xr:uid="{00000000-0005-0000-0000-00006D9C0000}"/>
    <cellStyle name="Standard 4 7 2 2 2 2 5" xfId="14979" xr:uid="{00000000-0005-0000-0000-00006E9C0000}"/>
    <cellStyle name="Standard 4 7 2 2 2 2 5 2" xfId="48867" xr:uid="{00000000-0005-0000-0000-00006F9C0000}"/>
    <cellStyle name="Standard 4 7 2 2 2 2 6" xfId="37571" xr:uid="{00000000-0005-0000-0000-0000709C0000}"/>
    <cellStyle name="Standard 4 7 2 2 2 2 7" xfId="26275" xr:uid="{00000000-0005-0000-0000-0000719C0000}"/>
    <cellStyle name="Standard 4 7 2 2 2 3" xfId="4588" xr:uid="{00000000-0005-0000-0000-0000729C0000}"/>
    <cellStyle name="Standard 4 7 2 2 2 3 2" xfId="7460" xr:uid="{00000000-0005-0000-0000-0000739C0000}"/>
    <cellStyle name="Standard 4 7 2 2 2 3 2 2" xfId="13109" xr:uid="{00000000-0005-0000-0000-0000749C0000}"/>
    <cellStyle name="Standard 4 7 2 2 2 3 2 2 2" xfId="24405" xr:uid="{00000000-0005-0000-0000-0000759C0000}"/>
    <cellStyle name="Standard 4 7 2 2 2 3 2 2 2 2" xfId="58293" xr:uid="{00000000-0005-0000-0000-0000769C0000}"/>
    <cellStyle name="Standard 4 7 2 2 2 3 2 2 3" xfId="46997" xr:uid="{00000000-0005-0000-0000-0000779C0000}"/>
    <cellStyle name="Standard 4 7 2 2 2 3 2 2 4" xfId="35701" xr:uid="{00000000-0005-0000-0000-0000789C0000}"/>
    <cellStyle name="Standard 4 7 2 2 2 3 2 3" xfId="18757" xr:uid="{00000000-0005-0000-0000-0000799C0000}"/>
    <cellStyle name="Standard 4 7 2 2 2 3 2 3 2" xfId="52645" xr:uid="{00000000-0005-0000-0000-00007A9C0000}"/>
    <cellStyle name="Standard 4 7 2 2 2 3 2 4" xfId="41349" xr:uid="{00000000-0005-0000-0000-00007B9C0000}"/>
    <cellStyle name="Standard 4 7 2 2 2 3 2 5" xfId="30053" xr:uid="{00000000-0005-0000-0000-00007C9C0000}"/>
    <cellStyle name="Standard 4 7 2 2 2 3 3" xfId="10285" xr:uid="{00000000-0005-0000-0000-00007D9C0000}"/>
    <cellStyle name="Standard 4 7 2 2 2 3 3 2" xfId="21581" xr:uid="{00000000-0005-0000-0000-00007E9C0000}"/>
    <cellStyle name="Standard 4 7 2 2 2 3 3 2 2" xfId="55469" xr:uid="{00000000-0005-0000-0000-00007F9C0000}"/>
    <cellStyle name="Standard 4 7 2 2 2 3 3 3" xfId="44173" xr:uid="{00000000-0005-0000-0000-0000809C0000}"/>
    <cellStyle name="Standard 4 7 2 2 2 3 3 4" xfId="32877" xr:uid="{00000000-0005-0000-0000-0000819C0000}"/>
    <cellStyle name="Standard 4 7 2 2 2 3 4" xfId="15933" xr:uid="{00000000-0005-0000-0000-0000829C0000}"/>
    <cellStyle name="Standard 4 7 2 2 2 3 4 2" xfId="49821" xr:uid="{00000000-0005-0000-0000-0000839C0000}"/>
    <cellStyle name="Standard 4 7 2 2 2 3 5" xfId="38525" xr:uid="{00000000-0005-0000-0000-0000849C0000}"/>
    <cellStyle name="Standard 4 7 2 2 2 3 6" xfId="27229" xr:uid="{00000000-0005-0000-0000-0000859C0000}"/>
    <cellStyle name="Standard 4 7 2 2 2 4" xfId="6005" xr:uid="{00000000-0005-0000-0000-0000869C0000}"/>
    <cellStyle name="Standard 4 7 2 2 2 4 2" xfId="11655" xr:uid="{00000000-0005-0000-0000-0000879C0000}"/>
    <cellStyle name="Standard 4 7 2 2 2 4 2 2" xfId="22951" xr:uid="{00000000-0005-0000-0000-0000889C0000}"/>
    <cellStyle name="Standard 4 7 2 2 2 4 2 2 2" xfId="56839" xr:uid="{00000000-0005-0000-0000-0000899C0000}"/>
    <cellStyle name="Standard 4 7 2 2 2 4 2 3" xfId="45543" xr:uid="{00000000-0005-0000-0000-00008A9C0000}"/>
    <cellStyle name="Standard 4 7 2 2 2 4 2 4" xfId="34247" xr:uid="{00000000-0005-0000-0000-00008B9C0000}"/>
    <cellStyle name="Standard 4 7 2 2 2 4 3" xfId="17303" xr:uid="{00000000-0005-0000-0000-00008C9C0000}"/>
    <cellStyle name="Standard 4 7 2 2 2 4 3 2" xfId="51191" xr:uid="{00000000-0005-0000-0000-00008D9C0000}"/>
    <cellStyle name="Standard 4 7 2 2 2 4 4" xfId="39895" xr:uid="{00000000-0005-0000-0000-00008E9C0000}"/>
    <cellStyle name="Standard 4 7 2 2 2 4 5" xfId="28599" xr:uid="{00000000-0005-0000-0000-00008F9C0000}"/>
    <cellStyle name="Standard 4 7 2 2 2 5" xfId="8831" xr:uid="{00000000-0005-0000-0000-0000909C0000}"/>
    <cellStyle name="Standard 4 7 2 2 2 5 2" xfId="20127" xr:uid="{00000000-0005-0000-0000-0000919C0000}"/>
    <cellStyle name="Standard 4 7 2 2 2 5 2 2" xfId="54015" xr:uid="{00000000-0005-0000-0000-0000929C0000}"/>
    <cellStyle name="Standard 4 7 2 2 2 5 3" xfId="42719" xr:uid="{00000000-0005-0000-0000-0000939C0000}"/>
    <cellStyle name="Standard 4 7 2 2 2 5 4" xfId="31423" xr:uid="{00000000-0005-0000-0000-0000949C0000}"/>
    <cellStyle name="Standard 4 7 2 2 2 6" xfId="14479" xr:uid="{00000000-0005-0000-0000-0000959C0000}"/>
    <cellStyle name="Standard 4 7 2 2 2 6 2" xfId="48367" xr:uid="{00000000-0005-0000-0000-0000969C0000}"/>
    <cellStyle name="Standard 4 7 2 2 2 7" xfId="37071" xr:uid="{00000000-0005-0000-0000-0000979C0000}"/>
    <cellStyle name="Standard 4 7 2 2 2 8" xfId="25775" xr:uid="{00000000-0005-0000-0000-0000989C0000}"/>
    <cellStyle name="Standard 4 7 2 2 3" xfId="3089" xr:uid="{00000000-0005-0000-0000-0000999C0000}"/>
    <cellStyle name="Standard 4 7 2 2 3 2" xfId="5367" xr:uid="{00000000-0005-0000-0000-00009A9C0000}"/>
    <cellStyle name="Standard 4 7 2 2 3 2 2" xfId="8193" xr:uid="{00000000-0005-0000-0000-00009B9C0000}"/>
    <cellStyle name="Standard 4 7 2 2 3 2 2 2" xfId="13842" xr:uid="{00000000-0005-0000-0000-00009C9C0000}"/>
    <cellStyle name="Standard 4 7 2 2 3 2 2 2 2" xfId="25138" xr:uid="{00000000-0005-0000-0000-00009D9C0000}"/>
    <cellStyle name="Standard 4 7 2 2 3 2 2 2 2 2" xfId="59026" xr:uid="{00000000-0005-0000-0000-00009E9C0000}"/>
    <cellStyle name="Standard 4 7 2 2 3 2 2 2 3" xfId="47730" xr:uid="{00000000-0005-0000-0000-00009F9C0000}"/>
    <cellStyle name="Standard 4 7 2 2 3 2 2 2 4" xfId="36434" xr:uid="{00000000-0005-0000-0000-0000A09C0000}"/>
    <cellStyle name="Standard 4 7 2 2 3 2 2 3" xfId="19490" xr:uid="{00000000-0005-0000-0000-0000A19C0000}"/>
    <cellStyle name="Standard 4 7 2 2 3 2 2 3 2" xfId="53378" xr:uid="{00000000-0005-0000-0000-0000A29C0000}"/>
    <cellStyle name="Standard 4 7 2 2 3 2 2 4" xfId="42082" xr:uid="{00000000-0005-0000-0000-0000A39C0000}"/>
    <cellStyle name="Standard 4 7 2 2 3 2 2 5" xfId="30786" xr:uid="{00000000-0005-0000-0000-0000A49C0000}"/>
    <cellStyle name="Standard 4 7 2 2 3 2 3" xfId="11018" xr:uid="{00000000-0005-0000-0000-0000A59C0000}"/>
    <cellStyle name="Standard 4 7 2 2 3 2 3 2" xfId="22314" xr:uid="{00000000-0005-0000-0000-0000A69C0000}"/>
    <cellStyle name="Standard 4 7 2 2 3 2 3 2 2" xfId="56202" xr:uid="{00000000-0005-0000-0000-0000A79C0000}"/>
    <cellStyle name="Standard 4 7 2 2 3 2 3 3" xfId="44906" xr:uid="{00000000-0005-0000-0000-0000A89C0000}"/>
    <cellStyle name="Standard 4 7 2 2 3 2 3 4" xfId="33610" xr:uid="{00000000-0005-0000-0000-0000A99C0000}"/>
    <cellStyle name="Standard 4 7 2 2 3 2 4" xfId="16666" xr:uid="{00000000-0005-0000-0000-0000AA9C0000}"/>
    <cellStyle name="Standard 4 7 2 2 3 2 4 2" xfId="50554" xr:uid="{00000000-0005-0000-0000-0000AB9C0000}"/>
    <cellStyle name="Standard 4 7 2 2 3 2 5" xfId="39258" xr:uid="{00000000-0005-0000-0000-0000AC9C0000}"/>
    <cellStyle name="Standard 4 7 2 2 3 2 6" xfId="27962" xr:uid="{00000000-0005-0000-0000-0000AD9C0000}"/>
    <cellStyle name="Standard 4 7 2 2 3 3" xfId="4587" xr:uid="{00000000-0005-0000-0000-0000AE9C0000}"/>
    <cellStyle name="Standard 4 7 2 2 3 3 2" xfId="7459" xr:uid="{00000000-0005-0000-0000-0000AF9C0000}"/>
    <cellStyle name="Standard 4 7 2 2 3 3 2 2" xfId="13108" xr:uid="{00000000-0005-0000-0000-0000B09C0000}"/>
    <cellStyle name="Standard 4 7 2 2 3 3 2 2 2" xfId="24404" xr:uid="{00000000-0005-0000-0000-0000B19C0000}"/>
    <cellStyle name="Standard 4 7 2 2 3 3 2 2 2 2" xfId="58292" xr:uid="{00000000-0005-0000-0000-0000B29C0000}"/>
    <cellStyle name="Standard 4 7 2 2 3 3 2 2 3" xfId="46996" xr:uid="{00000000-0005-0000-0000-0000B39C0000}"/>
    <cellStyle name="Standard 4 7 2 2 3 3 2 2 4" xfId="35700" xr:uid="{00000000-0005-0000-0000-0000B49C0000}"/>
    <cellStyle name="Standard 4 7 2 2 3 3 2 3" xfId="18756" xr:uid="{00000000-0005-0000-0000-0000B59C0000}"/>
    <cellStyle name="Standard 4 7 2 2 3 3 2 3 2" xfId="52644" xr:uid="{00000000-0005-0000-0000-0000B69C0000}"/>
    <cellStyle name="Standard 4 7 2 2 3 3 2 4" xfId="41348" xr:uid="{00000000-0005-0000-0000-0000B79C0000}"/>
    <cellStyle name="Standard 4 7 2 2 3 3 2 5" xfId="30052" xr:uid="{00000000-0005-0000-0000-0000B89C0000}"/>
    <cellStyle name="Standard 4 7 2 2 3 3 3" xfId="10284" xr:uid="{00000000-0005-0000-0000-0000B99C0000}"/>
    <cellStyle name="Standard 4 7 2 2 3 3 3 2" xfId="21580" xr:uid="{00000000-0005-0000-0000-0000BA9C0000}"/>
    <cellStyle name="Standard 4 7 2 2 3 3 3 2 2" xfId="55468" xr:uid="{00000000-0005-0000-0000-0000BB9C0000}"/>
    <cellStyle name="Standard 4 7 2 2 3 3 3 3" xfId="44172" xr:uid="{00000000-0005-0000-0000-0000BC9C0000}"/>
    <cellStyle name="Standard 4 7 2 2 3 3 3 4" xfId="32876" xr:uid="{00000000-0005-0000-0000-0000BD9C0000}"/>
    <cellStyle name="Standard 4 7 2 2 3 3 4" xfId="15932" xr:uid="{00000000-0005-0000-0000-0000BE9C0000}"/>
    <cellStyle name="Standard 4 7 2 2 3 3 4 2" xfId="49820" xr:uid="{00000000-0005-0000-0000-0000BF9C0000}"/>
    <cellStyle name="Standard 4 7 2 2 3 3 5" xfId="38524" xr:uid="{00000000-0005-0000-0000-0000C09C0000}"/>
    <cellStyle name="Standard 4 7 2 2 3 3 6" xfId="27228" xr:uid="{00000000-0005-0000-0000-0000C19C0000}"/>
    <cellStyle name="Standard 4 7 2 2 3 4" xfId="6259" xr:uid="{00000000-0005-0000-0000-0000C29C0000}"/>
    <cellStyle name="Standard 4 7 2 2 3 4 2" xfId="11909" xr:uid="{00000000-0005-0000-0000-0000C39C0000}"/>
    <cellStyle name="Standard 4 7 2 2 3 4 2 2" xfId="23205" xr:uid="{00000000-0005-0000-0000-0000C49C0000}"/>
    <cellStyle name="Standard 4 7 2 2 3 4 2 2 2" xfId="57093" xr:uid="{00000000-0005-0000-0000-0000C59C0000}"/>
    <cellStyle name="Standard 4 7 2 2 3 4 2 3" xfId="45797" xr:uid="{00000000-0005-0000-0000-0000C69C0000}"/>
    <cellStyle name="Standard 4 7 2 2 3 4 2 4" xfId="34501" xr:uid="{00000000-0005-0000-0000-0000C79C0000}"/>
    <cellStyle name="Standard 4 7 2 2 3 4 3" xfId="17557" xr:uid="{00000000-0005-0000-0000-0000C89C0000}"/>
    <cellStyle name="Standard 4 7 2 2 3 4 3 2" xfId="51445" xr:uid="{00000000-0005-0000-0000-0000C99C0000}"/>
    <cellStyle name="Standard 4 7 2 2 3 4 4" xfId="40149" xr:uid="{00000000-0005-0000-0000-0000CA9C0000}"/>
    <cellStyle name="Standard 4 7 2 2 3 4 5" xfId="28853" xr:uid="{00000000-0005-0000-0000-0000CB9C0000}"/>
    <cellStyle name="Standard 4 7 2 2 3 5" xfId="9085" xr:uid="{00000000-0005-0000-0000-0000CC9C0000}"/>
    <cellStyle name="Standard 4 7 2 2 3 5 2" xfId="20381" xr:uid="{00000000-0005-0000-0000-0000CD9C0000}"/>
    <cellStyle name="Standard 4 7 2 2 3 5 2 2" xfId="54269" xr:uid="{00000000-0005-0000-0000-0000CE9C0000}"/>
    <cellStyle name="Standard 4 7 2 2 3 5 3" xfId="42973" xr:uid="{00000000-0005-0000-0000-0000CF9C0000}"/>
    <cellStyle name="Standard 4 7 2 2 3 5 4" xfId="31677" xr:uid="{00000000-0005-0000-0000-0000D09C0000}"/>
    <cellStyle name="Standard 4 7 2 2 3 6" xfId="14733" xr:uid="{00000000-0005-0000-0000-0000D19C0000}"/>
    <cellStyle name="Standard 4 7 2 2 3 6 2" xfId="48621" xr:uid="{00000000-0005-0000-0000-0000D29C0000}"/>
    <cellStyle name="Standard 4 7 2 2 3 7" xfId="37325" xr:uid="{00000000-0005-0000-0000-0000D39C0000}"/>
    <cellStyle name="Standard 4 7 2 2 3 8" xfId="26029" xr:uid="{00000000-0005-0000-0000-0000D49C0000}"/>
    <cellStyle name="Standard 4 7 2 2 4" xfId="3947" xr:uid="{00000000-0005-0000-0000-0000D59C0000}"/>
    <cellStyle name="Standard 4 7 2 2 4 2" xfId="7100" xr:uid="{00000000-0005-0000-0000-0000D69C0000}"/>
    <cellStyle name="Standard 4 7 2 2 4 2 2" xfId="12749" xr:uid="{00000000-0005-0000-0000-0000D79C0000}"/>
    <cellStyle name="Standard 4 7 2 2 4 2 2 2" xfId="24045" xr:uid="{00000000-0005-0000-0000-0000D89C0000}"/>
    <cellStyle name="Standard 4 7 2 2 4 2 2 2 2" xfId="57933" xr:uid="{00000000-0005-0000-0000-0000D99C0000}"/>
    <cellStyle name="Standard 4 7 2 2 4 2 2 3" xfId="46637" xr:uid="{00000000-0005-0000-0000-0000DA9C0000}"/>
    <cellStyle name="Standard 4 7 2 2 4 2 2 4" xfId="35341" xr:uid="{00000000-0005-0000-0000-0000DB9C0000}"/>
    <cellStyle name="Standard 4 7 2 2 4 2 3" xfId="18397" xr:uid="{00000000-0005-0000-0000-0000DC9C0000}"/>
    <cellStyle name="Standard 4 7 2 2 4 2 3 2" xfId="52285" xr:uid="{00000000-0005-0000-0000-0000DD9C0000}"/>
    <cellStyle name="Standard 4 7 2 2 4 2 4" xfId="40989" xr:uid="{00000000-0005-0000-0000-0000DE9C0000}"/>
    <cellStyle name="Standard 4 7 2 2 4 2 5" xfId="29693" xr:uid="{00000000-0005-0000-0000-0000DF9C0000}"/>
    <cellStyle name="Standard 4 7 2 2 4 3" xfId="9925" xr:uid="{00000000-0005-0000-0000-0000E09C0000}"/>
    <cellStyle name="Standard 4 7 2 2 4 3 2" xfId="21221" xr:uid="{00000000-0005-0000-0000-0000E19C0000}"/>
    <cellStyle name="Standard 4 7 2 2 4 3 2 2" xfId="55109" xr:uid="{00000000-0005-0000-0000-0000E29C0000}"/>
    <cellStyle name="Standard 4 7 2 2 4 3 3" xfId="43813" xr:uid="{00000000-0005-0000-0000-0000E39C0000}"/>
    <cellStyle name="Standard 4 7 2 2 4 3 4" xfId="32517" xr:uid="{00000000-0005-0000-0000-0000E49C0000}"/>
    <cellStyle name="Standard 4 7 2 2 4 4" xfId="15573" xr:uid="{00000000-0005-0000-0000-0000E59C0000}"/>
    <cellStyle name="Standard 4 7 2 2 4 4 2" xfId="49461" xr:uid="{00000000-0005-0000-0000-0000E69C0000}"/>
    <cellStyle name="Standard 4 7 2 2 4 5" xfId="38165" xr:uid="{00000000-0005-0000-0000-0000E79C0000}"/>
    <cellStyle name="Standard 4 7 2 2 4 6" xfId="26869" xr:uid="{00000000-0005-0000-0000-0000E89C0000}"/>
    <cellStyle name="Standard 4 7 2 2 5" xfId="5047" xr:uid="{00000000-0005-0000-0000-0000E99C0000}"/>
    <cellStyle name="Standard 4 7 2 2 5 2" xfId="7873" xr:uid="{00000000-0005-0000-0000-0000EA9C0000}"/>
    <cellStyle name="Standard 4 7 2 2 5 2 2" xfId="13522" xr:uid="{00000000-0005-0000-0000-0000EB9C0000}"/>
    <cellStyle name="Standard 4 7 2 2 5 2 2 2" xfId="24818" xr:uid="{00000000-0005-0000-0000-0000EC9C0000}"/>
    <cellStyle name="Standard 4 7 2 2 5 2 2 2 2" xfId="58706" xr:uid="{00000000-0005-0000-0000-0000ED9C0000}"/>
    <cellStyle name="Standard 4 7 2 2 5 2 2 3" xfId="47410" xr:uid="{00000000-0005-0000-0000-0000EE9C0000}"/>
    <cellStyle name="Standard 4 7 2 2 5 2 2 4" xfId="36114" xr:uid="{00000000-0005-0000-0000-0000EF9C0000}"/>
    <cellStyle name="Standard 4 7 2 2 5 2 3" xfId="19170" xr:uid="{00000000-0005-0000-0000-0000F09C0000}"/>
    <cellStyle name="Standard 4 7 2 2 5 2 3 2" xfId="53058" xr:uid="{00000000-0005-0000-0000-0000F19C0000}"/>
    <cellStyle name="Standard 4 7 2 2 5 2 4" xfId="41762" xr:uid="{00000000-0005-0000-0000-0000F29C0000}"/>
    <cellStyle name="Standard 4 7 2 2 5 2 5" xfId="30466" xr:uid="{00000000-0005-0000-0000-0000F39C0000}"/>
    <cellStyle name="Standard 4 7 2 2 5 3" xfId="10698" xr:uid="{00000000-0005-0000-0000-0000F49C0000}"/>
    <cellStyle name="Standard 4 7 2 2 5 3 2" xfId="21994" xr:uid="{00000000-0005-0000-0000-0000F59C0000}"/>
    <cellStyle name="Standard 4 7 2 2 5 3 2 2" xfId="55882" xr:uid="{00000000-0005-0000-0000-0000F69C0000}"/>
    <cellStyle name="Standard 4 7 2 2 5 3 3" xfId="44586" xr:uid="{00000000-0005-0000-0000-0000F79C0000}"/>
    <cellStyle name="Standard 4 7 2 2 5 3 4" xfId="33290" xr:uid="{00000000-0005-0000-0000-0000F89C0000}"/>
    <cellStyle name="Standard 4 7 2 2 5 4" xfId="16346" xr:uid="{00000000-0005-0000-0000-0000F99C0000}"/>
    <cellStyle name="Standard 4 7 2 2 5 4 2" xfId="50234" xr:uid="{00000000-0005-0000-0000-0000FA9C0000}"/>
    <cellStyle name="Standard 4 7 2 2 5 5" xfId="38938" xr:uid="{00000000-0005-0000-0000-0000FB9C0000}"/>
    <cellStyle name="Standard 4 7 2 2 5 6" xfId="27642" xr:uid="{00000000-0005-0000-0000-0000FC9C0000}"/>
    <cellStyle name="Standard 4 7 2 2 6" xfId="3655" xr:uid="{00000000-0005-0000-0000-0000FD9C0000}"/>
    <cellStyle name="Standard 4 7 2 2 6 2" xfId="6810" xr:uid="{00000000-0005-0000-0000-0000FE9C0000}"/>
    <cellStyle name="Standard 4 7 2 2 6 2 2" xfId="12459" xr:uid="{00000000-0005-0000-0000-0000FF9C0000}"/>
    <cellStyle name="Standard 4 7 2 2 6 2 2 2" xfId="23755" xr:uid="{00000000-0005-0000-0000-0000009D0000}"/>
    <cellStyle name="Standard 4 7 2 2 6 2 2 2 2" xfId="57643" xr:uid="{00000000-0005-0000-0000-0000019D0000}"/>
    <cellStyle name="Standard 4 7 2 2 6 2 2 3" xfId="46347" xr:uid="{00000000-0005-0000-0000-0000029D0000}"/>
    <cellStyle name="Standard 4 7 2 2 6 2 2 4" xfId="35051" xr:uid="{00000000-0005-0000-0000-0000039D0000}"/>
    <cellStyle name="Standard 4 7 2 2 6 2 3" xfId="18107" xr:uid="{00000000-0005-0000-0000-0000049D0000}"/>
    <cellStyle name="Standard 4 7 2 2 6 2 3 2" xfId="51995" xr:uid="{00000000-0005-0000-0000-0000059D0000}"/>
    <cellStyle name="Standard 4 7 2 2 6 2 4" xfId="40699" xr:uid="{00000000-0005-0000-0000-0000069D0000}"/>
    <cellStyle name="Standard 4 7 2 2 6 2 5" xfId="29403" xr:uid="{00000000-0005-0000-0000-0000079D0000}"/>
    <cellStyle name="Standard 4 7 2 2 6 3" xfId="9635" xr:uid="{00000000-0005-0000-0000-0000089D0000}"/>
    <cellStyle name="Standard 4 7 2 2 6 3 2" xfId="20931" xr:uid="{00000000-0005-0000-0000-0000099D0000}"/>
    <cellStyle name="Standard 4 7 2 2 6 3 2 2" xfId="54819" xr:uid="{00000000-0005-0000-0000-00000A9D0000}"/>
    <cellStyle name="Standard 4 7 2 2 6 3 3" xfId="43523" xr:uid="{00000000-0005-0000-0000-00000B9D0000}"/>
    <cellStyle name="Standard 4 7 2 2 6 3 4" xfId="32227" xr:uid="{00000000-0005-0000-0000-00000C9D0000}"/>
    <cellStyle name="Standard 4 7 2 2 6 4" xfId="15283" xr:uid="{00000000-0005-0000-0000-00000D9D0000}"/>
    <cellStyle name="Standard 4 7 2 2 6 4 2" xfId="49171" xr:uid="{00000000-0005-0000-0000-00000E9D0000}"/>
    <cellStyle name="Standard 4 7 2 2 6 5" xfId="37875" xr:uid="{00000000-0005-0000-0000-00000F9D0000}"/>
    <cellStyle name="Standard 4 7 2 2 6 6" xfId="26579" xr:uid="{00000000-0005-0000-0000-0000109D0000}"/>
    <cellStyle name="Standard 4 7 2 2 7" xfId="5759" xr:uid="{00000000-0005-0000-0000-0000119D0000}"/>
    <cellStyle name="Standard 4 7 2 2 7 2" xfId="11409" xr:uid="{00000000-0005-0000-0000-0000129D0000}"/>
    <cellStyle name="Standard 4 7 2 2 7 2 2" xfId="22705" xr:uid="{00000000-0005-0000-0000-0000139D0000}"/>
    <cellStyle name="Standard 4 7 2 2 7 2 2 2" xfId="56593" xr:uid="{00000000-0005-0000-0000-0000149D0000}"/>
    <cellStyle name="Standard 4 7 2 2 7 2 3" xfId="45297" xr:uid="{00000000-0005-0000-0000-0000159D0000}"/>
    <cellStyle name="Standard 4 7 2 2 7 2 4" xfId="34001" xr:uid="{00000000-0005-0000-0000-0000169D0000}"/>
    <cellStyle name="Standard 4 7 2 2 7 3" xfId="17057" xr:uid="{00000000-0005-0000-0000-0000179D0000}"/>
    <cellStyle name="Standard 4 7 2 2 7 3 2" xfId="50945" xr:uid="{00000000-0005-0000-0000-0000189D0000}"/>
    <cellStyle name="Standard 4 7 2 2 7 4" xfId="39649" xr:uid="{00000000-0005-0000-0000-0000199D0000}"/>
    <cellStyle name="Standard 4 7 2 2 7 5" xfId="28353" xr:uid="{00000000-0005-0000-0000-00001A9D0000}"/>
    <cellStyle name="Standard 4 7 2 2 8" xfId="8585" xr:uid="{00000000-0005-0000-0000-00001B9D0000}"/>
    <cellStyle name="Standard 4 7 2 2 8 2" xfId="19881" xr:uid="{00000000-0005-0000-0000-00001C9D0000}"/>
    <cellStyle name="Standard 4 7 2 2 8 2 2" xfId="53769" xr:uid="{00000000-0005-0000-0000-00001D9D0000}"/>
    <cellStyle name="Standard 4 7 2 2 8 3" xfId="42473" xr:uid="{00000000-0005-0000-0000-00001E9D0000}"/>
    <cellStyle name="Standard 4 7 2 2 8 4" xfId="31177" xr:uid="{00000000-0005-0000-0000-00001F9D0000}"/>
    <cellStyle name="Standard 4 7 2 2 9" xfId="14233" xr:uid="{00000000-0005-0000-0000-0000209D0000}"/>
    <cellStyle name="Standard 4 7 2 2 9 2" xfId="48121" xr:uid="{00000000-0005-0000-0000-0000219D0000}"/>
    <cellStyle name="Standard 4 7 2 3" xfId="2701" xr:uid="{00000000-0005-0000-0000-0000229D0000}"/>
    <cellStyle name="Standard 4 7 2 3 10" xfId="25643" xr:uid="{00000000-0005-0000-0000-0000239D0000}"/>
    <cellStyle name="Standard 4 7 2 3 2" xfId="3203" xr:uid="{00000000-0005-0000-0000-0000249D0000}"/>
    <cellStyle name="Standard 4 7 2 3 2 2" xfId="5369" xr:uid="{00000000-0005-0000-0000-0000259D0000}"/>
    <cellStyle name="Standard 4 7 2 3 2 2 2" xfId="8195" xr:uid="{00000000-0005-0000-0000-0000269D0000}"/>
    <cellStyle name="Standard 4 7 2 3 2 2 2 2" xfId="13844" xr:uid="{00000000-0005-0000-0000-0000279D0000}"/>
    <cellStyle name="Standard 4 7 2 3 2 2 2 2 2" xfId="25140" xr:uid="{00000000-0005-0000-0000-0000289D0000}"/>
    <cellStyle name="Standard 4 7 2 3 2 2 2 2 2 2" xfId="59028" xr:uid="{00000000-0005-0000-0000-0000299D0000}"/>
    <cellStyle name="Standard 4 7 2 3 2 2 2 2 3" xfId="47732" xr:uid="{00000000-0005-0000-0000-00002A9D0000}"/>
    <cellStyle name="Standard 4 7 2 3 2 2 2 2 4" xfId="36436" xr:uid="{00000000-0005-0000-0000-00002B9D0000}"/>
    <cellStyle name="Standard 4 7 2 3 2 2 2 3" xfId="19492" xr:uid="{00000000-0005-0000-0000-00002C9D0000}"/>
    <cellStyle name="Standard 4 7 2 3 2 2 2 3 2" xfId="53380" xr:uid="{00000000-0005-0000-0000-00002D9D0000}"/>
    <cellStyle name="Standard 4 7 2 3 2 2 2 4" xfId="42084" xr:uid="{00000000-0005-0000-0000-00002E9D0000}"/>
    <cellStyle name="Standard 4 7 2 3 2 2 2 5" xfId="30788" xr:uid="{00000000-0005-0000-0000-00002F9D0000}"/>
    <cellStyle name="Standard 4 7 2 3 2 2 3" xfId="11020" xr:uid="{00000000-0005-0000-0000-0000309D0000}"/>
    <cellStyle name="Standard 4 7 2 3 2 2 3 2" xfId="22316" xr:uid="{00000000-0005-0000-0000-0000319D0000}"/>
    <cellStyle name="Standard 4 7 2 3 2 2 3 2 2" xfId="56204" xr:uid="{00000000-0005-0000-0000-0000329D0000}"/>
    <cellStyle name="Standard 4 7 2 3 2 2 3 3" xfId="44908" xr:uid="{00000000-0005-0000-0000-0000339D0000}"/>
    <cellStyle name="Standard 4 7 2 3 2 2 3 4" xfId="33612" xr:uid="{00000000-0005-0000-0000-0000349D0000}"/>
    <cellStyle name="Standard 4 7 2 3 2 2 4" xfId="16668" xr:uid="{00000000-0005-0000-0000-0000359D0000}"/>
    <cellStyle name="Standard 4 7 2 3 2 2 4 2" xfId="50556" xr:uid="{00000000-0005-0000-0000-0000369D0000}"/>
    <cellStyle name="Standard 4 7 2 3 2 2 5" xfId="39260" xr:uid="{00000000-0005-0000-0000-0000379D0000}"/>
    <cellStyle name="Standard 4 7 2 3 2 2 6" xfId="27964" xr:uid="{00000000-0005-0000-0000-0000389D0000}"/>
    <cellStyle name="Standard 4 7 2 3 2 3" xfId="4589" xr:uid="{00000000-0005-0000-0000-0000399D0000}"/>
    <cellStyle name="Standard 4 7 2 3 2 3 2" xfId="7461" xr:uid="{00000000-0005-0000-0000-00003A9D0000}"/>
    <cellStyle name="Standard 4 7 2 3 2 3 2 2" xfId="13110" xr:uid="{00000000-0005-0000-0000-00003B9D0000}"/>
    <cellStyle name="Standard 4 7 2 3 2 3 2 2 2" xfId="24406" xr:uid="{00000000-0005-0000-0000-00003C9D0000}"/>
    <cellStyle name="Standard 4 7 2 3 2 3 2 2 2 2" xfId="58294" xr:uid="{00000000-0005-0000-0000-00003D9D0000}"/>
    <cellStyle name="Standard 4 7 2 3 2 3 2 2 3" xfId="46998" xr:uid="{00000000-0005-0000-0000-00003E9D0000}"/>
    <cellStyle name="Standard 4 7 2 3 2 3 2 2 4" xfId="35702" xr:uid="{00000000-0005-0000-0000-00003F9D0000}"/>
    <cellStyle name="Standard 4 7 2 3 2 3 2 3" xfId="18758" xr:uid="{00000000-0005-0000-0000-0000409D0000}"/>
    <cellStyle name="Standard 4 7 2 3 2 3 2 3 2" xfId="52646" xr:uid="{00000000-0005-0000-0000-0000419D0000}"/>
    <cellStyle name="Standard 4 7 2 3 2 3 2 4" xfId="41350" xr:uid="{00000000-0005-0000-0000-0000429D0000}"/>
    <cellStyle name="Standard 4 7 2 3 2 3 2 5" xfId="30054" xr:uid="{00000000-0005-0000-0000-0000439D0000}"/>
    <cellStyle name="Standard 4 7 2 3 2 3 3" xfId="10286" xr:uid="{00000000-0005-0000-0000-0000449D0000}"/>
    <cellStyle name="Standard 4 7 2 3 2 3 3 2" xfId="21582" xr:uid="{00000000-0005-0000-0000-0000459D0000}"/>
    <cellStyle name="Standard 4 7 2 3 2 3 3 2 2" xfId="55470" xr:uid="{00000000-0005-0000-0000-0000469D0000}"/>
    <cellStyle name="Standard 4 7 2 3 2 3 3 3" xfId="44174" xr:uid="{00000000-0005-0000-0000-0000479D0000}"/>
    <cellStyle name="Standard 4 7 2 3 2 3 3 4" xfId="32878" xr:uid="{00000000-0005-0000-0000-0000489D0000}"/>
    <cellStyle name="Standard 4 7 2 3 2 3 4" xfId="15934" xr:uid="{00000000-0005-0000-0000-0000499D0000}"/>
    <cellStyle name="Standard 4 7 2 3 2 3 4 2" xfId="49822" xr:uid="{00000000-0005-0000-0000-00004A9D0000}"/>
    <cellStyle name="Standard 4 7 2 3 2 3 5" xfId="38526" xr:uid="{00000000-0005-0000-0000-00004B9D0000}"/>
    <cellStyle name="Standard 4 7 2 3 2 3 6" xfId="27230" xr:uid="{00000000-0005-0000-0000-00004C9D0000}"/>
    <cellStyle name="Standard 4 7 2 3 2 4" xfId="6373" xr:uid="{00000000-0005-0000-0000-00004D9D0000}"/>
    <cellStyle name="Standard 4 7 2 3 2 4 2" xfId="12023" xr:uid="{00000000-0005-0000-0000-00004E9D0000}"/>
    <cellStyle name="Standard 4 7 2 3 2 4 2 2" xfId="23319" xr:uid="{00000000-0005-0000-0000-00004F9D0000}"/>
    <cellStyle name="Standard 4 7 2 3 2 4 2 2 2" xfId="57207" xr:uid="{00000000-0005-0000-0000-0000509D0000}"/>
    <cellStyle name="Standard 4 7 2 3 2 4 2 3" xfId="45911" xr:uid="{00000000-0005-0000-0000-0000519D0000}"/>
    <cellStyle name="Standard 4 7 2 3 2 4 2 4" xfId="34615" xr:uid="{00000000-0005-0000-0000-0000529D0000}"/>
    <cellStyle name="Standard 4 7 2 3 2 4 3" xfId="17671" xr:uid="{00000000-0005-0000-0000-0000539D0000}"/>
    <cellStyle name="Standard 4 7 2 3 2 4 3 2" xfId="51559" xr:uid="{00000000-0005-0000-0000-0000549D0000}"/>
    <cellStyle name="Standard 4 7 2 3 2 4 4" xfId="40263" xr:uid="{00000000-0005-0000-0000-0000559D0000}"/>
    <cellStyle name="Standard 4 7 2 3 2 4 5" xfId="28967" xr:uid="{00000000-0005-0000-0000-0000569D0000}"/>
    <cellStyle name="Standard 4 7 2 3 2 5" xfId="9199" xr:uid="{00000000-0005-0000-0000-0000579D0000}"/>
    <cellStyle name="Standard 4 7 2 3 2 5 2" xfId="20495" xr:uid="{00000000-0005-0000-0000-0000589D0000}"/>
    <cellStyle name="Standard 4 7 2 3 2 5 2 2" xfId="54383" xr:uid="{00000000-0005-0000-0000-0000599D0000}"/>
    <cellStyle name="Standard 4 7 2 3 2 5 3" xfId="43087" xr:uid="{00000000-0005-0000-0000-00005A9D0000}"/>
    <cellStyle name="Standard 4 7 2 3 2 5 4" xfId="31791" xr:uid="{00000000-0005-0000-0000-00005B9D0000}"/>
    <cellStyle name="Standard 4 7 2 3 2 6" xfId="14847" xr:uid="{00000000-0005-0000-0000-00005C9D0000}"/>
    <cellStyle name="Standard 4 7 2 3 2 6 2" xfId="48735" xr:uid="{00000000-0005-0000-0000-00005D9D0000}"/>
    <cellStyle name="Standard 4 7 2 3 2 7" xfId="37439" xr:uid="{00000000-0005-0000-0000-00005E9D0000}"/>
    <cellStyle name="Standard 4 7 2 3 2 8" xfId="26143" xr:uid="{00000000-0005-0000-0000-00005F9D0000}"/>
    <cellStyle name="Standard 4 7 2 3 3" xfId="3837" xr:uid="{00000000-0005-0000-0000-0000609D0000}"/>
    <cellStyle name="Standard 4 7 2 3 3 2" xfId="6990" xr:uid="{00000000-0005-0000-0000-0000619D0000}"/>
    <cellStyle name="Standard 4 7 2 3 3 2 2" xfId="12639" xr:uid="{00000000-0005-0000-0000-0000629D0000}"/>
    <cellStyle name="Standard 4 7 2 3 3 2 2 2" xfId="23935" xr:uid="{00000000-0005-0000-0000-0000639D0000}"/>
    <cellStyle name="Standard 4 7 2 3 3 2 2 2 2" xfId="57823" xr:uid="{00000000-0005-0000-0000-0000649D0000}"/>
    <cellStyle name="Standard 4 7 2 3 3 2 2 3" xfId="46527" xr:uid="{00000000-0005-0000-0000-0000659D0000}"/>
    <cellStyle name="Standard 4 7 2 3 3 2 2 4" xfId="35231" xr:uid="{00000000-0005-0000-0000-0000669D0000}"/>
    <cellStyle name="Standard 4 7 2 3 3 2 3" xfId="18287" xr:uid="{00000000-0005-0000-0000-0000679D0000}"/>
    <cellStyle name="Standard 4 7 2 3 3 2 3 2" xfId="52175" xr:uid="{00000000-0005-0000-0000-0000689D0000}"/>
    <cellStyle name="Standard 4 7 2 3 3 2 4" xfId="40879" xr:uid="{00000000-0005-0000-0000-0000699D0000}"/>
    <cellStyle name="Standard 4 7 2 3 3 2 5" xfId="29583" xr:uid="{00000000-0005-0000-0000-00006A9D0000}"/>
    <cellStyle name="Standard 4 7 2 3 3 3" xfId="9815" xr:uid="{00000000-0005-0000-0000-00006B9D0000}"/>
    <cellStyle name="Standard 4 7 2 3 3 3 2" xfId="21111" xr:uid="{00000000-0005-0000-0000-00006C9D0000}"/>
    <cellStyle name="Standard 4 7 2 3 3 3 2 2" xfId="54999" xr:uid="{00000000-0005-0000-0000-00006D9D0000}"/>
    <cellStyle name="Standard 4 7 2 3 3 3 3" xfId="43703" xr:uid="{00000000-0005-0000-0000-00006E9D0000}"/>
    <cellStyle name="Standard 4 7 2 3 3 3 4" xfId="32407" xr:uid="{00000000-0005-0000-0000-00006F9D0000}"/>
    <cellStyle name="Standard 4 7 2 3 3 4" xfId="15463" xr:uid="{00000000-0005-0000-0000-0000709D0000}"/>
    <cellStyle name="Standard 4 7 2 3 3 4 2" xfId="49351" xr:uid="{00000000-0005-0000-0000-0000719D0000}"/>
    <cellStyle name="Standard 4 7 2 3 3 5" xfId="38055" xr:uid="{00000000-0005-0000-0000-0000729D0000}"/>
    <cellStyle name="Standard 4 7 2 3 3 6" xfId="26759" xr:uid="{00000000-0005-0000-0000-0000739D0000}"/>
    <cellStyle name="Standard 4 7 2 3 4" xfId="4937" xr:uid="{00000000-0005-0000-0000-0000749D0000}"/>
    <cellStyle name="Standard 4 7 2 3 4 2" xfId="7763" xr:uid="{00000000-0005-0000-0000-0000759D0000}"/>
    <cellStyle name="Standard 4 7 2 3 4 2 2" xfId="13412" xr:uid="{00000000-0005-0000-0000-0000769D0000}"/>
    <cellStyle name="Standard 4 7 2 3 4 2 2 2" xfId="24708" xr:uid="{00000000-0005-0000-0000-0000779D0000}"/>
    <cellStyle name="Standard 4 7 2 3 4 2 2 2 2" xfId="58596" xr:uid="{00000000-0005-0000-0000-0000789D0000}"/>
    <cellStyle name="Standard 4 7 2 3 4 2 2 3" xfId="47300" xr:uid="{00000000-0005-0000-0000-0000799D0000}"/>
    <cellStyle name="Standard 4 7 2 3 4 2 2 4" xfId="36004" xr:uid="{00000000-0005-0000-0000-00007A9D0000}"/>
    <cellStyle name="Standard 4 7 2 3 4 2 3" xfId="19060" xr:uid="{00000000-0005-0000-0000-00007B9D0000}"/>
    <cellStyle name="Standard 4 7 2 3 4 2 3 2" xfId="52948" xr:uid="{00000000-0005-0000-0000-00007C9D0000}"/>
    <cellStyle name="Standard 4 7 2 3 4 2 4" xfId="41652" xr:uid="{00000000-0005-0000-0000-00007D9D0000}"/>
    <cellStyle name="Standard 4 7 2 3 4 2 5" xfId="30356" xr:uid="{00000000-0005-0000-0000-00007E9D0000}"/>
    <cellStyle name="Standard 4 7 2 3 4 3" xfId="10588" xr:uid="{00000000-0005-0000-0000-00007F9D0000}"/>
    <cellStyle name="Standard 4 7 2 3 4 3 2" xfId="21884" xr:uid="{00000000-0005-0000-0000-0000809D0000}"/>
    <cellStyle name="Standard 4 7 2 3 4 3 2 2" xfId="55772" xr:uid="{00000000-0005-0000-0000-0000819D0000}"/>
    <cellStyle name="Standard 4 7 2 3 4 3 3" xfId="44476" xr:uid="{00000000-0005-0000-0000-0000829D0000}"/>
    <cellStyle name="Standard 4 7 2 3 4 3 4" xfId="33180" xr:uid="{00000000-0005-0000-0000-0000839D0000}"/>
    <cellStyle name="Standard 4 7 2 3 4 4" xfId="16236" xr:uid="{00000000-0005-0000-0000-0000849D0000}"/>
    <cellStyle name="Standard 4 7 2 3 4 4 2" xfId="50124" xr:uid="{00000000-0005-0000-0000-0000859D0000}"/>
    <cellStyle name="Standard 4 7 2 3 4 5" xfId="38828" xr:uid="{00000000-0005-0000-0000-0000869D0000}"/>
    <cellStyle name="Standard 4 7 2 3 4 6" xfId="27532" xr:uid="{00000000-0005-0000-0000-0000879D0000}"/>
    <cellStyle name="Standard 4 7 2 3 5" xfId="3543" xr:uid="{00000000-0005-0000-0000-0000889D0000}"/>
    <cellStyle name="Standard 4 7 2 3 5 2" xfId="6698" xr:uid="{00000000-0005-0000-0000-0000899D0000}"/>
    <cellStyle name="Standard 4 7 2 3 5 2 2" xfId="12347" xr:uid="{00000000-0005-0000-0000-00008A9D0000}"/>
    <cellStyle name="Standard 4 7 2 3 5 2 2 2" xfId="23643" xr:uid="{00000000-0005-0000-0000-00008B9D0000}"/>
    <cellStyle name="Standard 4 7 2 3 5 2 2 2 2" xfId="57531" xr:uid="{00000000-0005-0000-0000-00008C9D0000}"/>
    <cellStyle name="Standard 4 7 2 3 5 2 2 3" xfId="46235" xr:uid="{00000000-0005-0000-0000-00008D9D0000}"/>
    <cellStyle name="Standard 4 7 2 3 5 2 2 4" xfId="34939" xr:uid="{00000000-0005-0000-0000-00008E9D0000}"/>
    <cellStyle name="Standard 4 7 2 3 5 2 3" xfId="17995" xr:uid="{00000000-0005-0000-0000-00008F9D0000}"/>
    <cellStyle name="Standard 4 7 2 3 5 2 3 2" xfId="51883" xr:uid="{00000000-0005-0000-0000-0000909D0000}"/>
    <cellStyle name="Standard 4 7 2 3 5 2 4" xfId="40587" xr:uid="{00000000-0005-0000-0000-0000919D0000}"/>
    <cellStyle name="Standard 4 7 2 3 5 2 5" xfId="29291" xr:uid="{00000000-0005-0000-0000-0000929D0000}"/>
    <cellStyle name="Standard 4 7 2 3 5 3" xfId="9523" xr:uid="{00000000-0005-0000-0000-0000939D0000}"/>
    <cellStyle name="Standard 4 7 2 3 5 3 2" xfId="20819" xr:uid="{00000000-0005-0000-0000-0000949D0000}"/>
    <cellStyle name="Standard 4 7 2 3 5 3 2 2" xfId="54707" xr:uid="{00000000-0005-0000-0000-0000959D0000}"/>
    <cellStyle name="Standard 4 7 2 3 5 3 3" xfId="43411" xr:uid="{00000000-0005-0000-0000-0000969D0000}"/>
    <cellStyle name="Standard 4 7 2 3 5 3 4" xfId="32115" xr:uid="{00000000-0005-0000-0000-0000979D0000}"/>
    <cellStyle name="Standard 4 7 2 3 5 4" xfId="15171" xr:uid="{00000000-0005-0000-0000-0000989D0000}"/>
    <cellStyle name="Standard 4 7 2 3 5 4 2" xfId="49059" xr:uid="{00000000-0005-0000-0000-0000999D0000}"/>
    <cellStyle name="Standard 4 7 2 3 5 5" xfId="37763" xr:uid="{00000000-0005-0000-0000-00009A9D0000}"/>
    <cellStyle name="Standard 4 7 2 3 5 6" xfId="26467" xr:uid="{00000000-0005-0000-0000-00009B9D0000}"/>
    <cellStyle name="Standard 4 7 2 3 6" xfId="5873" xr:uid="{00000000-0005-0000-0000-00009C9D0000}"/>
    <cellStyle name="Standard 4 7 2 3 6 2" xfId="11523" xr:uid="{00000000-0005-0000-0000-00009D9D0000}"/>
    <cellStyle name="Standard 4 7 2 3 6 2 2" xfId="22819" xr:uid="{00000000-0005-0000-0000-00009E9D0000}"/>
    <cellStyle name="Standard 4 7 2 3 6 2 2 2" xfId="56707" xr:uid="{00000000-0005-0000-0000-00009F9D0000}"/>
    <cellStyle name="Standard 4 7 2 3 6 2 3" xfId="45411" xr:uid="{00000000-0005-0000-0000-0000A09D0000}"/>
    <cellStyle name="Standard 4 7 2 3 6 2 4" xfId="34115" xr:uid="{00000000-0005-0000-0000-0000A19D0000}"/>
    <cellStyle name="Standard 4 7 2 3 6 3" xfId="17171" xr:uid="{00000000-0005-0000-0000-0000A29D0000}"/>
    <cellStyle name="Standard 4 7 2 3 6 3 2" xfId="51059" xr:uid="{00000000-0005-0000-0000-0000A39D0000}"/>
    <cellStyle name="Standard 4 7 2 3 6 4" xfId="39763" xr:uid="{00000000-0005-0000-0000-0000A49D0000}"/>
    <cellStyle name="Standard 4 7 2 3 6 5" xfId="28467" xr:uid="{00000000-0005-0000-0000-0000A59D0000}"/>
    <cellStyle name="Standard 4 7 2 3 7" xfId="8699" xr:uid="{00000000-0005-0000-0000-0000A69D0000}"/>
    <cellStyle name="Standard 4 7 2 3 7 2" xfId="19995" xr:uid="{00000000-0005-0000-0000-0000A79D0000}"/>
    <cellStyle name="Standard 4 7 2 3 7 2 2" xfId="53883" xr:uid="{00000000-0005-0000-0000-0000A89D0000}"/>
    <cellStyle name="Standard 4 7 2 3 7 3" xfId="42587" xr:uid="{00000000-0005-0000-0000-0000A99D0000}"/>
    <cellStyle name="Standard 4 7 2 3 7 4" xfId="31291" xr:uid="{00000000-0005-0000-0000-0000AA9D0000}"/>
    <cellStyle name="Standard 4 7 2 3 8" xfId="14347" xr:uid="{00000000-0005-0000-0000-0000AB9D0000}"/>
    <cellStyle name="Standard 4 7 2 3 8 2" xfId="48235" xr:uid="{00000000-0005-0000-0000-0000AC9D0000}"/>
    <cellStyle name="Standard 4 7 2 3 9" xfId="36939" xr:uid="{00000000-0005-0000-0000-0000AD9D0000}"/>
    <cellStyle name="Standard 4 7 2 4" xfId="2956" xr:uid="{00000000-0005-0000-0000-0000AE9D0000}"/>
    <cellStyle name="Standard 4 7 2 4 2" xfId="5366" xr:uid="{00000000-0005-0000-0000-0000AF9D0000}"/>
    <cellStyle name="Standard 4 7 2 4 2 2" xfId="8192" xr:uid="{00000000-0005-0000-0000-0000B09D0000}"/>
    <cellStyle name="Standard 4 7 2 4 2 2 2" xfId="13841" xr:uid="{00000000-0005-0000-0000-0000B19D0000}"/>
    <cellStyle name="Standard 4 7 2 4 2 2 2 2" xfId="25137" xr:uid="{00000000-0005-0000-0000-0000B29D0000}"/>
    <cellStyle name="Standard 4 7 2 4 2 2 2 2 2" xfId="59025" xr:uid="{00000000-0005-0000-0000-0000B39D0000}"/>
    <cellStyle name="Standard 4 7 2 4 2 2 2 3" xfId="47729" xr:uid="{00000000-0005-0000-0000-0000B49D0000}"/>
    <cellStyle name="Standard 4 7 2 4 2 2 2 4" xfId="36433" xr:uid="{00000000-0005-0000-0000-0000B59D0000}"/>
    <cellStyle name="Standard 4 7 2 4 2 2 3" xfId="19489" xr:uid="{00000000-0005-0000-0000-0000B69D0000}"/>
    <cellStyle name="Standard 4 7 2 4 2 2 3 2" xfId="53377" xr:uid="{00000000-0005-0000-0000-0000B79D0000}"/>
    <cellStyle name="Standard 4 7 2 4 2 2 4" xfId="42081" xr:uid="{00000000-0005-0000-0000-0000B89D0000}"/>
    <cellStyle name="Standard 4 7 2 4 2 2 5" xfId="30785" xr:uid="{00000000-0005-0000-0000-0000B99D0000}"/>
    <cellStyle name="Standard 4 7 2 4 2 3" xfId="11017" xr:uid="{00000000-0005-0000-0000-0000BA9D0000}"/>
    <cellStyle name="Standard 4 7 2 4 2 3 2" xfId="22313" xr:uid="{00000000-0005-0000-0000-0000BB9D0000}"/>
    <cellStyle name="Standard 4 7 2 4 2 3 2 2" xfId="56201" xr:uid="{00000000-0005-0000-0000-0000BC9D0000}"/>
    <cellStyle name="Standard 4 7 2 4 2 3 3" xfId="44905" xr:uid="{00000000-0005-0000-0000-0000BD9D0000}"/>
    <cellStyle name="Standard 4 7 2 4 2 3 4" xfId="33609" xr:uid="{00000000-0005-0000-0000-0000BE9D0000}"/>
    <cellStyle name="Standard 4 7 2 4 2 4" xfId="16665" xr:uid="{00000000-0005-0000-0000-0000BF9D0000}"/>
    <cellStyle name="Standard 4 7 2 4 2 4 2" xfId="50553" xr:uid="{00000000-0005-0000-0000-0000C09D0000}"/>
    <cellStyle name="Standard 4 7 2 4 2 5" xfId="39257" xr:uid="{00000000-0005-0000-0000-0000C19D0000}"/>
    <cellStyle name="Standard 4 7 2 4 2 6" xfId="27961" xr:uid="{00000000-0005-0000-0000-0000C29D0000}"/>
    <cellStyle name="Standard 4 7 2 4 3" xfId="4586" xr:uid="{00000000-0005-0000-0000-0000C39D0000}"/>
    <cellStyle name="Standard 4 7 2 4 3 2" xfId="7458" xr:uid="{00000000-0005-0000-0000-0000C49D0000}"/>
    <cellStyle name="Standard 4 7 2 4 3 2 2" xfId="13107" xr:uid="{00000000-0005-0000-0000-0000C59D0000}"/>
    <cellStyle name="Standard 4 7 2 4 3 2 2 2" xfId="24403" xr:uid="{00000000-0005-0000-0000-0000C69D0000}"/>
    <cellStyle name="Standard 4 7 2 4 3 2 2 2 2" xfId="58291" xr:uid="{00000000-0005-0000-0000-0000C79D0000}"/>
    <cellStyle name="Standard 4 7 2 4 3 2 2 3" xfId="46995" xr:uid="{00000000-0005-0000-0000-0000C89D0000}"/>
    <cellStyle name="Standard 4 7 2 4 3 2 2 4" xfId="35699" xr:uid="{00000000-0005-0000-0000-0000C99D0000}"/>
    <cellStyle name="Standard 4 7 2 4 3 2 3" xfId="18755" xr:uid="{00000000-0005-0000-0000-0000CA9D0000}"/>
    <cellStyle name="Standard 4 7 2 4 3 2 3 2" xfId="52643" xr:uid="{00000000-0005-0000-0000-0000CB9D0000}"/>
    <cellStyle name="Standard 4 7 2 4 3 2 4" xfId="41347" xr:uid="{00000000-0005-0000-0000-0000CC9D0000}"/>
    <cellStyle name="Standard 4 7 2 4 3 2 5" xfId="30051" xr:uid="{00000000-0005-0000-0000-0000CD9D0000}"/>
    <cellStyle name="Standard 4 7 2 4 3 3" xfId="10283" xr:uid="{00000000-0005-0000-0000-0000CE9D0000}"/>
    <cellStyle name="Standard 4 7 2 4 3 3 2" xfId="21579" xr:uid="{00000000-0005-0000-0000-0000CF9D0000}"/>
    <cellStyle name="Standard 4 7 2 4 3 3 2 2" xfId="55467" xr:uid="{00000000-0005-0000-0000-0000D09D0000}"/>
    <cellStyle name="Standard 4 7 2 4 3 3 3" xfId="44171" xr:uid="{00000000-0005-0000-0000-0000D19D0000}"/>
    <cellStyle name="Standard 4 7 2 4 3 3 4" xfId="32875" xr:uid="{00000000-0005-0000-0000-0000D29D0000}"/>
    <cellStyle name="Standard 4 7 2 4 3 4" xfId="15931" xr:uid="{00000000-0005-0000-0000-0000D39D0000}"/>
    <cellStyle name="Standard 4 7 2 4 3 4 2" xfId="49819" xr:uid="{00000000-0005-0000-0000-0000D49D0000}"/>
    <cellStyle name="Standard 4 7 2 4 3 5" xfId="38523" xr:uid="{00000000-0005-0000-0000-0000D59D0000}"/>
    <cellStyle name="Standard 4 7 2 4 3 6" xfId="27227" xr:uid="{00000000-0005-0000-0000-0000D69D0000}"/>
    <cellStyle name="Standard 4 7 2 4 4" xfId="6126" xr:uid="{00000000-0005-0000-0000-0000D79D0000}"/>
    <cellStyle name="Standard 4 7 2 4 4 2" xfId="11776" xr:uid="{00000000-0005-0000-0000-0000D89D0000}"/>
    <cellStyle name="Standard 4 7 2 4 4 2 2" xfId="23072" xr:uid="{00000000-0005-0000-0000-0000D99D0000}"/>
    <cellStyle name="Standard 4 7 2 4 4 2 2 2" xfId="56960" xr:uid="{00000000-0005-0000-0000-0000DA9D0000}"/>
    <cellStyle name="Standard 4 7 2 4 4 2 3" xfId="45664" xr:uid="{00000000-0005-0000-0000-0000DB9D0000}"/>
    <cellStyle name="Standard 4 7 2 4 4 2 4" xfId="34368" xr:uid="{00000000-0005-0000-0000-0000DC9D0000}"/>
    <cellStyle name="Standard 4 7 2 4 4 3" xfId="17424" xr:uid="{00000000-0005-0000-0000-0000DD9D0000}"/>
    <cellStyle name="Standard 4 7 2 4 4 3 2" xfId="51312" xr:uid="{00000000-0005-0000-0000-0000DE9D0000}"/>
    <cellStyle name="Standard 4 7 2 4 4 4" xfId="40016" xr:uid="{00000000-0005-0000-0000-0000DF9D0000}"/>
    <cellStyle name="Standard 4 7 2 4 4 5" xfId="28720" xr:uid="{00000000-0005-0000-0000-0000E09D0000}"/>
    <cellStyle name="Standard 4 7 2 4 5" xfId="8952" xr:uid="{00000000-0005-0000-0000-0000E19D0000}"/>
    <cellStyle name="Standard 4 7 2 4 5 2" xfId="20248" xr:uid="{00000000-0005-0000-0000-0000E29D0000}"/>
    <cellStyle name="Standard 4 7 2 4 5 2 2" xfId="54136" xr:uid="{00000000-0005-0000-0000-0000E39D0000}"/>
    <cellStyle name="Standard 4 7 2 4 5 3" xfId="42840" xr:uid="{00000000-0005-0000-0000-0000E49D0000}"/>
    <cellStyle name="Standard 4 7 2 4 5 4" xfId="31544" xr:uid="{00000000-0005-0000-0000-0000E59D0000}"/>
    <cellStyle name="Standard 4 7 2 4 6" xfId="14600" xr:uid="{00000000-0005-0000-0000-0000E69D0000}"/>
    <cellStyle name="Standard 4 7 2 4 6 2" xfId="48488" xr:uid="{00000000-0005-0000-0000-0000E79D0000}"/>
    <cellStyle name="Standard 4 7 2 4 7" xfId="37192" xr:uid="{00000000-0005-0000-0000-0000E89D0000}"/>
    <cellStyle name="Standard 4 7 2 4 8" xfId="25896" xr:uid="{00000000-0005-0000-0000-0000E99D0000}"/>
    <cellStyle name="Standard 4 7 2 5" xfId="3726" xr:uid="{00000000-0005-0000-0000-0000EA9D0000}"/>
    <cellStyle name="Standard 4 7 2 5 2" xfId="6879" xr:uid="{00000000-0005-0000-0000-0000EB9D0000}"/>
    <cellStyle name="Standard 4 7 2 5 2 2" xfId="12528" xr:uid="{00000000-0005-0000-0000-0000EC9D0000}"/>
    <cellStyle name="Standard 4 7 2 5 2 2 2" xfId="23824" xr:uid="{00000000-0005-0000-0000-0000ED9D0000}"/>
    <cellStyle name="Standard 4 7 2 5 2 2 2 2" xfId="57712" xr:uid="{00000000-0005-0000-0000-0000EE9D0000}"/>
    <cellStyle name="Standard 4 7 2 5 2 2 3" xfId="46416" xr:uid="{00000000-0005-0000-0000-0000EF9D0000}"/>
    <cellStyle name="Standard 4 7 2 5 2 2 4" xfId="35120" xr:uid="{00000000-0005-0000-0000-0000F09D0000}"/>
    <cellStyle name="Standard 4 7 2 5 2 3" xfId="18176" xr:uid="{00000000-0005-0000-0000-0000F19D0000}"/>
    <cellStyle name="Standard 4 7 2 5 2 3 2" xfId="52064" xr:uid="{00000000-0005-0000-0000-0000F29D0000}"/>
    <cellStyle name="Standard 4 7 2 5 2 4" xfId="40768" xr:uid="{00000000-0005-0000-0000-0000F39D0000}"/>
    <cellStyle name="Standard 4 7 2 5 2 5" xfId="29472" xr:uid="{00000000-0005-0000-0000-0000F49D0000}"/>
    <cellStyle name="Standard 4 7 2 5 3" xfId="9704" xr:uid="{00000000-0005-0000-0000-0000F59D0000}"/>
    <cellStyle name="Standard 4 7 2 5 3 2" xfId="21000" xr:uid="{00000000-0005-0000-0000-0000F69D0000}"/>
    <cellStyle name="Standard 4 7 2 5 3 2 2" xfId="54888" xr:uid="{00000000-0005-0000-0000-0000F79D0000}"/>
    <cellStyle name="Standard 4 7 2 5 3 3" xfId="43592" xr:uid="{00000000-0005-0000-0000-0000F89D0000}"/>
    <cellStyle name="Standard 4 7 2 5 3 4" xfId="32296" xr:uid="{00000000-0005-0000-0000-0000F99D0000}"/>
    <cellStyle name="Standard 4 7 2 5 4" xfId="15352" xr:uid="{00000000-0005-0000-0000-0000FA9D0000}"/>
    <cellStyle name="Standard 4 7 2 5 4 2" xfId="49240" xr:uid="{00000000-0005-0000-0000-0000FB9D0000}"/>
    <cellStyle name="Standard 4 7 2 5 5" xfId="37944" xr:uid="{00000000-0005-0000-0000-0000FC9D0000}"/>
    <cellStyle name="Standard 4 7 2 5 6" xfId="26648" xr:uid="{00000000-0005-0000-0000-0000FD9D0000}"/>
    <cellStyle name="Standard 4 7 2 6" xfId="4826" xr:uid="{00000000-0005-0000-0000-0000FE9D0000}"/>
    <cellStyle name="Standard 4 7 2 6 2" xfId="7652" xr:uid="{00000000-0005-0000-0000-0000FF9D0000}"/>
    <cellStyle name="Standard 4 7 2 6 2 2" xfId="13301" xr:uid="{00000000-0005-0000-0000-0000009E0000}"/>
    <cellStyle name="Standard 4 7 2 6 2 2 2" xfId="24597" xr:uid="{00000000-0005-0000-0000-0000019E0000}"/>
    <cellStyle name="Standard 4 7 2 6 2 2 2 2" xfId="58485" xr:uid="{00000000-0005-0000-0000-0000029E0000}"/>
    <cellStyle name="Standard 4 7 2 6 2 2 3" xfId="47189" xr:uid="{00000000-0005-0000-0000-0000039E0000}"/>
    <cellStyle name="Standard 4 7 2 6 2 2 4" xfId="35893" xr:uid="{00000000-0005-0000-0000-0000049E0000}"/>
    <cellStyle name="Standard 4 7 2 6 2 3" xfId="18949" xr:uid="{00000000-0005-0000-0000-0000059E0000}"/>
    <cellStyle name="Standard 4 7 2 6 2 3 2" xfId="52837" xr:uid="{00000000-0005-0000-0000-0000069E0000}"/>
    <cellStyle name="Standard 4 7 2 6 2 4" xfId="41541" xr:uid="{00000000-0005-0000-0000-0000079E0000}"/>
    <cellStyle name="Standard 4 7 2 6 2 5" xfId="30245" xr:uid="{00000000-0005-0000-0000-0000089E0000}"/>
    <cellStyle name="Standard 4 7 2 6 3" xfId="10477" xr:uid="{00000000-0005-0000-0000-0000099E0000}"/>
    <cellStyle name="Standard 4 7 2 6 3 2" xfId="21773" xr:uid="{00000000-0005-0000-0000-00000A9E0000}"/>
    <cellStyle name="Standard 4 7 2 6 3 2 2" xfId="55661" xr:uid="{00000000-0005-0000-0000-00000B9E0000}"/>
    <cellStyle name="Standard 4 7 2 6 3 3" xfId="44365" xr:uid="{00000000-0005-0000-0000-00000C9E0000}"/>
    <cellStyle name="Standard 4 7 2 6 3 4" xfId="33069" xr:uid="{00000000-0005-0000-0000-00000D9E0000}"/>
    <cellStyle name="Standard 4 7 2 6 4" xfId="16125" xr:uid="{00000000-0005-0000-0000-00000E9E0000}"/>
    <cellStyle name="Standard 4 7 2 6 4 2" xfId="50013" xr:uid="{00000000-0005-0000-0000-00000F9E0000}"/>
    <cellStyle name="Standard 4 7 2 6 5" xfId="38717" xr:uid="{00000000-0005-0000-0000-0000109E0000}"/>
    <cellStyle name="Standard 4 7 2 6 6" xfId="27421" xr:uid="{00000000-0005-0000-0000-0000119E0000}"/>
    <cellStyle name="Standard 4 7 2 7" xfId="3424" xr:uid="{00000000-0005-0000-0000-0000129E0000}"/>
    <cellStyle name="Standard 4 7 2 7 2" xfId="6581" xr:uid="{00000000-0005-0000-0000-0000139E0000}"/>
    <cellStyle name="Standard 4 7 2 7 2 2" xfId="12230" xr:uid="{00000000-0005-0000-0000-0000149E0000}"/>
    <cellStyle name="Standard 4 7 2 7 2 2 2" xfId="23526" xr:uid="{00000000-0005-0000-0000-0000159E0000}"/>
    <cellStyle name="Standard 4 7 2 7 2 2 2 2" xfId="57414" xr:uid="{00000000-0005-0000-0000-0000169E0000}"/>
    <cellStyle name="Standard 4 7 2 7 2 2 3" xfId="46118" xr:uid="{00000000-0005-0000-0000-0000179E0000}"/>
    <cellStyle name="Standard 4 7 2 7 2 2 4" xfId="34822" xr:uid="{00000000-0005-0000-0000-0000189E0000}"/>
    <cellStyle name="Standard 4 7 2 7 2 3" xfId="17878" xr:uid="{00000000-0005-0000-0000-0000199E0000}"/>
    <cellStyle name="Standard 4 7 2 7 2 3 2" xfId="51766" xr:uid="{00000000-0005-0000-0000-00001A9E0000}"/>
    <cellStyle name="Standard 4 7 2 7 2 4" xfId="40470" xr:uid="{00000000-0005-0000-0000-00001B9E0000}"/>
    <cellStyle name="Standard 4 7 2 7 2 5" xfId="29174" xr:uid="{00000000-0005-0000-0000-00001C9E0000}"/>
    <cellStyle name="Standard 4 7 2 7 3" xfId="9406" xr:uid="{00000000-0005-0000-0000-00001D9E0000}"/>
    <cellStyle name="Standard 4 7 2 7 3 2" xfId="20702" xr:uid="{00000000-0005-0000-0000-00001E9E0000}"/>
    <cellStyle name="Standard 4 7 2 7 3 2 2" xfId="54590" xr:uid="{00000000-0005-0000-0000-00001F9E0000}"/>
    <cellStyle name="Standard 4 7 2 7 3 3" xfId="43294" xr:uid="{00000000-0005-0000-0000-0000209E0000}"/>
    <cellStyle name="Standard 4 7 2 7 3 4" xfId="31998" xr:uid="{00000000-0005-0000-0000-0000219E0000}"/>
    <cellStyle name="Standard 4 7 2 7 4" xfId="15054" xr:uid="{00000000-0005-0000-0000-0000229E0000}"/>
    <cellStyle name="Standard 4 7 2 7 4 2" xfId="48942" xr:uid="{00000000-0005-0000-0000-0000239E0000}"/>
    <cellStyle name="Standard 4 7 2 7 5" xfId="37646" xr:uid="{00000000-0005-0000-0000-0000249E0000}"/>
    <cellStyle name="Standard 4 7 2 7 6" xfId="26350" xr:uid="{00000000-0005-0000-0000-0000259E0000}"/>
    <cellStyle name="Standard 4 7 2 8" xfId="5626" xr:uid="{00000000-0005-0000-0000-0000269E0000}"/>
    <cellStyle name="Standard 4 7 2 8 2" xfId="11276" xr:uid="{00000000-0005-0000-0000-0000279E0000}"/>
    <cellStyle name="Standard 4 7 2 8 2 2" xfId="22572" xr:uid="{00000000-0005-0000-0000-0000289E0000}"/>
    <cellStyle name="Standard 4 7 2 8 2 2 2" xfId="56460" xr:uid="{00000000-0005-0000-0000-0000299E0000}"/>
    <cellStyle name="Standard 4 7 2 8 2 3" xfId="45164" xr:uid="{00000000-0005-0000-0000-00002A9E0000}"/>
    <cellStyle name="Standard 4 7 2 8 2 4" xfId="33868" xr:uid="{00000000-0005-0000-0000-00002B9E0000}"/>
    <cellStyle name="Standard 4 7 2 8 3" xfId="16924" xr:uid="{00000000-0005-0000-0000-00002C9E0000}"/>
    <cellStyle name="Standard 4 7 2 8 3 2" xfId="50812" xr:uid="{00000000-0005-0000-0000-00002D9E0000}"/>
    <cellStyle name="Standard 4 7 2 8 4" xfId="39516" xr:uid="{00000000-0005-0000-0000-00002E9E0000}"/>
    <cellStyle name="Standard 4 7 2 8 5" xfId="28220" xr:uid="{00000000-0005-0000-0000-00002F9E0000}"/>
    <cellStyle name="Standard 4 7 2 9" xfId="8452" xr:uid="{00000000-0005-0000-0000-0000309E0000}"/>
    <cellStyle name="Standard 4 7 2 9 2" xfId="19748" xr:uid="{00000000-0005-0000-0000-0000319E0000}"/>
    <cellStyle name="Standard 4 7 2 9 2 2" xfId="53636" xr:uid="{00000000-0005-0000-0000-0000329E0000}"/>
    <cellStyle name="Standard 4 7 2 9 3" xfId="42340" xr:uid="{00000000-0005-0000-0000-0000339E0000}"/>
    <cellStyle name="Standard 4 7 2 9 4" xfId="31044" xr:uid="{00000000-0005-0000-0000-0000349E0000}"/>
    <cellStyle name="Standard 4 7 3" xfId="1622" xr:uid="{00000000-0005-0000-0000-0000359E0000}"/>
    <cellStyle name="Standard 4 7 3 10" xfId="36781" xr:uid="{00000000-0005-0000-0000-0000369E0000}"/>
    <cellStyle name="Standard 4 7 3 11" xfId="25485" xr:uid="{00000000-0005-0000-0000-0000379E0000}"/>
    <cellStyle name="Standard 4 7 3 2" xfId="2789" xr:uid="{00000000-0005-0000-0000-0000389E0000}"/>
    <cellStyle name="Standard 4 7 3 2 2" xfId="3291" xr:uid="{00000000-0005-0000-0000-0000399E0000}"/>
    <cellStyle name="Standard 4 7 3 2 2 2" xfId="5371" xr:uid="{00000000-0005-0000-0000-00003A9E0000}"/>
    <cellStyle name="Standard 4 7 3 2 2 2 2" xfId="8197" xr:uid="{00000000-0005-0000-0000-00003B9E0000}"/>
    <cellStyle name="Standard 4 7 3 2 2 2 2 2" xfId="13846" xr:uid="{00000000-0005-0000-0000-00003C9E0000}"/>
    <cellStyle name="Standard 4 7 3 2 2 2 2 2 2" xfId="25142" xr:uid="{00000000-0005-0000-0000-00003D9E0000}"/>
    <cellStyle name="Standard 4 7 3 2 2 2 2 2 2 2" xfId="59030" xr:uid="{00000000-0005-0000-0000-00003E9E0000}"/>
    <cellStyle name="Standard 4 7 3 2 2 2 2 2 3" xfId="47734" xr:uid="{00000000-0005-0000-0000-00003F9E0000}"/>
    <cellStyle name="Standard 4 7 3 2 2 2 2 2 4" xfId="36438" xr:uid="{00000000-0005-0000-0000-0000409E0000}"/>
    <cellStyle name="Standard 4 7 3 2 2 2 2 3" xfId="19494" xr:uid="{00000000-0005-0000-0000-0000419E0000}"/>
    <cellStyle name="Standard 4 7 3 2 2 2 2 3 2" xfId="53382" xr:uid="{00000000-0005-0000-0000-0000429E0000}"/>
    <cellStyle name="Standard 4 7 3 2 2 2 2 4" xfId="42086" xr:uid="{00000000-0005-0000-0000-0000439E0000}"/>
    <cellStyle name="Standard 4 7 3 2 2 2 2 5" xfId="30790" xr:uid="{00000000-0005-0000-0000-0000449E0000}"/>
    <cellStyle name="Standard 4 7 3 2 2 2 3" xfId="11022" xr:uid="{00000000-0005-0000-0000-0000459E0000}"/>
    <cellStyle name="Standard 4 7 3 2 2 2 3 2" xfId="22318" xr:uid="{00000000-0005-0000-0000-0000469E0000}"/>
    <cellStyle name="Standard 4 7 3 2 2 2 3 2 2" xfId="56206" xr:uid="{00000000-0005-0000-0000-0000479E0000}"/>
    <cellStyle name="Standard 4 7 3 2 2 2 3 3" xfId="44910" xr:uid="{00000000-0005-0000-0000-0000489E0000}"/>
    <cellStyle name="Standard 4 7 3 2 2 2 3 4" xfId="33614" xr:uid="{00000000-0005-0000-0000-0000499E0000}"/>
    <cellStyle name="Standard 4 7 3 2 2 2 4" xfId="16670" xr:uid="{00000000-0005-0000-0000-00004A9E0000}"/>
    <cellStyle name="Standard 4 7 3 2 2 2 4 2" xfId="50558" xr:uid="{00000000-0005-0000-0000-00004B9E0000}"/>
    <cellStyle name="Standard 4 7 3 2 2 2 5" xfId="39262" xr:uid="{00000000-0005-0000-0000-00004C9E0000}"/>
    <cellStyle name="Standard 4 7 3 2 2 2 6" xfId="27966" xr:uid="{00000000-0005-0000-0000-00004D9E0000}"/>
    <cellStyle name="Standard 4 7 3 2 2 3" xfId="6461" xr:uid="{00000000-0005-0000-0000-00004E9E0000}"/>
    <cellStyle name="Standard 4 7 3 2 2 3 2" xfId="12111" xr:uid="{00000000-0005-0000-0000-00004F9E0000}"/>
    <cellStyle name="Standard 4 7 3 2 2 3 2 2" xfId="23407" xr:uid="{00000000-0005-0000-0000-0000509E0000}"/>
    <cellStyle name="Standard 4 7 3 2 2 3 2 2 2" xfId="57295" xr:uid="{00000000-0005-0000-0000-0000519E0000}"/>
    <cellStyle name="Standard 4 7 3 2 2 3 2 3" xfId="45999" xr:uid="{00000000-0005-0000-0000-0000529E0000}"/>
    <cellStyle name="Standard 4 7 3 2 2 3 2 4" xfId="34703" xr:uid="{00000000-0005-0000-0000-0000539E0000}"/>
    <cellStyle name="Standard 4 7 3 2 2 3 3" xfId="17759" xr:uid="{00000000-0005-0000-0000-0000549E0000}"/>
    <cellStyle name="Standard 4 7 3 2 2 3 3 2" xfId="51647" xr:uid="{00000000-0005-0000-0000-0000559E0000}"/>
    <cellStyle name="Standard 4 7 3 2 2 3 4" xfId="40351" xr:uid="{00000000-0005-0000-0000-0000569E0000}"/>
    <cellStyle name="Standard 4 7 3 2 2 3 5" xfId="29055" xr:uid="{00000000-0005-0000-0000-0000579E0000}"/>
    <cellStyle name="Standard 4 7 3 2 2 4" xfId="9287" xr:uid="{00000000-0005-0000-0000-0000589E0000}"/>
    <cellStyle name="Standard 4 7 3 2 2 4 2" xfId="20583" xr:uid="{00000000-0005-0000-0000-0000599E0000}"/>
    <cellStyle name="Standard 4 7 3 2 2 4 2 2" xfId="54471" xr:uid="{00000000-0005-0000-0000-00005A9E0000}"/>
    <cellStyle name="Standard 4 7 3 2 2 4 3" xfId="43175" xr:uid="{00000000-0005-0000-0000-00005B9E0000}"/>
    <cellStyle name="Standard 4 7 3 2 2 4 4" xfId="31879" xr:uid="{00000000-0005-0000-0000-00005C9E0000}"/>
    <cellStyle name="Standard 4 7 3 2 2 5" xfId="14935" xr:uid="{00000000-0005-0000-0000-00005D9E0000}"/>
    <cellStyle name="Standard 4 7 3 2 2 5 2" xfId="48823" xr:uid="{00000000-0005-0000-0000-00005E9E0000}"/>
    <cellStyle name="Standard 4 7 3 2 2 6" xfId="37527" xr:uid="{00000000-0005-0000-0000-00005F9E0000}"/>
    <cellStyle name="Standard 4 7 3 2 2 7" xfId="26231" xr:uid="{00000000-0005-0000-0000-0000609E0000}"/>
    <cellStyle name="Standard 4 7 3 2 3" xfId="4591" xr:uid="{00000000-0005-0000-0000-0000619E0000}"/>
    <cellStyle name="Standard 4 7 3 2 3 2" xfId="7463" xr:uid="{00000000-0005-0000-0000-0000629E0000}"/>
    <cellStyle name="Standard 4 7 3 2 3 2 2" xfId="13112" xr:uid="{00000000-0005-0000-0000-0000639E0000}"/>
    <cellStyle name="Standard 4 7 3 2 3 2 2 2" xfId="24408" xr:uid="{00000000-0005-0000-0000-0000649E0000}"/>
    <cellStyle name="Standard 4 7 3 2 3 2 2 2 2" xfId="58296" xr:uid="{00000000-0005-0000-0000-0000659E0000}"/>
    <cellStyle name="Standard 4 7 3 2 3 2 2 3" xfId="47000" xr:uid="{00000000-0005-0000-0000-0000669E0000}"/>
    <cellStyle name="Standard 4 7 3 2 3 2 2 4" xfId="35704" xr:uid="{00000000-0005-0000-0000-0000679E0000}"/>
    <cellStyle name="Standard 4 7 3 2 3 2 3" xfId="18760" xr:uid="{00000000-0005-0000-0000-0000689E0000}"/>
    <cellStyle name="Standard 4 7 3 2 3 2 3 2" xfId="52648" xr:uid="{00000000-0005-0000-0000-0000699E0000}"/>
    <cellStyle name="Standard 4 7 3 2 3 2 4" xfId="41352" xr:uid="{00000000-0005-0000-0000-00006A9E0000}"/>
    <cellStyle name="Standard 4 7 3 2 3 2 5" xfId="30056" xr:uid="{00000000-0005-0000-0000-00006B9E0000}"/>
    <cellStyle name="Standard 4 7 3 2 3 3" xfId="10288" xr:uid="{00000000-0005-0000-0000-00006C9E0000}"/>
    <cellStyle name="Standard 4 7 3 2 3 3 2" xfId="21584" xr:uid="{00000000-0005-0000-0000-00006D9E0000}"/>
    <cellStyle name="Standard 4 7 3 2 3 3 2 2" xfId="55472" xr:uid="{00000000-0005-0000-0000-00006E9E0000}"/>
    <cellStyle name="Standard 4 7 3 2 3 3 3" xfId="44176" xr:uid="{00000000-0005-0000-0000-00006F9E0000}"/>
    <cellStyle name="Standard 4 7 3 2 3 3 4" xfId="32880" xr:uid="{00000000-0005-0000-0000-0000709E0000}"/>
    <cellStyle name="Standard 4 7 3 2 3 4" xfId="15936" xr:uid="{00000000-0005-0000-0000-0000719E0000}"/>
    <cellStyle name="Standard 4 7 3 2 3 4 2" xfId="49824" xr:uid="{00000000-0005-0000-0000-0000729E0000}"/>
    <cellStyle name="Standard 4 7 3 2 3 5" xfId="38528" xr:uid="{00000000-0005-0000-0000-0000739E0000}"/>
    <cellStyle name="Standard 4 7 3 2 3 6" xfId="27232" xr:uid="{00000000-0005-0000-0000-0000749E0000}"/>
    <cellStyle name="Standard 4 7 3 2 4" xfId="5961" xr:uid="{00000000-0005-0000-0000-0000759E0000}"/>
    <cellStyle name="Standard 4 7 3 2 4 2" xfId="11611" xr:uid="{00000000-0005-0000-0000-0000769E0000}"/>
    <cellStyle name="Standard 4 7 3 2 4 2 2" xfId="22907" xr:uid="{00000000-0005-0000-0000-0000779E0000}"/>
    <cellStyle name="Standard 4 7 3 2 4 2 2 2" xfId="56795" xr:uid="{00000000-0005-0000-0000-0000789E0000}"/>
    <cellStyle name="Standard 4 7 3 2 4 2 3" xfId="45499" xr:uid="{00000000-0005-0000-0000-0000799E0000}"/>
    <cellStyle name="Standard 4 7 3 2 4 2 4" xfId="34203" xr:uid="{00000000-0005-0000-0000-00007A9E0000}"/>
    <cellStyle name="Standard 4 7 3 2 4 3" xfId="17259" xr:uid="{00000000-0005-0000-0000-00007B9E0000}"/>
    <cellStyle name="Standard 4 7 3 2 4 3 2" xfId="51147" xr:uid="{00000000-0005-0000-0000-00007C9E0000}"/>
    <cellStyle name="Standard 4 7 3 2 4 4" xfId="39851" xr:uid="{00000000-0005-0000-0000-00007D9E0000}"/>
    <cellStyle name="Standard 4 7 3 2 4 5" xfId="28555" xr:uid="{00000000-0005-0000-0000-00007E9E0000}"/>
    <cellStyle name="Standard 4 7 3 2 5" xfId="8787" xr:uid="{00000000-0005-0000-0000-00007F9E0000}"/>
    <cellStyle name="Standard 4 7 3 2 5 2" xfId="20083" xr:uid="{00000000-0005-0000-0000-0000809E0000}"/>
    <cellStyle name="Standard 4 7 3 2 5 2 2" xfId="53971" xr:uid="{00000000-0005-0000-0000-0000819E0000}"/>
    <cellStyle name="Standard 4 7 3 2 5 3" xfId="42675" xr:uid="{00000000-0005-0000-0000-0000829E0000}"/>
    <cellStyle name="Standard 4 7 3 2 5 4" xfId="31379" xr:uid="{00000000-0005-0000-0000-0000839E0000}"/>
    <cellStyle name="Standard 4 7 3 2 6" xfId="14435" xr:uid="{00000000-0005-0000-0000-0000849E0000}"/>
    <cellStyle name="Standard 4 7 3 2 6 2" xfId="48323" xr:uid="{00000000-0005-0000-0000-0000859E0000}"/>
    <cellStyle name="Standard 4 7 3 2 7" xfId="37027" xr:uid="{00000000-0005-0000-0000-0000869E0000}"/>
    <cellStyle name="Standard 4 7 3 2 8" xfId="25731" xr:uid="{00000000-0005-0000-0000-0000879E0000}"/>
    <cellStyle name="Standard 4 7 3 3" xfId="3045" xr:uid="{00000000-0005-0000-0000-0000889E0000}"/>
    <cellStyle name="Standard 4 7 3 3 2" xfId="5370" xr:uid="{00000000-0005-0000-0000-0000899E0000}"/>
    <cellStyle name="Standard 4 7 3 3 2 2" xfId="8196" xr:uid="{00000000-0005-0000-0000-00008A9E0000}"/>
    <cellStyle name="Standard 4 7 3 3 2 2 2" xfId="13845" xr:uid="{00000000-0005-0000-0000-00008B9E0000}"/>
    <cellStyle name="Standard 4 7 3 3 2 2 2 2" xfId="25141" xr:uid="{00000000-0005-0000-0000-00008C9E0000}"/>
    <cellStyle name="Standard 4 7 3 3 2 2 2 2 2" xfId="59029" xr:uid="{00000000-0005-0000-0000-00008D9E0000}"/>
    <cellStyle name="Standard 4 7 3 3 2 2 2 3" xfId="47733" xr:uid="{00000000-0005-0000-0000-00008E9E0000}"/>
    <cellStyle name="Standard 4 7 3 3 2 2 2 4" xfId="36437" xr:uid="{00000000-0005-0000-0000-00008F9E0000}"/>
    <cellStyle name="Standard 4 7 3 3 2 2 3" xfId="19493" xr:uid="{00000000-0005-0000-0000-0000909E0000}"/>
    <cellStyle name="Standard 4 7 3 3 2 2 3 2" xfId="53381" xr:uid="{00000000-0005-0000-0000-0000919E0000}"/>
    <cellStyle name="Standard 4 7 3 3 2 2 4" xfId="42085" xr:uid="{00000000-0005-0000-0000-0000929E0000}"/>
    <cellStyle name="Standard 4 7 3 3 2 2 5" xfId="30789" xr:uid="{00000000-0005-0000-0000-0000939E0000}"/>
    <cellStyle name="Standard 4 7 3 3 2 3" xfId="11021" xr:uid="{00000000-0005-0000-0000-0000949E0000}"/>
    <cellStyle name="Standard 4 7 3 3 2 3 2" xfId="22317" xr:uid="{00000000-0005-0000-0000-0000959E0000}"/>
    <cellStyle name="Standard 4 7 3 3 2 3 2 2" xfId="56205" xr:uid="{00000000-0005-0000-0000-0000969E0000}"/>
    <cellStyle name="Standard 4 7 3 3 2 3 3" xfId="44909" xr:uid="{00000000-0005-0000-0000-0000979E0000}"/>
    <cellStyle name="Standard 4 7 3 3 2 3 4" xfId="33613" xr:uid="{00000000-0005-0000-0000-0000989E0000}"/>
    <cellStyle name="Standard 4 7 3 3 2 4" xfId="16669" xr:uid="{00000000-0005-0000-0000-0000999E0000}"/>
    <cellStyle name="Standard 4 7 3 3 2 4 2" xfId="50557" xr:uid="{00000000-0005-0000-0000-00009A9E0000}"/>
    <cellStyle name="Standard 4 7 3 3 2 5" xfId="39261" xr:uid="{00000000-0005-0000-0000-00009B9E0000}"/>
    <cellStyle name="Standard 4 7 3 3 2 6" xfId="27965" xr:uid="{00000000-0005-0000-0000-00009C9E0000}"/>
    <cellStyle name="Standard 4 7 3 3 3" xfId="4590" xr:uid="{00000000-0005-0000-0000-00009D9E0000}"/>
    <cellStyle name="Standard 4 7 3 3 3 2" xfId="7462" xr:uid="{00000000-0005-0000-0000-00009E9E0000}"/>
    <cellStyle name="Standard 4 7 3 3 3 2 2" xfId="13111" xr:uid="{00000000-0005-0000-0000-00009F9E0000}"/>
    <cellStyle name="Standard 4 7 3 3 3 2 2 2" xfId="24407" xr:uid="{00000000-0005-0000-0000-0000A09E0000}"/>
    <cellStyle name="Standard 4 7 3 3 3 2 2 2 2" xfId="58295" xr:uid="{00000000-0005-0000-0000-0000A19E0000}"/>
    <cellStyle name="Standard 4 7 3 3 3 2 2 3" xfId="46999" xr:uid="{00000000-0005-0000-0000-0000A29E0000}"/>
    <cellStyle name="Standard 4 7 3 3 3 2 2 4" xfId="35703" xr:uid="{00000000-0005-0000-0000-0000A39E0000}"/>
    <cellStyle name="Standard 4 7 3 3 3 2 3" xfId="18759" xr:uid="{00000000-0005-0000-0000-0000A49E0000}"/>
    <cellStyle name="Standard 4 7 3 3 3 2 3 2" xfId="52647" xr:uid="{00000000-0005-0000-0000-0000A59E0000}"/>
    <cellStyle name="Standard 4 7 3 3 3 2 4" xfId="41351" xr:uid="{00000000-0005-0000-0000-0000A69E0000}"/>
    <cellStyle name="Standard 4 7 3 3 3 2 5" xfId="30055" xr:uid="{00000000-0005-0000-0000-0000A79E0000}"/>
    <cellStyle name="Standard 4 7 3 3 3 3" xfId="10287" xr:uid="{00000000-0005-0000-0000-0000A89E0000}"/>
    <cellStyle name="Standard 4 7 3 3 3 3 2" xfId="21583" xr:uid="{00000000-0005-0000-0000-0000A99E0000}"/>
    <cellStyle name="Standard 4 7 3 3 3 3 2 2" xfId="55471" xr:uid="{00000000-0005-0000-0000-0000AA9E0000}"/>
    <cellStyle name="Standard 4 7 3 3 3 3 3" xfId="44175" xr:uid="{00000000-0005-0000-0000-0000AB9E0000}"/>
    <cellStyle name="Standard 4 7 3 3 3 3 4" xfId="32879" xr:uid="{00000000-0005-0000-0000-0000AC9E0000}"/>
    <cellStyle name="Standard 4 7 3 3 3 4" xfId="15935" xr:uid="{00000000-0005-0000-0000-0000AD9E0000}"/>
    <cellStyle name="Standard 4 7 3 3 3 4 2" xfId="49823" xr:uid="{00000000-0005-0000-0000-0000AE9E0000}"/>
    <cellStyle name="Standard 4 7 3 3 3 5" xfId="38527" xr:uid="{00000000-0005-0000-0000-0000AF9E0000}"/>
    <cellStyle name="Standard 4 7 3 3 3 6" xfId="27231" xr:uid="{00000000-0005-0000-0000-0000B09E0000}"/>
    <cellStyle name="Standard 4 7 3 3 4" xfId="6215" xr:uid="{00000000-0005-0000-0000-0000B19E0000}"/>
    <cellStyle name="Standard 4 7 3 3 4 2" xfId="11865" xr:uid="{00000000-0005-0000-0000-0000B29E0000}"/>
    <cellStyle name="Standard 4 7 3 3 4 2 2" xfId="23161" xr:uid="{00000000-0005-0000-0000-0000B39E0000}"/>
    <cellStyle name="Standard 4 7 3 3 4 2 2 2" xfId="57049" xr:uid="{00000000-0005-0000-0000-0000B49E0000}"/>
    <cellStyle name="Standard 4 7 3 3 4 2 3" xfId="45753" xr:uid="{00000000-0005-0000-0000-0000B59E0000}"/>
    <cellStyle name="Standard 4 7 3 3 4 2 4" xfId="34457" xr:uid="{00000000-0005-0000-0000-0000B69E0000}"/>
    <cellStyle name="Standard 4 7 3 3 4 3" xfId="17513" xr:uid="{00000000-0005-0000-0000-0000B79E0000}"/>
    <cellStyle name="Standard 4 7 3 3 4 3 2" xfId="51401" xr:uid="{00000000-0005-0000-0000-0000B89E0000}"/>
    <cellStyle name="Standard 4 7 3 3 4 4" xfId="40105" xr:uid="{00000000-0005-0000-0000-0000B99E0000}"/>
    <cellStyle name="Standard 4 7 3 3 4 5" xfId="28809" xr:uid="{00000000-0005-0000-0000-0000BA9E0000}"/>
    <cellStyle name="Standard 4 7 3 3 5" xfId="9041" xr:uid="{00000000-0005-0000-0000-0000BB9E0000}"/>
    <cellStyle name="Standard 4 7 3 3 5 2" xfId="20337" xr:uid="{00000000-0005-0000-0000-0000BC9E0000}"/>
    <cellStyle name="Standard 4 7 3 3 5 2 2" xfId="54225" xr:uid="{00000000-0005-0000-0000-0000BD9E0000}"/>
    <cellStyle name="Standard 4 7 3 3 5 3" xfId="42929" xr:uid="{00000000-0005-0000-0000-0000BE9E0000}"/>
    <cellStyle name="Standard 4 7 3 3 5 4" xfId="31633" xr:uid="{00000000-0005-0000-0000-0000BF9E0000}"/>
    <cellStyle name="Standard 4 7 3 3 6" xfId="14689" xr:uid="{00000000-0005-0000-0000-0000C09E0000}"/>
    <cellStyle name="Standard 4 7 3 3 6 2" xfId="48577" xr:uid="{00000000-0005-0000-0000-0000C19E0000}"/>
    <cellStyle name="Standard 4 7 3 3 7" xfId="37281" xr:uid="{00000000-0005-0000-0000-0000C29E0000}"/>
    <cellStyle name="Standard 4 7 3 3 8" xfId="25985" xr:uid="{00000000-0005-0000-0000-0000C39E0000}"/>
    <cellStyle name="Standard 4 7 3 4" xfId="3903" xr:uid="{00000000-0005-0000-0000-0000C49E0000}"/>
    <cellStyle name="Standard 4 7 3 4 2" xfId="7056" xr:uid="{00000000-0005-0000-0000-0000C59E0000}"/>
    <cellStyle name="Standard 4 7 3 4 2 2" xfId="12705" xr:uid="{00000000-0005-0000-0000-0000C69E0000}"/>
    <cellStyle name="Standard 4 7 3 4 2 2 2" xfId="24001" xr:uid="{00000000-0005-0000-0000-0000C79E0000}"/>
    <cellStyle name="Standard 4 7 3 4 2 2 2 2" xfId="57889" xr:uid="{00000000-0005-0000-0000-0000C89E0000}"/>
    <cellStyle name="Standard 4 7 3 4 2 2 3" xfId="46593" xr:uid="{00000000-0005-0000-0000-0000C99E0000}"/>
    <cellStyle name="Standard 4 7 3 4 2 2 4" xfId="35297" xr:uid="{00000000-0005-0000-0000-0000CA9E0000}"/>
    <cellStyle name="Standard 4 7 3 4 2 3" xfId="18353" xr:uid="{00000000-0005-0000-0000-0000CB9E0000}"/>
    <cellStyle name="Standard 4 7 3 4 2 3 2" xfId="52241" xr:uid="{00000000-0005-0000-0000-0000CC9E0000}"/>
    <cellStyle name="Standard 4 7 3 4 2 4" xfId="40945" xr:uid="{00000000-0005-0000-0000-0000CD9E0000}"/>
    <cellStyle name="Standard 4 7 3 4 2 5" xfId="29649" xr:uid="{00000000-0005-0000-0000-0000CE9E0000}"/>
    <cellStyle name="Standard 4 7 3 4 3" xfId="9881" xr:uid="{00000000-0005-0000-0000-0000CF9E0000}"/>
    <cellStyle name="Standard 4 7 3 4 3 2" xfId="21177" xr:uid="{00000000-0005-0000-0000-0000D09E0000}"/>
    <cellStyle name="Standard 4 7 3 4 3 2 2" xfId="55065" xr:uid="{00000000-0005-0000-0000-0000D19E0000}"/>
    <cellStyle name="Standard 4 7 3 4 3 3" xfId="43769" xr:uid="{00000000-0005-0000-0000-0000D29E0000}"/>
    <cellStyle name="Standard 4 7 3 4 3 4" xfId="32473" xr:uid="{00000000-0005-0000-0000-0000D39E0000}"/>
    <cellStyle name="Standard 4 7 3 4 4" xfId="15529" xr:uid="{00000000-0005-0000-0000-0000D49E0000}"/>
    <cellStyle name="Standard 4 7 3 4 4 2" xfId="49417" xr:uid="{00000000-0005-0000-0000-0000D59E0000}"/>
    <cellStyle name="Standard 4 7 3 4 5" xfId="38121" xr:uid="{00000000-0005-0000-0000-0000D69E0000}"/>
    <cellStyle name="Standard 4 7 3 4 6" xfId="26825" xr:uid="{00000000-0005-0000-0000-0000D79E0000}"/>
    <cellStyle name="Standard 4 7 3 5" xfId="5003" xr:uid="{00000000-0005-0000-0000-0000D89E0000}"/>
    <cellStyle name="Standard 4 7 3 5 2" xfId="7829" xr:uid="{00000000-0005-0000-0000-0000D99E0000}"/>
    <cellStyle name="Standard 4 7 3 5 2 2" xfId="13478" xr:uid="{00000000-0005-0000-0000-0000DA9E0000}"/>
    <cellStyle name="Standard 4 7 3 5 2 2 2" xfId="24774" xr:uid="{00000000-0005-0000-0000-0000DB9E0000}"/>
    <cellStyle name="Standard 4 7 3 5 2 2 2 2" xfId="58662" xr:uid="{00000000-0005-0000-0000-0000DC9E0000}"/>
    <cellStyle name="Standard 4 7 3 5 2 2 3" xfId="47366" xr:uid="{00000000-0005-0000-0000-0000DD9E0000}"/>
    <cellStyle name="Standard 4 7 3 5 2 2 4" xfId="36070" xr:uid="{00000000-0005-0000-0000-0000DE9E0000}"/>
    <cellStyle name="Standard 4 7 3 5 2 3" xfId="19126" xr:uid="{00000000-0005-0000-0000-0000DF9E0000}"/>
    <cellStyle name="Standard 4 7 3 5 2 3 2" xfId="53014" xr:uid="{00000000-0005-0000-0000-0000E09E0000}"/>
    <cellStyle name="Standard 4 7 3 5 2 4" xfId="41718" xr:uid="{00000000-0005-0000-0000-0000E19E0000}"/>
    <cellStyle name="Standard 4 7 3 5 2 5" xfId="30422" xr:uid="{00000000-0005-0000-0000-0000E29E0000}"/>
    <cellStyle name="Standard 4 7 3 5 3" xfId="10654" xr:uid="{00000000-0005-0000-0000-0000E39E0000}"/>
    <cellStyle name="Standard 4 7 3 5 3 2" xfId="21950" xr:uid="{00000000-0005-0000-0000-0000E49E0000}"/>
    <cellStyle name="Standard 4 7 3 5 3 2 2" xfId="55838" xr:uid="{00000000-0005-0000-0000-0000E59E0000}"/>
    <cellStyle name="Standard 4 7 3 5 3 3" xfId="44542" xr:uid="{00000000-0005-0000-0000-0000E69E0000}"/>
    <cellStyle name="Standard 4 7 3 5 3 4" xfId="33246" xr:uid="{00000000-0005-0000-0000-0000E79E0000}"/>
    <cellStyle name="Standard 4 7 3 5 4" xfId="16302" xr:uid="{00000000-0005-0000-0000-0000E89E0000}"/>
    <cellStyle name="Standard 4 7 3 5 4 2" xfId="50190" xr:uid="{00000000-0005-0000-0000-0000E99E0000}"/>
    <cellStyle name="Standard 4 7 3 5 5" xfId="38894" xr:uid="{00000000-0005-0000-0000-0000EA9E0000}"/>
    <cellStyle name="Standard 4 7 3 5 6" xfId="27598" xr:uid="{00000000-0005-0000-0000-0000EB9E0000}"/>
    <cellStyle name="Standard 4 7 3 6" xfId="3611" xr:uid="{00000000-0005-0000-0000-0000EC9E0000}"/>
    <cellStyle name="Standard 4 7 3 6 2" xfId="6766" xr:uid="{00000000-0005-0000-0000-0000ED9E0000}"/>
    <cellStyle name="Standard 4 7 3 6 2 2" xfId="12415" xr:uid="{00000000-0005-0000-0000-0000EE9E0000}"/>
    <cellStyle name="Standard 4 7 3 6 2 2 2" xfId="23711" xr:uid="{00000000-0005-0000-0000-0000EF9E0000}"/>
    <cellStyle name="Standard 4 7 3 6 2 2 2 2" xfId="57599" xr:uid="{00000000-0005-0000-0000-0000F09E0000}"/>
    <cellStyle name="Standard 4 7 3 6 2 2 3" xfId="46303" xr:uid="{00000000-0005-0000-0000-0000F19E0000}"/>
    <cellStyle name="Standard 4 7 3 6 2 2 4" xfId="35007" xr:uid="{00000000-0005-0000-0000-0000F29E0000}"/>
    <cellStyle name="Standard 4 7 3 6 2 3" xfId="18063" xr:uid="{00000000-0005-0000-0000-0000F39E0000}"/>
    <cellStyle name="Standard 4 7 3 6 2 3 2" xfId="51951" xr:uid="{00000000-0005-0000-0000-0000F49E0000}"/>
    <cellStyle name="Standard 4 7 3 6 2 4" xfId="40655" xr:uid="{00000000-0005-0000-0000-0000F59E0000}"/>
    <cellStyle name="Standard 4 7 3 6 2 5" xfId="29359" xr:uid="{00000000-0005-0000-0000-0000F69E0000}"/>
    <cellStyle name="Standard 4 7 3 6 3" xfId="9591" xr:uid="{00000000-0005-0000-0000-0000F79E0000}"/>
    <cellStyle name="Standard 4 7 3 6 3 2" xfId="20887" xr:uid="{00000000-0005-0000-0000-0000F89E0000}"/>
    <cellStyle name="Standard 4 7 3 6 3 2 2" xfId="54775" xr:uid="{00000000-0005-0000-0000-0000F99E0000}"/>
    <cellStyle name="Standard 4 7 3 6 3 3" xfId="43479" xr:uid="{00000000-0005-0000-0000-0000FA9E0000}"/>
    <cellStyle name="Standard 4 7 3 6 3 4" xfId="32183" xr:uid="{00000000-0005-0000-0000-0000FB9E0000}"/>
    <cellStyle name="Standard 4 7 3 6 4" xfId="15239" xr:uid="{00000000-0005-0000-0000-0000FC9E0000}"/>
    <cellStyle name="Standard 4 7 3 6 4 2" xfId="49127" xr:uid="{00000000-0005-0000-0000-0000FD9E0000}"/>
    <cellStyle name="Standard 4 7 3 6 5" xfId="37831" xr:uid="{00000000-0005-0000-0000-0000FE9E0000}"/>
    <cellStyle name="Standard 4 7 3 6 6" xfId="26535" xr:uid="{00000000-0005-0000-0000-0000FF9E0000}"/>
    <cellStyle name="Standard 4 7 3 7" xfId="5715" xr:uid="{00000000-0005-0000-0000-0000009F0000}"/>
    <cellStyle name="Standard 4 7 3 7 2" xfId="11365" xr:uid="{00000000-0005-0000-0000-0000019F0000}"/>
    <cellStyle name="Standard 4 7 3 7 2 2" xfId="22661" xr:uid="{00000000-0005-0000-0000-0000029F0000}"/>
    <cellStyle name="Standard 4 7 3 7 2 2 2" xfId="56549" xr:uid="{00000000-0005-0000-0000-0000039F0000}"/>
    <cellStyle name="Standard 4 7 3 7 2 3" xfId="45253" xr:uid="{00000000-0005-0000-0000-0000049F0000}"/>
    <cellStyle name="Standard 4 7 3 7 2 4" xfId="33957" xr:uid="{00000000-0005-0000-0000-0000059F0000}"/>
    <cellStyle name="Standard 4 7 3 7 3" xfId="17013" xr:uid="{00000000-0005-0000-0000-0000069F0000}"/>
    <cellStyle name="Standard 4 7 3 7 3 2" xfId="50901" xr:uid="{00000000-0005-0000-0000-0000079F0000}"/>
    <cellStyle name="Standard 4 7 3 7 4" xfId="39605" xr:uid="{00000000-0005-0000-0000-0000089F0000}"/>
    <cellStyle name="Standard 4 7 3 7 5" xfId="28309" xr:uid="{00000000-0005-0000-0000-0000099F0000}"/>
    <cellStyle name="Standard 4 7 3 8" xfId="8541" xr:uid="{00000000-0005-0000-0000-00000A9F0000}"/>
    <cellStyle name="Standard 4 7 3 8 2" xfId="19837" xr:uid="{00000000-0005-0000-0000-00000B9F0000}"/>
    <cellStyle name="Standard 4 7 3 8 2 2" xfId="53725" xr:uid="{00000000-0005-0000-0000-00000C9F0000}"/>
    <cellStyle name="Standard 4 7 3 8 3" xfId="42429" xr:uid="{00000000-0005-0000-0000-00000D9F0000}"/>
    <cellStyle name="Standard 4 7 3 8 4" xfId="31133" xr:uid="{00000000-0005-0000-0000-00000E9F0000}"/>
    <cellStyle name="Standard 4 7 3 9" xfId="14189" xr:uid="{00000000-0005-0000-0000-00000F9F0000}"/>
    <cellStyle name="Standard 4 7 3 9 2" xfId="48077" xr:uid="{00000000-0005-0000-0000-0000109F0000}"/>
    <cellStyle name="Standard 4 7 4" xfId="2657" xr:uid="{00000000-0005-0000-0000-0000119F0000}"/>
    <cellStyle name="Standard 4 7 4 10" xfId="25599" xr:uid="{00000000-0005-0000-0000-0000129F0000}"/>
    <cellStyle name="Standard 4 7 4 2" xfId="3159" xr:uid="{00000000-0005-0000-0000-0000139F0000}"/>
    <cellStyle name="Standard 4 7 4 2 2" xfId="5372" xr:uid="{00000000-0005-0000-0000-0000149F0000}"/>
    <cellStyle name="Standard 4 7 4 2 2 2" xfId="8198" xr:uid="{00000000-0005-0000-0000-0000159F0000}"/>
    <cellStyle name="Standard 4 7 4 2 2 2 2" xfId="13847" xr:uid="{00000000-0005-0000-0000-0000169F0000}"/>
    <cellStyle name="Standard 4 7 4 2 2 2 2 2" xfId="25143" xr:uid="{00000000-0005-0000-0000-0000179F0000}"/>
    <cellStyle name="Standard 4 7 4 2 2 2 2 2 2" xfId="59031" xr:uid="{00000000-0005-0000-0000-0000189F0000}"/>
    <cellStyle name="Standard 4 7 4 2 2 2 2 3" xfId="47735" xr:uid="{00000000-0005-0000-0000-0000199F0000}"/>
    <cellStyle name="Standard 4 7 4 2 2 2 2 4" xfId="36439" xr:uid="{00000000-0005-0000-0000-00001A9F0000}"/>
    <cellStyle name="Standard 4 7 4 2 2 2 3" xfId="19495" xr:uid="{00000000-0005-0000-0000-00001B9F0000}"/>
    <cellStyle name="Standard 4 7 4 2 2 2 3 2" xfId="53383" xr:uid="{00000000-0005-0000-0000-00001C9F0000}"/>
    <cellStyle name="Standard 4 7 4 2 2 2 4" xfId="42087" xr:uid="{00000000-0005-0000-0000-00001D9F0000}"/>
    <cellStyle name="Standard 4 7 4 2 2 2 5" xfId="30791" xr:uid="{00000000-0005-0000-0000-00001E9F0000}"/>
    <cellStyle name="Standard 4 7 4 2 2 3" xfId="11023" xr:uid="{00000000-0005-0000-0000-00001F9F0000}"/>
    <cellStyle name="Standard 4 7 4 2 2 3 2" xfId="22319" xr:uid="{00000000-0005-0000-0000-0000209F0000}"/>
    <cellStyle name="Standard 4 7 4 2 2 3 2 2" xfId="56207" xr:uid="{00000000-0005-0000-0000-0000219F0000}"/>
    <cellStyle name="Standard 4 7 4 2 2 3 3" xfId="44911" xr:uid="{00000000-0005-0000-0000-0000229F0000}"/>
    <cellStyle name="Standard 4 7 4 2 2 3 4" xfId="33615" xr:uid="{00000000-0005-0000-0000-0000239F0000}"/>
    <cellStyle name="Standard 4 7 4 2 2 4" xfId="16671" xr:uid="{00000000-0005-0000-0000-0000249F0000}"/>
    <cellStyle name="Standard 4 7 4 2 2 4 2" xfId="50559" xr:uid="{00000000-0005-0000-0000-0000259F0000}"/>
    <cellStyle name="Standard 4 7 4 2 2 5" xfId="39263" xr:uid="{00000000-0005-0000-0000-0000269F0000}"/>
    <cellStyle name="Standard 4 7 4 2 2 6" xfId="27967" xr:uid="{00000000-0005-0000-0000-0000279F0000}"/>
    <cellStyle name="Standard 4 7 4 2 3" xfId="4592" xr:uid="{00000000-0005-0000-0000-0000289F0000}"/>
    <cellStyle name="Standard 4 7 4 2 3 2" xfId="7464" xr:uid="{00000000-0005-0000-0000-0000299F0000}"/>
    <cellStyle name="Standard 4 7 4 2 3 2 2" xfId="13113" xr:uid="{00000000-0005-0000-0000-00002A9F0000}"/>
    <cellStyle name="Standard 4 7 4 2 3 2 2 2" xfId="24409" xr:uid="{00000000-0005-0000-0000-00002B9F0000}"/>
    <cellStyle name="Standard 4 7 4 2 3 2 2 2 2" xfId="58297" xr:uid="{00000000-0005-0000-0000-00002C9F0000}"/>
    <cellStyle name="Standard 4 7 4 2 3 2 2 3" xfId="47001" xr:uid="{00000000-0005-0000-0000-00002D9F0000}"/>
    <cellStyle name="Standard 4 7 4 2 3 2 2 4" xfId="35705" xr:uid="{00000000-0005-0000-0000-00002E9F0000}"/>
    <cellStyle name="Standard 4 7 4 2 3 2 3" xfId="18761" xr:uid="{00000000-0005-0000-0000-00002F9F0000}"/>
    <cellStyle name="Standard 4 7 4 2 3 2 3 2" xfId="52649" xr:uid="{00000000-0005-0000-0000-0000309F0000}"/>
    <cellStyle name="Standard 4 7 4 2 3 2 4" xfId="41353" xr:uid="{00000000-0005-0000-0000-0000319F0000}"/>
    <cellStyle name="Standard 4 7 4 2 3 2 5" xfId="30057" xr:uid="{00000000-0005-0000-0000-0000329F0000}"/>
    <cellStyle name="Standard 4 7 4 2 3 3" xfId="10289" xr:uid="{00000000-0005-0000-0000-0000339F0000}"/>
    <cellStyle name="Standard 4 7 4 2 3 3 2" xfId="21585" xr:uid="{00000000-0005-0000-0000-0000349F0000}"/>
    <cellStyle name="Standard 4 7 4 2 3 3 2 2" xfId="55473" xr:uid="{00000000-0005-0000-0000-0000359F0000}"/>
    <cellStyle name="Standard 4 7 4 2 3 3 3" xfId="44177" xr:uid="{00000000-0005-0000-0000-0000369F0000}"/>
    <cellStyle name="Standard 4 7 4 2 3 3 4" xfId="32881" xr:uid="{00000000-0005-0000-0000-0000379F0000}"/>
    <cellStyle name="Standard 4 7 4 2 3 4" xfId="15937" xr:uid="{00000000-0005-0000-0000-0000389F0000}"/>
    <cellStyle name="Standard 4 7 4 2 3 4 2" xfId="49825" xr:uid="{00000000-0005-0000-0000-0000399F0000}"/>
    <cellStyle name="Standard 4 7 4 2 3 5" xfId="38529" xr:uid="{00000000-0005-0000-0000-00003A9F0000}"/>
    <cellStyle name="Standard 4 7 4 2 3 6" xfId="27233" xr:uid="{00000000-0005-0000-0000-00003B9F0000}"/>
    <cellStyle name="Standard 4 7 4 2 4" xfId="6329" xr:uid="{00000000-0005-0000-0000-00003C9F0000}"/>
    <cellStyle name="Standard 4 7 4 2 4 2" xfId="11979" xr:uid="{00000000-0005-0000-0000-00003D9F0000}"/>
    <cellStyle name="Standard 4 7 4 2 4 2 2" xfId="23275" xr:uid="{00000000-0005-0000-0000-00003E9F0000}"/>
    <cellStyle name="Standard 4 7 4 2 4 2 2 2" xfId="57163" xr:uid="{00000000-0005-0000-0000-00003F9F0000}"/>
    <cellStyle name="Standard 4 7 4 2 4 2 3" xfId="45867" xr:uid="{00000000-0005-0000-0000-0000409F0000}"/>
    <cellStyle name="Standard 4 7 4 2 4 2 4" xfId="34571" xr:uid="{00000000-0005-0000-0000-0000419F0000}"/>
    <cellStyle name="Standard 4 7 4 2 4 3" xfId="17627" xr:uid="{00000000-0005-0000-0000-0000429F0000}"/>
    <cellStyle name="Standard 4 7 4 2 4 3 2" xfId="51515" xr:uid="{00000000-0005-0000-0000-0000439F0000}"/>
    <cellStyle name="Standard 4 7 4 2 4 4" xfId="40219" xr:uid="{00000000-0005-0000-0000-0000449F0000}"/>
    <cellStyle name="Standard 4 7 4 2 4 5" xfId="28923" xr:uid="{00000000-0005-0000-0000-0000459F0000}"/>
    <cellStyle name="Standard 4 7 4 2 5" xfId="9155" xr:uid="{00000000-0005-0000-0000-0000469F0000}"/>
    <cellStyle name="Standard 4 7 4 2 5 2" xfId="20451" xr:uid="{00000000-0005-0000-0000-0000479F0000}"/>
    <cellStyle name="Standard 4 7 4 2 5 2 2" xfId="54339" xr:uid="{00000000-0005-0000-0000-0000489F0000}"/>
    <cellStyle name="Standard 4 7 4 2 5 3" xfId="43043" xr:uid="{00000000-0005-0000-0000-0000499F0000}"/>
    <cellStyle name="Standard 4 7 4 2 5 4" xfId="31747" xr:uid="{00000000-0005-0000-0000-00004A9F0000}"/>
    <cellStyle name="Standard 4 7 4 2 6" xfId="14803" xr:uid="{00000000-0005-0000-0000-00004B9F0000}"/>
    <cellStyle name="Standard 4 7 4 2 6 2" xfId="48691" xr:uid="{00000000-0005-0000-0000-00004C9F0000}"/>
    <cellStyle name="Standard 4 7 4 2 7" xfId="37395" xr:uid="{00000000-0005-0000-0000-00004D9F0000}"/>
    <cellStyle name="Standard 4 7 4 2 8" xfId="26099" xr:uid="{00000000-0005-0000-0000-00004E9F0000}"/>
    <cellStyle name="Standard 4 7 4 3" xfId="3793" xr:uid="{00000000-0005-0000-0000-00004F9F0000}"/>
    <cellStyle name="Standard 4 7 4 3 2" xfId="6946" xr:uid="{00000000-0005-0000-0000-0000509F0000}"/>
    <cellStyle name="Standard 4 7 4 3 2 2" xfId="12595" xr:uid="{00000000-0005-0000-0000-0000519F0000}"/>
    <cellStyle name="Standard 4 7 4 3 2 2 2" xfId="23891" xr:uid="{00000000-0005-0000-0000-0000529F0000}"/>
    <cellStyle name="Standard 4 7 4 3 2 2 2 2" xfId="57779" xr:uid="{00000000-0005-0000-0000-0000539F0000}"/>
    <cellStyle name="Standard 4 7 4 3 2 2 3" xfId="46483" xr:uid="{00000000-0005-0000-0000-0000549F0000}"/>
    <cellStyle name="Standard 4 7 4 3 2 2 4" xfId="35187" xr:uid="{00000000-0005-0000-0000-0000559F0000}"/>
    <cellStyle name="Standard 4 7 4 3 2 3" xfId="18243" xr:uid="{00000000-0005-0000-0000-0000569F0000}"/>
    <cellStyle name="Standard 4 7 4 3 2 3 2" xfId="52131" xr:uid="{00000000-0005-0000-0000-0000579F0000}"/>
    <cellStyle name="Standard 4 7 4 3 2 4" xfId="40835" xr:uid="{00000000-0005-0000-0000-0000589F0000}"/>
    <cellStyle name="Standard 4 7 4 3 2 5" xfId="29539" xr:uid="{00000000-0005-0000-0000-0000599F0000}"/>
    <cellStyle name="Standard 4 7 4 3 3" xfId="9771" xr:uid="{00000000-0005-0000-0000-00005A9F0000}"/>
    <cellStyle name="Standard 4 7 4 3 3 2" xfId="21067" xr:uid="{00000000-0005-0000-0000-00005B9F0000}"/>
    <cellStyle name="Standard 4 7 4 3 3 2 2" xfId="54955" xr:uid="{00000000-0005-0000-0000-00005C9F0000}"/>
    <cellStyle name="Standard 4 7 4 3 3 3" xfId="43659" xr:uid="{00000000-0005-0000-0000-00005D9F0000}"/>
    <cellStyle name="Standard 4 7 4 3 3 4" xfId="32363" xr:uid="{00000000-0005-0000-0000-00005E9F0000}"/>
    <cellStyle name="Standard 4 7 4 3 4" xfId="15419" xr:uid="{00000000-0005-0000-0000-00005F9F0000}"/>
    <cellStyle name="Standard 4 7 4 3 4 2" xfId="49307" xr:uid="{00000000-0005-0000-0000-0000609F0000}"/>
    <cellStyle name="Standard 4 7 4 3 5" xfId="38011" xr:uid="{00000000-0005-0000-0000-0000619F0000}"/>
    <cellStyle name="Standard 4 7 4 3 6" xfId="26715" xr:uid="{00000000-0005-0000-0000-0000629F0000}"/>
    <cellStyle name="Standard 4 7 4 4" xfId="4893" xr:uid="{00000000-0005-0000-0000-0000639F0000}"/>
    <cellStyle name="Standard 4 7 4 4 2" xfId="7719" xr:uid="{00000000-0005-0000-0000-0000649F0000}"/>
    <cellStyle name="Standard 4 7 4 4 2 2" xfId="13368" xr:uid="{00000000-0005-0000-0000-0000659F0000}"/>
    <cellStyle name="Standard 4 7 4 4 2 2 2" xfId="24664" xr:uid="{00000000-0005-0000-0000-0000669F0000}"/>
    <cellStyle name="Standard 4 7 4 4 2 2 2 2" xfId="58552" xr:uid="{00000000-0005-0000-0000-0000679F0000}"/>
    <cellStyle name="Standard 4 7 4 4 2 2 3" xfId="47256" xr:uid="{00000000-0005-0000-0000-0000689F0000}"/>
    <cellStyle name="Standard 4 7 4 4 2 2 4" xfId="35960" xr:uid="{00000000-0005-0000-0000-0000699F0000}"/>
    <cellStyle name="Standard 4 7 4 4 2 3" xfId="19016" xr:uid="{00000000-0005-0000-0000-00006A9F0000}"/>
    <cellStyle name="Standard 4 7 4 4 2 3 2" xfId="52904" xr:uid="{00000000-0005-0000-0000-00006B9F0000}"/>
    <cellStyle name="Standard 4 7 4 4 2 4" xfId="41608" xr:uid="{00000000-0005-0000-0000-00006C9F0000}"/>
    <cellStyle name="Standard 4 7 4 4 2 5" xfId="30312" xr:uid="{00000000-0005-0000-0000-00006D9F0000}"/>
    <cellStyle name="Standard 4 7 4 4 3" xfId="10544" xr:uid="{00000000-0005-0000-0000-00006E9F0000}"/>
    <cellStyle name="Standard 4 7 4 4 3 2" xfId="21840" xr:uid="{00000000-0005-0000-0000-00006F9F0000}"/>
    <cellStyle name="Standard 4 7 4 4 3 2 2" xfId="55728" xr:uid="{00000000-0005-0000-0000-0000709F0000}"/>
    <cellStyle name="Standard 4 7 4 4 3 3" xfId="44432" xr:uid="{00000000-0005-0000-0000-0000719F0000}"/>
    <cellStyle name="Standard 4 7 4 4 3 4" xfId="33136" xr:uid="{00000000-0005-0000-0000-0000729F0000}"/>
    <cellStyle name="Standard 4 7 4 4 4" xfId="16192" xr:uid="{00000000-0005-0000-0000-0000739F0000}"/>
    <cellStyle name="Standard 4 7 4 4 4 2" xfId="50080" xr:uid="{00000000-0005-0000-0000-0000749F0000}"/>
    <cellStyle name="Standard 4 7 4 4 5" xfId="38784" xr:uid="{00000000-0005-0000-0000-0000759F0000}"/>
    <cellStyle name="Standard 4 7 4 4 6" xfId="27488" xr:uid="{00000000-0005-0000-0000-0000769F0000}"/>
    <cellStyle name="Standard 4 7 4 5" xfId="3498" xr:uid="{00000000-0005-0000-0000-0000779F0000}"/>
    <cellStyle name="Standard 4 7 4 5 2" xfId="6654" xr:uid="{00000000-0005-0000-0000-0000789F0000}"/>
    <cellStyle name="Standard 4 7 4 5 2 2" xfId="12303" xr:uid="{00000000-0005-0000-0000-0000799F0000}"/>
    <cellStyle name="Standard 4 7 4 5 2 2 2" xfId="23599" xr:uid="{00000000-0005-0000-0000-00007A9F0000}"/>
    <cellStyle name="Standard 4 7 4 5 2 2 2 2" xfId="57487" xr:uid="{00000000-0005-0000-0000-00007B9F0000}"/>
    <cellStyle name="Standard 4 7 4 5 2 2 3" xfId="46191" xr:uid="{00000000-0005-0000-0000-00007C9F0000}"/>
    <cellStyle name="Standard 4 7 4 5 2 2 4" xfId="34895" xr:uid="{00000000-0005-0000-0000-00007D9F0000}"/>
    <cellStyle name="Standard 4 7 4 5 2 3" xfId="17951" xr:uid="{00000000-0005-0000-0000-00007E9F0000}"/>
    <cellStyle name="Standard 4 7 4 5 2 3 2" xfId="51839" xr:uid="{00000000-0005-0000-0000-00007F9F0000}"/>
    <cellStyle name="Standard 4 7 4 5 2 4" xfId="40543" xr:uid="{00000000-0005-0000-0000-0000809F0000}"/>
    <cellStyle name="Standard 4 7 4 5 2 5" xfId="29247" xr:uid="{00000000-0005-0000-0000-0000819F0000}"/>
    <cellStyle name="Standard 4 7 4 5 3" xfId="9479" xr:uid="{00000000-0005-0000-0000-0000829F0000}"/>
    <cellStyle name="Standard 4 7 4 5 3 2" xfId="20775" xr:uid="{00000000-0005-0000-0000-0000839F0000}"/>
    <cellStyle name="Standard 4 7 4 5 3 2 2" xfId="54663" xr:uid="{00000000-0005-0000-0000-0000849F0000}"/>
    <cellStyle name="Standard 4 7 4 5 3 3" xfId="43367" xr:uid="{00000000-0005-0000-0000-0000859F0000}"/>
    <cellStyle name="Standard 4 7 4 5 3 4" xfId="32071" xr:uid="{00000000-0005-0000-0000-0000869F0000}"/>
    <cellStyle name="Standard 4 7 4 5 4" xfId="15127" xr:uid="{00000000-0005-0000-0000-0000879F0000}"/>
    <cellStyle name="Standard 4 7 4 5 4 2" xfId="49015" xr:uid="{00000000-0005-0000-0000-0000889F0000}"/>
    <cellStyle name="Standard 4 7 4 5 5" xfId="37719" xr:uid="{00000000-0005-0000-0000-0000899F0000}"/>
    <cellStyle name="Standard 4 7 4 5 6" xfId="26423" xr:uid="{00000000-0005-0000-0000-00008A9F0000}"/>
    <cellStyle name="Standard 4 7 4 6" xfId="5829" xr:uid="{00000000-0005-0000-0000-00008B9F0000}"/>
    <cellStyle name="Standard 4 7 4 6 2" xfId="11479" xr:uid="{00000000-0005-0000-0000-00008C9F0000}"/>
    <cellStyle name="Standard 4 7 4 6 2 2" xfId="22775" xr:uid="{00000000-0005-0000-0000-00008D9F0000}"/>
    <cellStyle name="Standard 4 7 4 6 2 2 2" xfId="56663" xr:uid="{00000000-0005-0000-0000-00008E9F0000}"/>
    <cellStyle name="Standard 4 7 4 6 2 3" xfId="45367" xr:uid="{00000000-0005-0000-0000-00008F9F0000}"/>
    <cellStyle name="Standard 4 7 4 6 2 4" xfId="34071" xr:uid="{00000000-0005-0000-0000-0000909F0000}"/>
    <cellStyle name="Standard 4 7 4 6 3" xfId="17127" xr:uid="{00000000-0005-0000-0000-0000919F0000}"/>
    <cellStyle name="Standard 4 7 4 6 3 2" xfId="51015" xr:uid="{00000000-0005-0000-0000-0000929F0000}"/>
    <cellStyle name="Standard 4 7 4 6 4" xfId="39719" xr:uid="{00000000-0005-0000-0000-0000939F0000}"/>
    <cellStyle name="Standard 4 7 4 6 5" xfId="28423" xr:uid="{00000000-0005-0000-0000-0000949F0000}"/>
    <cellStyle name="Standard 4 7 4 7" xfId="8655" xr:uid="{00000000-0005-0000-0000-0000959F0000}"/>
    <cellStyle name="Standard 4 7 4 7 2" xfId="19951" xr:uid="{00000000-0005-0000-0000-0000969F0000}"/>
    <cellStyle name="Standard 4 7 4 7 2 2" xfId="53839" xr:uid="{00000000-0005-0000-0000-0000979F0000}"/>
    <cellStyle name="Standard 4 7 4 7 3" xfId="42543" xr:uid="{00000000-0005-0000-0000-0000989F0000}"/>
    <cellStyle name="Standard 4 7 4 7 4" xfId="31247" xr:uid="{00000000-0005-0000-0000-0000999F0000}"/>
    <cellStyle name="Standard 4 7 4 8" xfId="14303" xr:uid="{00000000-0005-0000-0000-00009A9F0000}"/>
    <cellStyle name="Standard 4 7 4 8 2" xfId="48191" xr:uid="{00000000-0005-0000-0000-00009B9F0000}"/>
    <cellStyle name="Standard 4 7 4 9" xfId="36895" xr:uid="{00000000-0005-0000-0000-00009C9F0000}"/>
    <cellStyle name="Standard 4 7 5" xfId="2912" xr:uid="{00000000-0005-0000-0000-00009D9F0000}"/>
    <cellStyle name="Standard 4 7 5 2" xfId="5365" xr:uid="{00000000-0005-0000-0000-00009E9F0000}"/>
    <cellStyle name="Standard 4 7 5 2 2" xfId="8191" xr:uid="{00000000-0005-0000-0000-00009F9F0000}"/>
    <cellStyle name="Standard 4 7 5 2 2 2" xfId="13840" xr:uid="{00000000-0005-0000-0000-0000A09F0000}"/>
    <cellStyle name="Standard 4 7 5 2 2 2 2" xfId="25136" xr:uid="{00000000-0005-0000-0000-0000A19F0000}"/>
    <cellStyle name="Standard 4 7 5 2 2 2 2 2" xfId="59024" xr:uid="{00000000-0005-0000-0000-0000A29F0000}"/>
    <cellStyle name="Standard 4 7 5 2 2 2 3" xfId="47728" xr:uid="{00000000-0005-0000-0000-0000A39F0000}"/>
    <cellStyle name="Standard 4 7 5 2 2 2 4" xfId="36432" xr:uid="{00000000-0005-0000-0000-0000A49F0000}"/>
    <cellStyle name="Standard 4 7 5 2 2 3" xfId="19488" xr:uid="{00000000-0005-0000-0000-0000A59F0000}"/>
    <cellStyle name="Standard 4 7 5 2 2 3 2" xfId="53376" xr:uid="{00000000-0005-0000-0000-0000A69F0000}"/>
    <cellStyle name="Standard 4 7 5 2 2 4" xfId="42080" xr:uid="{00000000-0005-0000-0000-0000A79F0000}"/>
    <cellStyle name="Standard 4 7 5 2 2 5" xfId="30784" xr:uid="{00000000-0005-0000-0000-0000A89F0000}"/>
    <cellStyle name="Standard 4 7 5 2 3" xfId="11016" xr:uid="{00000000-0005-0000-0000-0000A99F0000}"/>
    <cellStyle name="Standard 4 7 5 2 3 2" xfId="22312" xr:uid="{00000000-0005-0000-0000-0000AA9F0000}"/>
    <cellStyle name="Standard 4 7 5 2 3 2 2" xfId="56200" xr:uid="{00000000-0005-0000-0000-0000AB9F0000}"/>
    <cellStyle name="Standard 4 7 5 2 3 3" xfId="44904" xr:uid="{00000000-0005-0000-0000-0000AC9F0000}"/>
    <cellStyle name="Standard 4 7 5 2 3 4" xfId="33608" xr:uid="{00000000-0005-0000-0000-0000AD9F0000}"/>
    <cellStyle name="Standard 4 7 5 2 4" xfId="16664" xr:uid="{00000000-0005-0000-0000-0000AE9F0000}"/>
    <cellStyle name="Standard 4 7 5 2 4 2" xfId="50552" xr:uid="{00000000-0005-0000-0000-0000AF9F0000}"/>
    <cellStyle name="Standard 4 7 5 2 5" xfId="39256" xr:uid="{00000000-0005-0000-0000-0000B09F0000}"/>
    <cellStyle name="Standard 4 7 5 2 6" xfId="27960" xr:uid="{00000000-0005-0000-0000-0000B19F0000}"/>
    <cellStyle name="Standard 4 7 5 3" xfId="4585" xr:uid="{00000000-0005-0000-0000-0000B29F0000}"/>
    <cellStyle name="Standard 4 7 5 3 2" xfId="7457" xr:uid="{00000000-0005-0000-0000-0000B39F0000}"/>
    <cellStyle name="Standard 4 7 5 3 2 2" xfId="13106" xr:uid="{00000000-0005-0000-0000-0000B49F0000}"/>
    <cellStyle name="Standard 4 7 5 3 2 2 2" xfId="24402" xr:uid="{00000000-0005-0000-0000-0000B59F0000}"/>
    <cellStyle name="Standard 4 7 5 3 2 2 2 2" xfId="58290" xr:uid="{00000000-0005-0000-0000-0000B69F0000}"/>
    <cellStyle name="Standard 4 7 5 3 2 2 3" xfId="46994" xr:uid="{00000000-0005-0000-0000-0000B79F0000}"/>
    <cellStyle name="Standard 4 7 5 3 2 2 4" xfId="35698" xr:uid="{00000000-0005-0000-0000-0000B89F0000}"/>
    <cellStyle name="Standard 4 7 5 3 2 3" xfId="18754" xr:uid="{00000000-0005-0000-0000-0000B99F0000}"/>
    <cellStyle name="Standard 4 7 5 3 2 3 2" xfId="52642" xr:uid="{00000000-0005-0000-0000-0000BA9F0000}"/>
    <cellStyle name="Standard 4 7 5 3 2 4" xfId="41346" xr:uid="{00000000-0005-0000-0000-0000BB9F0000}"/>
    <cellStyle name="Standard 4 7 5 3 2 5" xfId="30050" xr:uid="{00000000-0005-0000-0000-0000BC9F0000}"/>
    <cellStyle name="Standard 4 7 5 3 3" xfId="10282" xr:uid="{00000000-0005-0000-0000-0000BD9F0000}"/>
    <cellStyle name="Standard 4 7 5 3 3 2" xfId="21578" xr:uid="{00000000-0005-0000-0000-0000BE9F0000}"/>
    <cellStyle name="Standard 4 7 5 3 3 2 2" xfId="55466" xr:uid="{00000000-0005-0000-0000-0000BF9F0000}"/>
    <cellStyle name="Standard 4 7 5 3 3 3" xfId="44170" xr:uid="{00000000-0005-0000-0000-0000C09F0000}"/>
    <cellStyle name="Standard 4 7 5 3 3 4" xfId="32874" xr:uid="{00000000-0005-0000-0000-0000C19F0000}"/>
    <cellStyle name="Standard 4 7 5 3 4" xfId="15930" xr:uid="{00000000-0005-0000-0000-0000C29F0000}"/>
    <cellStyle name="Standard 4 7 5 3 4 2" xfId="49818" xr:uid="{00000000-0005-0000-0000-0000C39F0000}"/>
    <cellStyle name="Standard 4 7 5 3 5" xfId="38522" xr:uid="{00000000-0005-0000-0000-0000C49F0000}"/>
    <cellStyle name="Standard 4 7 5 3 6" xfId="27226" xr:uid="{00000000-0005-0000-0000-0000C59F0000}"/>
    <cellStyle name="Standard 4 7 5 4" xfId="6082" xr:uid="{00000000-0005-0000-0000-0000C69F0000}"/>
    <cellStyle name="Standard 4 7 5 4 2" xfId="11732" xr:uid="{00000000-0005-0000-0000-0000C79F0000}"/>
    <cellStyle name="Standard 4 7 5 4 2 2" xfId="23028" xr:uid="{00000000-0005-0000-0000-0000C89F0000}"/>
    <cellStyle name="Standard 4 7 5 4 2 2 2" xfId="56916" xr:uid="{00000000-0005-0000-0000-0000C99F0000}"/>
    <cellStyle name="Standard 4 7 5 4 2 3" xfId="45620" xr:uid="{00000000-0005-0000-0000-0000CA9F0000}"/>
    <cellStyle name="Standard 4 7 5 4 2 4" xfId="34324" xr:uid="{00000000-0005-0000-0000-0000CB9F0000}"/>
    <cellStyle name="Standard 4 7 5 4 3" xfId="17380" xr:uid="{00000000-0005-0000-0000-0000CC9F0000}"/>
    <cellStyle name="Standard 4 7 5 4 3 2" xfId="51268" xr:uid="{00000000-0005-0000-0000-0000CD9F0000}"/>
    <cellStyle name="Standard 4 7 5 4 4" xfId="39972" xr:uid="{00000000-0005-0000-0000-0000CE9F0000}"/>
    <cellStyle name="Standard 4 7 5 4 5" xfId="28676" xr:uid="{00000000-0005-0000-0000-0000CF9F0000}"/>
    <cellStyle name="Standard 4 7 5 5" xfId="8908" xr:uid="{00000000-0005-0000-0000-0000D09F0000}"/>
    <cellStyle name="Standard 4 7 5 5 2" xfId="20204" xr:uid="{00000000-0005-0000-0000-0000D19F0000}"/>
    <cellStyle name="Standard 4 7 5 5 2 2" xfId="54092" xr:uid="{00000000-0005-0000-0000-0000D29F0000}"/>
    <cellStyle name="Standard 4 7 5 5 3" xfId="42796" xr:uid="{00000000-0005-0000-0000-0000D39F0000}"/>
    <cellStyle name="Standard 4 7 5 5 4" xfId="31500" xr:uid="{00000000-0005-0000-0000-0000D49F0000}"/>
    <cellStyle name="Standard 4 7 5 6" xfId="14556" xr:uid="{00000000-0005-0000-0000-0000D59F0000}"/>
    <cellStyle name="Standard 4 7 5 6 2" xfId="48444" xr:uid="{00000000-0005-0000-0000-0000D69F0000}"/>
    <cellStyle name="Standard 4 7 5 7" xfId="37148" xr:uid="{00000000-0005-0000-0000-0000D79F0000}"/>
    <cellStyle name="Standard 4 7 5 8" xfId="25852" xr:uid="{00000000-0005-0000-0000-0000D89F0000}"/>
    <cellStyle name="Standard 4 7 6" xfId="3702" xr:uid="{00000000-0005-0000-0000-0000D99F0000}"/>
    <cellStyle name="Standard 4 7 6 2" xfId="6855" xr:uid="{00000000-0005-0000-0000-0000DA9F0000}"/>
    <cellStyle name="Standard 4 7 6 2 2" xfId="12504" xr:uid="{00000000-0005-0000-0000-0000DB9F0000}"/>
    <cellStyle name="Standard 4 7 6 2 2 2" xfId="23800" xr:uid="{00000000-0005-0000-0000-0000DC9F0000}"/>
    <cellStyle name="Standard 4 7 6 2 2 2 2" xfId="57688" xr:uid="{00000000-0005-0000-0000-0000DD9F0000}"/>
    <cellStyle name="Standard 4 7 6 2 2 3" xfId="46392" xr:uid="{00000000-0005-0000-0000-0000DE9F0000}"/>
    <cellStyle name="Standard 4 7 6 2 2 4" xfId="35096" xr:uid="{00000000-0005-0000-0000-0000DF9F0000}"/>
    <cellStyle name="Standard 4 7 6 2 3" xfId="18152" xr:uid="{00000000-0005-0000-0000-0000E09F0000}"/>
    <cellStyle name="Standard 4 7 6 2 3 2" xfId="52040" xr:uid="{00000000-0005-0000-0000-0000E19F0000}"/>
    <cellStyle name="Standard 4 7 6 2 4" xfId="40744" xr:uid="{00000000-0005-0000-0000-0000E29F0000}"/>
    <cellStyle name="Standard 4 7 6 2 5" xfId="29448" xr:uid="{00000000-0005-0000-0000-0000E39F0000}"/>
    <cellStyle name="Standard 4 7 6 3" xfId="9680" xr:uid="{00000000-0005-0000-0000-0000E49F0000}"/>
    <cellStyle name="Standard 4 7 6 3 2" xfId="20976" xr:uid="{00000000-0005-0000-0000-0000E59F0000}"/>
    <cellStyle name="Standard 4 7 6 3 2 2" xfId="54864" xr:uid="{00000000-0005-0000-0000-0000E69F0000}"/>
    <cellStyle name="Standard 4 7 6 3 3" xfId="43568" xr:uid="{00000000-0005-0000-0000-0000E79F0000}"/>
    <cellStyle name="Standard 4 7 6 3 4" xfId="32272" xr:uid="{00000000-0005-0000-0000-0000E89F0000}"/>
    <cellStyle name="Standard 4 7 6 4" xfId="15328" xr:uid="{00000000-0005-0000-0000-0000E99F0000}"/>
    <cellStyle name="Standard 4 7 6 4 2" xfId="49216" xr:uid="{00000000-0005-0000-0000-0000EA9F0000}"/>
    <cellStyle name="Standard 4 7 6 5" xfId="37920" xr:uid="{00000000-0005-0000-0000-0000EB9F0000}"/>
    <cellStyle name="Standard 4 7 6 6" xfId="26624" xr:uid="{00000000-0005-0000-0000-0000EC9F0000}"/>
    <cellStyle name="Standard 4 7 7" xfId="4802" xr:uid="{00000000-0005-0000-0000-0000ED9F0000}"/>
    <cellStyle name="Standard 4 7 7 2" xfId="7628" xr:uid="{00000000-0005-0000-0000-0000EE9F0000}"/>
    <cellStyle name="Standard 4 7 7 2 2" xfId="13277" xr:uid="{00000000-0005-0000-0000-0000EF9F0000}"/>
    <cellStyle name="Standard 4 7 7 2 2 2" xfId="24573" xr:uid="{00000000-0005-0000-0000-0000F09F0000}"/>
    <cellStyle name="Standard 4 7 7 2 2 2 2" xfId="58461" xr:uid="{00000000-0005-0000-0000-0000F19F0000}"/>
    <cellStyle name="Standard 4 7 7 2 2 3" xfId="47165" xr:uid="{00000000-0005-0000-0000-0000F29F0000}"/>
    <cellStyle name="Standard 4 7 7 2 2 4" xfId="35869" xr:uid="{00000000-0005-0000-0000-0000F39F0000}"/>
    <cellStyle name="Standard 4 7 7 2 3" xfId="18925" xr:uid="{00000000-0005-0000-0000-0000F49F0000}"/>
    <cellStyle name="Standard 4 7 7 2 3 2" xfId="52813" xr:uid="{00000000-0005-0000-0000-0000F59F0000}"/>
    <cellStyle name="Standard 4 7 7 2 4" xfId="41517" xr:uid="{00000000-0005-0000-0000-0000F69F0000}"/>
    <cellStyle name="Standard 4 7 7 2 5" xfId="30221" xr:uid="{00000000-0005-0000-0000-0000F79F0000}"/>
    <cellStyle name="Standard 4 7 7 3" xfId="10453" xr:uid="{00000000-0005-0000-0000-0000F89F0000}"/>
    <cellStyle name="Standard 4 7 7 3 2" xfId="21749" xr:uid="{00000000-0005-0000-0000-0000F99F0000}"/>
    <cellStyle name="Standard 4 7 7 3 2 2" xfId="55637" xr:uid="{00000000-0005-0000-0000-0000FA9F0000}"/>
    <cellStyle name="Standard 4 7 7 3 3" xfId="44341" xr:uid="{00000000-0005-0000-0000-0000FB9F0000}"/>
    <cellStyle name="Standard 4 7 7 3 4" xfId="33045" xr:uid="{00000000-0005-0000-0000-0000FC9F0000}"/>
    <cellStyle name="Standard 4 7 7 4" xfId="16101" xr:uid="{00000000-0005-0000-0000-0000FD9F0000}"/>
    <cellStyle name="Standard 4 7 7 4 2" xfId="49989" xr:uid="{00000000-0005-0000-0000-0000FE9F0000}"/>
    <cellStyle name="Standard 4 7 7 5" xfId="38693" xr:uid="{00000000-0005-0000-0000-0000FF9F0000}"/>
    <cellStyle name="Standard 4 7 7 6" xfId="27397" xr:uid="{00000000-0005-0000-0000-000000A00000}"/>
    <cellStyle name="Standard 4 7 8" xfId="3391" xr:uid="{00000000-0005-0000-0000-000001A00000}"/>
    <cellStyle name="Standard 4 7 8 2" xfId="6549" xr:uid="{00000000-0005-0000-0000-000002A00000}"/>
    <cellStyle name="Standard 4 7 8 2 2" xfId="12198" xr:uid="{00000000-0005-0000-0000-000003A00000}"/>
    <cellStyle name="Standard 4 7 8 2 2 2" xfId="23494" xr:uid="{00000000-0005-0000-0000-000004A00000}"/>
    <cellStyle name="Standard 4 7 8 2 2 2 2" xfId="57382" xr:uid="{00000000-0005-0000-0000-000005A00000}"/>
    <cellStyle name="Standard 4 7 8 2 2 3" xfId="46086" xr:uid="{00000000-0005-0000-0000-000006A00000}"/>
    <cellStyle name="Standard 4 7 8 2 2 4" xfId="34790" xr:uid="{00000000-0005-0000-0000-000007A00000}"/>
    <cellStyle name="Standard 4 7 8 2 3" xfId="17846" xr:uid="{00000000-0005-0000-0000-000008A00000}"/>
    <cellStyle name="Standard 4 7 8 2 3 2" xfId="51734" xr:uid="{00000000-0005-0000-0000-000009A00000}"/>
    <cellStyle name="Standard 4 7 8 2 4" xfId="40438" xr:uid="{00000000-0005-0000-0000-00000AA00000}"/>
    <cellStyle name="Standard 4 7 8 2 5" xfId="29142" xr:uid="{00000000-0005-0000-0000-00000BA00000}"/>
    <cellStyle name="Standard 4 7 8 3" xfId="9374" xr:uid="{00000000-0005-0000-0000-00000CA00000}"/>
    <cellStyle name="Standard 4 7 8 3 2" xfId="20670" xr:uid="{00000000-0005-0000-0000-00000DA00000}"/>
    <cellStyle name="Standard 4 7 8 3 2 2" xfId="54558" xr:uid="{00000000-0005-0000-0000-00000EA00000}"/>
    <cellStyle name="Standard 4 7 8 3 3" xfId="43262" xr:uid="{00000000-0005-0000-0000-00000FA00000}"/>
    <cellStyle name="Standard 4 7 8 3 4" xfId="31966" xr:uid="{00000000-0005-0000-0000-000010A00000}"/>
    <cellStyle name="Standard 4 7 8 4" xfId="15022" xr:uid="{00000000-0005-0000-0000-000011A00000}"/>
    <cellStyle name="Standard 4 7 8 4 2" xfId="48910" xr:uid="{00000000-0005-0000-0000-000012A00000}"/>
    <cellStyle name="Standard 4 7 8 5" xfId="37614" xr:uid="{00000000-0005-0000-0000-000013A00000}"/>
    <cellStyle name="Standard 4 7 8 6" xfId="26318" xr:uid="{00000000-0005-0000-0000-000014A00000}"/>
    <cellStyle name="Standard 4 7 9" xfId="5582" xr:uid="{00000000-0005-0000-0000-000015A00000}"/>
    <cellStyle name="Standard 4 7 9 2" xfId="11232" xr:uid="{00000000-0005-0000-0000-000016A00000}"/>
    <cellStyle name="Standard 4 7 9 2 2" xfId="22528" xr:uid="{00000000-0005-0000-0000-000017A00000}"/>
    <cellStyle name="Standard 4 7 9 2 2 2" xfId="56416" xr:uid="{00000000-0005-0000-0000-000018A00000}"/>
    <cellStyle name="Standard 4 7 9 2 3" xfId="45120" xr:uid="{00000000-0005-0000-0000-000019A00000}"/>
    <cellStyle name="Standard 4 7 9 2 4" xfId="33824" xr:uid="{00000000-0005-0000-0000-00001AA00000}"/>
    <cellStyle name="Standard 4 7 9 3" xfId="16880" xr:uid="{00000000-0005-0000-0000-00001BA00000}"/>
    <cellStyle name="Standard 4 7 9 3 2" xfId="50768" xr:uid="{00000000-0005-0000-0000-00001CA00000}"/>
    <cellStyle name="Standard 4 7 9 4" xfId="39472" xr:uid="{00000000-0005-0000-0000-00001DA00000}"/>
    <cellStyle name="Standard 4 7 9 5" xfId="28176" xr:uid="{00000000-0005-0000-0000-00001EA00000}"/>
    <cellStyle name="Standard 4 8" xfId="280" xr:uid="{00000000-0005-0000-0000-00001FA00000}"/>
    <cellStyle name="Standard 4 8 10" xfId="8405" xr:uid="{00000000-0005-0000-0000-000020A00000}"/>
    <cellStyle name="Standard 4 8 10 2" xfId="19701" xr:uid="{00000000-0005-0000-0000-000021A00000}"/>
    <cellStyle name="Standard 4 8 10 2 2" xfId="53589" xr:uid="{00000000-0005-0000-0000-000022A00000}"/>
    <cellStyle name="Standard 4 8 10 3" xfId="42293" xr:uid="{00000000-0005-0000-0000-000023A00000}"/>
    <cellStyle name="Standard 4 8 10 4" xfId="30997" xr:uid="{00000000-0005-0000-0000-000024A00000}"/>
    <cellStyle name="Standard 4 8 11" xfId="14053" xr:uid="{00000000-0005-0000-0000-000025A00000}"/>
    <cellStyle name="Standard 4 8 11 2" xfId="47941" xr:uid="{00000000-0005-0000-0000-000026A00000}"/>
    <cellStyle name="Standard 4 8 12" xfId="36645" xr:uid="{00000000-0005-0000-0000-000027A00000}"/>
    <cellStyle name="Standard 4 8 13" xfId="25349" xr:uid="{00000000-0005-0000-0000-000028A00000}"/>
    <cellStyle name="Standard 4 8 2" xfId="696" xr:uid="{00000000-0005-0000-0000-000029A00000}"/>
    <cellStyle name="Standard 4 8 2 10" xfId="14097" xr:uid="{00000000-0005-0000-0000-00002AA00000}"/>
    <cellStyle name="Standard 4 8 2 10 2" xfId="47985" xr:uid="{00000000-0005-0000-0000-00002BA00000}"/>
    <cellStyle name="Standard 4 8 2 11" xfId="36689" xr:uid="{00000000-0005-0000-0000-00002CA00000}"/>
    <cellStyle name="Standard 4 8 2 12" xfId="25393" xr:uid="{00000000-0005-0000-0000-00002DA00000}"/>
    <cellStyle name="Standard 4 8 2 2" xfId="1932" xr:uid="{00000000-0005-0000-0000-00002EA00000}"/>
    <cellStyle name="Standard 4 8 2 2 10" xfId="36822" xr:uid="{00000000-0005-0000-0000-00002FA00000}"/>
    <cellStyle name="Standard 4 8 2 2 11" xfId="25526" xr:uid="{00000000-0005-0000-0000-000030A00000}"/>
    <cellStyle name="Standard 4 8 2 2 2" xfId="2830" xr:uid="{00000000-0005-0000-0000-000031A00000}"/>
    <cellStyle name="Standard 4 8 2 2 2 2" xfId="3332" xr:uid="{00000000-0005-0000-0000-000032A00000}"/>
    <cellStyle name="Standard 4 8 2 2 2 2 2" xfId="5376" xr:uid="{00000000-0005-0000-0000-000033A00000}"/>
    <cellStyle name="Standard 4 8 2 2 2 2 2 2" xfId="8202" xr:uid="{00000000-0005-0000-0000-000034A00000}"/>
    <cellStyle name="Standard 4 8 2 2 2 2 2 2 2" xfId="13851" xr:uid="{00000000-0005-0000-0000-000035A00000}"/>
    <cellStyle name="Standard 4 8 2 2 2 2 2 2 2 2" xfId="25147" xr:uid="{00000000-0005-0000-0000-000036A00000}"/>
    <cellStyle name="Standard 4 8 2 2 2 2 2 2 2 2 2" xfId="59035" xr:uid="{00000000-0005-0000-0000-000037A00000}"/>
    <cellStyle name="Standard 4 8 2 2 2 2 2 2 2 3" xfId="47739" xr:uid="{00000000-0005-0000-0000-000038A00000}"/>
    <cellStyle name="Standard 4 8 2 2 2 2 2 2 2 4" xfId="36443" xr:uid="{00000000-0005-0000-0000-000039A00000}"/>
    <cellStyle name="Standard 4 8 2 2 2 2 2 2 3" xfId="19499" xr:uid="{00000000-0005-0000-0000-00003AA00000}"/>
    <cellStyle name="Standard 4 8 2 2 2 2 2 2 3 2" xfId="53387" xr:uid="{00000000-0005-0000-0000-00003BA00000}"/>
    <cellStyle name="Standard 4 8 2 2 2 2 2 2 4" xfId="42091" xr:uid="{00000000-0005-0000-0000-00003CA00000}"/>
    <cellStyle name="Standard 4 8 2 2 2 2 2 2 5" xfId="30795" xr:uid="{00000000-0005-0000-0000-00003DA00000}"/>
    <cellStyle name="Standard 4 8 2 2 2 2 2 3" xfId="11027" xr:uid="{00000000-0005-0000-0000-00003EA00000}"/>
    <cellStyle name="Standard 4 8 2 2 2 2 2 3 2" xfId="22323" xr:uid="{00000000-0005-0000-0000-00003FA00000}"/>
    <cellStyle name="Standard 4 8 2 2 2 2 2 3 2 2" xfId="56211" xr:uid="{00000000-0005-0000-0000-000040A00000}"/>
    <cellStyle name="Standard 4 8 2 2 2 2 2 3 3" xfId="44915" xr:uid="{00000000-0005-0000-0000-000041A00000}"/>
    <cellStyle name="Standard 4 8 2 2 2 2 2 3 4" xfId="33619" xr:uid="{00000000-0005-0000-0000-000042A00000}"/>
    <cellStyle name="Standard 4 8 2 2 2 2 2 4" xfId="16675" xr:uid="{00000000-0005-0000-0000-000043A00000}"/>
    <cellStyle name="Standard 4 8 2 2 2 2 2 4 2" xfId="50563" xr:uid="{00000000-0005-0000-0000-000044A00000}"/>
    <cellStyle name="Standard 4 8 2 2 2 2 2 5" xfId="39267" xr:uid="{00000000-0005-0000-0000-000045A00000}"/>
    <cellStyle name="Standard 4 8 2 2 2 2 2 6" xfId="27971" xr:uid="{00000000-0005-0000-0000-000046A00000}"/>
    <cellStyle name="Standard 4 8 2 2 2 2 3" xfId="6502" xr:uid="{00000000-0005-0000-0000-000047A00000}"/>
    <cellStyle name="Standard 4 8 2 2 2 2 3 2" xfId="12152" xr:uid="{00000000-0005-0000-0000-000048A00000}"/>
    <cellStyle name="Standard 4 8 2 2 2 2 3 2 2" xfId="23448" xr:uid="{00000000-0005-0000-0000-000049A00000}"/>
    <cellStyle name="Standard 4 8 2 2 2 2 3 2 2 2" xfId="57336" xr:uid="{00000000-0005-0000-0000-00004AA00000}"/>
    <cellStyle name="Standard 4 8 2 2 2 2 3 2 3" xfId="46040" xr:uid="{00000000-0005-0000-0000-00004BA00000}"/>
    <cellStyle name="Standard 4 8 2 2 2 2 3 2 4" xfId="34744" xr:uid="{00000000-0005-0000-0000-00004CA00000}"/>
    <cellStyle name="Standard 4 8 2 2 2 2 3 3" xfId="17800" xr:uid="{00000000-0005-0000-0000-00004DA00000}"/>
    <cellStyle name="Standard 4 8 2 2 2 2 3 3 2" xfId="51688" xr:uid="{00000000-0005-0000-0000-00004EA00000}"/>
    <cellStyle name="Standard 4 8 2 2 2 2 3 4" xfId="40392" xr:uid="{00000000-0005-0000-0000-00004FA00000}"/>
    <cellStyle name="Standard 4 8 2 2 2 2 3 5" xfId="29096" xr:uid="{00000000-0005-0000-0000-000050A00000}"/>
    <cellStyle name="Standard 4 8 2 2 2 2 4" xfId="9328" xr:uid="{00000000-0005-0000-0000-000051A00000}"/>
    <cellStyle name="Standard 4 8 2 2 2 2 4 2" xfId="20624" xr:uid="{00000000-0005-0000-0000-000052A00000}"/>
    <cellStyle name="Standard 4 8 2 2 2 2 4 2 2" xfId="54512" xr:uid="{00000000-0005-0000-0000-000053A00000}"/>
    <cellStyle name="Standard 4 8 2 2 2 2 4 3" xfId="43216" xr:uid="{00000000-0005-0000-0000-000054A00000}"/>
    <cellStyle name="Standard 4 8 2 2 2 2 4 4" xfId="31920" xr:uid="{00000000-0005-0000-0000-000055A00000}"/>
    <cellStyle name="Standard 4 8 2 2 2 2 5" xfId="14976" xr:uid="{00000000-0005-0000-0000-000056A00000}"/>
    <cellStyle name="Standard 4 8 2 2 2 2 5 2" xfId="48864" xr:uid="{00000000-0005-0000-0000-000057A00000}"/>
    <cellStyle name="Standard 4 8 2 2 2 2 6" xfId="37568" xr:uid="{00000000-0005-0000-0000-000058A00000}"/>
    <cellStyle name="Standard 4 8 2 2 2 2 7" xfId="26272" xr:uid="{00000000-0005-0000-0000-000059A00000}"/>
    <cellStyle name="Standard 4 8 2 2 2 3" xfId="4596" xr:uid="{00000000-0005-0000-0000-00005AA00000}"/>
    <cellStyle name="Standard 4 8 2 2 2 3 2" xfId="7468" xr:uid="{00000000-0005-0000-0000-00005BA00000}"/>
    <cellStyle name="Standard 4 8 2 2 2 3 2 2" xfId="13117" xr:uid="{00000000-0005-0000-0000-00005CA00000}"/>
    <cellStyle name="Standard 4 8 2 2 2 3 2 2 2" xfId="24413" xr:uid="{00000000-0005-0000-0000-00005DA00000}"/>
    <cellStyle name="Standard 4 8 2 2 2 3 2 2 2 2" xfId="58301" xr:uid="{00000000-0005-0000-0000-00005EA00000}"/>
    <cellStyle name="Standard 4 8 2 2 2 3 2 2 3" xfId="47005" xr:uid="{00000000-0005-0000-0000-00005FA00000}"/>
    <cellStyle name="Standard 4 8 2 2 2 3 2 2 4" xfId="35709" xr:uid="{00000000-0005-0000-0000-000060A00000}"/>
    <cellStyle name="Standard 4 8 2 2 2 3 2 3" xfId="18765" xr:uid="{00000000-0005-0000-0000-000061A00000}"/>
    <cellStyle name="Standard 4 8 2 2 2 3 2 3 2" xfId="52653" xr:uid="{00000000-0005-0000-0000-000062A00000}"/>
    <cellStyle name="Standard 4 8 2 2 2 3 2 4" xfId="41357" xr:uid="{00000000-0005-0000-0000-000063A00000}"/>
    <cellStyle name="Standard 4 8 2 2 2 3 2 5" xfId="30061" xr:uid="{00000000-0005-0000-0000-000064A00000}"/>
    <cellStyle name="Standard 4 8 2 2 2 3 3" xfId="10293" xr:uid="{00000000-0005-0000-0000-000065A00000}"/>
    <cellStyle name="Standard 4 8 2 2 2 3 3 2" xfId="21589" xr:uid="{00000000-0005-0000-0000-000066A00000}"/>
    <cellStyle name="Standard 4 8 2 2 2 3 3 2 2" xfId="55477" xr:uid="{00000000-0005-0000-0000-000067A00000}"/>
    <cellStyle name="Standard 4 8 2 2 2 3 3 3" xfId="44181" xr:uid="{00000000-0005-0000-0000-000068A00000}"/>
    <cellStyle name="Standard 4 8 2 2 2 3 3 4" xfId="32885" xr:uid="{00000000-0005-0000-0000-000069A00000}"/>
    <cellStyle name="Standard 4 8 2 2 2 3 4" xfId="15941" xr:uid="{00000000-0005-0000-0000-00006AA00000}"/>
    <cellStyle name="Standard 4 8 2 2 2 3 4 2" xfId="49829" xr:uid="{00000000-0005-0000-0000-00006BA00000}"/>
    <cellStyle name="Standard 4 8 2 2 2 3 5" xfId="38533" xr:uid="{00000000-0005-0000-0000-00006CA00000}"/>
    <cellStyle name="Standard 4 8 2 2 2 3 6" xfId="27237" xr:uid="{00000000-0005-0000-0000-00006DA00000}"/>
    <cellStyle name="Standard 4 8 2 2 2 4" xfId="6002" xr:uid="{00000000-0005-0000-0000-00006EA00000}"/>
    <cellStyle name="Standard 4 8 2 2 2 4 2" xfId="11652" xr:uid="{00000000-0005-0000-0000-00006FA00000}"/>
    <cellStyle name="Standard 4 8 2 2 2 4 2 2" xfId="22948" xr:uid="{00000000-0005-0000-0000-000070A00000}"/>
    <cellStyle name="Standard 4 8 2 2 2 4 2 2 2" xfId="56836" xr:uid="{00000000-0005-0000-0000-000071A00000}"/>
    <cellStyle name="Standard 4 8 2 2 2 4 2 3" xfId="45540" xr:uid="{00000000-0005-0000-0000-000072A00000}"/>
    <cellStyle name="Standard 4 8 2 2 2 4 2 4" xfId="34244" xr:uid="{00000000-0005-0000-0000-000073A00000}"/>
    <cellStyle name="Standard 4 8 2 2 2 4 3" xfId="17300" xr:uid="{00000000-0005-0000-0000-000074A00000}"/>
    <cellStyle name="Standard 4 8 2 2 2 4 3 2" xfId="51188" xr:uid="{00000000-0005-0000-0000-000075A00000}"/>
    <cellStyle name="Standard 4 8 2 2 2 4 4" xfId="39892" xr:uid="{00000000-0005-0000-0000-000076A00000}"/>
    <cellStyle name="Standard 4 8 2 2 2 4 5" xfId="28596" xr:uid="{00000000-0005-0000-0000-000077A00000}"/>
    <cellStyle name="Standard 4 8 2 2 2 5" xfId="8828" xr:uid="{00000000-0005-0000-0000-000078A00000}"/>
    <cellStyle name="Standard 4 8 2 2 2 5 2" xfId="20124" xr:uid="{00000000-0005-0000-0000-000079A00000}"/>
    <cellStyle name="Standard 4 8 2 2 2 5 2 2" xfId="54012" xr:uid="{00000000-0005-0000-0000-00007AA00000}"/>
    <cellStyle name="Standard 4 8 2 2 2 5 3" xfId="42716" xr:uid="{00000000-0005-0000-0000-00007BA00000}"/>
    <cellStyle name="Standard 4 8 2 2 2 5 4" xfId="31420" xr:uid="{00000000-0005-0000-0000-00007CA00000}"/>
    <cellStyle name="Standard 4 8 2 2 2 6" xfId="14476" xr:uid="{00000000-0005-0000-0000-00007DA00000}"/>
    <cellStyle name="Standard 4 8 2 2 2 6 2" xfId="48364" xr:uid="{00000000-0005-0000-0000-00007EA00000}"/>
    <cellStyle name="Standard 4 8 2 2 2 7" xfId="37068" xr:uid="{00000000-0005-0000-0000-00007FA00000}"/>
    <cellStyle name="Standard 4 8 2 2 2 8" xfId="25772" xr:uid="{00000000-0005-0000-0000-000080A00000}"/>
    <cellStyle name="Standard 4 8 2 2 3" xfId="3086" xr:uid="{00000000-0005-0000-0000-000081A00000}"/>
    <cellStyle name="Standard 4 8 2 2 3 2" xfId="5375" xr:uid="{00000000-0005-0000-0000-000082A00000}"/>
    <cellStyle name="Standard 4 8 2 2 3 2 2" xfId="8201" xr:uid="{00000000-0005-0000-0000-000083A00000}"/>
    <cellStyle name="Standard 4 8 2 2 3 2 2 2" xfId="13850" xr:uid="{00000000-0005-0000-0000-000084A00000}"/>
    <cellStyle name="Standard 4 8 2 2 3 2 2 2 2" xfId="25146" xr:uid="{00000000-0005-0000-0000-000085A00000}"/>
    <cellStyle name="Standard 4 8 2 2 3 2 2 2 2 2" xfId="59034" xr:uid="{00000000-0005-0000-0000-000086A00000}"/>
    <cellStyle name="Standard 4 8 2 2 3 2 2 2 3" xfId="47738" xr:uid="{00000000-0005-0000-0000-000087A00000}"/>
    <cellStyle name="Standard 4 8 2 2 3 2 2 2 4" xfId="36442" xr:uid="{00000000-0005-0000-0000-000088A00000}"/>
    <cellStyle name="Standard 4 8 2 2 3 2 2 3" xfId="19498" xr:uid="{00000000-0005-0000-0000-000089A00000}"/>
    <cellStyle name="Standard 4 8 2 2 3 2 2 3 2" xfId="53386" xr:uid="{00000000-0005-0000-0000-00008AA00000}"/>
    <cellStyle name="Standard 4 8 2 2 3 2 2 4" xfId="42090" xr:uid="{00000000-0005-0000-0000-00008BA00000}"/>
    <cellStyle name="Standard 4 8 2 2 3 2 2 5" xfId="30794" xr:uid="{00000000-0005-0000-0000-00008CA00000}"/>
    <cellStyle name="Standard 4 8 2 2 3 2 3" xfId="11026" xr:uid="{00000000-0005-0000-0000-00008DA00000}"/>
    <cellStyle name="Standard 4 8 2 2 3 2 3 2" xfId="22322" xr:uid="{00000000-0005-0000-0000-00008EA00000}"/>
    <cellStyle name="Standard 4 8 2 2 3 2 3 2 2" xfId="56210" xr:uid="{00000000-0005-0000-0000-00008FA00000}"/>
    <cellStyle name="Standard 4 8 2 2 3 2 3 3" xfId="44914" xr:uid="{00000000-0005-0000-0000-000090A00000}"/>
    <cellStyle name="Standard 4 8 2 2 3 2 3 4" xfId="33618" xr:uid="{00000000-0005-0000-0000-000091A00000}"/>
    <cellStyle name="Standard 4 8 2 2 3 2 4" xfId="16674" xr:uid="{00000000-0005-0000-0000-000092A00000}"/>
    <cellStyle name="Standard 4 8 2 2 3 2 4 2" xfId="50562" xr:uid="{00000000-0005-0000-0000-000093A00000}"/>
    <cellStyle name="Standard 4 8 2 2 3 2 5" xfId="39266" xr:uid="{00000000-0005-0000-0000-000094A00000}"/>
    <cellStyle name="Standard 4 8 2 2 3 2 6" xfId="27970" xr:uid="{00000000-0005-0000-0000-000095A00000}"/>
    <cellStyle name="Standard 4 8 2 2 3 3" xfId="4595" xr:uid="{00000000-0005-0000-0000-000096A00000}"/>
    <cellStyle name="Standard 4 8 2 2 3 3 2" xfId="7467" xr:uid="{00000000-0005-0000-0000-000097A00000}"/>
    <cellStyle name="Standard 4 8 2 2 3 3 2 2" xfId="13116" xr:uid="{00000000-0005-0000-0000-000098A00000}"/>
    <cellStyle name="Standard 4 8 2 2 3 3 2 2 2" xfId="24412" xr:uid="{00000000-0005-0000-0000-000099A00000}"/>
    <cellStyle name="Standard 4 8 2 2 3 3 2 2 2 2" xfId="58300" xr:uid="{00000000-0005-0000-0000-00009AA00000}"/>
    <cellStyle name="Standard 4 8 2 2 3 3 2 2 3" xfId="47004" xr:uid="{00000000-0005-0000-0000-00009BA00000}"/>
    <cellStyle name="Standard 4 8 2 2 3 3 2 2 4" xfId="35708" xr:uid="{00000000-0005-0000-0000-00009CA00000}"/>
    <cellStyle name="Standard 4 8 2 2 3 3 2 3" xfId="18764" xr:uid="{00000000-0005-0000-0000-00009DA00000}"/>
    <cellStyle name="Standard 4 8 2 2 3 3 2 3 2" xfId="52652" xr:uid="{00000000-0005-0000-0000-00009EA00000}"/>
    <cellStyle name="Standard 4 8 2 2 3 3 2 4" xfId="41356" xr:uid="{00000000-0005-0000-0000-00009FA00000}"/>
    <cellStyle name="Standard 4 8 2 2 3 3 2 5" xfId="30060" xr:uid="{00000000-0005-0000-0000-0000A0A00000}"/>
    <cellStyle name="Standard 4 8 2 2 3 3 3" xfId="10292" xr:uid="{00000000-0005-0000-0000-0000A1A00000}"/>
    <cellStyle name="Standard 4 8 2 2 3 3 3 2" xfId="21588" xr:uid="{00000000-0005-0000-0000-0000A2A00000}"/>
    <cellStyle name="Standard 4 8 2 2 3 3 3 2 2" xfId="55476" xr:uid="{00000000-0005-0000-0000-0000A3A00000}"/>
    <cellStyle name="Standard 4 8 2 2 3 3 3 3" xfId="44180" xr:uid="{00000000-0005-0000-0000-0000A4A00000}"/>
    <cellStyle name="Standard 4 8 2 2 3 3 3 4" xfId="32884" xr:uid="{00000000-0005-0000-0000-0000A5A00000}"/>
    <cellStyle name="Standard 4 8 2 2 3 3 4" xfId="15940" xr:uid="{00000000-0005-0000-0000-0000A6A00000}"/>
    <cellStyle name="Standard 4 8 2 2 3 3 4 2" xfId="49828" xr:uid="{00000000-0005-0000-0000-0000A7A00000}"/>
    <cellStyle name="Standard 4 8 2 2 3 3 5" xfId="38532" xr:uid="{00000000-0005-0000-0000-0000A8A00000}"/>
    <cellStyle name="Standard 4 8 2 2 3 3 6" xfId="27236" xr:uid="{00000000-0005-0000-0000-0000A9A00000}"/>
    <cellStyle name="Standard 4 8 2 2 3 4" xfId="6256" xr:uid="{00000000-0005-0000-0000-0000AAA00000}"/>
    <cellStyle name="Standard 4 8 2 2 3 4 2" xfId="11906" xr:uid="{00000000-0005-0000-0000-0000ABA00000}"/>
    <cellStyle name="Standard 4 8 2 2 3 4 2 2" xfId="23202" xr:uid="{00000000-0005-0000-0000-0000ACA00000}"/>
    <cellStyle name="Standard 4 8 2 2 3 4 2 2 2" xfId="57090" xr:uid="{00000000-0005-0000-0000-0000ADA00000}"/>
    <cellStyle name="Standard 4 8 2 2 3 4 2 3" xfId="45794" xr:uid="{00000000-0005-0000-0000-0000AEA00000}"/>
    <cellStyle name="Standard 4 8 2 2 3 4 2 4" xfId="34498" xr:uid="{00000000-0005-0000-0000-0000AFA00000}"/>
    <cellStyle name="Standard 4 8 2 2 3 4 3" xfId="17554" xr:uid="{00000000-0005-0000-0000-0000B0A00000}"/>
    <cellStyle name="Standard 4 8 2 2 3 4 3 2" xfId="51442" xr:uid="{00000000-0005-0000-0000-0000B1A00000}"/>
    <cellStyle name="Standard 4 8 2 2 3 4 4" xfId="40146" xr:uid="{00000000-0005-0000-0000-0000B2A00000}"/>
    <cellStyle name="Standard 4 8 2 2 3 4 5" xfId="28850" xr:uid="{00000000-0005-0000-0000-0000B3A00000}"/>
    <cellStyle name="Standard 4 8 2 2 3 5" xfId="9082" xr:uid="{00000000-0005-0000-0000-0000B4A00000}"/>
    <cellStyle name="Standard 4 8 2 2 3 5 2" xfId="20378" xr:uid="{00000000-0005-0000-0000-0000B5A00000}"/>
    <cellStyle name="Standard 4 8 2 2 3 5 2 2" xfId="54266" xr:uid="{00000000-0005-0000-0000-0000B6A00000}"/>
    <cellStyle name="Standard 4 8 2 2 3 5 3" xfId="42970" xr:uid="{00000000-0005-0000-0000-0000B7A00000}"/>
    <cellStyle name="Standard 4 8 2 2 3 5 4" xfId="31674" xr:uid="{00000000-0005-0000-0000-0000B8A00000}"/>
    <cellStyle name="Standard 4 8 2 2 3 6" xfId="14730" xr:uid="{00000000-0005-0000-0000-0000B9A00000}"/>
    <cellStyle name="Standard 4 8 2 2 3 6 2" xfId="48618" xr:uid="{00000000-0005-0000-0000-0000BAA00000}"/>
    <cellStyle name="Standard 4 8 2 2 3 7" xfId="37322" xr:uid="{00000000-0005-0000-0000-0000BBA00000}"/>
    <cellStyle name="Standard 4 8 2 2 3 8" xfId="26026" xr:uid="{00000000-0005-0000-0000-0000BCA00000}"/>
    <cellStyle name="Standard 4 8 2 2 4" xfId="3944" xr:uid="{00000000-0005-0000-0000-0000BDA00000}"/>
    <cellStyle name="Standard 4 8 2 2 4 2" xfId="7097" xr:uid="{00000000-0005-0000-0000-0000BEA00000}"/>
    <cellStyle name="Standard 4 8 2 2 4 2 2" xfId="12746" xr:uid="{00000000-0005-0000-0000-0000BFA00000}"/>
    <cellStyle name="Standard 4 8 2 2 4 2 2 2" xfId="24042" xr:uid="{00000000-0005-0000-0000-0000C0A00000}"/>
    <cellStyle name="Standard 4 8 2 2 4 2 2 2 2" xfId="57930" xr:uid="{00000000-0005-0000-0000-0000C1A00000}"/>
    <cellStyle name="Standard 4 8 2 2 4 2 2 3" xfId="46634" xr:uid="{00000000-0005-0000-0000-0000C2A00000}"/>
    <cellStyle name="Standard 4 8 2 2 4 2 2 4" xfId="35338" xr:uid="{00000000-0005-0000-0000-0000C3A00000}"/>
    <cellStyle name="Standard 4 8 2 2 4 2 3" xfId="18394" xr:uid="{00000000-0005-0000-0000-0000C4A00000}"/>
    <cellStyle name="Standard 4 8 2 2 4 2 3 2" xfId="52282" xr:uid="{00000000-0005-0000-0000-0000C5A00000}"/>
    <cellStyle name="Standard 4 8 2 2 4 2 4" xfId="40986" xr:uid="{00000000-0005-0000-0000-0000C6A00000}"/>
    <cellStyle name="Standard 4 8 2 2 4 2 5" xfId="29690" xr:uid="{00000000-0005-0000-0000-0000C7A00000}"/>
    <cellStyle name="Standard 4 8 2 2 4 3" xfId="9922" xr:uid="{00000000-0005-0000-0000-0000C8A00000}"/>
    <cellStyle name="Standard 4 8 2 2 4 3 2" xfId="21218" xr:uid="{00000000-0005-0000-0000-0000C9A00000}"/>
    <cellStyle name="Standard 4 8 2 2 4 3 2 2" xfId="55106" xr:uid="{00000000-0005-0000-0000-0000CAA00000}"/>
    <cellStyle name="Standard 4 8 2 2 4 3 3" xfId="43810" xr:uid="{00000000-0005-0000-0000-0000CBA00000}"/>
    <cellStyle name="Standard 4 8 2 2 4 3 4" xfId="32514" xr:uid="{00000000-0005-0000-0000-0000CCA00000}"/>
    <cellStyle name="Standard 4 8 2 2 4 4" xfId="15570" xr:uid="{00000000-0005-0000-0000-0000CDA00000}"/>
    <cellStyle name="Standard 4 8 2 2 4 4 2" xfId="49458" xr:uid="{00000000-0005-0000-0000-0000CEA00000}"/>
    <cellStyle name="Standard 4 8 2 2 4 5" xfId="38162" xr:uid="{00000000-0005-0000-0000-0000CFA00000}"/>
    <cellStyle name="Standard 4 8 2 2 4 6" xfId="26866" xr:uid="{00000000-0005-0000-0000-0000D0A00000}"/>
    <cellStyle name="Standard 4 8 2 2 5" xfId="5044" xr:uid="{00000000-0005-0000-0000-0000D1A00000}"/>
    <cellStyle name="Standard 4 8 2 2 5 2" xfId="7870" xr:uid="{00000000-0005-0000-0000-0000D2A00000}"/>
    <cellStyle name="Standard 4 8 2 2 5 2 2" xfId="13519" xr:uid="{00000000-0005-0000-0000-0000D3A00000}"/>
    <cellStyle name="Standard 4 8 2 2 5 2 2 2" xfId="24815" xr:uid="{00000000-0005-0000-0000-0000D4A00000}"/>
    <cellStyle name="Standard 4 8 2 2 5 2 2 2 2" xfId="58703" xr:uid="{00000000-0005-0000-0000-0000D5A00000}"/>
    <cellStyle name="Standard 4 8 2 2 5 2 2 3" xfId="47407" xr:uid="{00000000-0005-0000-0000-0000D6A00000}"/>
    <cellStyle name="Standard 4 8 2 2 5 2 2 4" xfId="36111" xr:uid="{00000000-0005-0000-0000-0000D7A00000}"/>
    <cellStyle name="Standard 4 8 2 2 5 2 3" xfId="19167" xr:uid="{00000000-0005-0000-0000-0000D8A00000}"/>
    <cellStyle name="Standard 4 8 2 2 5 2 3 2" xfId="53055" xr:uid="{00000000-0005-0000-0000-0000D9A00000}"/>
    <cellStyle name="Standard 4 8 2 2 5 2 4" xfId="41759" xr:uid="{00000000-0005-0000-0000-0000DAA00000}"/>
    <cellStyle name="Standard 4 8 2 2 5 2 5" xfId="30463" xr:uid="{00000000-0005-0000-0000-0000DBA00000}"/>
    <cellStyle name="Standard 4 8 2 2 5 3" xfId="10695" xr:uid="{00000000-0005-0000-0000-0000DCA00000}"/>
    <cellStyle name="Standard 4 8 2 2 5 3 2" xfId="21991" xr:uid="{00000000-0005-0000-0000-0000DDA00000}"/>
    <cellStyle name="Standard 4 8 2 2 5 3 2 2" xfId="55879" xr:uid="{00000000-0005-0000-0000-0000DEA00000}"/>
    <cellStyle name="Standard 4 8 2 2 5 3 3" xfId="44583" xr:uid="{00000000-0005-0000-0000-0000DFA00000}"/>
    <cellStyle name="Standard 4 8 2 2 5 3 4" xfId="33287" xr:uid="{00000000-0005-0000-0000-0000E0A00000}"/>
    <cellStyle name="Standard 4 8 2 2 5 4" xfId="16343" xr:uid="{00000000-0005-0000-0000-0000E1A00000}"/>
    <cellStyle name="Standard 4 8 2 2 5 4 2" xfId="50231" xr:uid="{00000000-0005-0000-0000-0000E2A00000}"/>
    <cellStyle name="Standard 4 8 2 2 5 5" xfId="38935" xr:uid="{00000000-0005-0000-0000-0000E3A00000}"/>
    <cellStyle name="Standard 4 8 2 2 5 6" xfId="27639" xr:uid="{00000000-0005-0000-0000-0000E4A00000}"/>
    <cellStyle name="Standard 4 8 2 2 6" xfId="3652" xr:uid="{00000000-0005-0000-0000-0000E5A00000}"/>
    <cellStyle name="Standard 4 8 2 2 6 2" xfId="6807" xr:uid="{00000000-0005-0000-0000-0000E6A00000}"/>
    <cellStyle name="Standard 4 8 2 2 6 2 2" xfId="12456" xr:uid="{00000000-0005-0000-0000-0000E7A00000}"/>
    <cellStyle name="Standard 4 8 2 2 6 2 2 2" xfId="23752" xr:uid="{00000000-0005-0000-0000-0000E8A00000}"/>
    <cellStyle name="Standard 4 8 2 2 6 2 2 2 2" xfId="57640" xr:uid="{00000000-0005-0000-0000-0000E9A00000}"/>
    <cellStyle name="Standard 4 8 2 2 6 2 2 3" xfId="46344" xr:uid="{00000000-0005-0000-0000-0000EAA00000}"/>
    <cellStyle name="Standard 4 8 2 2 6 2 2 4" xfId="35048" xr:uid="{00000000-0005-0000-0000-0000EBA00000}"/>
    <cellStyle name="Standard 4 8 2 2 6 2 3" xfId="18104" xr:uid="{00000000-0005-0000-0000-0000ECA00000}"/>
    <cellStyle name="Standard 4 8 2 2 6 2 3 2" xfId="51992" xr:uid="{00000000-0005-0000-0000-0000EDA00000}"/>
    <cellStyle name="Standard 4 8 2 2 6 2 4" xfId="40696" xr:uid="{00000000-0005-0000-0000-0000EEA00000}"/>
    <cellStyle name="Standard 4 8 2 2 6 2 5" xfId="29400" xr:uid="{00000000-0005-0000-0000-0000EFA00000}"/>
    <cellStyle name="Standard 4 8 2 2 6 3" xfId="9632" xr:uid="{00000000-0005-0000-0000-0000F0A00000}"/>
    <cellStyle name="Standard 4 8 2 2 6 3 2" xfId="20928" xr:uid="{00000000-0005-0000-0000-0000F1A00000}"/>
    <cellStyle name="Standard 4 8 2 2 6 3 2 2" xfId="54816" xr:uid="{00000000-0005-0000-0000-0000F2A00000}"/>
    <cellStyle name="Standard 4 8 2 2 6 3 3" xfId="43520" xr:uid="{00000000-0005-0000-0000-0000F3A00000}"/>
    <cellStyle name="Standard 4 8 2 2 6 3 4" xfId="32224" xr:uid="{00000000-0005-0000-0000-0000F4A00000}"/>
    <cellStyle name="Standard 4 8 2 2 6 4" xfId="15280" xr:uid="{00000000-0005-0000-0000-0000F5A00000}"/>
    <cellStyle name="Standard 4 8 2 2 6 4 2" xfId="49168" xr:uid="{00000000-0005-0000-0000-0000F6A00000}"/>
    <cellStyle name="Standard 4 8 2 2 6 5" xfId="37872" xr:uid="{00000000-0005-0000-0000-0000F7A00000}"/>
    <cellStyle name="Standard 4 8 2 2 6 6" xfId="26576" xr:uid="{00000000-0005-0000-0000-0000F8A00000}"/>
    <cellStyle name="Standard 4 8 2 2 7" xfId="5756" xr:uid="{00000000-0005-0000-0000-0000F9A00000}"/>
    <cellStyle name="Standard 4 8 2 2 7 2" xfId="11406" xr:uid="{00000000-0005-0000-0000-0000FAA00000}"/>
    <cellStyle name="Standard 4 8 2 2 7 2 2" xfId="22702" xr:uid="{00000000-0005-0000-0000-0000FBA00000}"/>
    <cellStyle name="Standard 4 8 2 2 7 2 2 2" xfId="56590" xr:uid="{00000000-0005-0000-0000-0000FCA00000}"/>
    <cellStyle name="Standard 4 8 2 2 7 2 3" xfId="45294" xr:uid="{00000000-0005-0000-0000-0000FDA00000}"/>
    <cellStyle name="Standard 4 8 2 2 7 2 4" xfId="33998" xr:uid="{00000000-0005-0000-0000-0000FEA00000}"/>
    <cellStyle name="Standard 4 8 2 2 7 3" xfId="17054" xr:uid="{00000000-0005-0000-0000-0000FFA00000}"/>
    <cellStyle name="Standard 4 8 2 2 7 3 2" xfId="50942" xr:uid="{00000000-0005-0000-0000-000000A10000}"/>
    <cellStyle name="Standard 4 8 2 2 7 4" xfId="39646" xr:uid="{00000000-0005-0000-0000-000001A10000}"/>
    <cellStyle name="Standard 4 8 2 2 7 5" xfId="28350" xr:uid="{00000000-0005-0000-0000-000002A10000}"/>
    <cellStyle name="Standard 4 8 2 2 8" xfId="8582" xr:uid="{00000000-0005-0000-0000-000003A10000}"/>
    <cellStyle name="Standard 4 8 2 2 8 2" xfId="19878" xr:uid="{00000000-0005-0000-0000-000004A10000}"/>
    <cellStyle name="Standard 4 8 2 2 8 2 2" xfId="53766" xr:uid="{00000000-0005-0000-0000-000005A10000}"/>
    <cellStyle name="Standard 4 8 2 2 8 3" xfId="42470" xr:uid="{00000000-0005-0000-0000-000006A10000}"/>
    <cellStyle name="Standard 4 8 2 2 8 4" xfId="31174" xr:uid="{00000000-0005-0000-0000-000007A10000}"/>
    <cellStyle name="Standard 4 8 2 2 9" xfId="14230" xr:uid="{00000000-0005-0000-0000-000008A10000}"/>
    <cellStyle name="Standard 4 8 2 2 9 2" xfId="48118" xr:uid="{00000000-0005-0000-0000-000009A10000}"/>
    <cellStyle name="Standard 4 8 2 3" xfId="2698" xr:uid="{00000000-0005-0000-0000-00000AA10000}"/>
    <cellStyle name="Standard 4 8 2 3 2" xfId="3200" xr:uid="{00000000-0005-0000-0000-00000BA10000}"/>
    <cellStyle name="Standard 4 8 2 3 2 2" xfId="5377" xr:uid="{00000000-0005-0000-0000-00000CA10000}"/>
    <cellStyle name="Standard 4 8 2 3 2 2 2" xfId="8203" xr:uid="{00000000-0005-0000-0000-00000DA10000}"/>
    <cellStyle name="Standard 4 8 2 3 2 2 2 2" xfId="13852" xr:uid="{00000000-0005-0000-0000-00000EA10000}"/>
    <cellStyle name="Standard 4 8 2 3 2 2 2 2 2" xfId="25148" xr:uid="{00000000-0005-0000-0000-00000FA10000}"/>
    <cellStyle name="Standard 4 8 2 3 2 2 2 2 2 2" xfId="59036" xr:uid="{00000000-0005-0000-0000-000010A10000}"/>
    <cellStyle name="Standard 4 8 2 3 2 2 2 2 3" xfId="47740" xr:uid="{00000000-0005-0000-0000-000011A10000}"/>
    <cellStyle name="Standard 4 8 2 3 2 2 2 2 4" xfId="36444" xr:uid="{00000000-0005-0000-0000-000012A10000}"/>
    <cellStyle name="Standard 4 8 2 3 2 2 2 3" xfId="19500" xr:uid="{00000000-0005-0000-0000-000013A10000}"/>
    <cellStyle name="Standard 4 8 2 3 2 2 2 3 2" xfId="53388" xr:uid="{00000000-0005-0000-0000-000014A10000}"/>
    <cellStyle name="Standard 4 8 2 3 2 2 2 4" xfId="42092" xr:uid="{00000000-0005-0000-0000-000015A10000}"/>
    <cellStyle name="Standard 4 8 2 3 2 2 2 5" xfId="30796" xr:uid="{00000000-0005-0000-0000-000016A10000}"/>
    <cellStyle name="Standard 4 8 2 3 2 2 3" xfId="11028" xr:uid="{00000000-0005-0000-0000-000017A10000}"/>
    <cellStyle name="Standard 4 8 2 3 2 2 3 2" xfId="22324" xr:uid="{00000000-0005-0000-0000-000018A10000}"/>
    <cellStyle name="Standard 4 8 2 3 2 2 3 2 2" xfId="56212" xr:uid="{00000000-0005-0000-0000-000019A10000}"/>
    <cellStyle name="Standard 4 8 2 3 2 2 3 3" xfId="44916" xr:uid="{00000000-0005-0000-0000-00001AA10000}"/>
    <cellStyle name="Standard 4 8 2 3 2 2 3 4" xfId="33620" xr:uid="{00000000-0005-0000-0000-00001BA10000}"/>
    <cellStyle name="Standard 4 8 2 3 2 2 4" xfId="16676" xr:uid="{00000000-0005-0000-0000-00001CA10000}"/>
    <cellStyle name="Standard 4 8 2 3 2 2 4 2" xfId="50564" xr:uid="{00000000-0005-0000-0000-00001DA10000}"/>
    <cellStyle name="Standard 4 8 2 3 2 2 5" xfId="39268" xr:uid="{00000000-0005-0000-0000-00001EA10000}"/>
    <cellStyle name="Standard 4 8 2 3 2 2 6" xfId="27972" xr:uid="{00000000-0005-0000-0000-00001FA10000}"/>
    <cellStyle name="Standard 4 8 2 3 2 3" xfId="6370" xr:uid="{00000000-0005-0000-0000-000020A10000}"/>
    <cellStyle name="Standard 4 8 2 3 2 3 2" xfId="12020" xr:uid="{00000000-0005-0000-0000-000021A10000}"/>
    <cellStyle name="Standard 4 8 2 3 2 3 2 2" xfId="23316" xr:uid="{00000000-0005-0000-0000-000022A10000}"/>
    <cellStyle name="Standard 4 8 2 3 2 3 2 2 2" xfId="57204" xr:uid="{00000000-0005-0000-0000-000023A10000}"/>
    <cellStyle name="Standard 4 8 2 3 2 3 2 3" xfId="45908" xr:uid="{00000000-0005-0000-0000-000024A10000}"/>
    <cellStyle name="Standard 4 8 2 3 2 3 2 4" xfId="34612" xr:uid="{00000000-0005-0000-0000-000025A10000}"/>
    <cellStyle name="Standard 4 8 2 3 2 3 3" xfId="17668" xr:uid="{00000000-0005-0000-0000-000026A10000}"/>
    <cellStyle name="Standard 4 8 2 3 2 3 3 2" xfId="51556" xr:uid="{00000000-0005-0000-0000-000027A10000}"/>
    <cellStyle name="Standard 4 8 2 3 2 3 4" xfId="40260" xr:uid="{00000000-0005-0000-0000-000028A10000}"/>
    <cellStyle name="Standard 4 8 2 3 2 3 5" xfId="28964" xr:uid="{00000000-0005-0000-0000-000029A10000}"/>
    <cellStyle name="Standard 4 8 2 3 2 4" xfId="9196" xr:uid="{00000000-0005-0000-0000-00002AA10000}"/>
    <cellStyle name="Standard 4 8 2 3 2 4 2" xfId="20492" xr:uid="{00000000-0005-0000-0000-00002BA10000}"/>
    <cellStyle name="Standard 4 8 2 3 2 4 2 2" xfId="54380" xr:uid="{00000000-0005-0000-0000-00002CA10000}"/>
    <cellStyle name="Standard 4 8 2 3 2 4 3" xfId="43084" xr:uid="{00000000-0005-0000-0000-00002DA10000}"/>
    <cellStyle name="Standard 4 8 2 3 2 4 4" xfId="31788" xr:uid="{00000000-0005-0000-0000-00002EA10000}"/>
    <cellStyle name="Standard 4 8 2 3 2 5" xfId="14844" xr:uid="{00000000-0005-0000-0000-00002FA10000}"/>
    <cellStyle name="Standard 4 8 2 3 2 5 2" xfId="48732" xr:uid="{00000000-0005-0000-0000-000030A10000}"/>
    <cellStyle name="Standard 4 8 2 3 2 6" xfId="37436" xr:uid="{00000000-0005-0000-0000-000031A10000}"/>
    <cellStyle name="Standard 4 8 2 3 2 7" xfId="26140" xr:uid="{00000000-0005-0000-0000-000032A10000}"/>
    <cellStyle name="Standard 4 8 2 3 3" xfId="4597" xr:uid="{00000000-0005-0000-0000-000033A10000}"/>
    <cellStyle name="Standard 4 8 2 3 3 2" xfId="7469" xr:uid="{00000000-0005-0000-0000-000034A10000}"/>
    <cellStyle name="Standard 4 8 2 3 3 2 2" xfId="13118" xr:uid="{00000000-0005-0000-0000-000035A10000}"/>
    <cellStyle name="Standard 4 8 2 3 3 2 2 2" xfId="24414" xr:uid="{00000000-0005-0000-0000-000036A10000}"/>
    <cellStyle name="Standard 4 8 2 3 3 2 2 2 2" xfId="58302" xr:uid="{00000000-0005-0000-0000-000037A10000}"/>
    <cellStyle name="Standard 4 8 2 3 3 2 2 3" xfId="47006" xr:uid="{00000000-0005-0000-0000-000038A10000}"/>
    <cellStyle name="Standard 4 8 2 3 3 2 2 4" xfId="35710" xr:uid="{00000000-0005-0000-0000-000039A10000}"/>
    <cellStyle name="Standard 4 8 2 3 3 2 3" xfId="18766" xr:uid="{00000000-0005-0000-0000-00003AA10000}"/>
    <cellStyle name="Standard 4 8 2 3 3 2 3 2" xfId="52654" xr:uid="{00000000-0005-0000-0000-00003BA10000}"/>
    <cellStyle name="Standard 4 8 2 3 3 2 4" xfId="41358" xr:uid="{00000000-0005-0000-0000-00003CA10000}"/>
    <cellStyle name="Standard 4 8 2 3 3 2 5" xfId="30062" xr:uid="{00000000-0005-0000-0000-00003DA10000}"/>
    <cellStyle name="Standard 4 8 2 3 3 3" xfId="10294" xr:uid="{00000000-0005-0000-0000-00003EA10000}"/>
    <cellStyle name="Standard 4 8 2 3 3 3 2" xfId="21590" xr:uid="{00000000-0005-0000-0000-00003FA10000}"/>
    <cellStyle name="Standard 4 8 2 3 3 3 2 2" xfId="55478" xr:uid="{00000000-0005-0000-0000-000040A10000}"/>
    <cellStyle name="Standard 4 8 2 3 3 3 3" xfId="44182" xr:uid="{00000000-0005-0000-0000-000041A10000}"/>
    <cellStyle name="Standard 4 8 2 3 3 3 4" xfId="32886" xr:uid="{00000000-0005-0000-0000-000042A10000}"/>
    <cellStyle name="Standard 4 8 2 3 3 4" xfId="15942" xr:uid="{00000000-0005-0000-0000-000043A10000}"/>
    <cellStyle name="Standard 4 8 2 3 3 4 2" xfId="49830" xr:uid="{00000000-0005-0000-0000-000044A10000}"/>
    <cellStyle name="Standard 4 8 2 3 3 5" xfId="38534" xr:uid="{00000000-0005-0000-0000-000045A10000}"/>
    <cellStyle name="Standard 4 8 2 3 3 6" xfId="27238" xr:uid="{00000000-0005-0000-0000-000046A10000}"/>
    <cellStyle name="Standard 4 8 2 3 4" xfId="5870" xr:uid="{00000000-0005-0000-0000-000047A10000}"/>
    <cellStyle name="Standard 4 8 2 3 4 2" xfId="11520" xr:uid="{00000000-0005-0000-0000-000048A10000}"/>
    <cellStyle name="Standard 4 8 2 3 4 2 2" xfId="22816" xr:uid="{00000000-0005-0000-0000-000049A10000}"/>
    <cellStyle name="Standard 4 8 2 3 4 2 2 2" xfId="56704" xr:uid="{00000000-0005-0000-0000-00004AA10000}"/>
    <cellStyle name="Standard 4 8 2 3 4 2 3" xfId="45408" xr:uid="{00000000-0005-0000-0000-00004BA10000}"/>
    <cellStyle name="Standard 4 8 2 3 4 2 4" xfId="34112" xr:uid="{00000000-0005-0000-0000-00004CA10000}"/>
    <cellStyle name="Standard 4 8 2 3 4 3" xfId="17168" xr:uid="{00000000-0005-0000-0000-00004DA10000}"/>
    <cellStyle name="Standard 4 8 2 3 4 3 2" xfId="51056" xr:uid="{00000000-0005-0000-0000-00004EA10000}"/>
    <cellStyle name="Standard 4 8 2 3 4 4" xfId="39760" xr:uid="{00000000-0005-0000-0000-00004FA10000}"/>
    <cellStyle name="Standard 4 8 2 3 4 5" xfId="28464" xr:uid="{00000000-0005-0000-0000-000050A10000}"/>
    <cellStyle name="Standard 4 8 2 3 5" xfId="8696" xr:uid="{00000000-0005-0000-0000-000051A10000}"/>
    <cellStyle name="Standard 4 8 2 3 5 2" xfId="19992" xr:uid="{00000000-0005-0000-0000-000052A10000}"/>
    <cellStyle name="Standard 4 8 2 3 5 2 2" xfId="53880" xr:uid="{00000000-0005-0000-0000-000053A10000}"/>
    <cellStyle name="Standard 4 8 2 3 5 3" xfId="42584" xr:uid="{00000000-0005-0000-0000-000054A10000}"/>
    <cellStyle name="Standard 4 8 2 3 5 4" xfId="31288" xr:uid="{00000000-0005-0000-0000-000055A10000}"/>
    <cellStyle name="Standard 4 8 2 3 6" xfId="14344" xr:uid="{00000000-0005-0000-0000-000056A10000}"/>
    <cellStyle name="Standard 4 8 2 3 6 2" xfId="48232" xr:uid="{00000000-0005-0000-0000-000057A10000}"/>
    <cellStyle name="Standard 4 8 2 3 7" xfId="36936" xr:uid="{00000000-0005-0000-0000-000058A10000}"/>
    <cellStyle name="Standard 4 8 2 3 8" xfId="25640" xr:uid="{00000000-0005-0000-0000-000059A10000}"/>
    <cellStyle name="Standard 4 8 2 4" xfId="2953" xr:uid="{00000000-0005-0000-0000-00005AA10000}"/>
    <cellStyle name="Standard 4 8 2 4 2" xfId="5374" xr:uid="{00000000-0005-0000-0000-00005BA10000}"/>
    <cellStyle name="Standard 4 8 2 4 2 2" xfId="8200" xr:uid="{00000000-0005-0000-0000-00005CA10000}"/>
    <cellStyle name="Standard 4 8 2 4 2 2 2" xfId="13849" xr:uid="{00000000-0005-0000-0000-00005DA10000}"/>
    <cellStyle name="Standard 4 8 2 4 2 2 2 2" xfId="25145" xr:uid="{00000000-0005-0000-0000-00005EA10000}"/>
    <cellStyle name="Standard 4 8 2 4 2 2 2 2 2" xfId="59033" xr:uid="{00000000-0005-0000-0000-00005FA10000}"/>
    <cellStyle name="Standard 4 8 2 4 2 2 2 3" xfId="47737" xr:uid="{00000000-0005-0000-0000-000060A10000}"/>
    <cellStyle name="Standard 4 8 2 4 2 2 2 4" xfId="36441" xr:uid="{00000000-0005-0000-0000-000061A10000}"/>
    <cellStyle name="Standard 4 8 2 4 2 2 3" xfId="19497" xr:uid="{00000000-0005-0000-0000-000062A10000}"/>
    <cellStyle name="Standard 4 8 2 4 2 2 3 2" xfId="53385" xr:uid="{00000000-0005-0000-0000-000063A10000}"/>
    <cellStyle name="Standard 4 8 2 4 2 2 4" xfId="42089" xr:uid="{00000000-0005-0000-0000-000064A10000}"/>
    <cellStyle name="Standard 4 8 2 4 2 2 5" xfId="30793" xr:uid="{00000000-0005-0000-0000-000065A10000}"/>
    <cellStyle name="Standard 4 8 2 4 2 3" xfId="11025" xr:uid="{00000000-0005-0000-0000-000066A10000}"/>
    <cellStyle name="Standard 4 8 2 4 2 3 2" xfId="22321" xr:uid="{00000000-0005-0000-0000-000067A10000}"/>
    <cellStyle name="Standard 4 8 2 4 2 3 2 2" xfId="56209" xr:uid="{00000000-0005-0000-0000-000068A10000}"/>
    <cellStyle name="Standard 4 8 2 4 2 3 3" xfId="44913" xr:uid="{00000000-0005-0000-0000-000069A10000}"/>
    <cellStyle name="Standard 4 8 2 4 2 3 4" xfId="33617" xr:uid="{00000000-0005-0000-0000-00006AA10000}"/>
    <cellStyle name="Standard 4 8 2 4 2 4" xfId="16673" xr:uid="{00000000-0005-0000-0000-00006BA10000}"/>
    <cellStyle name="Standard 4 8 2 4 2 4 2" xfId="50561" xr:uid="{00000000-0005-0000-0000-00006CA10000}"/>
    <cellStyle name="Standard 4 8 2 4 2 5" xfId="39265" xr:uid="{00000000-0005-0000-0000-00006DA10000}"/>
    <cellStyle name="Standard 4 8 2 4 2 6" xfId="27969" xr:uid="{00000000-0005-0000-0000-00006EA10000}"/>
    <cellStyle name="Standard 4 8 2 4 3" xfId="4594" xr:uid="{00000000-0005-0000-0000-00006FA10000}"/>
    <cellStyle name="Standard 4 8 2 4 3 2" xfId="7466" xr:uid="{00000000-0005-0000-0000-000070A10000}"/>
    <cellStyle name="Standard 4 8 2 4 3 2 2" xfId="13115" xr:uid="{00000000-0005-0000-0000-000071A10000}"/>
    <cellStyle name="Standard 4 8 2 4 3 2 2 2" xfId="24411" xr:uid="{00000000-0005-0000-0000-000072A10000}"/>
    <cellStyle name="Standard 4 8 2 4 3 2 2 2 2" xfId="58299" xr:uid="{00000000-0005-0000-0000-000073A10000}"/>
    <cellStyle name="Standard 4 8 2 4 3 2 2 3" xfId="47003" xr:uid="{00000000-0005-0000-0000-000074A10000}"/>
    <cellStyle name="Standard 4 8 2 4 3 2 2 4" xfId="35707" xr:uid="{00000000-0005-0000-0000-000075A10000}"/>
    <cellStyle name="Standard 4 8 2 4 3 2 3" xfId="18763" xr:uid="{00000000-0005-0000-0000-000076A10000}"/>
    <cellStyle name="Standard 4 8 2 4 3 2 3 2" xfId="52651" xr:uid="{00000000-0005-0000-0000-000077A10000}"/>
    <cellStyle name="Standard 4 8 2 4 3 2 4" xfId="41355" xr:uid="{00000000-0005-0000-0000-000078A10000}"/>
    <cellStyle name="Standard 4 8 2 4 3 2 5" xfId="30059" xr:uid="{00000000-0005-0000-0000-000079A10000}"/>
    <cellStyle name="Standard 4 8 2 4 3 3" xfId="10291" xr:uid="{00000000-0005-0000-0000-00007AA10000}"/>
    <cellStyle name="Standard 4 8 2 4 3 3 2" xfId="21587" xr:uid="{00000000-0005-0000-0000-00007BA10000}"/>
    <cellStyle name="Standard 4 8 2 4 3 3 2 2" xfId="55475" xr:uid="{00000000-0005-0000-0000-00007CA10000}"/>
    <cellStyle name="Standard 4 8 2 4 3 3 3" xfId="44179" xr:uid="{00000000-0005-0000-0000-00007DA10000}"/>
    <cellStyle name="Standard 4 8 2 4 3 3 4" xfId="32883" xr:uid="{00000000-0005-0000-0000-00007EA10000}"/>
    <cellStyle name="Standard 4 8 2 4 3 4" xfId="15939" xr:uid="{00000000-0005-0000-0000-00007FA10000}"/>
    <cellStyle name="Standard 4 8 2 4 3 4 2" xfId="49827" xr:uid="{00000000-0005-0000-0000-000080A10000}"/>
    <cellStyle name="Standard 4 8 2 4 3 5" xfId="38531" xr:uid="{00000000-0005-0000-0000-000081A10000}"/>
    <cellStyle name="Standard 4 8 2 4 3 6" xfId="27235" xr:uid="{00000000-0005-0000-0000-000082A10000}"/>
    <cellStyle name="Standard 4 8 2 4 4" xfId="6123" xr:uid="{00000000-0005-0000-0000-000083A10000}"/>
    <cellStyle name="Standard 4 8 2 4 4 2" xfId="11773" xr:uid="{00000000-0005-0000-0000-000084A10000}"/>
    <cellStyle name="Standard 4 8 2 4 4 2 2" xfId="23069" xr:uid="{00000000-0005-0000-0000-000085A10000}"/>
    <cellStyle name="Standard 4 8 2 4 4 2 2 2" xfId="56957" xr:uid="{00000000-0005-0000-0000-000086A10000}"/>
    <cellStyle name="Standard 4 8 2 4 4 2 3" xfId="45661" xr:uid="{00000000-0005-0000-0000-000087A10000}"/>
    <cellStyle name="Standard 4 8 2 4 4 2 4" xfId="34365" xr:uid="{00000000-0005-0000-0000-000088A10000}"/>
    <cellStyle name="Standard 4 8 2 4 4 3" xfId="17421" xr:uid="{00000000-0005-0000-0000-000089A10000}"/>
    <cellStyle name="Standard 4 8 2 4 4 3 2" xfId="51309" xr:uid="{00000000-0005-0000-0000-00008AA10000}"/>
    <cellStyle name="Standard 4 8 2 4 4 4" xfId="40013" xr:uid="{00000000-0005-0000-0000-00008BA10000}"/>
    <cellStyle name="Standard 4 8 2 4 4 5" xfId="28717" xr:uid="{00000000-0005-0000-0000-00008CA10000}"/>
    <cellStyle name="Standard 4 8 2 4 5" xfId="8949" xr:uid="{00000000-0005-0000-0000-00008DA10000}"/>
    <cellStyle name="Standard 4 8 2 4 5 2" xfId="20245" xr:uid="{00000000-0005-0000-0000-00008EA10000}"/>
    <cellStyle name="Standard 4 8 2 4 5 2 2" xfId="54133" xr:uid="{00000000-0005-0000-0000-00008FA10000}"/>
    <cellStyle name="Standard 4 8 2 4 5 3" xfId="42837" xr:uid="{00000000-0005-0000-0000-000090A10000}"/>
    <cellStyle name="Standard 4 8 2 4 5 4" xfId="31541" xr:uid="{00000000-0005-0000-0000-000091A10000}"/>
    <cellStyle name="Standard 4 8 2 4 6" xfId="14597" xr:uid="{00000000-0005-0000-0000-000092A10000}"/>
    <cellStyle name="Standard 4 8 2 4 6 2" xfId="48485" xr:uid="{00000000-0005-0000-0000-000093A10000}"/>
    <cellStyle name="Standard 4 8 2 4 7" xfId="37189" xr:uid="{00000000-0005-0000-0000-000094A10000}"/>
    <cellStyle name="Standard 4 8 2 4 8" xfId="25893" xr:uid="{00000000-0005-0000-0000-000095A10000}"/>
    <cellStyle name="Standard 4 8 2 5" xfId="3834" xr:uid="{00000000-0005-0000-0000-000096A10000}"/>
    <cellStyle name="Standard 4 8 2 5 2" xfId="6987" xr:uid="{00000000-0005-0000-0000-000097A10000}"/>
    <cellStyle name="Standard 4 8 2 5 2 2" xfId="12636" xr:uid="{00000000-0005-0000-0000-000098A10000}"/>
    <cellStyle name="Standard 4 8 2 5 2 2 2" xfId="23932" xr:uid="{00000000-0005-0000-0000-000099A10000}"/>
    <cellStyle name="Standard 4 8 2 5 2 2 2 2" xfId="57820" xr:uid="{00000000-0005-0000-0000-00009AA10000}"/>
    <cellStyle name="Standard 4 8 2 5 2 2 3" xfId="46524" xr:uid="{00000000-0005-0000-0000-00009BA10000}"/>
    <cellStyle name="Standard 4 8 2 5 2 2 4" xfId="35228" xr:uid="{00000000-0005-0000-0000-00009CA10000}"/>
    <cellStyle name="Standard 4 8 2 5 2 3" xfId="18284" xr:uid="{00000000-0005-0000-0000-00009DA10000}"/>
    <cellStyle name="Standard 4 8 2 5 2 3 2" xfId="52172" xr:uid="{00000000-0005-0000-0000-00009EA10000}"/>
    <cellStyle name="Standard 4 8 2 5 2 4" xfId="40876" xr:uid="{00000000-0005-0000-0000-00009FA10000}"/>
    <cellStyle name="Standard 4 8 2 5 2 5" xfId="29580" xr:uid="{00000000-0005-0000-0000-0000A0A10000}"/>
    <cellStyle name="Standard 4 8 2 5 3" xfId="9812" xr:uid="{00000000-0005-0000-0000-0000A1A10000}"/>
    <cellStyle name="Standard 4 8 2 5 3 2" xfId="21108" xr:uid="{00000000-0005-0000-0000-0000A2A10000}"/>
    <cellStyle name="Standard 4 8 2 5 3 2 2" xfId="54996" xr:uid="{00000000-0005-0000-0000-0000A3A10000}"/>
    <cellStyle name="Standard 4 8 2 5 3 3" xfId="43700" xr:uid="{00000000-0005-0000-0000-0000A4A10000}"/>
    <cellStyle name="Standard 4 8 2 5 3 4" xfId="32404" xr:uid="{00000000-0005-0000-0000-0000A5A10000}"/>
    <cellStyle name="Standard 4 8 2 5 4" xfId="15460" xr:uid="{00000000-0005-0000-0000-0000A6A10000}"/>
    <cellStyle name="Standard 4 8 2 5 4 2" xfId="49348" xr:uid="{00000000-0005-0000-0000-0000A7A10000}"/>
    <cellStyle name="Standard 4 8 2 5 5" xfId="38052" xr:uid="{00000000-0005-0000-0000-0000A8A10000}"/>
    <cellStyle name="Standard 4 8 2 5 6" xfId="26756" xr:uid="{00000000-0005-0000-0000-0000A9A10000}"/>
    <cellStyle name="Standard 4 8 2 6" xfId="4934" xr:uid="{00000000-0005-0000-0000-0000AAA10000}"/>
    <cellStyle name="Standard 4 8 2 6 2" xfId="7760" xr:uid="{00000000-0005-0000-0000-0000ABA10000}"/>
    <cellStyle name="Standard 4 8 2 6 2 2" xfId="13409" xr:uid="{00000000-0005-0000-0000-0000ACA10000}"/>
    <cellStyle name="Standard 4 8 2 6 2 2 2" xfId="24705" xr:uid="{00000000-0005-0000-0000-0000ADA10000}"/>
    <cellStyle name="Standard 4 8 2 6 2 2 2 2" xfId="58593" xr:uid="{00000000-0005-0000-0000-0000AEA10000}"/>
    <cellStyle name="Standard 4 8 2 6 2 2 3" xfId="47297" xr:uid="{00000000-0005-0000-0000-0000AFA10000}"/>
    <cellStyle name="Standard 4 8 2 6 2 2 4" xfId="36001" xr:uid="{00000000-0005-0000-0000-0000B0A10000}"/>
    <cellStyle name="Standard 4 8 2 6 2 3" xfId="19057" xr:uid="{00000000-0005-0000-0000-0000B1A10000}"/>
    <cellStyle name="Standard 4 8 2 6 2 3 2" xfId="52945" xr:uid="{00000000-0005-0000-0000-0000B2A10000}"/>
    <cellStyle name="Standard 4 8 2 6 2 4" xfId="41649" xr:uid="{00000000-0005-0000-0000-0000B3A10000}"/>
    <cellStyle name="Standard 4 8 2 6 2 5" xfId="30353" xr:uid="{00000000-0005-0000-0000-0000B4A10000}"/>
    <cellStyle name="Standard 4 8 2 6 3" xfId="10585" xr:uid="{00000000-0005-0000-0000-0000B5A10000}"/>
    <cellStyle name="Standard 4 8 2 6 3 2" xfId="21881" xr:uid="{00000000-0005-0000-0000-0000B6A10000}"/>
    <cellStyle name="Standard 4 8 2 6 3 2 2" xfId="55769" xr:uid="{00000000-0005-0000-0000-0000B7A10000}"/>
    <cellStyle name="Standard 4 8 2 6 3 3" xfId="44473" xr:uid="{00000000-0005-0000-0000-0000B8A10000}"/>
    <cellStyle name="Standard 4 8 2 6 3 4" xfId="33177" xr:uid="{00000000-0005-0000-0000-0000B9A10000}"/>
    <cellStyle name="Standard 4 8 2 6 4" xfId="16233" xr:uid="{00000000-0005-0000-0000-0000BAA10000}"/>
    <cellStyle name="Standard 4 8 2 6 4 2" xfId="50121" xr:uid="{00000000-0005-0000-0000-0000BBA10000}"/>
    <cellStyle name="Standard 4 8 2 6 5" xfId="38825" xr:uid="{00000000-0005-0000-0000-0000BCA10000}"/>
    <cellStyle name="Standard 4 8 2 6 6" xfId="27529" xr:uid="{00000000-0005-0000-0000-0000BDA10000}"/>
    <cellStyle name="Standard 4 8 2 7" xfId="3540" xr:uid="{00000000-0005-0000-0000-0000BEA10000}"/>
    <cellStyle name="Standard 4 8 2 7 2" xfId="6695" xr:uid="{00000000-0005-0000-0000-0000BFA10000}"/>
    <cellStyle name="Standard 4 8 2 7 2 2" xfId="12344" xr:uid="{00000000-0005-0000-0000-0000C0A10000}"/>
    <cellStyle name="Standard 4 8 2 7 2 2 2" xfId="23640" xr:uid="{00000000-0005-0000-0000-0000C1A10000}"/>
    <cellStyle name="Standard 4 8 2 7 2 2 2 2" xfId="57528" xr:uid="{00000000-0005-0000-0000-0000C2A10000}"/>
    <cellStyle name="Standard 4 8 2 7 2 2 3" xfId="46232" xr:uid="{00000000-0005-0000-0000-0000C3A10000}"/>
    <cellStyle name="Standard 4 8 2 7 2 2 4" xfId="34936" xr:uid="{00000000-0005-0000-0000-0000C4A10000}"/>
    <cellStyle name="Standard 4 8 2 7 2 3" xfId="17992" xr:uid="{00000000-0005-0000-0000-0000C5A10000}"/>
    <cellStyle name="Standard 4 8 2 7 2 3 2" xfId="51880" xr:uid="{00000000-0005-0000-0000-0000C6A10000}"/>
    <cellStyle name="Standard 4 8 2 7 2 4" xfId="40584" xr:uid="{00000000-0005-0000-0000-0000C7A10000}"/>
    <cellStyle name="Standard 4 8 2 7 2 5" xfId="29288" xr:uid="{00000000-0005-0000-0000-0000C8A10000}"/>
    <cellStyle name="Standard 4 8 2 7 3" xfId="9520" xr:uid="{00000000-0005-0000-0000-0000C9A10000}"/>
    <cellStyle name="Standard 4 8 2 7 3 2" xfId="20816" xr:uid="{00000000-0005-0000-0000-0000CAA10000}"/>
    <cellStyle name="Standard 4 8 2 7 3 2 2" xfId="54704" xr:uid="{00000000-0005-0000-0000-0000CBA10000}"/>
    <cellStyle name="Standard 4 8 2 7 3 3" xfId="43408" xr:uid="{00000000-0005-0000-0000-0000CCA10000}"/>
    <cellStyle name="Standard 4 8 2 7 3 4" xfId="32112" xr:uid="{00000000-0005-0000-0000-0000CDA10000}"/>
    <cellStyle name="Standard 4 8 2 7 4" xfId="15168" xr:uid="{00000000-0005-0000-0000-0000CEA10000}"/>
    <cellStyle name="Standard 4 8 2 7 4 2" xfId="49056" xr:uid="{00000000-0005-0000-0000-0000CFA10000}"/>
    <cellStyle name="Standard 4 8 2 7 5" xfId="37760" xr:uid="{00000000-0005-0000-0000-0000D0A10000}"/>
    <cellStyle name="Standard 4 8 2 7 6" xfId="26464" xr:uid="{00000000-0005-0000-0000-0000D1A10000}"/>
    <cellStyle name="Standard 4 8 2 8" xfId="5623" xr:uid="{00000000-0005-0000-0000-0000D2A10000}"/>
    <cellStyle name="Standard 4 8 2 8 2" xfId="11273" xr:uid="{00000000-0005-0000-0000-0000D3A10000}"/>
    <cellStyle name="Standard 4 8 2 8 2 2" xfId="22569" xr:uid="{00000000-0005-0000-0000-0000D4A10000}"/>
    <cellStyle name="Standard 4 8 2 8 2 2 2" xfId="56457" xr:uid="{00000000-0005-0000-0000-0000D5A10000}"/>
    <cellStyle name="Standard 4 8 2 8 2 3" xfId="45161" xr:uid="{00000000-0005-0000-0000-0000D6A10000}"/>
    <cellStyle name="Standard 4 8 2 8 2 4" xfId="33865" xr:uid="{00000000-0005-0000-0000-0000D7A10000}"/>
    <cellStyle name="Standard 4 8 2 8 3" xfId="16921" xr:uid="{00000000-0005-0000-0000-0000D8A10000}"/>
    <cellStyle name="Standard 4 8 2 8 3 2" xfId="50809" xr:uid="{00000000-0005-0000-0000-0000D9A10000}"/>
    <cellStyle name="Standard 4 8 2 8 4" xfId="39513" xr:uid="{00000000-0005-0000-0000-0000DAA10000}"/>
    <cellStyle name="Standard 4 8 2 8 5" xfId="28217" xr:uid="{00000000-0005-0000-0000-0000DBA10000}"/>
    <cellStyle name="Standard 4 8 2 9" xfId="8449" xr:uid="{00000000-0005-0000-0000-0000DCA10000}"/>
    <cellStyle name="Standard 4 8 2 9 2" xfId="19745" xr:uid="{00000000-0005-0000-0000-0000DDA10000}"/>
    <cellStyle name="Standard 4 8 2 9 2 2" xfId="53633" xr:uid="{00000000-0005-0000-0000-0000DEA10000}"/>
    <cellStyle name="Standard 4 8 2 9 3" xfId="42337" xr:uid="{00000000-0005-0000-0000-0000DFA10000}"/>
    <cellStyle name="Standard 4 8 2 9 4" xfId="31041" xr:uid="{00000000-0005-0000-0000-0000E0A10000}"/>
    <cellStyle name="Standard 4 8 3" xfId="1612" xr:uid="{00000000-0005-0000-0000-0000E1A10000}"/>
    <cellStyle name="Standard 4 8 3 10" xfId="36778" xr:uid="{00000000-0005-0000-0000-0000E2A10000}"/>
    <cellStyle name="Standard 4 8 3 11" xfId="25482" xr:uid="{00000000-0005-0000-0000-0000E3A10000}"/>
    <cellStyle name="Standard 4 8 3 2" xfId="2786" xr:uid="{00000000-0005-0000-0000-0000E4A10000}"/>
    <cellStyle name="Standard 4 8 3 2 2" xfId="3288" xr:uid="{00000000-0005-0000-0000-0000E5A10000}"/>
    <cellStyle name="Standard 4 8 3 2 2 2" xfId="5379" xr:uid="{00000000-0005-0000-0000-0000E6A10000}"/>
    <cellStyle name="Standard 4 8 3 2 2 2 2" xfId="8205" xr:uid="{00000000-0005-0000-0000-0000E7A10000}"/>
    <cellStyle name="Standard 4 8 3 2 2 2 2 2" xfId="13854" xr:uid="{00000000-0005-0000-0000-0000E8A10000}"/>
    <cellStyle name="Standard 4 8 3 2 2 2 2 2 2" xfId="25150" xr:uid="{00000000-0005-0000-0000-0000E9A10000}"/>
    <cellStyle name="Standard 4 8 3 2 2 2 2 2 2 2" xfId="59038" xr:uid="{00000000-0005-0000-0000-0000EAA10000}"/>
    <cellStyle name="Standard 4 8 3 2 2 2 2 2 3" xfId="47742" xr:uid="{00000000-0005-0000-0000-0000EBA10000}"/>
    <cellStyle name="Standard 4 8 3 2 2 2 2 2 4" xfId="36446" xr:uid="{00000000-0005-0000-0000-0000ECA10000}"/>
    <cellStyle name="Standard 4 8 3 2 2 2 2 3" xfId="19502" xr:uid="{00000000-0005-0000-0000-0000EDA10000}"/>
    <cellStyle name="Standard 4 8 3 2 2 2 2 3 2" xfId="53390" xr:uid="{00000000-0005-0000-0000-0000EEA10000}"/>
    <cellStyle name="Standard 4 8 3 2 2 2 2 4" xfId="42094" xr:uid="{00000000-0005-0000-0000-0000EFA10000}"/>
    <cellStyle name="Standard 4 8 3 2 2 2 2 5" xfId="30798" xr:uid="{00000000-0005-0000-0000-0000F0A10000}"/>
    <cellStyle name="Standard 4 8 3 2 2 2 3" xfId="11030" xr:uid="{00000000-0005-0000-0000-0000F1A10000}"/>
    <cellStyle name="Standard 4 8 3 2 2 2 3 2" xfId="22326" xr:uid="{00000000-0005-0000-0000-0000F2A10000}"/>
    <cellStyle name="Standard 4 8 3 2 2 2 3 2 2" xfId="56214" xr:uid="{00000000-0005-0000-0000-0000F3A10000}"/>
    <cellStyle name="Standard 4 8 3 2 2 2 3 3" xfId="44918" xr:uid="{00000000-0005-0000-0000-0000F4A10000}"/>
    <cellStyle name="Standard 4 8 3 2 2 2 3 4" xfId="33622" xr:uid="{00000000-0005-0000-0000-0000F5A10000}"/>
    <cellStyle name="Standard 4 8 3 2 2 2 4" xfId="16678" xr:uid="{00000000-0005-0000-0000-0000F6A10000}"/>
    <cellStyle name="Standard 4 8 3 2 2 2 4 2" xfId="50566" xr:uid="{00000000-0005-0000-0000-0000F7A10000}"/>
    <cellStyle name="Standard 4 8 3 2 2 2 5" xfId="39270" xr:uid="{00000000-0005-0000-0000-0000F8A10000}"/>
    <cellStyle name="Standard 4 8 3 2 2 2 6" xfId="27974" xr:uid="{00000000-0005-0000-0000-0000F9A10000}"/>
    <cellStyle name="Standard 4 8 3 2 2 3" xfId="6458" xr:uid="{00000000-0005-0000-0000-0000FAA10000}"/>
    <cellStyle name="Standard 4 8 3 2 2 3 2" xfId="12108" xr:uid="{00000000-0005-0000-0000-0000FBA10000}"/>
    <cellStyle name="Standard 4 8 3 2 2 3 2 2" xfId="23404" xr:uid="{00000000-0005-0000-0000-0000FCA10000}"/>
    <cellStyle name="Standard 4 8 3 2 2 3 2 2 2" xfId="57292" xr:uid="{00000000-0005-0000-0000-0000FDA10000}"/>
    <cellStyle name="Standard 4 8 3 2 2 3 2 3" xfId="45996" xr:uid="{00000000-0005-0000-0000-0000FEA10000}"/>
    <cellStyle name="Standard 4 8 3 2 2 3 2 4" xfId="34700" xr:uid="{00000000-0005-0000-0000-0000FFA10000}"/>
    <cellStyle name="Standard 4 8 3 2 2 3 3" xfId="17756" xr:uid="{00000000-0005-0000-0000-000000A20000}"/>
    <cellStyle name="Standard 4 8 3 2 2 3 3 2" xfId="51644" xr:uid="{00000000-0005-0000-0000-000001A20000}"/>
    <cellStyle name="Standard 4 8 3 2 2 3 4" xfId="40348" xr:uid="{00000000-0005-0000-0000-000002A20000}"/>
    <cellStyle name="Standard 4 8 3 2 2 3 5" xfId="29052" xr:uid="{00000000-0005-0000-0000-000003A20000}"/>
    <cellStyle name="Standard 4 8 3 2 2 4" xfId="9284" xr:uid="{00000000-0005-0000-0000-000004A20000}"/>
    <cellStyle name="Standard 4 8 3 2 2 4 2" xfId="20580" xr:uid="{00000000-0005-0000-0000-000005A20000}"/>
    <cellStyle name="Standard 4 8 3 2 2 4 2 2" xfId="54468" xr:uid="{00000000-0005-0000-0000-000006A20000}"/>
    <cellStyle name="Standard 4 8 3 2 2 4 3" xfId="43172" xr:uid="{00000000-0005-0000-0000-000007A20000}"/>
    <cellStyle name="Standard 4 8 3 2 2 4 4" xfId="31876" xr:uid="{00000000-0005-0000-0000-000008A20000}"/>
    <cellStyle name="Standard 4 8 3 2 2 5" xfId="14932" xr:uid="{00000000-0005-0000-0000-000009A20000}"/>
    <cellStyle name="Standard 4 8 3 2 2 5 2" xfId="48820" xr:uid="{00000000-0005-0000-0000-00000AA20000}"/>
    <cellStyle name="Standard 4 8 3 2 2 6" xfId="37524" xr:uid="{00000000-0005-0000-0000-00000BA20000}"/>
    <cellStyle name="Standard 4 8 3 2 2 7" xfId="26228" xr:uid="{00000000-0005-0000-0000-00000CA20000}"/>
    <cellStyle name="Standard 4 8 3 2 3" xfId="4599" xr:uid="{00000000-0005-0000-0000-00000DA20000}"/>
    <cellStyle name="Standard 4 8 3 2 3 2" xfId="7471" xr:uid="{00000000-0005-0000-0000-00000EA20000}"/>
    <cellStyle name="Standard 4 8 3 2 3 2 2" xfId="13120" xr:uid="{00000000-0005-0000-0000-00000FA20000}"/>
    <cellStyle name="Standard 4 8 3 2 3 2 2 2" xfId="24416" xr:uid="{00000000-0005-0000-0000-000010A20000}"/>
    <cellStyle name="Standard 4 8 3 2 3 2 2 2 2" xfId="58304" xr:uid="{00000000-0005-0000-0000-000011A20000}"/>
    <cellStyle name="Standard 4 8 3 2 3 2 2 3" xfId="47008" xr:uid="{00000000-0005-0000-0000-000012A20000}"/>
    <cellStyle name="Standard 4 8 3 2 3 2 2 4" xfId="35712" xr:uid="{00000000-0005-0000-0000-000013A20000}"/>
    <cellStyle name="Standard 4 8 3 2 3 2 3" xfId="18768" xr:uid="{00000000-0005-0000-0000-000014A20000}"/>
    <cellStyle name="Standard 4 8 3 2 3 2 3 2" xfId="52656" xr:uid="{00000000-0005-0000-0000-000015A20000}"/>
    <cellStyle name="Standard 4 8 3 2 3 2 4" xfId="41360" xr:uid="{00000000-0005-0000-0000-000016A20000}"/>
    <cellStyle name="Standard 4 8 3 2 3 2 5" xfId="30064" xr:uid="{00000000-0005-0000-0000-000017A20000}"/>
    <cellStyle name="Standard 4 8 3 2 3 3" xfId="10296" xr:uid="{00000000-0005-0000-0000-000018A20000}"/>
    <cellStyle name="Standard 4 8 3 2 3 3 2" xfId="21592" xr:uid="{00000000-0005-0000-0000-000019A20000}"/>
    <cellStyle name="Standard 4 8 3 2 3 3 2 2" xfId="55480" xr:uid="{00000000-0005-0000-0000-00001AA20000}"/>
    <cellStyle name="Standard 4 8 3 2 3 3 3" xfId="44184" xr:uid="{00000000-0005-0000-0000-00001BA20000}"/>
    <cellStyle name="Standard 4 8 3 2 3 3 4" xfId="32888" xr:uid="{00000000-0005-0000-0000-00001CA20000}"/>
    <cellStyle name="Standard 4 8 3 2 3 4" xfId="15944" xr:uid="{00000000-0005-0000-0000-00001DA20000}"/>
    <cellStyle name="Standard 4 8 3 2 3 4 2" xfId="49832" xr:uid="{00000000-0005-0000-0000-00001EA20000}"/>
    <cellStyle name="Standard 4 8 3 2 3 5" xfId="38536" xr:uid="{00000000-0005-0000-0000-00001FA20000}"/>
    <cellStyle name="Standard 4 8 3 2 3 6" xfId="27240" xr:uid="{00000000-0005-0000-0000-000020A20000}"/>
    <cellStyle name="Standard 4 8 3 2 4" xfId="5958" xr:uid="{00000000-0005-0000-0000-000021A20000}"/>
    <cellStyle name="Standard 4 8 3 2 4 2" xfId="11608" xr:uid="{00000000-0005-0000-0000-000022A20000}"/>
    <cellStyle name="Standard 4 8 3 2 4 2 2" xfId="22904" xr:uid="{00000000-0005-0000-0000-000023A20000}"/>
    <cellStyle name="Standard 4 8 3 2 4 2 2 2" xfId="56792" xr:uid="{00000000-0005-0000-0000-000024A20000}"/>
    <cellStyle name="Standard 4 8 3 2 4 2 3" xfId="45496" xr:uid="{00000000-0005-0000-0000-000025A20000}"/>
    <cellStyle name="Standard 4 8 3 2 4 2 4" xfId="34200" xr:uid="{00000000-0005-0000-0000-000026A20000}"/>
    <cellStyle name="Standard 4 8 3 2 4 3" xfId="17256" xr:uid="{00000000-0005-0000-0000-000027A20000}"/>
    <cellStyle name="Standard 4 8 3 2 4 3 2" xfId="51144" xr:uid="{00000000-0005-0000-0000-000028A20000}"/>
    <cellStyle name="Standard 4 8 3 2 4 4" xfId="39848" xr:uid="{00000000-0005-0000-0000-000029A20000}"/>
    <cellStyle name="Standard 4 8 3 2 4 5" xfId="28552" xr:uid="{00000000-0005-0000-0000-00002AA20000}"/>
    <cellStyle name="Standard 4 8 3 2 5" xfId="8784" xr:uid="{00000000-0005-0000-0000-00002BA20000}"/>
    <cellStyle name="Standard 4 8 3 2 5 2" xfId="20080" xr:uid="{00000000-0005-0000-0000-00002CA20000}"/>
    <cellStyle name="Standard 4 8 3 2 5 2 2" xfId="53968" xr:uid="{00000000-0005-0000-0000-00002DA20000}"/>
    <cellStyle name="Standard 4 8 3 2 5 3" xfId="42672" xr:uid="{00000000-0005-0000-0000-00002EA20000}"/>
    <cellStyle name="Standard 4 8 3 2 5 4" xfId="31376" xr:uid="{00000000-0005-0000-0000-00002FA20000}"/>
    <cellStyle name="Standard 4 8 3 2 6" xfId="14432" xr:uid="{00000000-0005-0000-0000-000030A20000}"/>
    <cellStyle name="Standard 4 8 3 2 6 2" xfId="48320" xr:uid="{00000000-0005-0000-0000-000031A20000}"/>
    <cellStyle name="Standard 4 8 3 2 7" xfId="37024" xr:uid="{00000000-0005-0000-0000-000032A20000}"/>
    <cellStyle name="Standard 4 8 3 2 8" xfId="25728" xr:uid="{00000000-0005-0000-0000-000033A20000}"/>
    <cellStyle name="Standard 4 8 3 3" xfId="3042" xr:uid="{00000000-0005-0000-0000-000034A20000}"/>
    <cellStyle name="Standard 4 8 3 3 2" xfId="5378" xr:uid="{00000000-0005-0000-0000-000035A20000}"/>
    <cellStyle name="Standard 4 8 3 3 2 2" xfId="8204" xr:uid="{00000000-0005-0000-0000-000036A20000}"/>
    <cellStyle name="Standard 4 8 3 3 2 2 2" xfId="13853" xr:uid="{00000000-0005-0000-0000-000037A20000}"/>
    <cellStyle name="Standard 4 8 3 3 2 2 2 2" xfId="25149" xr:uid="{00000000-0005-0000-0000-000038A20000}"/>
    <cellStyle name="Standard 4 8 3 3 2 2 2 2 2" xfId="59037" xr:uid="{00000000-0005-0000-0000-000039A20000}"/>
    <cellStyle name="Standard 4 8 3 3 2 2 2 3" xfId="47741" xr:uid="{00000000-0005-0000-0000-00003AA20000}"/>
    <cellStyle name="Standard 4 8 3 3 2 2 2 4" xfId="36445" xr:uid="{00000000-0005-0000-0000-00003BA20000}"/>
    <cellStyle name="Standard 4 8 3 3 2 2 3" xfId="19501" xr:uid="{00000000-0005-0000-0000-00003CA20000}"/>
    <cellStyle name="Standard 4 8 3 3 2 2 3 2" xfId="53389" xr:uid="{00000000-0005-0000-0000-00003DA20000}"/>
    <cellStyle name="Standard 4 8 3 3 2 2 4" xfId="42093" xr:uid="{00000000-0005-0000-0000-00003EA20000}"/>
    <cellStyle name="Standard 4 8 3 3 2 2 5" xfId="30797" xr:uid="{00000000-0005-0000-0000-00003FA20000}"/>
    <cellStyle name="Standard 4 8 3 3 2 3" xfId="11029" xr:uid="{00000000-0005-0000-0000-000040A20000}"/>
    <cellStyle name="Standard 4 8 3 3 2 3 2" xfId="22325" xr:uid="{00000000-0005-0000-0000-000041A20000}"/>
    <cellStyle name="Standard 4 8 3 3 2 3 2 2" xfId="56213" xr:uid="{00000000-0005-0000-0000-000042A20000}"/>
    <cellStyle name="Standard 4 8 3 3 2 3 3" xfId="44917" xr:uid="{00000000-0005-0000-0000-000043A20000}"/>
    <cellStyle name="Standard 4 8 3 3 2 3 4" xfId="33621" xr:uid="{00000000-0005-0000-0000-000044A20000}"/>
    <cellStyle name="Standard 4 8 3 3 2 4" xfId="16677" xr:uid="{00000000-0005-0000-0000-000045A20000}"/>
    <cellStyle name="Standard 4 8 3 3 2 4 2" xfId="50565" xr:uid="{00000000-0005-0000-0000-000046A20000}"/>
    <cellStyle name="Standard 4 8 3 3 2 5" xfId="39269" xr:uid="{00000000-0005-0000-0000-000047A20000}"/>
    <cellStyle name="Standard 4 8 3 3 2 6" xfId="27973" xr:uid="{00000000-0005-0000-0000-000048A20000}"/>
    <cellStyle name="Standard 4 8 3 3 3" xfId="4598" xr:uid="{00000000-0005-0000-0000-000049A20000}"/>
    <cellStyle name="Standard 4 8 3 3 3 2" xfId="7470" xr:uid="{00000000-0005-0000-0000-00004AA20000}"/>
    <cellStyle name="Standard 4 8 3 3 3 2 2" xfId="13119" xr:uid="{00000000-0005-0000-0000-00004BA20000}"/>
    <cellStyle name="Standard 4 8 3 3 3 2 2 2" xfId="24415" xr:uid="{00000000-0005-0000-0000-00004CA20000}"/>
    <cellStyle name="Standard 4 8 3 3 3 2 2 2 2" xfId="58303" xr:uid="{00000000-0005-0000-0000-00004DA20000}"/>
    <cellStyle name="Standard 4 8 3 3 3 2 2 3" xfId="47007" xr:uid="{00000000-0005-0000-0000-00004EA20000}"/>
    <cellStyle name="Standard 4 8 3 3 3 2 2 4" xfId="35711" xr:uid="{00000000-0005-0000-0000-00004FA20000}"/>
    <cellStyle name="Standard 4 8 3 3 3 2 3" xfId="18767" xr:uid="{00000000-0005-0000-0000-000050A20000}"/>
    <cellStyle name="Standard 4 8 3 3 3 2 3 2" xfId="52655" xr:uid="{00000000-0005-0000-0000-000051A20000}"/>
    <cellStyle name="Standard 4 8 3 3 3 2 4" xfId="41359" xr:uid="{00000000-0005-0000-0000-000052A20000}"/>
    <cellStyle name="Standard 4 8 3 3 3 2 5" xfId="30063" xr:uid="{00000000-0005-0000-0000-000053A20000}"/>
    <cellStyle name="Standard 4 8 3 3 3 3" xfId="10295" xr:uid="{00000000-0005-0000-0000-000054A20000}"/>
    <cellStyle name="Standard 4 8 3 3 3 3 2" xfId="21591" xr:uid="{00000000-0005-0000-0000-000055A20000}"/>
    <cellStyle name="Standard 4 8 3 3 3 3 2 2" xfId="55479" xr:uid="{00000000-0005-0000-0000-000056A20000}"/>
    <cellStyle name="Standard 4 8 3 3 3 3 3" xfId="44183" xr:uid="{00000000-0005-0000-0000-000057A20000}"/>
    <cellStyle name="Standard 4 8 3 3 3 3 4" xfId="32887" xr:uid="{00000000-0005-0000-0000-000058A20000}"/>
    <cellStyle name="Standard 4 8 3 3 3 4" xfId="15943" xr:uid="{00000000-0005-0000-0000-000059A20000}"/>
    <cellStyle name="Standard 4 8 3 3 3 4 2" xfId="49831" xr:uid="{00000000-0005-0000-0000-00005AA20000}"/>
    <cellStyle name="Standard 4 8 3 3 3 5" xfId="38535" xr:uid="{00000000-0005-0000-0000-00005BA20000}"/>
    <cellStyle name="Standard 4 8 3 3 3 6" xfId="27239" xr:uid="{00000000-0005-0000-0000-00005CA20000}"/>
    <cellStyle name="Standard 4 8 3 3 4" xfId="6212" xr:uid="{00000000-0005-0000-0000-00005DA20000}"/>
    <cellStyle name="Standard 4 8 3 3 4 2" xfId="11862" xr:uid="{00000000-0005-0000-0000-00005EA20000}"/>
    <cellStyle name="Standard 4 8 3 3 4 2 2" xfId="23158" xr:uid="{00000000-0005-0000-0000-00005FA20000}"/>
    <cellStyle name="Standard 4 8 3 3 4 2 2 2" xfId="57046" xr:uid="{00000000-0005-0000-0000-000060A20000}"/>
    <cellStyle name="Standard 4 8 3 3 4 2 3" xfId="45750" xr:uid="{00000000-0005-0000-0000-000061A20000}"/>
    <cellStyle name="Standard 4 8 3 3 4 2 4" xfId="34454" xr:uid="{00000000-0005-0000-0000-000062A20000}"/>
    <cellStyle name="Standard 4 8 3 3 4 3" xfId="17510" xr:uid="{00000000-0005-0000-0000-000063A20000}"/>
    <cellStyle name="Standard 4 8 3 3 4 3 2" xfId="51398" xr:uid="{00000000-0005-0000-0000-000064A20000}"/>
    <cellStyle name="Standard 4 8 3 3 4 4" xfId="40102" xr:uid="{00000000-0005-0000-0000-000065A20000}"/>
    <cellStyle name="Standard 4 8 3 3 4 5" xfId="28806" xr:uid="{00000000-0005-0000-0000-000066A20000}"/>
    <cellStyle name="Standard 4 8 3 3 5" xfId="9038" xr:uid="{00000000-0005-0000-0000-000067A20000}"/>
    <cellStyle name="Standard 4 8 3 3 5 2" xfId="20334" xr:uid="{00000000-0005-0000-0000-000068A20000}"/>
    <cellStyle name="Standard 4 8 3 3 5 2 2" xfId="54222" xr:uid="{00000000-0005-0000-0000-000069A20000}"/>
    <cellStyle name="Standard 4 8 3 3 5 3" xfId="42926" xr:uid="{00000000-0005-0000-0000-00006AA20000}"/>
    <cellStyle name="Standard 4 8 3 3 5 4" xfId="31630" xr:uid="{00000000-0005-0000-0000-00006BA20000}"/>
    <cellStyle name="Standard 4 8 3 3 6" xfId="14686" xr:uid="{00000000-0005-0000-0000-00006CA20000}"/>
    <cellStyle name="Standard 4 8 3 3 6 2" xfId="48574" xr:uid="{00000000-0005-0000-0000-00006DA20000}"/>
    <cellStyle name="Standard 4 8 3 3 7" xfId="37278" xr:uid="{00000000-0005-0000-0000-00006EA20000}"/>
    <cellStyle name="Standard 4 8 3 3 8" xfId="25982" xr:uid="{00000000-0005-0000-0000-00006FA20000}"/>
    <cellStyle name="Standard 4 8 3 4" xfId="3900" xr:uid="{00000000-0005-0000-0000-000070A20000}"/>
    <cellStyle name="Standard 4 8 3 4 2" xfId="7053" xr:uid="{00000000-0005-0000-0000-000071A20000}"/>
    <cellStyle name="Standard 4 8 3 4 2 2" xfId="12702" xr:uid="{00000000-0005-0000-0000-000072A20000}"/>
    <cellStyle name="Standard 4 8 3 4 2 2 2" xfId="23998" xr:uid="{00000000-0005-0000-0000-000073A20000}"/>
    <cellStyle name="Standard 4 8 3 4 2 2 2 2" xfId="57886" xr:uid="{00000000-0005-0000-0000-000074A20000}"/>
    <cellStyle name="Standard 4 8 3 4 2 2 3" xfId="46590" xr:uid="{00000000-0005-0000-0000-000075A20000}"/>
    <cellStyle name="Standard 4 8 3 4 2 2 4" xfId="35294" xr:uid="{00000000-0005-0000-0000-000076A20000}"/>
    <cellStyle name="Standard 4 8 3 4 2 3" xfId="18350" xr:uid="{00000000-0005-0000-0000-000077A20000}"/>
    <cellStyle name="Standard 4 8 3 4 2 3 2" xfId="52238" xr:uid="{00000000-0005-0000-0000-000078A20000}"/>
    <cellStyle name="Standard 4 8 3 4 2 4" xfId="40942" xr:uid="{00000000-0005-0000-0000-000079A20000}"/>
    <cellStyle name="Standard 4 8 3 4 2 5" xfId="29646" xr:uid="{00000000-0005-0000-0000-00007AA20000}"/>
    <cellStyle name="Standard 4 8 3 4 3" xfId="9878" xr:uid="{00000000-0005-0000-0000-00007BA20000}"/>
    <cellStyle name="Standard 4 8 3 4 3 2" xfId="21174" xr:uid="{00000000-0005-0000-0000-00007CA20000}"/>
    <cellStyle name="Standard 4 8 3 4 3 2 2" xfId="55062" xr:uid="{00000000-0005-0000-0000-00007DA20000}"/>
    <cellStyle name="Standard 4 8 3 4 3 3" xfId="43766" xr:uid="{00000000-0005-0000-0000-00007EA20000}"/>
    <cellStyle name="Standard 4 8 3 4 3 4" xfId="32470" xr:uid="{00000000-0005-0000-0000-00007FA20000}"/>
    <cellStyle name="Standard 4 8 3 4 4" xfId="15526" xr:uid="{00000000-0005-0000-0000-000080A20000}"/>
    <cellStyle name="Standard 4 8 3 4 4 2" xfId="49414" xr:uid="{00000000-0005-0000-0000-000081A20000}"/>
    <cellStyle name="Standard 4 8 3 4 5" xfId="38118" xr:uid="{00000000-0005-0000-0000-000082A20000}"/>
    <cellStyle name="Standard 4 8 3 4 6" xfId="26822" xr:uid="{00000000-0005-0000-0000-000083A20000}"/>
    <cellStyle name="Standard 4 8 3 5" xfId="5000" xr:uid="{00000000-0005-0000-0000-000084A20000}"/>
    <cellStyle name="Standard 4 8 3 5 2" xfId="7826" xr:uid="{00000000-0005-0000-0000-000085A20000}"/>
    <cellStyle name="Standard 4 8 3 5 2 2" xfId="13475" xr:uid="{00000000-0005-0000-0000-000086A20000}"/>
    <cellStyle name="Standard 4 8 3 5 2 2 2" xfId="24771" xr:uid="{00000000-0005-0000-0000-000087A20000}"/>
    <cellStyle name="Standard 4 8 3 5 2 2 2 2" xfId="58659" xr:uid="{00000000-0005-0000-0000-000088A20000}"/>
    <cellStyle name="Standard 4 8 3 5 2 2 3" xfId="47363" xr:uid="{00000000-0005-0000-0000-000089A20000}"/>
    <cellStyle name="Standard 4 8 3 5 2 2 4" xfId="36067" xr:uid="{00000000-0005-0000-0000-00008AA20000}"/>
    <cellStyle name="Standard 4 8 3 5 2 3" xfId="19123" xr:uid="{00000000-0005-0000-0000-00008BA20000}"/>
    <cellStyle name="Standard 4 8 3 5 2 3 2" xfId="53011" xr:uid="{00000000-0005-0000-0000-00008CA20000}"/>
    <cellStyle name="Standard 4 8 3 5 2 4" xfId="41715" xr:uid="{00000000-0005-0000-0000-00008DA20000}"/>
    <cellStyle name="Standard 4 8 3 5 2 5" xfId="30419" xr:uid="{00000000-0005-0000-0000-00008EA20000}"/>
    <cellStyle name="Standard 4 8 3 5 3" xfId="10651" xr:uid="{00000000-0005-0000-0000-00008FA20000}"/>
    <cellStyle name="Standard 4 8 3 5 3 2" xfId="21947" xr:uid="{00000000-0005-0000-0000-000090A20000}"/>
    <cellStyle name="Standard 4 8 3 5 3 2 2" xfId="55835" xr:uid="{00000000-0005-0000-0000-000091A20000}"/>
    <cellStyle name="Standard 4 8 3 5 3 3" xfId="44539" xr:uid="{00000000-0005-0000-0000-000092A20000}"/>
    <cellStyle name="Standard 4 8 3 5 3 4" xfId="33243" xr:uid="{00000000-0005-0000-0000-000093A20000}"/>
    <cellStyle name="Standard 4 8 3 5 4" xfId="16299" xr:uid="{00000000-0005-0000-0000-000094A20000}"/>
    <cellStyle name="Standard 4 8 3 5 4 2" xfId="50187" xr:uid="{00000000-0005-0000-0000-000095A20000}"/>
    <cellStyle name="Standard 4 8 3 5 5" xfId="38891" xr:uid="{00000000-0005-0000-0000-000096A20000}"/>
    <cellStyle name="Standard 4 8 3 5 6" xfId="27595" xr:uid="{00000000-0005-0000-0000-000097A20000}"/>
    <cellStyle name="Standard 4 8 3 6" xfId="3608" xr:uid="{00000000-0005-0000-0000-000098A20000}"/>
    <cellStyle name="Standard 4 8 3 6 2" xfId="6763" xr:uid="{00000000-0005-0000-0000-000099A20000}"/>
    <cellStyle name="Standard 4 8 3 6 2 2" xfId="12412" xr:uid="{00000000-0005-0000-0000-00009AA20000}"/>
    <cellStyle name="Standard 4 8 3 6 2 2 2" xfId="23708" xr:uid="{00000000-0005-0000-0000-00009BA20000}"/>
    <cellStyle name="Standard 4 8 3 6 2 2 2 2" xfId="57596" xr:uid="{00000000-0005-0000-0000-00009CA20000}"/>
    <cellStyle name="Standard 4 8 3 6 2 2 3" xfId="46300" xr:uid="{00000000-0005-0000-0000-00009DA20000}"/>
    <cellStyle name="Standard 4 8 3 6 2 2 4" xfId="35004" xr:uid="{00000000-0005-0000-0000-00009EA20000}"/>
    <cellStyle name="Standard 4 8 3 6 2 3" xfId="18060" xr:uid="{00000000-0005-0000-0000-00009FA20000}"/>
    <cellStyle name="Standard 4 8 3 6 2 3 2" xfId="51948" xr:uid="{00000000-0005-0000-0000-0000A0A20000}"/>
    <cellStyle name="Standard 4 8 3 6 2 4" xfId="40652" xr:uid="{00000000-0005-0000-0000-0000A1A20000}"/>
    <cellStyle name="Standard 4 8 3 6 2 5" xfId="29356" xr:uid="{00000000-0005-0000-0000-0000A2A20000}"/>
    <cellStyle name="Standard 4 8 3 6 3" xfId="9588" xr:uid="{00000000-0005-0000-0000-0000A3A20000}"/>
    <cellStyle name="Standard 4 8 3 6 3 2" xfId="20884" xr:uid="{00000000-0005-0000-0000-0000A4A20000}"/>
    <cellStyle name="Standard 4 8 3 6 3 2 2" xfId="54772" xr:uid="{00000000-0005-0000-0000-0000A5A20000}"/>
    <cellStyle name="Standard 4 8 3 6 3 3" xfId="43476" xr:uid="{00000000-0005-0000-0000-0000A6A20000}"/>
    <cellStyle name="Standard 4 8 3 6 3 4" xfId="32180" xr:uid="{00000000-0005-0000-0000-0000A7A20000}"/>
    <cellStyle name="Standard 4 8 3 6 4" xfId="15236" xr:uid="{00000000-0005-0000-0000-0000A8A20000}"/>
    <cellStyle name="Standard 4 8 3 6 4 2" xfId="49124" xr:uid="{00000000-0005-0000-0000-0000A9A20000}"/>
    <cellStyle name="Standard 4 8 3 6 5" xfId="37828" xr:uid="{00000000-0005-0000-0000-0000AAA20000}"/>
    <cellStyle name="Standard 4 8 3 6 6" xfId="26532" xr:uid="{00000000-0005-0000-0000-0000ABA20000}"/>
    <cellStyle name="Standard 4 8 3 7" xfId="5712" xr:uid="{00000000-0005-0000-0000-0000ACA20000}"/>
    <cellStyle name="Standard 4 8 3 7 2" xfId="11362" xr:uid="{00000000-0005-0000-0000-0000ADA20000}"/>
    <cellStyle name="Standard 4 8 3 7 2 2" xfId="22658" xr:uid="{00000000-0005-0000-0000-0000AEA20000}"/>
    <cellStyle name="Standard 4 8 3 7 2 2 2" xfId="56546" xr:uid="{00000000-0005-0000-0000-0000AFA20000}"/>
    <cellStyle name="Standard 4 8 3 7 2 3" xfId="45250" xr:uid="{00000000-0005-0000-0000-0000B0A20000}"/>
    <cellStyle name="Standard 4 8 3 7 2 4" xfId="33954" xr:uid="{00000000-0005-0000-0000-0000B1A20000}"/>
    <cellStyle name="Standard 4 8 3 7 3" xfId="17010" xr:uid="{00000000-0005-0000-0000-0000B2A20000}"/>
    <cellStyle name="Standard 4 8 3 7 3 2" xfId="50898" xr:uid="{00000000-0005-0000-0000-0000B3A20000}"/>
    <cellStyle name="Standard 4 8 3 7 4" xfId="39602" xr:uid="{00000000-0005-0000-0000-0000B4A20000}"/>
    <cellStyle name="Standard 4 8 3 7 5" xfId="28306" xr:uid="{00000000-0005-0000-0000-0000B5A20000}"/>
    <cellStyle name="Standard 4 8 3 8" xfId="8538" xr:uid="{00000000-0005-0000-0000-0000B6A20000}"/>
    <cellStyle name="Standard 4 8 3 8 2" xfId="19834" xr:uid="{00000000-0005-0000-0000-0000B7A20000}"/>
    <cellStyle name="Standard 4 8 3 8 2 2" xfId="53722" xr:uid="{00000000-0005-0000-0000-0000B8A20000}"/>
    <cellStyle name="Standard 4 8 3 8 3" xfId="42426" xr:uid="{00000000-0005-0000-0000-0000B9A20000}"/>
    <cellStyle name="Standard 4 8 3 8 4" xfId="31130" xr:uid="{00000000-0005-0000-0000-0000BAA20000}"/>
    <cellStyle name="Standard 4 8 3 9" xfId="14186" xr:uid="{00000000-0005-0000-0000-0000BBA20000}"/>
    <cellStyle name="Standard 4 8 3 9 2" xfId="48074" xr:uid="{00000000-0005-0000-0000-0000BCA20000}"/>
    <cellStyle name="Standard 4 8 4" xfId="2654" xr:uid="{00000000-0005-0000-0000-0000BDA20000}"/>
    <cellStyle name="Standard 4 8 4 10" xfId="25596" xr:uid="{00000000-0005-0000-0000-0000BEA20000}"/>
    <cellStyle name="Standard 4 8 4 2" xfId="3156" xr:uid="{00000000-0005-0000-0000-0000BFA20000}"/>
    <cellStyle name="Standard 4 8 4 2 2" xfId="5380" xr:uid="{00000000-0005-0000-0000-0000C0A20000}"/>
    <cellStyle name="Standard 4 8 4 2 2 2" xfId="8206" xr:uid="{00000000-0005-0000-0000-0000C1A20000}"/>
    <cellStyle name="Standard 4 8 4 2 2 2 2" xfId="13855" xr:uid="{00000000-0005-0000-0000-0000C2A20000}"/>
    <cellStyle name="Standard 4 8 4 2 2 2 2 2" xfId="25151" xr:uid="{00000000-0005-0000-0000-0000C3A20000}"/>
    <cellStyle name="Standard 4 8 4 2 2 2 2 2 2" xfId="59039" xr:uid="{00000000-0005-0000-0000-0000C4A20000}"/>
    <cellStyle name="Standard 4 8 4 2 2 2 2 3" xfId="47743" xr:uid="{00000000-0005-0000-0000-0000C5A20000}"/>
    <cellStyle name="Standard 4 8 4 2 2 2 2 4" xfId="36447" xr:uid="{00000000-0005-0000-0000-0000C6A20000}"/>
    <cellStyle name="Standard 4 8 4 2 2 2 3" xfId="19503" xr:uid="{00000000-0005-0000-0000-0000C7A20000}"/>
    <cellStyle name="Standard 4 8 4 2 2 2 3 2" xfId="53391" xr:uid="{00000000-0005-0000-0000-0000C8A20000}"/>
    <cellStyle name="Standard 4 8 4 2 2 2 4" xfId="42095" xr:uid="{00000000-0005-0000-0000-0000C9A20000}"/>
    <cellStyle name="Standard 4 8 4 2 2 2 5" xfId="30799" xr:uid="{00000000-0005-0000-0000-0000CAA20000}"/>
    <cellStyle name="Standard 4 8 4 2 2 3" xfId="11031" xr:uid="{00000000-0005-0000-0000-0000CBA20000}"/>
    <cellStyle name="Standard 4 8 4 2 2 3 2" xfId="22327" xr:uid="{00000000-0005-0000-0000-0000CCA20000}"/>
    <cellStyle name="Standard 4 8 4 2 2 3 2 2" xfId="56215" xr:uid="{00000000-0005-0000-0000-0000CDA20000}"/>
    <cellStyle name="Standard 4 8 4 2 2 3 3" xfId="44919" xr:uid="{00000000-0005-0000-0000-0000CEA20000}"/>
    <cellStyle name="Standard 4 8 4 2 2 3 4" xfId="33623" xr:uid="{00000000-0005-0000-0000-0000CFA20000}"/>
    <cellStyle name="Standard 4 8 4 2 2 4" xfId="16679" xr:uid="{00000000-0005-0000-0000-0000D0A20000}"/>
    <cellStyle name="Standard 4 8 4 2 2 4 2" xfId="50567" xr:uid="{00000000-0005-0000-0000-0000D1A20000}"/>
    <cellStyle name="Standard 4 8 4 2 2 5" xfId="39271" xr:uid="{00000000-0005-0000-0000-0000D2A20000}"/>
    <cellStyle name="Standard 4 8 4 2 2 6" xfId="27975" xr:uid="{00000000-0005-0000-0000-0000D3A20000}"/>
    <cellStyle name="Standard 4 8 4 2 3" xfId="4600" xr:uid="{00000000-0005-0000-0000-0000D4A20000}"/>
    <cellStyle name="Standard 4 8 4 2 3 2" xfId="7472" xr:uid="{00000000-0005-0000-0000-0000D5A20000}"/>
    <cellStyle name="Standard 4 8 4 2 3 2 2" xfId="13121" xr:uid="{00000000-0005-0000-0000-0000D6A20000}"/>
    <cellStyle name="Standard 4 8 4 2 3 2 2 2" xfId="24417" xr:uid="{00000000-0005-0000-0000-0000D7A20000}"/>
    <cellStyle name="Standard 4 8 4 2 3 2 2 2 2" xfId="58305" xr:uid="{00000000-0005-0000-0000-0000D8A20000}"/>
    <cellStyle name="Standard 4 8 4 2 3 2 2 3" xfId="47009" xr:uid="{00000000-0005-0000-0000-0000D9A20000}"/>
    <cellStyle name="Standard 4 8 4 2 3 2 2 4" xfId="35713" xr:uid="{00000000-0005-0000-0000-0000DAA20000}"/>
    <cellStyle name="Standard 4 8 4 2 3 2 3" xfId="18769" xr:uid="{00000000-0005-0000-0000-0000DBA20000}"/>
    <cellStyle name="Standard 4 8 4 2 3 2 3 2" xfId="52657" xr:uid="{00000000-0005-0000-0000-0000DCA20000}"/>
    <cellStyle name="Standard 4 8 4 2 3 2 4" xfId="41361" xr:uid="{00000000-0005-0000-0000-0000DDA20000}"/>
    <cellStyle name="Standard 4 8 4 2 3 2 5" xfId="30065" xr:uid="{00000000-0005-0000-0000-0000DEA20000}"/>
    <cellStyle name="Standard 4 8 4 2 3 3" xfId="10297" xr:uid="{00000000-0005-0000-0000-0000DFA20000}"/>
    <cellStyle name="Standard 4 8 4 2 3 3 2" xfId="21593" xr:uid="{00000000-0005-0000-0000-0000E0A20000}"/>
    <cellStyle name="Standard 4 8 4 2 3 3 2 2" xfId="55481" xr:uid="{00000000-0005-0000-0000-0000E1A20000}"/>
    <cellStyle name="Standard 4 8 4 2 3 3 3" xfId="44185" xr:uid="{00000000-0005-0000-0000-0000E2A20000}"/>
    <cellStyle name="Standard 4 8 4 2 3 3 4" xfId="32889" xr:uid="{00000000-0005-0000-0000-0000E3A20000}"/>
    <cellStyle name="Standard 4 8 4 2 3 4" xfId="15945" xr:uid="{00000000-0005-0000-0000-0000E4A20000}"/>
    <cellStyle name="Standard 4 8 4 2 3 4 2" xfId="49833" xr:uid="{00000000-0005-0000-0000-0000E5A20000}"/>
    <cellStyle name="Standard 4 8 4 2 3 5" xfId="38537" xr:uid="{00000000-0005-0000-0000-0000E6A20000}"/>
    <cellStyle name="Standard 4 8 4 2 3 6" xfId="27241" xr:uid="{00000000-0005-0000-0000-0000E7A20000}"/>
    <cellStyle name="Standard 4 8 4 2 4" xfId="6326" xr:uid="{00000000-0005-0000-0000-0000E8A20000}"/>
    <cellStyle name="Standard 4 8 4 2 4 2" xfId="11976" xr:uid="{00000000-0005-0000-0000-0000E9A20000}"/>
    <cellStyle name="Standard 4 8 4 2 4 2 2" xfId="23272" xr:uid="{00000000-0005-0000-0000-0000EAA20000}"/>
    <cellStyle name="Standard 4 8 4 2 4 2 2 2" xfId="57160" xr:uid="{00000000-0005-0000-0000-0000EBA20000}"/>
    <cellStyle name="Standard 4 8 4 2 4 2 3" xfId="45864" xr:uid="{00000000-0005-0000-0000-0000ECA20000}"/>
    <cellStyle name="Standard 4 8 4 2 4 2 4" xfId="34568" xr:uid="{00000000-0005-0000-0000-0000EDA20000}"/>
    <cellStyle name="Standard 4 8 4 2 4 3" xfId="17624" xr:uid="{00000000-0005-0000-0000-0000EEA20000}"/>
    <cellStyle name="Standard 4 8 4 2 4 3 2" xfId="51512" xr:uid="{00000000-0005-0000-0000-0000EFA20000}"/>
    <cellStyle name="Standard 4 8 4 2 4 4" xfId="40216" xr:uid="{00000000-0005-0000-0000-0000F0A20000}"/>
    <cellStyle name="Standard 4 8 4 2 4 5" xfId="28920" xr:uid="{00000000-0005-0000-0000-0000F1A20000}"/>
    <cellStyle name="Standard 4 8 4 2 5" xfId="9152" xr:uid="{00000000-0005-0000-0000-0000F2A20000}"/>
    <cellStyle name="Standard 4 8 4 2 5 2" xfId="20448" xr:uid="{00000000-0005-0000-0000-0000F3A20000}"/>
    <cellStyle name="Standard 4 8 4 2 5 2 2" xfId="54336" xr:uid="{00000000-0005-0000-0000-0000F4A20000}"/>
    <cellStyle name="Standard 4 8 4 2 5 3" xfId="43040" xr:uid="{00000000-0005-0000-0000-0000F5A20000}"/>
    <cellStyle name="Standard 4 8 4 2 5 4" xfId="31744" xr:uid="{00000000-0005-0000-0000-0000F6A20000}"/>
    <cellStyle name="Standard 4 8 4 2 6" xfId="14800" xr:uid="{00000000-0005-0000-0000-0000F7A20000}"/>
    <cellStyle name="Standard 4 8 4 2 6 2" xfId="48688" xr:uid="{00000000-0005-0000-0000-0000F8A20000}"/>
    <cellStyle name="Standard 4 8 4 2 7" xfId="37392" xr:uid="{00000000-0005-0000-0000-0000F9A20000}"/>
    <cellStyle name="Standard 4 8 4 2 8" xfId="26096" xr:uid="{00000000-0005-0000-0000-0000FAA20000}"/>
    <cellStyle name="Standard 4 8 4 3" xfId="3790" xr:uid="{00000000-0005-0000-0000-0000FBA20000}"/>
    <cellStyle name="Standard 4 8 4 3 2" xfId="6943" xr:uid="{00000000-0005-0000-0000-0000FCA20000}"/>
    <cellStyle name="Standard 4 8 4 3 2 2" xfId="12592" xr:uid="{00000000-0005-0000-0000-0000FDA20000}"/>
    <cellStyle name="Standard 4 8 4 3 2 2 2" xfId="23888" xr:uid="{00000000-0005-0000-0000-0000FEA20000}"/>
    <cellStyle name="Standard 4 8 4 3 2 2 2 2" xfId="57776" xr:uid="{00000000-0005-0000-0000-0000FFA20000}"/>
    <cellStyle name="Standard 4 8 4 3 2 2 3" xfId="46480" xr:uid="{00000000-0005-0000-0000-000000A30000}"/>
    <cellStyle name="Standard 4 8 4 3 2 2 4" xfId="35184" xr:uid="{00000000-0005-0000-0000-000001A30000}"/>
    <cellStyle name="Standard 4 8 4 3 2 3" xfId="18240" xr:uid="{00000000-0005-0000-0000-000002A30000}"/>
    <cellStyle name="Standard 4 8 4 3 2 3 2" xfId="52128" xr:uid="{00000000-0005-0000-0000-000003A30000}"/>
    <cellStyle name="Standard 4 8 4 3 2 4" xfId="40832" xr:uid="{00000000-0005-0000-0000-000004A30000}"/>
    <cellStyle name="Standard 4 8 4 3 2 5" xfId="29536" xr:uid="{00000000-0005-0000-0000-000005A30000}"/>
    <cellStyle name="Standard 4 8 4 3 3" xfId="9768" xr:uid="{00000000-0005-0000-0000-000006A30000}"/>
    <cellStyle name="Standard 4 8 4 3 3 2" xfId="21064" xr:uid="{00000000-0005-0000-0000-000007A30000}"/>
    <cellStyle name="Standard 4 8 4 3 3 2 2" xfId="54952" xr:uid="{00000000-0005-0000-0000-000008A30000}"/>
    <cellStyle name="Standard 4 8 4 3 3 3" xfId="43656" xr:uid="{00000000-0005-0000-0000-000009A30000}"/>
    <cellStyle name="Standard 4 8 4 3 3 4" xfId="32360" xr:uid="{00000000-0005-0000-0000-00000AA30000}"/>
    <cellStyle name="Standard 4 8 4 3 4" xfId="15416" xr:uid="{00000000-0005-0000-0000-00000BA30000}"/>
    <cellStyle name="Standard 4 8 4 3 4 2" xfId="49304" xr:uid="{00000000-0005-0000-0000-00000CA30000}"/>
    <cellStyle name="Standard 4 8 4 3 5" xfId="38008" xr:uid="{00000000-0005-0000-0000-00000DA30000}"/>
    <cellStyle name="Standard 4 8 4 3 6" xfId="26712" xr:uid="{00000000-0005-0000-0000-00000EA30000}"/>
    <cellStyle name="Standard 4 8 4 4" xfId="4890" xr:uid="{00000000-0005-0000-0000-00000FA30000}"/>
    <cellStyle name="Standard 4 8 4 4 2" xfId="7716" xr:uid="{00000000-0005-0000-0000-000010A30000}"/>
    <cellStyle name="Standard 4 8 4 4 2 2" xfId="13365" xr:uid="{00000000-0005-0000-0000-000011A30000}"/>
    <cellStyle name="Standard 4 8 4 4 2 2 2" xfId="24661" xr:uid="{00000000-0005-0000-0000-000012A30000}"/>
    <cellStyle name="Standard 4 8 4 4 2 2 2 2" xfId="58549" xr:uid="{00000000-0005-0000-0000-000013A30000}"/>
    <cellStyle name="Standard 4 8 4 4 2 2 3" xfId="47253" xr:uid="{00000000-0005-0000-0000-000014A30000}"/>
    <cellStyle name="Standard 4 8 4 4 2 2 4" xfId="35957" xr:uid="{00000000-0005-0000-0000-000015A30000}"/>
    <cellStyle name="Standard 4 8 4 4 2 3" xfId="19013" xr:uid="{00000000-0005-0000-0000-000016A30000}"/>
    <cellStyle name="Standard 4 8 4 4 2 3 2" xfId="52901" xr:uid="{00000000-0005-0000-0000-000017A30000}"/>
    <cellStyle name="Standard 4 8 4 4 2 4" xfId="41605" xr:uid="{00000000-0005-0000-0000-000018A30000}"/>
    <cellStyle name="Standard 4 8 4 4 2 5" xfId="30309" xr:uid="{00000000-0005-0000-0000-000019A30000}"/>
    <cellStyle name="Standard 4 8 4 4 3" xfId="10541" xr:uid="{00000000-0005-0000-0000-00001AA30000}"/>
    <cellStyle name="Standard 4 8 4 4 3 2" xfId="21837" xr:uid="{00000000-0005-0000-0000-00001BA30000}"/>
    <cellStyle name="Standard 4 8 4 4 3 2 2" xfId="55725" xr:uid="{00000000-0005-0000-0000-00001CA30000}"/>
    <cellStyle name="Standard 4 8 4 4 3 3" xfId="44429" xr:uid="{00000000-0005-0000-0000-00001DA30000}"/>
    <cellStyle name="Standard 4 8 4 4 3 4" xfId="33133" xr:uid="{00000000-0005-0000-0000-00001EA30000}"/>
    <cellStyle name="Standard 4 8 4 4 4" xfId="16189" xr:uid="{00000000-0005-0000-0000-00001FA30000}"/>
    <cellStyle name="Standard 4 8 4 4 4 2" xfId="50077" xr:uid="{00000000-0005-0000-0000-000020A30000}"/>
    <cellStyle name="Standard 4 8 4 4 5" xfId="38781" xr:uid="{00000000-0005-0000-0000-000021A30000}"/>
    <cellStyle name="Standard 4 8 4 4 6" xfId="27485" xr:uid="{00000000-0005-0000-0000-000022A30000}"/>
    <cellStyle name="Standard 4 8 4 5" xfId="3495" xr:uid="{00000000-0005-0000-0000-000023A30000}"/>
    <cellStyle name="Standard 4 8 4 5 2" xfId="6651" xr:uid="{00000000-0005-0000-0000-000024A30000}"/>
    <cellStyle name="Standard 4 8 4 5 2 2" xfId="12300" xr:uid="{00000000-0005-0000-0000-000025A30000}"/>
    <cellStyle name="Standard 4 8 4 5 2 2 2" xfId="23596" xr:uid="{00000000-0005-0000-0000-000026A30000}"/>
    <cellStyle name="Standard 4 8 4 5 2 2 2 2" xfId="57484" xr:uid="{00000000-0005-0000-0000-000027A30000}"/>
    <cellStyle name="Standard 4 8 4 5 2 2 3" xfId="46188" xr:uid="{00000000-0005-0000-0000-000028A30000}"/>
    <cellStyle name="Standard 4 8 4 5 2 2 4" xfId="34892" xr:uid="{00000000-0005-0000-0000-000029A30000}"/>
    <cellStyle name="Standard 4 8 4 5 2 3" xfId="17948" xr:uid="{00000000-0005-0000-0000-00002AA30000}"/>
    <cellStyle name="Standard 4 8 4 5 2 3 2" xfId="51836" xr:uid="{00000000-0005-0000-0000-00002BA30000}"/>
    <cellStyle name="Standard 4 8 4 5 2 4" xfId="40540" xr:uid="{00000000-0005-0000-0000-00002CA30000}"/>
    <cellStyle name="Standard 4 8 4 5 2 5" xfId="29244" xr:uid="{00000000-0005-0000-0000-00002DA30000}"/>
    <cellStyle name="Standard 4 8 4 5 3" xfId="9476" xr:uid="{00000000-0005-0000-0000-00002EA30000}"/>
    <cellStyle name="Standard 4 8 4 5 3 2" xfId="20772" xr:uid="{00000000-0005-0000-0000-00002FA30000}"/>
    <cellStyle name="Standard 4 8 4 5 3 2 2" xfId="54660" xr:uid="{00000000-0005-0000-0000-000030A30000}"/>
    <cellStyle name="Standard 4 8 4 5 3 3" xfId="43364" xr:uid="{00000000-0005-0000-0000-000031A30000}"/>
    <cellStyle name="Standard 4 8 4 5 3 4" xfId="32068" xr:uid="{00000000-0005-0000-0000-000032A30000}"/>
    <cellStyle name="Standard 4 8 4 5 4" xfId="15124" xr:uid="{00000000-0005-0000-0000-000033A30000}"/>
    <cellStyle name="Standard 4 8 4 5 4 2" xfId="49012" xr:uid="{00000000-0005-0000-0000-000034A30000}"/>
    <cellStyle name="Standard 4 8 4 5 5" xfId="37716" xr:uid="{00000000-0005-0000-0000-000035A30000}"/>
    <cellStyle name="Standard 4 8 4 5 6" xfId="26420" xr:uid="{00000000-0005-0000-0000-000036A30000}"/>
    <cellStyle name="Standard 4 8 4 6" xfId="5826" xr:uid="{00000000-0005-0000-0000-000037A30000}"/>
    <cellStyle name="Standard 4 8 4 6 2" xfId="11476" xr:uid="{00000000-0005-0000-0000-000038A30000}"/>
    <cellStyle name="Standard 4 8 4 6 2 2" xfId="22772" xr:uid="{00000000-0005-0000-0000-000039A30000}"/>
    <cellStyle name="Standard 4 8 4 6 2 2 2" xfId="56660" xr:uid="{00000000-0005-0000-0000-00003AA30000}"/>
    <cellStyle name="Standard 4 8 4 6 2 3" xfId="45364" xr:uid="{00000000-0005-0000-0000-00003BA30000}"/>
    <cellStyle name="Standard 4 8 4 6 2 4" xfId="34068" xr:uid="{00000000-0005-0000-0000-00003CA30000}"/>
    <cellStyle name="Standard 4 8 4 6 3" xfId="17124" xr:uid="{00000000-0005-0000-0000-00003DA30000}"/>
    <cellStyle name="Standard 4 8 4 6 3 2" xfId="51012" xr:uid="{00000000-0005-0000-0000-00003EA30000}"/>
    <cellStyle name="Standard 4 8 4 6 4" xfId="39716" xr:uid="{00000000-0005-0000-0000-00003FA30000}"/>
    <cellStyle name="Standard 4 8 4 6 5" xfId="28420" xr:uid="{00000000-0005-0000-0000-000040A30000}"/>
    <cellStyle name="Standard 4 8 4 7" xfId="8652" xr:uid="{00000000-0005-0000-0000-000041A30000}"/>
    <cellStyle name="Standard 4 8 4 7 2" xfId="19948" xr:uid="{00000000-0005-0000-0000-000042A30000}"/>
    <cellStyle name="Standard 4 8 4 7 2 2" xfId="53836" xr:uid="{00000000-0005-0000-0000-000043A30000}"/>
    <cellStyle name="Standard 4 8 4 7 3" xfId="42540" xr:uid="{00000000-0005-0000-0000-000044A30000}"/>
    <cellStyle name="Standard 4 8 4 7 4" xfId="31244" xr:uid="{00000000-0005-0000-0000-000045A30000}"/>
    <cellStyle name="Standard 4 8 4 8" xfId="14300" xr:uid="{00000000-0005-0000-0000-000046A30000}"/>
    <cellStyle name="Standard 4 8 4 8 2" xfId="48188" xr:uid="{00000000-0005-0000-0000-000047A30000}"/>
    <cellStyle name="Standard 4 8 4 9" xfId="36892" xr:uid="{00000000-0005-0000-0000-000048A30000}"/>
    <cellStyle name="Standard 4 8 5" xfId="2909" xr:uid="{00000000-0005-0000-0000-000049A30000}"/>
    <cellStyle name="Standard 4 8 5 2" xfId="5373" xr:uid="{00000000-0005-0000-0000-00004AA30000}"/>
    <cellStyle name="Standard 4 8 5 2 2" xfId="8199" xr:uid="{00000000-0005-0000-0000-00004BA30000}"/>
    <cellStyle name="Standard 4 8 5 2 2 2" xfId="13848" xr:uid="{00000000-0005-0000-0000-00004CA30000}"/>
    <cellStyle name="Standard 4 8 5 2 2 2 2" xfId="25144" xr:uid="{00000000-0005-0000-0000-00004DA30000}"/>
    <cellStyle name="Standard 4 8 5 2 2 2 2 2" xfId="59032" xr:uid="{00000000-0005-0000-0000-00004EA30000}"/>
    <cellStyle name="Standard 4 8 5 2 2 2 3" xfId="47736" xr:uid="{00000000-0005-0000-0000-00004FA30000}"/>
    <cellStyle name="Standard 4 8 5 2 2 2 4" xfId="36440" xr:uid="{00000000-0005-0000-0000-000050A30000}"/>
    <cellStyle name="Standard 4 8 5 2 2 3" xfId="19496" xr:uid="{00000000-0005-0000-0000-000051A30000}"/>
    <cellStyle name="Standard 4 8 5 2 2 3 2" xfId="53384" xr:uid="{00000000-0005-0000-0000-000052A30000}"/>
    <cellStyle name="Standard 4 8 5 2 2 4" xfId="42088" xr:uid="{00000000-0005-0000-0000-000053A30000}"/>
    <cellStyle name="Standard 4 8 5 2 2 5" xfId="30792" xr:uid="{00000000-0005-0000-0000-000054A30000}"/>
    <cellStyle name="Standard 4 8 5 2 3" xfId="11024" xr:uid="{00000000-0005-0000-0000-000055A30000}"/>
    <cellStyle name="Standard 4 8 5 2 3 2" xfId="22320" xr:uid="{00000000-0005-0000-0000-000056A30000}"/>
    <cellStyle name="Standard 4 8 5 2 3 2 2" xfId="56208" xr:uid="{00000000-0005-0000-0000-000057A30000}"/>
    <cellStyle name="Standard 4 8 5 2 3 3" xfId="44912" xr:uid="{00000000-0005-0000-0000-000058A30000}"/>
    <cellStyle name="Standard 4 8 5 2 3 4" xfId="33616" xr:uid="{00000000-0005-0000-0000-000059A30000}"/>
    <cellStyle name="Standard 4 8 5 2 4" xfId="16672" xr:uid="{00000000-0005-0000-0000-00005AA30000}"/>
    <cellStyle name="Standard 4 8 5 2 4 2" xfId="50560" xr:uid="{00000000-0005-0000-0000-00005BA30000}"/>
    <cellStyle name="Standard 4 8 5 2 5" xfId="39264" xr:uid="{00000000-0005-0000-0000-00005CA30000}"/>
    <cellStyle name="Standard 4 8 5 2 6" xfId="27968" xr:uid="{00000000-0005-0000-0000-00005DA30000}"/>
    <cellStyle name="Standard 4 8 5 3" xfId="4593" xr:uid="{00000000-0005-0000-0000-00005EA30000}"/>
    <cellStyle name="Standard 4 8 5 3 2" xfId="7465" xr:uid="{00000000-0005-0000-0000-00005FA30000}"/>
    <cellStyle name="Standard 4 8 5 3 2 2" xfId="13114" xr:uid="{00000000-0005-0000-0000-000060A30000}"/>
    <cellStyle name="Standard 4 8 5 3 2 2 2" xfId="24410" xr:uid="{00000000-0005-0000-0000-000061A30000}"/>
    <cellStyle name="Standard 4 8 5 3 2 2 2 2" xfId="58298" xr:uid="{00000000-0005-0000-0000-000062A30000}"/>
    <cellStyle name="Standard 4 8 5 3 2 2 3" xfId="47002" xr:uid="{00000000-0005-0000-0000-000063A30000}"/>
    <cellStyle name="Standard 4 8 5 3 2 2 4" xfId="35706" xr:uid="{00000000-0005-0000-0000-000064A30000}"/>
    <cellStyle name="Standard 4 8 5 3 2 3" xfId="18762" xr:uid="{00000000-0005-0000-0000-000065A30000}"/>
    <cellStyle name="Standard 4 8 5 3 2 3 2" xfId="52650" xr:uid="{00000000-0005-0000-0000-000066A30000}"/>
    <cellStyle name="Standard 4 8 5 3 2 4" xfId="41354" xr:uid="{00000000-0005-0000-0000-000067A30000}"/>
    <cellStyle name="Standard 4 8 5 3 2 5" xfId="30058" xr:uid="{00000000-0005-0000-0000-000068A30000}"/>
    <cellStyle name="Standard 4 8 5 3 3" xfId="10290" xr:uid="{00000000-0005-0000-0000-000069A30000}"/>
    <cellStyle name="Standard 4 8 5 3 3 2" xfId="21586" xr:uid="{00000000-0005-0000-0000-00006AA30000}"/>
    <cellStyle name="Standard 4 8 5 3 3 2 2" xfId="55474" xr:uid="{00000000-0005-0000-0000-00006BA30000}"/>
    <cellStyle name="Standard 4 8 5 3 3 3" xfId="44178" xr:uid="{00000000-0005-0000-0000-00006CA30000}"/>
    <cellStyle name="Standard 4 8 5 3 3 4" xfId="32882" xr:uid="{00000000-0005-0000-0000-00006DA30000}"/>
    <cellStyle name="Standard 4 8 5 3 4" xfId="15938" xr:uid="{00000000-0005-0000-0000-00006EA30000}"/>
    <cellStyle name="Standard 4 8 5 3 4 2" xfId="49826" xr:uid="{00000000-0005-0000-0000-00006FA30000}"/>
    <cellStyle name="Standard 4 8 5 3 5" xfId="38530" xr:uid="{00000000-0005-0000-0000-000070A30000}"/>
    <cellStyle name="Standard 4 8 5 3 6" xfId="27234" xr:uid="{00000000-0005-0000-0000-000071A30000}"/>
    <cellStyle name="Standard 4 8 5 4" xfId="6079" xr:uid="{00000000-0005-0000-0000-000072A30000}"/>
    <cellStyle name="Standard 4 8 5 4 2" xfId="11729" xr:uid="{00000000-0005-0000-0000-000073A30000}"/>
    <cellStyle name="Standard 4 8 5 4 2 2" xfId="23025" xr:uid="{00000000-0005-0000-0000-000074A30000}"/>
    <cellStyle name="Standard 4 8 5 4 2 2 2" xfId="56913" xr:uid="{00000000-0005-0000-0000-000075A30000}"/>
    <cellStyle name="Standard 4 8 5 4 2 3" xfId="45617" xr:uid="{00000000-0005-0000-0000-000076A30000}"/>
    <cellStyle name="Standard 4 8 5 4 2 4" xfId="34321" xr:uid="{00000000-0005-0000-0000-000077A30000}"/>
    <cellStyle name="Standard 4 8 5 4 3" xfId="17377" xr:uid="{00000000-0005-0000-0000-000078A30000}"/>
    <cellStyle name="Standard 4 8 5 4 3 2" xfId="51265" xr:uid="{00000000-0005-0000-0000-000079A30000}"/>
    <cellStyle name="Standard 4 8 5 4 4" xfId="39969" xr:uid="{00000000-0005-0000-0000-00007AA30000}"/>
    <cellStyle name="Standard 4 8 5 4 5" xfId="28673" xr:uid="{00000000-0005-0000-0000-00007BA30000}"/>
    <cellStyle name="Standard 4 8 5 5" xfId="8905" xr:uid="{00000000-0005-0000-0000-00007CA30000}"/>
    <cellStyle name="Standard 4 8 5 5 2" xfId="20201" xr:uid="{00000000-0005-0000-0000-00007DA30000}"/>
    <cellStyle name="Standard 4 8 5 5 2 2" xfId="54089" xr:uid="{00000000-0005-0000-0000-00007EA30000}"/>
    <cellStyle name="Standard 4 8 5 5 3" xfId="42793" xr:uid="{00000000-0005-0000-0000-00007FA30000}"/>
    <cellStyle name="Standard 4 8 5 5 4" xfId="31497" xr:uid="{00000000-0005-0000-0000-000080A30000}"/>
    <cellStyle name="Standard 4 8 5 6" xfId="14553" xr:uid="{00000000-0005-0000-0000-000081A30000}"/>
    <cellStyle name="Standard 4 8 5 6 2" xfId="48441" xr:uid="{00000000-0005-0000-0000-000082A30000}"/>
    <cellStyle name="Standard 4 8 5 7" xfId="37145" xr:uid="{00000000-0005-0000-0000-000083A30000}"/>
    <cellStyle name="Standard 4 8 5 8" xfId="25849" xr:uid="{00000000-0005-0000-0000-000084A30000}"/>
    <cellStyle name="Standard 4 8 6" xfId="3723" xr:uid="{00000000-0005-0000-0000-000085A30000}"/>
    <cellStyle name="Standard 4 8 6 2" xfId="6876" xr:uid="{00000000-0005-0000-0000-000086A30000}"/>
    <cellStyle name="Standard 4 8 6 2 2" xfId="12525" xr:uid="{00000000-0005-0000-0000-000087A30000}"/>
    <cellStyle name="Standard 4 8 6 2 2 2" xfId="23821" xr:uid="{00000000-0005-0000-0000-000088A30000}"/>
    <cellStyle name="Standard 4 8 6 2 2 2 2" xfId="57709" xr:uid="{00000000-0005-0000-0000-000089A30000}"/>
    <cellStyle name="Standard 4 8 6 2 2 3" xfId="46413" xr:uid="{00000000-0005-0000-0000-00008AA30000}"/>
    <cellStyle name="Standard 4 8 6 2 2 4" xfId="35117" xr:uid="{00000000-0005-0000-0000-00008BA30000}"/>
    <cellStyle name="Standard 4 8 6 2 3" xfId="18173" xr:uid="{00000000-0005-0000-0000-00008CA30000}"/>
    <cellStyle name="Standard 4 8 6 2 3 2" xfId="52061" xr:uid="{00000000-0005-0000-0000-00008DA30000}"/>
    <cellStyle name="Standard 4 8 6 2 4" xfId="40765" xr:uid="{00000000-0005-0000-0000-00008EA30000}"/>
    <cellStyle name="Standard 4 8 6 2 5" xfId="29469" xr:uid="{00000000-0005-0000-0000-00008FA30000}"/>
    <cellStyle name="Standard 4 8 6 3" xfId="9701" xr:uid="{00000000-0005-0000-0000-000090A30000}"/>
    <cellStyle name="Standard 4 8 6 3 2" xfId="20997" xr:uid="{00000000-0005-0000-0000-000091A30000}"/>
    <cellStyle name="Standard 4 8 6 3 2 2" xfId="54885" xr:uid="{00000000-0005-0000-0000-000092A30000}"/>
    <cellStyle name="Standard 4 8 6 3 3" xfId="43589" xr:uid="{00000000-0005-0000-0000-000093A30000}"/>
    <cellStyle name="Standard 4 8 6 3 4" xfId="32293" xr:uid="{00000000-0005-0000-0000-000094A30000}"/>
    <cellStyle name="Standard 4 8 6 4" xfId="15349" xr:uid="{00000000-0005-0000-0000-000095A30000}"/>
    <cellStyle name="Standard 4 8 6 4 2" xfId="49237" xr:uid="{00000000-0005-0000-0000-000096A30000}"/>
    <cellStyle name="Standard 4 8 6 5" xfId="37941" xr:uid="{00000000-0005-0000-0000-000097A30000}"/>
    <cellStyle name="Standard 4 8 6 6" xfId="26645" xr:uid="{00000000-0005-0000-0000-000098A30000}"/>
    <cellStyle name="Standard 4 8 7" xfId="4823" xr:uid="{00000000-0005-0000-0000-000099A30000}"/>
    <cellStyle name="Standard 4 8 7 2" xfId="7649" xr:uid="{00000000-0005-0000-0000-00009AA30000}"/>
    <cellStyle name="Standard 4 8 7 2 2" xfId="13298" xr:uid="{00000000-0005-0000-0000-00009BA30000}"/>
    <cellStyle name="Standard 4 8 7 2 2 2" xfId="24594" xr:uid="{00000000-0005-0000-0000-00009CA30000}"/>
    <cellStyle name="Standard 4 8 7 2 2 2 2" xfId="58482" xr:uid="{00000000-0005-0000-0000-00009DA30000}"/>
    <cellStyle name="Standard 4 8 7 2 2 3" xfId="47186" xr:uid="{00000000-0005-0000-0000-00009EA30000}"/>
    <cellStyle name="Standard 4 8 7 2 2 4" xfId="35890" xr:uid="{00000000-0005-0000-0000-00009FA30000}"/>
    <cellStyle name="Standard 4 8 7 2 3" xfId="18946" xr:uid="{00000000-0005-0000-0000-0000A0A30000}"/>
    <cellStyle name="Standard 4 8 7 2 3 2" xfId="52834" xr:uid="{00000000-0005-0000-0000-0000A1A30000}"/>
    <cellStyle name="Standard 4 8 7 2 4" xfId="41538" xr:uid="{00000000-0005-0000-0000-0000A2A30000}"/>
    <cellStyle name="Standard 4 8 7 2 5" xfId="30242" xr:uid="{00000000-0005-0000-0000-0000A3A30000}"/>
    <cellStyle name="Standard 4 8 7 3" xfId="10474" xr:uid="{00000000-0005-0000-0000-0000A4A30000}"/>
    <cellStyle name="Standard 4 8 7 3 2" xfId="21770" xr:uid="{00000000-0005-0000-0000-0000A5A30000}"/>
    <cellStyle name="Standard 4 8 7 3 2 2" xfId="55658" xr:uid="{00000000-0005-0000-0000-0000A6A30000}"/>
    <cellStyle name="Standard 4 8 7 3 3" xfId="44362" xr:uid="{00000000-0005-0000-0000-0000A7A30000}"/>
    <cellStyle name="Standard 4 8 7 3 4" xfId="33066" xr:uid="{00000000-0005-0000-0000-0000A8A30000}"/>
    <cellStyle name="Standard 4 8 7 4" xfId="16122" xr:uid="{00000000-0005-0000-0000-0000A9A30000}"/>
    <cellStyle name="Standard 4 8 7 4 2" xfId="50010" xr:uid="{00000000-0005-0000-0000-0000AAA30000}"/>
    <cellStyle name="Standard 4 8 7 5" xfId="38714" xr:uid="{00000000-0005-0000-0000-0000ABA30000}"/>
    <cellStyle name="Standard 4 8 7 6" xfId="27418" xr:uid="{00000000-0005-0000-0000-0000ACA30000}"/>
    <cellStyle name="Standard 4 8 8" xfId="3418" xr:uid="{00000000-0005-0000-0000-0000ADA30000}"/>
    <cellStyle name="Standard 4 8 8 2" xfId="6575" xr:uid="{00000000-0005-0000-0000-0000AEA30000}"/>
    <cellStyle name="Standard 4 8 8 2 2" xfId="12224" xr:uid="{00000000-0005-0000-0000-0000AFA30000}"/>
    <cellStyle name="Standard 4 8 8 2 2 2" xfId="23520" xr:uid="{00000000-0005-0000-0000-0000B0A30000}"/>
    <cellStyle name="Standard 4 8 8 2 2 2 2" xfId="57408" xr:uid="{00000000-0005-0000-0000-0000B1A30000}"/>
    <cellStyle name="Standard 4 8 8 2 2 3" xfId="46112" xr:uid="{00000000-0005-0000-0000-0000B2A30000}"/>
    <cellStyle name="Standard 4 8 8 2 2 4" xfId="34816" xr:uid="{00000000-0005-0000-0000-0000B3A30000}"/>
    <cellStyle name="Standard 4 8 8 2 3" xfId="17872" xr:uid="{00000000-0005-0000-0000-0000B4A30000}"/>
    <cellStyle name="Standard 4 8 8 2 3 2" xfId="51760" xr:uid="{00000000-0005-0000-0000-0000B5A30000}"/>
    <cellStyle name="Standard 4 8 8 2 4" xfId="40464" xr:uid="{00000000-0005-0000-0000-0000B6A30000}"/>
    <cellStyle name="Standard 4 8 8 2 5" xfId="29168" xr:uid="{00000000-0005-0000-0000-0000B7A30000}"/>
    <cellStyle name="Standard 4 8 8 3" xfId="9400" xr:uid="{00000000-0005-0000-0000-0000B8A30000}"/>
    <cellStyle name="Standard 4 8 8 3 2" xfId="20696" xr:uid="{00000000-0005-0000-0000-0000B9A30000}"/>
    <cellStyle name="Standard 4 8 8 3 2 2" xfId="54584" xr:uid="{00000000-0005-0000-0000-0000BAA30000}"/>
    <cellStyle name="Standard 4 8 8 3 3" xfId="43288" xr:uid="{00000000-0005-0000-0000-0000BBA30000}"/>
    <cellStyle name="Standard 4 8 8 3 4" xfId="31992" xr:uid="{00000000-0005-0000-0000-0000BCA30000}"/>
    <cellStyle name="Standard 4 8 8 4" xfId="15048" xr:uid="{00000000-0005-0000-0000-0000BDA30000}"/>
    <cellStyle name="Standard 4 8 8 4 2" xfId="48936" xr:uid="{00000000-0005-0000-0000-0000BEA30000}"/>
    <cellStyle name="Standard 4 8 8 5" xfId="37640" xr:uid="{00000000-0005-0000-0000-0000BFA30000}"/>
    <cellStyle name="Standard 4 8 8 6" xfId="26344" xr:uid="{00000000-0005-0000-0000-0000C0A30000}"/>
    <cellStyle name="Standard 4 8 9" xfId="5579" xr:uid="{00000000-0005-0000-0000-0000C1A30000}"/>
    <cellStyle name="Standard 4 8 9 2" xfId="11229" xr:uid="{00000000-0005-0000-0000-0000C2A30000}"/>
    <cellStyle name="Standard 4 8 9 2 2" xfId="22525" xr:uid="{00000000-0005-0000-0000-0000C3A30000}"/>
    <cellStyle name="Standard 4 8 9 2 2 2" xfId="56413" xr:uid="{00000000-0005-0000-0000-0000C4A30000}"/>
    <cellStyle name="Standard 4 8 9 2 3" xfId="45117" xr:uid="{00000000-0005-0000-0000-0000C5A30000}"/>
    <cellStyle name="Standard 4 8 9 2 4" xfId="33821" xr:uid="{00000000-0005-0000-0000-0000C6A30000}"/>
    <cellStyle name="Standard 4 8 9 3" xfId="16877" xr:uid="{00000000-0005-0000-0000-0000C7A30000}"/>
    <cellStyle name="Standard 4 8 9 3 2" xfId="50765" xr:uid="{00000000-0005-0000-0000-0000C8A30000}"/>
    <cellStyle name="Standard 4 8 9 4" xfId="39469" xr:uid="{00000000-0005-0000-0000-0000C9A30000}"/>
    <cellStyle name="Standard 4 8 9 5" xfId="28173" xr:uid="{00000000-0005-0000-0000-0000CAA30000}"/>
    <cellStyle name="Standard 4 9" xfId="273" xr:uid="{00000000-0005-0000-0000-0000CBA30000}"/>
    <cellStyle name="Standard 4 9 10" xfId="8401" xr:uid="{00000000-0005-0000-0000-0000CCA30000}"/>
    <cellStyle name="Standard 4 9 10 2" xfId="19697" xr:uid="{00000000-0005-0000-0000-0000CDA30000}"/>
    <cellStyle name="Standard 4 9 10 2 2" xfId="53585" xr:uid="{00000000-0005-0000-0000-0000CEA30000}"/>
    <cellStyle name="Standard 4 9 10 3" xfId="42289" xr:uid="{00000000-0005-0000-0000-0000CFA30000}"/>
    <cellStyle name="Standard 4 9 10 4" xfId="30993" xr:uid="{00000000-0005-0000-0000-0000D0A30000}"/>
    <cellStyle name="Standard 4 9 11" xfId="14049" xr:uid="{00000000-0005-0000-0000-0000D1A30000}"/>
    <cellStyle name="Standard 4 9 11 2" xfId="47937" xr:uid="{00000000-0005-0000-0000-0000D2A30000}"/>
    <cellStyle name="Standard 4 9 12" xfId="36641" xr:uid="{00000000-0005-0000-0000-0000D3A30000}"/>
    <cellStyle name="Standard 4 9 13" xfId="25345" xr:uid="{00000000-0005-0000-0000-0000D4A30000}"/>
    <cellStyle name="Standard 4 9 2" xfId="693" xr:uid="{00000000-0005-0000-0000-0000D5A30000}"/>
    <cellStyle name="Standard 4 9 2 10" xfId="14094" xr:uid="{00000000-0005-0000-0000-0000D6A30000}"/>
    <cellStyle name="Standard 4 9 2 10 2" xfId="47982" xr:uid="{00000000-0005-0000-0000-0000D7A30000}"/>
    <cellStyle name="Standard 4 9 2 11" xfId="36686" xr:uid="{00000000-0005-0000-0000-0000D8A30000}"/>
    <cellStyle name="Standard 4 9 2 12" xfId="25390" xr:uid="{00000000-0005-0000-0000-0000D9A30000}"/>
    <cellStyle name="Standard 4 9 2 2" xfId="1929" xr:uid="{00000000-0005-0000-0000-0000DAA30000}"/>
    <cellStyle name="Standard 4 9 2 2 10" xfId="36819" xr:uid="{00000000-0005-0000-0000-0000DBA30000}"/>
    <cellStyle name="Standard 4 9 2 2 11" xfId="25523" xr:uid="{00000000-0005-0000-0000-0000DCA30000}"/>
    <cellStyle name="Standard 4 9 2 2 2" xfId="2827" xr:uid="{00000000-0005-0000-0000-0000DDA30000}"/>
    <cellStyle name="Standard 4 9 2 2 2 2" xfId="3329" xr:uid="{00000000-0005-0000-0000-0000DEA30000}"/>
    <cellStyle name="Standard 4 9 2 2 2 2 2" xfId="5384" xr:uid="{00000000-0005-0000-0000-0000DFA30000}"/>
    <cellStyle name="Standard 4 9 2 2 2 2 2 2" xfId="8210" xr:uid="{00000000-0005-0000-0000-0000E0A30000}"/>
    <cellStyle name="Standard 4 9 2 2 2 2 2 2 2" xfId="13859" xr:uid="{00000000-0005-0000-0000-0000E1A30000}"/>
    <cellStyle name="Standard 4 9 2 2 2 2 2 2 2 2" xfId="25155" xr:uid="{00000000-0005-0000-0000-0000E2A30000}"/>
    <cellStyle name="Standard 4 9 2 2 2 2 2 2 2 2 2" xfId="59043" xr:uid="{00000000-0005-0000-0000-0000E3A30000}"/>
    <cellStyle name="Standard 4 9 2 2 2 2 2 2 2 3" xfId="47747" xr:uid="{00000000-0005-0000-0000-0000E4A30000}"/>
    <cellStyle name="Standard 4 9 2 2 2 2 2 2 2 4" xfId="36451" xr:uid="{00000000-0005-0000-0000-0000E5A30000}"/>
    <cellStyle name="Standard 4 9 2 2 2 2 2 2 3" xfId="19507" xr:uid="{00000000-0005-0000-0000-0000E6A30000}"/>
    <cellStyle name="Standard 4 9 2 2 2 2 2 2 3 2" xfId="53395" xr:uid="{00000000-0005-0000-0000-0000E7A30000}"/>
    <cellStyle name="Standard 4 9 2 2 2 2 2 2 4" xfId="42099" xr:uid="{00000000-0005-0000-0000-0000E8A30000}"/>
    <cellStyle name="Standard 4 9 2 2 2 2 2 2 5" xfId="30803" xr:uid="{00000000-0005-0000-0000-0000E9A30000}"/>
    <cellStyle name="Standard 4 9 2 2 2 2 2 3" xfId="11035" xr:uid="{00000000-0005-0000-0000-0000EAA30000}"/>
    <cellStyle name="Standard 4 9 2 2 2 2 2 3 2" xfId="22331" xr:uid="{00000000-0005-0000-0000-0000EBA30000}"/>
    <cellStyle name="Standard 4 9 2 2 2 2 2 3 2 2" xfId="56219" xr:uid="{00000000-0005-0000-0000-0000ECA30000}"/>
    <cellStyle name="Standard 4 9 2 2 2 2 2 3 3" xfId="44923" xr:uid="{00000000-0005-0000-0000-0000EDA30000}"/>
    <cellStyle name="Standard 4 9 2 2 2 2 2 3 4" xfId="33627" xr:uid="{00000000-0005-0000-0000-0000EEA30000}"/>
    <cellStyle name="Standard 4 9 2 2 2 2 2 4" xfId="16683" xr:uid="{00000000-0005-0000-0000-0000EFA30000}"/>
    <cellStyle name="Standard 4 9 2 2 2 2 2 4 2" xfId="50571" xr:uid="{00000000-0005-0000-0000-0000F0A30000}"/>
    <cellStyle name="Standard 4 9 2 2 2 2 2 5" xfId="39275" xr:uid="{00000000-0005-0000-0000-0000F1A30000}"/>
    <cellStyle name="Standard 4 9 2 2 2 2 2 6" xfId="27979" xr:uid="{00000000-0005-0000-0000-0000F2A30000}"/>
    <cellStyle name="Standard 4 9 2 2 2 2 3" xfId="6499" xr:uid="{00000000-0005-0000-0000-0000F3A30000}"/>
    <cellStyle name="Standard 4 9 2 2 2 2 3 2" xfId="12149" xr:uid="{00000000-0005-0000-0000-0000F4A30000}"/>
    <cellStyle name="Standard 4 9 2 2 2 2 3 2 2" xfId="23445" xr:uid="{00000000-0005-0000-0000-0000F5A30000}"/>
    <cellStyle name="Standard 4 9 2 2 2 2 3 2 2 2" xfId="57333" xr:uid="{00000000-0005-0000-0000-0000F6A30000}"/>
    <cellStyle name="Standard 4 9 2 2 2 2 3 2 3" xfId="46037" xr:uid="{00000000-0005-0000-0000-0000F7A30000}"/>
    <cellStyle name="Standard 4 9 2 2 2 2 3 2 4" xfId="34741" xr:uid="{00000000-0005-0000-0000-0000F8A30000}"/>
    <cellStyle name="Standard 4 9 2 2 2 2 3 3" xfId="17797" xr:uid="{00000000-0005-0000-0000-0000F9A30000}"/>
    <cellStyle name="Standard 4 9 2 2 2 2 3 3 2" xfId="51685" xr:uid="{00000000-0005-0000-0000-0000FAA30000}"/>
    <cellStyle name="Standard 4 9 2 2 2 2 3 4" xfId="40389" xr:uid="{00000000-0005-0000-0000-0000FBA30000}"/>
    <cellStyle name="Standard 4 9 2 2 2 2 3 5" xfId="29093" xr:uid="{00000000-0005-0000-0000-0000FCA30000}"/>
    <cellStyle name="Standard 4 9 2 2 2 2 4" xfId="9325" xr:uid="{00000000-0005-0000-0000-0000FDA30000}"/>
    <cellStyle name="Standard 4 9 2 2 2 2 4 2" xfId="20621" xr:uid="{00000000-0005-0000-0000-0000FEA30000}"/>
    <cellStyle name="Standard 4 9 2 2 2 2 4 2 2" xfId="54509" xr:uid="{00000000-0005-0000-0000-0000FFA30000}"/>
    <cellStyle name="Standard 4 9 2 2 2 2 4 3" xfId="43213" xr:uid="{00000000-0005-0000-0000-000000A40000}"/>
    <cellStyle name="Standard 4 9 2 2 2 2 4 4" xfId="31917" xr:uid="{00000000-0005-0000-0000-000001A40000}"/>
    <cellStyle name="Standard 4 9 2 2 2 2 5" xfId="14973" xr:uid="{00000000-0005-0000-0000-000002A40000}"/>
    <cellStyle name="Standard 4 9 2 2 2 2 5 2" xfId="48861" xr:uid="{00000000-0005-0000-0000-000003A40000}"/>
    <cellStyle name="Standard 4 9 2 2 2 2 6" xfId="37565" xr:uid="{00000000-0005-0000-0000-000004A40000}"/>
    <cellStyle name="Standard 4 9 2 2 2 2 7" xfId="26269" xr:uid="{00000000-0005-0000-0000-000005A40000}"/>
    <cellStyle name="Standard 4 9 2 2 2 3" xfId="4604" xr:uid="{00000000-0005-0000-0000-000006A40000}"/>
    <cellStyle name="Standard 4 9 2 2 2 3 2" xfId="7476" xr:uid="{00000000-0005-0000-0000-000007A40000}"/>
    <cellStyle name="Standard 4 9 2 2 2 3 2 2" xfId="13125" xr:uid="{00000000-0005-0000-0000-000008A40000}"/>
    <cellStyle name="Standard 4 9 2 2 2 3 2 2 2" xfId="24421" xr:uid="{00000000-0005-0000-0000-000009A40000}"/>
    <cellStyle name="Standard 4 9 2 2 2 3 2 2 2 2" xfId="58309" xr:uid="{00000000-0005-0000-0000-00000AA40000}"/>
    <cellStyle name="Standard 4 9 2 2 2 3 2 2 3" xfId="47013" xr:uid="{00000000-0005-0000-0000-00000BA40000}"/>
    <cellStyle name="Standard 4 9 2 2 2 3 2 2 4" xfId="35717" xr:uid="{00000000-0005-0000-0000-00000CA40000}"/>
    <cellStyle name="Standard 4 9 2 2 2 3 2 3" xfId="18773" xr:uid="{00000000-0005-0000-0000-00000DA40000}"/>
    <cellStyle name="Standard 4 9 2 2 2 3 2 3 2" xfId="52661" xr:uid="{00000000-0005-0000-0000-00000EA40000}"/>
    <cellStyle name="Standard 4 9 2 2 2 3 2 4" xfId="41365" xr:uid="{00000000-0005-0000-0000-00000FA40000}"/>
    <cellStyle name="Standard 4 9 2 2 2 3 2 5" xfId="30069" xr:uid="{00000000-0005-0000-0000-000010A40000}"/>
    <cellStyle name="Standard 4 9 2 2 2 3 3" xfId="10301" xr:uid="{00000000-0005-0000-0000-000011A40000}"/>
    <cellStyle name="Standard 4 9 2 2 2 3 3 2" xfId="21597" xr:uid="{00000000-0005-0000-0000-000012A40000}"/>
    <cellStyle name="Standard 4 9 2 2 2 3 3 2 2" xfId="55485" xr:uid="{00000000-0005-0000-0000-000013A40000}"/>
    <cellStyle name="Standard 4 9 2 2 2 3 3 3" xfId="44189" xr:uid="{00000000-0005-0000-0000-000014A40000}"/>
    <cellStyle name="Standard 4 9 2 2 2 3 3 4" xfId="32893" xr:uid="{00000000-0005-0000-0000-000015A40000}"/>
    <cellStyle name="Standard 4 9 2 2 2 3 4" xfId="15949" xr:uid="{00000000-0005-0000-0000-000016A40000}"/>
    <cellStyle name="Standard 4 9 2 2 2 3 4 2" xfId="49837" xr:uid="{00000000-0005-0000-0000-000017A40000}"/>
    <cellStyle name="Standard 4 9 2 2 2 3 5" xfId="38541" xr:uid="{00000000-0005-0000-0000-000018A40000}"/>
    <cellStyle name="Standard 4 9 2 2 2 3 6" xfId="27245" xr:uid="{00000000-0005-0000-0000-000019A40000}"/>
    <cellStyle name="Standard 4 9 2 2 2 4" xfId="5999" xr:uid="{00000000-0005-0000-0000-00001AA40000}"/>
    <cellStyle name="Standard 4 9 2 2 2 4 2" xfId="11649" xr:uid="{00000000-0005-0000-0000-00001BA40000}"/>
    <cellStyle name="Standard 4 9 2 2 2 4 2 2" xfId="22945" xr:uid="{00000000-0005-0000-0000-00001CA40000}"/>
    <cellStyle name="Standard 4 9 2 2 2 4 2 2 2" xfId="56833" xr:uid="{00000000-0005-0000-0000-00001DA40000}"/>
    <cellStyle name="Standard 4 9 2 2 2 4 2 3" xfId="45537" xr:uid="{00000000-0005-0000-0000-00001EA40000}"/>
    <cellStyle name="Standard 4 9 2 2 2 4 2 4" xfId="34241" xr:uid="{00000000-0005-0000-0000-00001FA40000}"/>
    <cellStyle name="Standard 4 9 2 2 2 4 3" xfId="17297" xr:uid="{00000000-0005-0000-0000-000020A40000}"/>
    <cellStyle name="Standard 4 9 2 2 2 4 3 2" xfId="51185" xr:uid="{00000000-0005-0000-0000-000021A40000}"/>
    <cellStyle name="Standard 4 9 2 2 2 4 4" xfId="39889" xr:uid="{00000000-0005-0000-0000-000022A40000}"/>
    <cellStyle name="Standard 4 9 2 2 2 4 5" xfId="28593" xr:uid="{00000000-0005-0000-0000-000023A40000}"/>
    <cellStyle name="Standard 4 9 2 2 2 5" xfId="8825" xr:uid="{00000000-0005-0000-0000-000024A40000}"/>
    <cellStyle name="Standard 4 9 2 2 2 5 2" xfId="20121" xr:uid="{00000000-0005-0000-0000-000025A40000}"/>
    <cellStyle name="Standard 4 9 2 2 2 5 2 2" xfId="54009" xr:uid="{00000000-0005-0000-0000-000026A40000}"/>
    <cellStyle name="Standard 4 9 2 2 2 5 3" xfId="42713" xr:uid="{00000000-0005-0000-0000-000027A40000}"/>
    <cellStyle name="Standard 4 9 2 2 2 5 4" xfId="31417" xr:uid="{00000000-0005-0000-0000-000028A40000}"/>
    <cellStyle name="Standard 4 9 2 2 2 6" xfId="14473" xr:uid="{00000000-0005-0000-0000-000029A40000}"/>
    <cellStyle name="Standard 4 9 2 2 2 6 2" xfId="48361" xr:uid="{00000000-0005-0000-0000-00002AA40000}"/>
    <cellStyle name="Standard 4 9 2 2 2 7" xfId="37065" xr:uid="{00000000-0005-0000-0000-00002BA40000}"/>
    <cellStyle name="Standard 4 9 2 2 2 8" xfId="25769" xr:uid="{00000000-0005-0000-0000-00002CA40000}"/>
    <cellStyle name="Standard 4 9 2 2 3" xfId="3083" xr:uid="{00000000-0005-0000-0000-00002DA40000}"/>
    <cellStyle name="Standard 4 9 2 2 3 2" xfId="5383" xr:uid="{00000000-0005-0000-0000-00002EA40000}"/>
    <cellStyle name="Standard 4 9 2 2 3 2 2" xfId="8209" xr:uid="{00000000-0005-0000-0000-00002FA40000}"/>
    <cellStyle name="Standard 4 9 2 2 3 2 2 2" xfId="13858" xr:uid="{00000000-0005-0000-0000-000030A40000}"/>
    <cellStyle name="Standard 4 9 2 2 3 2 2 2 2" xfId="25154" xr:uid="{00000000-0005-0000-0000-000031A40000}"/>
    <cellStyle name="Standard 4 9 2 2 3 2 2 2 2 2" xfId="59042" xr:uid="{00000000-0005-0000-0000-000032A40000}"/>
    <cellStyle name="Standard 4 9 2 2 3 2 2 2 3" xfId="47746" xr:uid="{00000000-0005-0000-0000-000033A40000}"/>
    <cellStyle name="Standard 4 9 2 2 3 2 2 2 4" xfId="36450" xr:uid="{00000000-0005-0000-0000-000034A40000}"/>
    <cellStyle name="Standard 4 9 2 2 3 2 2 3" xfId="19506" xr:uid="{00000000-0005-0000-0000-000035A40000}"/>
    <cellStyle name="Standard 4 9 2 2 3 2 2 3 2" xfId="53394" xr:uid="{00000000-0005-0000-0000-000036A40000}"/>
    <cellStyle name="Standard 4 9 2 2 3 2 2 4" xfId="42098" xr:uid="{00000000-0005-0000-0000-000037A40000}"/>
    <cellStyle name="Standard 4 9 2 2 3 2 2 5" xfId="30802" xr:uid="{00000000-0005-0000-0000-000038A40000}"/>
    <cellStyle name="Standard 4 9 2 2 3 2 3" xfId="11034" xr:uid="{00000000-0005-0000-0000-000039A40000}"/>
    <cellStyle name="Standard 4 9 2 2 3 2 3 2" xfId="22330" xr:uid="{00000000-0005-0000-0000-00003AA40000}"/>
    <cellStyle name="Standard 4 9 2 2 3 2 3 2 2" xfId="56218" xr:uid="{00000000-0005-0000-0000-00003BA40000}"/>
    <cellStyle name="Standard 4 9 2 2 3 2 3 3" xfId="44922" xr:uid="{00000000-0005-0000-0000-00003CA40000}"/>
    <cellStyle name="Standard 4 9 2 2 3 2 3 4" xfId="33626" xr:uid="{00000000-0005-0000-0000-00003DA40000}"/>
    <cellStyle name="Standard 4 9 2 2 3 2 4" xfId="16682" xr:uid="{00000000-0005-0000-0000-00003EA40000}"/>
    <cellStyle name="Standard 4 9 2 2 3 2 4 2" xfId="50570" xr:uid="{00000000-0005-0000-0000-00003FA40000}"/>
    <cellStyle name="Standard 4 9 2 2 3 2 5" xfId="39274" xr:uid="{00000000-0005-0000-0000-000040A40000}"/>
    <cellStyle name="Standard 4 9 2 2 3 2 6" xfId="27978" xr:uid="{00000000-0005-0000-0000-000041A40000}"/>
    <cellStyle name="Standard 4 9 2 2 3 3" xfId="4603" xr:uid="{00000000-0005-0000-0000-000042A40000}"/>
    <cellStyle name="Standard 4 9 2 2 3 3 2" xfId="7475" xr:uid="{00000000-0005-0000-0000-000043A40000}"/>
    <cellStyle name="Standard 4 9 2 2 3 3 2 2" xfId="13124" xr:uid="{00000000-0005-0000-0000-000044A40000}"/>
    <cellStyle name="Standard 4 9 2 2 3 3 2 2 2" xfId="24420" xr:uid="{00000000-0005-0000-0000-000045A40000}"/>
    <cellStyle name="Standard 4 9 2 2 3 3 2 2 2 2" xfId="58308" xr:uid="{00000000-0005-0000-0000-000046A40000}"/>
    <cellStyle name="Standard 4 9 2 2 3 3 2 2 3" xfId="47012" xr:uid="{00000000-0005-0000-0000-000047A40000}"/>
    <cellStyle name="Standard 4 9 2 2 3 3 2 2 4" xfId="35716" xr:uid="{00000000-0005-0000-0000-000048A40000}"/>
    <cellStyle name="Standard 4 9 2 2 3 3 2 3" xfId="18772" xr:uid="{00000000-0005-0000-0000-000049A40000}"/>
    <cellStyle name="Standard 4 9 2 2 3 3 2 3 2" xfId="52660" xr:uid="{00000000-0005-0000-0000-00004AA40000}"/>
    <cellStyle name="Standard 4 9 2 2 3 3 2 4" xfId="41364" xr:uid="{00000000-0005-0000-0000-00004BA40000}"/>
    <cellStyle name="Standard 4 9 2 2 3 3 2 5" xfId="30068" xr:uid="{00000000-0005-0000-0000-00004CA40000}"/>
    <cellStyle name="Standard 4 9 2 2 3 3 3" xfId="10300" xr:uid="{00000000-0005-0000-0000-00004DA40000}"/>
    <cellStyle name="Standard 4 9 2 2 3 3 3 2" xfId="21596" xr:uid="{00000000-0005-0000-0000-00004EA40000}"/>
    <cellStyle name="Standard 4 9 2 2 3 3 3 2 2" xfId="55484" xr:uid="{00000000-0005-0000-0000-00004FA40000}"/>
    <cellStyle name="Standard 4 9 2 2 3 3 3 3" xfId="44188" xr:uid="{00000000-0005-0000-0000-000050A40000}"/>
    <cellStyle name="Standard 4 9 2 2 3 3 3 4" xfId="32892" xr:uid="{00000000-0005-0000-0000-000051A40000}"/>
    <cellStyle name="Standard 4 9 2 2 3 3 4" xfId="15948" xr:uid="{00000000-0005-0000-0000-000052A40000}"/>
    <cellStyle name="Standard 4 9 2 2 3 3 4 2" xfId="49836" xr:uid="{00000000-0005-0000-0000-000053A40000}"/>
    <cellStyle name="Standard 4 9 2 2 3 3 5" xfId="38540" xr:uid="{00000000-0005-0000-0000-000054A40000}"/>
    <cellStyle name="Standard 4 9 2 2 3 3 6" xfId="27244" xr:uid="{00000000-0005-0000-0000-000055A40000}"/>
    <cellStyle name="Standard 4 9 2 2 3 4" xfId="6253" xr:uid="{00000000-0005-0000-0000-000056A40000}"/>
    <cellStyle name="Standard 4 9 2 2 3 4 2" xfId="11903" xr:uid="{00000000-0005-0000-0000-000057A40000}"/>
    <cellStyle name="Standard 4 9 2 2 3 4 2 2" xfId="23199" xr:uid="{00000000-0005-0000-0000-000058A40000}"/>
    <cellStyle name="Standard 4 9 2 2 3 4 2 2 2" xfId="57087" xr:uid="{00000000-0005-0000-0000-000059A40000}"/>
    <cellStyle name="Standard 4 9 2 2 3 4 2 3" xfId="45791" xr:uid="{00000000-0005-0000-0000-00005AA40000}"/>
    <cellStyle name="Standard 4 9 2 2 3 4 2 4" xfId="34495" xr:uid="{00000000-0005-0000-0000-00005BA40000}"/>
    <cellStyle name="Standard 4 9 2 2 3 4 3" xfId="17551" xr:uid="{00000000-0005-0000-0000-00005CA40000}"/>
    <cellStyle name="Standard 4 9 2 2 3 4 3 2" xfId="51439" xr:uid="{00000000-0005-0000-0000-00005DA40000}"/>
    <cellStyle name="Standard 4 9 2 2 3 4 4" xfId="40143" xr:uid="{00000000-0005-0000-0000-00005EA40000}"/>
    <cellStyle name="Standard 4 9 2 2 3 4 5" xfId="28847" xr:uid="{00000000-0005-0000-0000-00005FA40000}"/>
    <cellStyle name="Standard 4 9 2 2 3 5" xfId="9079" xr:uid="{00000000-0005-0000-0000-000060A40000}"/>
    <cellStyle name="Standard 4 9 2 2 3 5 2" xfId="20375" xr:uid="{00000000-0005-0000-0000-000061A40000}"/>
    <cellStyle name="Standard 4 9 2 2 3 5 2 2" xfId="54263" xr:uid="{00000000-0005-0000-0000-000062A40000}"/>
    <cellStyle name="Standard 4 9 2 2 3 5 3" xfId="42967" xr:uid="{00000000-0005-0000-0000-000063A40000}"/>
    <cellStyle name="Standard 4 9 2 2 3 5 4" xfId="31671" xr:uid="{00000000-0005-0000-0000-000064A40000}"/>
    <cellStyle name="Standard 4 9 2 2 3 6" xfId="14727" xr:uid="{00000000-0005-0000-0000-000065A40000}"/>
    <cellStyle name="Standard 4 9 2 2 3 6 2" xfId="48615" xr:uid="{00000000-0005-0000-0000-000066A40000}"/>
    <cellStyle name="Standard 4 9 2 2 3 7" xfId="37319" xr:uid="{00000000-0005-0000-0000-000067A40000}"/>
    <cellStyle name="Standard 4 9 2 2 3 8" xfId="26023" xr:uid="{00000000-0005-0000-0000-000068A40000}"/>
    <cellStyle name="Standard 4 9 2 2 4" xfId="3941" xr:uid="{00000000-0005-0000-0000-000069A40000}"/>
    <cellStyle name="Standard 4 9 2 2 4 2" xfId="7094" xr:uid="{00000000-0005-0000-0000-00006AA40000}"/>
    <cellStyle name="Standard 4 9 2 2 4 2 2" xfId="12743" xr:uid="{00000000-0005-0000-0000-00006BA40000}"/>
    <cellStyle name="Standard 4 9 2 2 4 2 2 2" xfId="24039" xr:uid="{00000000-0005-0000-0000-00006CA40000}"/>
    <cellStyle name="Standard 4 9 2 2 4 2 2 2 2" xfId="57927" xr:uid="{00000000-0005-0000-0000-00006DA40000}"/>
    <cellStyle name="Standard 4 9 2 2 4 2 2 3" xfId="46631" xr:uid="{00000000-0005-0000-0000-00006EA40000}"/>
    <cellStyle name="Standard 4 9 2 2 4 2 2 4" xfId="35335" xr:uid="{00000000-0005-0000-0000-00006FA40000}"/>
    <cellStyle name="Standard 4 9 2 2 4 2 3" xfId="18391" xr:uid="{00000000-0005-0000-0000-000070A40000}"/>
    <cellStyle name="Standard 4 9 2 2 4 2 3 2" xfId="52279" xr:uid="{00000000-0005-0000-0000-000071A40000}"/>
    <cellStyle name="Standard 4 9 2 2 4 2 4" xfId="40983" xr:uid="{00000000-0005-0000-0000-000072A40000}"/>
    <cellStyle name="Standard 4 9 2 2 4 2 5" xfId="29687" xr:uid="{00000000-0005-0000-0000-000073A40000}"/>
    <cellStyle name="Standard 4 9 2 2 4 3" xfId="9919" xr:uid="{00000000-0005-0000-0000-000074A40000}"/>
    <cellStyle name="Standard 4 9 2 2 4 3 2" xfId="21215" xr:uid="{00000000-0005-0000-0000-000075A40000}"/>
    <cellStyle name="Standard 4 9 2 2 4 3 2 2" xfId="55103" xr:uid="{00000000-0005-0000-0000-000076A40000}"/>
    <cellStyle name="Standard 4 9 2 2 4 3 3" xfId="43807" xr:uid="{00000000-0005-0000-0000-000077A40000}"/>
    <cellStyle name="Standard 4 9 2 2 4 3 4" xfId="32511" xr:uid="{00000000-0005-0000-0000-000078A40000}"/>
    <cellStyle name="Standard 4 9 2 2 4 4" xfId="15567" xr:uid="{00000000-0005-0000-0000-000079A40000}"/>
    <cellStyle name="Standard 4 9 2 2 4 4 2" xfId="49455" xr:uid="{00000000-0005-0000-0000-00007AA40000}"/>
    <cellStyle name="Standard 4 9 2 2 4 5" xfId="38159" xr:uid="{00000000-0005-0000-0000-00007BA40000}"/>
    <cellStyle name="Standard 4 9 2 2 4 6" xfId="26863" xr:uid="{00000000-0005-0000-0000-00007CA40000}"/>
    <cellStyle name="Standard 4 9 2 2 5" xfId="5041" xr:uid="{00000000-0005-0000-0000-00007DA40000}"/>
    <cellStyle name="Standard 4 9 2 2 5 2" xfId="7867" xr:uid="{00000000-0005-0000-0000-00007EA40000}"/>
    <cellStyle name="Standard 4 9 2 2 5 2 2" xfId="13516" xr:uid="{00000000-0005-0000-0000-00007FA40000}"/>
    <cellStyle name="Standard 4 9 2 2 5 2 2 2" xfId="24812" xr:uid="{00000000-0005-0000-0000-000080A40000}"/>
    <cellStyle name="Standard 4 9 2 2 5 2 2 2 2" xfId="58700" xr:uid="{00000000-0005-0000-0000-000081A40000}"/>
    <cellStyle name="Standard 4 9 2 2 5 2 2 3" xfId="47404" xr:uid="{00000000-0005-0000-0000-000082A40000}"/>
    <cellStyle name="Standard 4 9 2 2 5 2 2 4" xfId="36108" xr:uid="{00000000-0005-0000-0000-000083A40000}"/>
    <cellStyle name="Standard 4 9 2 2 5 2 3" xfId="19164" xr:uid="{00000000-0005-0000-0000-000084A40000}"/>
    <cellStyle name="Standard 4 9 2 2 5 2 3 2" xfId="53052" xr:uid="{00000000-0005-0000-0000-000085A40000}"/>
    <cellStyle name="Standard 4 9 2 2 5 2 4" xfId="41756" xr:uid="{00000000-0005-0000-0000-000086A40000}"/>
    <cellStyle name="Standard 4 9 2 2 5 2 5" xfId="30460" xr:uid="{00000000-0005-0000-0000-000087A40000}"/>
    <cellStyle name="Standard 4 9 2 2 5 3" xfId="10692" xr:uid="{00000000-0005-0000-0000-000088A40000}"/>
    <cellStyle name="Standard 4 9 2 2 5 3 2" xfId="21988" xr:uid="{00000000-0005-0000-0000-000089A40000}"/>
    <cellStyle name="Standard 4 9 2 2 5 3 2 2" xfId="55876" xr:uid="{00000000-0005-0000-0000-00008AA40000}"/>
    <cellStyle name="Standard 4 9 2 2 5 3 3" xfId="44580" xr:uid="{00000000-0005-0000-0000-00008BA40000}"/>
    <cellStyle name="Standard 4 9 2 2 5 3 4" xfId="33284" xr:uid="{00000000-0005-0000-0000-00008CA40000}"/>
    <cellStyle name="Standard 4 9 2 2 5 4" xfId="16340" xr:uid="{00000000-0005-0000-0000-00008DA40000}"/>
    <cellStyle name="Standard 4 9 2 2 5 4 2" xfId="50228" xr:uid="{00000000-0005-0000-0000-00008EA40000}"/>
    <cellStyle name="Standard 4 9 2 2 5 5" xfId="38932" xr:uid="{00000000-0005-0000-0000-00008FA40000}"/>
    <cellStyle name="Standard 4 9 2 2 5 6" xfId="27636" xr:uid="{00000000-0005-0000-0000-000090A40000}"/>
    <cellStyle name="Standard 4 9 2 2 6" xfId="3649" xr:uid="{00000000-0005-0000-0000-000091A40000}"/>
    <cellStyle name="Standard 4 9 2 2 6 2" xfId="6804" xr:uid="{00000000-0005-0000-0000-000092A40000}"/>
    <cellStyle name="Standard 4 9 2 2 6 2 2" xfId="12453" xr:uid="{00000000-0005-0000-0000-000093A40000}"/>
    <cellStyle name="Standard 4 9 2 2 6 2 2 2" xfId="23749" xr:uid="{00000000-0005-0000-0000-000094A40000}"/>
    <cellStyle name="Standard 4 9 2 2 6 2 2 2 2" xfId="57637" xr:uid="{00000000-0005-0000-0000-000095A40000}"/>
    <cellStyle name="Standard 4 9 2 2 6 2 2 3" xfId="46341" xr:uid="{00000000-0005-0000-0000-000096A40000}"/>
    <cellStyle name="Standard 4 9 2 2 6 2 2 4" xfId="35045" xr:uid="{00000000-0005-0000-0000-000097A40000}"/>
    <cellStyle name="Standard 4 9 2 2 6 2 3" xfId="18101" xr:uid="{00000000-0005-0000-0000-000098A40000}"/>
    <cellStyle name="Standard 4 9 2 2 6 2 3 2" xfId="51989" xr:uid="{00000000-0005-0000-0000-000099A40000}"/>
    <cellStyle name="Standard 4 9 2 2 6 2 4" xfId="40693" xr:uid="{00000000-0005-0000-0000-00009AA40000}"/>
    <cellStyle name="Standard 4 9 2 2 6 2 5" xfId="29397" xr:uid="{00000000-0005-0000-0000-00009BA40000}"/>
    <cellStyle name="Standard 4 9 2 2 6 3" xfId="9629" xr:uid="{00000000-0005-0000-0000-00009CA40000}"/>
    <cellStyle name="Standard 4 9 2 2 6 3 2" xfId="20925" xr:uid="{00000000-0005-0000-0000-00009DA40000}"/>
    <cellStyle name="Standard 4 9 2 2 6 3 2 2" xfId="54813" xr:uid="{00000000-0005-0000-0000-00009EA40000}"/>
    <cellStyle name="Standard 4 9 2 2 6 3 3" xfId="43517" xr:uid="{00000000-0005-0000-0000-00009FA40000}"/>
    <cellStyle name="Standard 4 9 2 2 6 3 4" xfId="32221" xr:uid="{00000000-0005-0000-0000-0000A0A40000}"/>
    <cellStyle name="Standard 4 9 2 2 6 4" xfId="15277" xr:uid="{00000000-0005-0000-0000-0000A1A40000}"/>
    <cellStyle name="Standard 4 9 2 2 6 4 2" xfId="49165" xr:uid="{00000000-0005-0000-0000-0000A2A40000}"/>
    <cellStyle name="Standard 4 9 2 2 6 5" xfId="37869" xr:uid="{00000000-0005-0000-0000-0000A3A40000}"/>
    <cellStyle name="Standard 4 9 2 2 6 6" xfId="26573" xr:uid="{00000000-0005-0000-0000-0000A4A40000}"/>
    <cellStyle name="Standard 4 9 2 2 7" xfId="5753" xr:uid="{00000000-0005-0000-0000-0000A5A40000}"/>
    <cellStyle name="Standard 4 9 2 2 7 2" xfId="11403" xr:uid="{00000000-0005-0000-0000-0000A6A40000}"/>
    <cellStyle name="Standard 4 9 2 2 7 2 2" xfId="22699" xr:uid="{00000000-0005-0000-0000-0000A7A40000}"/>
    <cellStyle name="Standard 4 9 2 2 7 2 2 2" xfId="56587" xr:uid="{00000000-0005-0000-0000-0000A8A40000}"/>
    <cellStyle name="Standard 4 9 2 2 7 2 3" xfId="45291" xr:uid="{00000000-0005-0000-0000-0000A9A40000}"/>
    <cellStyle name="Standard 4 9 2 2 7 2 4" xfId="33995" xr:uid="{00000000-0005-0000-0000-0000AAA40000}"/>
    <cellStyle name="Standard 4 9 2 2 7 3" xfId="17051" xr:uid="{00000000-0005-0000-0000-0000ABA40000}"/>
    <cellStyle name="Standard 4 9 2 2 7 3 2" xfId="50939" xr:uid="{00000000-0005-0000-0000-0000ACA40000}"/>
    <cellStyle name="Standard 4 9 2 2 7 4" xfId="39643" xr:uid="{00000000-0005-0000-0000-0000ADA40000}"/>
    <cellStyle name="Standard 4 9 2 2 7 5" xfId="28347" xr:uid="{00000000-0005-0000-0000-0000AEA40000}"/>
    <cellStyle name="Standard 4 9 2 2 8" xfId="8579" xr:uid="{00000000-0005-0000-0000-0000AFA40000}"/>
    <cellStyle name="Standard 4 9 2 2 8 2" xfId="19875" xr:uid="{00000000-0005-0000-0000-0000B0A40000}"/>
    <cellStyle name="Standard 4 9 2 2 8 2 2" xfId="53763" xr:uid="{00000000-0005-0000-0000-0000B1A40000}"/>
    <cellStyle name="Standard 4 9 2 2 8 3" xfId="42467" xr:uid="{00000000-0005-0000-0000-0000B2A40000}"/>
    <cellStyle name="Standard 4 9 2 2 8 4" xfId="31171" xr:uid="{00000000-0005-0000-0000-0000B3A40000}"/>
    <cellStyle name="Standard 4 9 2 2 9" xfId="14227" xr:uid="{00000000-0005-0000-0000-0000B4A40000}"/>
    <cellStyle name="Standard 4 9 2 2 9 2" xfId="48115" xr:uid="{00000000-0005-0000-0000-0000B5A40000}"/>
    <cellStyle name="Standard 4 9 2 3" xfId="2695" xr:uid="{00000000-0005-0000-0000-0000B6A40000}"/>
    <cellStyle name="Standard 4 9 2 3 2" xfId="3197" xr:uid="{00000000-0005-0000-0000-0000B7A40000}"/>
    <cellStyle name="Standard 4 9 2 3 2 2" xfId="5385" xr:uid="{00000000-0005-0000-0000-0000B8A40000}"/>
    <cellStyle name="Standard 4 9 2 3 2 2 2" xfId="8211" xr:uid="{00000000-0005-0000-0000-0000B9A40000}"/>
    <cellStyle name="Standard 4 9 2 3 2 2 2 2" xfId="13860" xr:uid="{00000000-0005-0000-0000-0000BAA40000}"/>
    <cellStyle name="Standard 4 9 2 3 2 2 2 2 2" xfId="25156" xr:uid="{00000000-0005-0000-0000-0000BBA40000}"/>
    <cellStyle name="Standard 4 9 2 3 2 2 2 2 2 2" xfId="59044" xr:uid="{00000000-0005-0000-0000-0000BCA40000}"/>
    <cellStyle name="Standard 4 9 2 3 2 2 2 2 3" xfId="47748" xr:uid="{00000000-0005-0000-0000-0000BDA40000}"/>
    <cellStyle name="Standard 4 9 2 3 2 2 2 2 4" xfId="36452" xr:uid="{00000000-0005-0000-0000-0000BEA40000}"/>
    <cellStyle name="Standard 4 9 2 3 2 2 2 3" xfId="19508" xr:uid="{00000000-0005-0000-0000-0000BFA40000}"/>
    <cellStyle name="Standard 4 9 2 3 2 2 2 3 2" xfId="53396" xr:uid="{00000000-0005-0000-0000-0000C0A40000}"/>
    <cellStyle name="Standard 4 9 2 3 2 2 2 4" xfId="42100" xr:uid="{00000000-0005-0000-0000-0000C1A40000}"/>
    <cellStyle name="Standard 4 9 2 3 2 2 2 5" xfId="30804" xr:uid="{00000000-0005-0000-0000-0000C2A40000}"/>
    <cellStyle name="Standard 4 9 2 3 2 2 3" xfId="11036" xr:uid="{00000000-0005-0000-0000-0000C3A40000}"/>
    <cellStyle name="Standard 4 9 2 3 2 2 3 2" xfId="22332" xr:uid="{00000000-0005-0000-0000-0000C4A40000}"/>
    <cellStyle name="Standard 4 9 2 3 2 2 3 2 2" xfId="56220" xr:uid="{00000000-0005-0000-0000-0000C5A40000}"/>
    <cellStyle name="Standard 4 9 2 3 2 2 3 3" xfId="44924" xr:uid="{00000000-0005-0000-0000-0000C6A40000}"/>
    <cellStyle name="Standard 4 9 2 3 2 2 3 4" xfId="33628" xr:uid="{00000000-0005-0000-0000-0000C7A40000}"/>
    <cellStyle name="Standard 4 9 2 3 2 2 4" xfId="16684" xr:uid="{00000000-0005-0000-0000-0000C8A40000}"/>
    <cellStyle name="Standard 4 9 2 3 2 2 4 2" xfId="50572" xr:uid="{00000000-0005-0000-0000-0000C9A40000}"/>
    <cellStyle name="Standard 4 9 2 3 2 2 5" xfId="39276" xr:uid="{00000000-0005-0000-0000-0000CAA40000}"/>
    <cellStyle name="Standard 4 9 2 3 2 2 6" xfId="27980" xr:uid="{00000000-0005-0000-0000-0000CBA40000}"/>
    <cellStyle name="Standard 4 9 2 3 2 3" xfId="6367" xr:uid="{00000000-0005-0000-0000-0000CCA40000}"/>
    <cellStyle name="Standard 4 9 2 3 2 3 2" xfId="12017" xr:uid="{00000000-0005-0000-0000-0000CDA40000}"/>
    <cellStyle name="Standard 4 9 2 3 2 3 2 2" xfId="23313" xr:uid="{00000000-0005-0000-0000-0000CEA40000}"/>
    <cellStyle name="Standard 4 9 2 3 2 3 2 2 2" xfId="57201" xr:uid="{00000000-0005-0000-0000-0000CFA40000}"/>
    <cellStyle name="Standard 4 9 2 3 2 3 2 3" xfId="45905" xr:uid="{00000000-0005-0000-0000-0000D0A40000}"/>
    <cellStyle name="Standard 4 9 2 3 2 3 2 4" xfId="34609" xr:uid="{00000000-0005-0000-0000-0000D1A40000}"/>
    <cellStyle name="Standard 4 9 2 3 2 3 3" xfId="17665" xr:uid="{00000000-0005-0000-0000-0000D2A40000}"/>
    <cellStyle name="Standard 4 9 2 3 2 3 3 2" xfId="51553" xr:uid="{00000000-0005-0000-0000-0000D3A40000}"/>
    <cellStyle name="Standard 4 9 2 3 2 3 4" xfId="40257" xr:uid="{00000000-0005-0000-0000-0000D4A40000}"/>
    <cellStyle name="Standard 4 9 2 3 2 3 5" xfId="28961" xr:uid="{00000000-0005-0000-0000-0000D5A40000}"/>
    <cellStyle name="Standard 4 9 2 3 2 4" xfId="9193" xr:uid="{00000000-0005-0000-0000-0000D6A40000}"/>
    <cellStyle name="Standard 4 9 2 3 2 4 2" xfId="20489" xr:uid="{00000000-0005-0000-0000-0000D7A40000}"/>
    <cellStyle name="Standard 4 9 2 3 2 4 2 2" xfId="54377" xr:uid="{00000000-0005-0000-0000-0000D8A40000}"/>
    <cellStyle name="Standard 4 9 2 3 2 4 3" xfId="43081" xr:uid="{00000000-0005-0000-0000-0000D9A40000}"/>
    <cellStyle name="Standard 4 9 2 3 2 4 4" xfId="31785" xr:uid="{00000000-0005-0000-0000-0000DAA40000}"/>
    <cellStyle name="Standard 4 9 2 3 2 5" xfId="14841" xr:uid="{00000000-0005-0000-0000-0000DBA40000}"/>
    <cellStyle name="Standard 4 9 2 3 2 5 2" xfId="48729" xr:uid="{00000000-0005-0000-0000-0000DCA40000}"/>
    <cellStyle name="Standard 4 9 2 3 2 6" xfId="37433" xr:uid="{00000000-0005-0000-0000-0000DDA40000}"/>
    <cellStyle name="Standard 4 9 2 3 2 7" xfId="26137" xr:uid="{00000000-0005-0000-0000-0000DEA40000}"/>
    <cellStyle name="Standard 4 9 2 3 3" xfId="4605" xr:uid="{00000000-0005-0000-0000-0000DFA40000}"/>
    <cellStyle name="Standard 4 9 2 3 3 2" xfId="7477" xr:uid="{00000000-0005-0000-0000-0000E0A40000}"/>
    <cellStyle name="Standard 4 9 2 3 3 2 2" xfId="13126" xr:uid="{00000000-0005-0000-0000-0000E1A40000}"/>
    <cellStyle name="Standard 4 9 2 3 3 2 2 2" xfId="24422" xr:uid="{00000000-0005-0000-0000-0000E2A40000}"/>
    <cellStyle name="Standard 4 9 2 3 3 2 2 2 2" xfId="58310" xr:uid="{00000000-0005-0000-0000-0000E3A40000}"/>
    <cellStyle name="Standard 4 9 2 3 3 2 2 3" xfId="47014" xr:uid="{00000000-0005-0000-0000-0000E4A40000}"/>
    <cellStyle name="Standard 4 9 2 3 3 2 2 4" xfId="35718" xr:uid="{00000000-0005-0000-0000-0000E5A40000}"/>
    <cellStyle name="Standard 4 9 2 3 3 2 3" xfId="18774" xr:uid="{00000000-0005-0000-0000-0000E6A40000}"/>
    <cellStyle name="Standard 4 9 2 3 3 2 3 2" xfId="52662" xr:uid="{00000000-0005-0000-0000-0000E7A40000}"/>
    <cellStyle name="Standard 4 9 2 3 3 2 4" xfId="41366" xr:uid="{00000000-0005-0000-0000-0000E8A40000}"/>
    <cellStyle name="Standard 4 9 2 3 3 2 5" xfId="30070" xr:uid="{00000000-0005-0000-0000-0000E9A40000}"/>
    <cellStyle name="Standard 4 9 2 3 3 3" xfId="10302" xr:uid="{00000000-0005-0000-0000-0000EAA40000}"/>
    <cellStyle name="Standard 4 9 2 3 3 3 2" xfId="21598" xr:uid="{00000000-0005-0000-0000-0000EBA40000}"/>
    <cellStyle name="Standard 4 9 2 3 3 3 2 2" xfId="55486" xr:uid="{00000000-0005-0000-0000-0000ECA40000}"/>
    <cellStyle name="Standard 4 9 2 3 3 3 3" xfId="44190" xr:uid="{00000000-0005-0000-0000-0000EDA40000}"/>
    <cellStyle name="Standard 4 9 2 3 3 3 4" xfId="32894" xr:uid="{00000000-0005-0000-0000-0000EEA40000}"/>
    <cellStyle name="Standard 4 9 2 3 3 4" xfId="15950" xr:uid="{00000000-0005-0000-0000-0000EFA40000}"/>
    <cellStyle name="Standard 4 9 2 3 3 4 2" xfId="49838" xr:uid="{00000000-0005-0000-0000-0000F0A40000}"/>
    <cellStyle name="Standard 4 9 2 3 3 5" xfId="38542" xr:uid="{00000000-0005-0000-0000-0000F1A40000}"/>
    <cellStyle name="Standard 4 9 2 3 3 6" xfId="27246" xr:uid="{00000000-0005-0000-0000-0000F2A40000}"/>
    <cellStyle name="Standard 4 9 2 3 4" xfId="5867" xr:uid="{00000000-0005-0000-0000-0000F3A40000}"/>
    <cellStyle name="Standard 4 9 2 3 4 2" xfId="11517" xr:uid="{00000000-0005-0000-0000-0000F4A40000}"/>
    <cellStyle name="Standard 4 9 2 3 4 2 2" xfId="22813" xr:uid="{00000000-0005-0000-0000-0000F5A40000}"/>
    <cellStyle name="Standard 4 9 2 3 4 2 2 2" xfId="56701" xr:uid="{00000000-0005-0000-0000-0000F6A40000}"/>
    <cellStyle name="Standard 4 9 2 3 4 2 3" xfId="45405" xr:uid="{00000000-0005-0000-0000-0000F7A40000}"/>
    <cellStyle name="Standard 4 9 2 3 4 2 4" xfId="34109" xr:uid="{00000000-0005-0000-0000-0000F8A40000}"/>
    <cellStyle name="Standard 4 9 2 3 4 3" xfId="17165" xr:uid="{00000000-0005-0000-0000-0000F9A40000}"/>
    <cellStyle name="Standard 4 9 2 3 4 3 2" xfId="51053" xr:uid="{00000000-0005-0000-0000-0000FAA40000}"/>
    <cellStyle name="Standard 4 9 2 3 4 4" xfId="39757" xr:uid="{00000000-0005-0000-0000-0000FBA40000}"/>
    <cellStyle name="Standard 4 9 2 3 4 5" xfId="28461" xr:uid="{00000000-0005-0000-0000-0000FCA40000}"/>
    <cellStyle name="Standard 4 9 2 3 5" xfId="8693" xr:uid="{00000000-0005-0000-0000-0000FDA40000}"/>
    <cellStyle name="Standard 4 9 2 3 5 2" xfId="19989" xr:uid="{00000000-0005-0000-0000-0000FEA40000}"/>
    <cellStyle name="Standard 4 9 2 3 5 2 2" xfId="53877" xr:uid="{00000000-0005-0000-0000-0000FFA40000}"/>
    <cellStyle name="Standard 4 9 2 3 5 3" xfId="42581" xr:uid="{00000000-0005-0000-0000-000000A50000}"/>
    <cellStyle name="Standard 4 9 2 3 5 4" xfId="31285" xr:uid="{00000000-0005-0000-0000-000001A50000}"/>
    <cellStyle name="Standard 4 9 2 3 6" xfId="14341" xr:uid="{00000000-0005-0000-0000-000002A50000}"/>
    <cellStyle name="Standard 4 9 2 3 6 2" xfId="48229" xr:uid="{00000000-0005-0000-0000-000003A50000}"/>
    <cellStyle name="Standard 4 9 2 3 7" xfId="36933" xr:uid="{00000000-0005-0000-0000-000004A50000}"/>
    <cellStyle name="Standard 4 9 2 3 8" xfId="25637" xr:uid="{00000000-0005-0000-0000-000005A50000}"/>
    <cellStyle name="Standard 4 9 2 4" xfId="2950" xr:uid="{00000000-0005-0000-0000-000006A50000}"/>
    <cellStyle name="Standard 4 9 2 4 2" xfId="5382" xr:uid="{00000000-0005-0000-0000-000007A50000}"/>
    <cellStyle name="Standard 4 9 2 4 2 2" xfId="8208" xr:uid="{00000000-0005-0000-0000-000008A50000}"/>
    <cellStyle name="Standard 4 9 2 4 2 2 2" xfId="13857" xr:uid="{00000000-0005-0000-0000-000009A50000}"/>
    <cellStyle name="Standard 4 9 2 4 2 2 2 2" xfId="25153" xr:uid="{00000000-0005-0000-0000-00000AA50000}"/>
    <cellStyle name="Standard 4 9 2 4 2 2 2 2 2" xfId="59041" xr:uid="{00000000-0005-0000-0000-00000BA50000}"/>
    <cellStyle name="Standard 4 9 2 4 2 2 2 3" xfId="47745" xr:uid="{00000000-0005-0000-0000-00000CA50000}"/>
    <cellStyle name="Standard 4 9 2 4 2 2 2 4" xfId="36449" xr:uid="{00000000-0005-0000-0000-00000DA50000}"/>
    <cellStyle name="Standard 4 9 2 4 2 2 3" xfId="19505" xr:uid="{00000000-0005-0000-0000-00000EA50000}"/>
    <cellStyle name="Standard 4 9 2 4 2 2 3 2" xfId="53393" xr:uid="{00000000-0005-0000-0000-00000FA50000}"/>
    <cellStyle name="Standard 4 9 2 4 2 2 4" xfId="42097" xr:uid="{00000000-0005-0000-0000-000010A50000}"/>
    <cellStyle name="Standard 4 9 2 4 2 2 5" xfId="30801" xr:uid="{00000000-0005-0000-0000-000011A50000}"/>
    <cellStyle name="Standard 4 9 2 4 2 3" xfId="11033" xr:uid="{00000000-0005-0000-0000-000012A50000}"/>
    <cellStyle name="Standard 4 9 2 4 2 3 2" xfId="22329" xr:uid="{00000000-0005-0000-0000-000013A50000}"/>
    <cellStyle name="Standard 4 9 2 4 2 3 2 2" xfId="56217" xr:uid="{00000000-0005-0000-0000-000014A50000}"/>
    <cellStyle name="Standard 4 9 2 4 2 3 3" xfId="44921" xr:uid="{00000000-0005-0000-0000-000015A50000}"/>
    <cellStyle name="Standard 4 9 2 4 2 3 4" xfId="33625" xr:uid="{00000000-0005-0000-0000-000016A50000}"/>
    <cellStyle name="Standard 4 9 2 4 2 4" xfId="16681" xr:uid="{00000000-0005-0000-0000-000017A50000}"/>
    <cellStyle name="Standard 4 9 2 4 2 4 2" xfId="50569" xr:uid="{00000000-0005-0000-0000-000018A50000}"/>
    <cellStyle name="Standard 4 9 2 4 2 5" xfId="39273" xr:uid="{00000000-0005-0000-0000-000019A50000}"/>
    <cellStyle name="Standard 4 9 2 4 2 6" xfId="27977" xr:uid="{00000000-0005-0000-0000-00001AA50000}"/>
    <cellStyle name="Standard 4 9 2 4 3" xfId="4602" xr:uid="{00000000-0005-0000-0000-00001BA50000}"/>
    <cellStyle name="Standard 4 9 2 4 3 2" xfId="7474" xr:uid="{00000000-0005-0000-0000-00001CA50000}"/>
    <cellStyle name="Standard 4 9 2 4 3 2 2" xfId="13123" xr:uid="{00000000-0005-0000-0000-00001DA50000}"/>
    <cellStyle name="Standard 4 9 2 4 3 2 2 2" xfId="24419" xr:uid="{00000000-0005-0000-0000-00001EA50000}"/>
    <cellStyle name="Standard 4 9 2 4 3 2 2 2 2" xfId="58307" xr:uid="{00000000-0005-0000-0000-00001FA50000}"/>
    <cellStyle name="Standard 4 9 2 4 3 2 2 3" xfId="47011" xr:uid="{00000000-0005-0000-0000-000020A50000}"/>
    <cellStyle name="Standard 4 9 2 4 3 2 2 4" xfId="35715" xr:uid="{00000000-0005-0000-0000-000021A50000}"/>
    <cellStyle name="Standard 4 9 2 4 3 2 3" xfId="18771" xr:uid="{00000000-0005-0000-0000-000022A50000}"/>
    <cellStyle name="Standard 4 9 2 4 3 2 3 2" xfId="52659" xr:uid="{00000000-0005-0000-0000-000023A50000}"/>
    <cellStyle name="Standard 4 9 2 4 3 2 4" xfId="41363" xr:uid="{00000000-0005-0000-0000-000024A50000}"/>
    <cellStyle name="Standard 4 9 2 4 3 2 5" xfId="30067" xr:uid="{00000000-0005-0000-0000-000025A50000}"/>
    <cellStyle name="Standard 4 9 2 4 3 3" xfId="10299" xr:uid="{00000000-0005-0000-0000-000026A50000}"/>
    <cellStyle name="Standard 4 9 2 4 3 3 2" xfId="21595" xr:uid="{00000000-0005-0000-0000-000027A50000}"/>
    <cellStyle name="Standard 4 9 2 4 3 3 2 2" xfId="55483" xr:uid="{00000000-0005-0000-0000-000028A50000}"/>
    <cellStyle name="Standard 4 9 2 4 3 3 3" xfId="44187" xr:uid="{00000000-0005-0000-0000-000029A50000}"/>
    <cellStyle name="Standard 4 9 2 4 3 3 4" xfId="32891" xr:uid="{00000000-0005-0000-0000-00002AA50000}"/>
    <cellStyle name="Standard 4 9 2 4 3 4" xfId="15947" xr:uid="{00000000-0005-0000-0000-00002BA50000}"/>
    <cellStyle name="Standard 4 9 2 4 3 4 2" xfId="49835" xr:uid="{00000000-0005-0000-0000-00002CA50000}"/>
    <cellStyle name="Standard 4 9 2 4 3 5" xfId="38539" xr:uid="{00000000-0005-0000-0000-00002DA50000}"/>
    <cellStyle name="Standard 4 9 2 4 3 6" xfId="27243" xr:uid="{00000000-0005-0000-0000-00002EA50000}"/>
    <cellStyle name="Standard 4 9 2 4 4" xfId="6120" xr:uid="{00000000-0005-0000-0000-00002FA50000}"/>
    <cellStyle name="Standard 4 9 2 4 4 2" xfId="11770" xr:uid="{00000000-0005-0000-0000-000030A50000}"/>
    <cellStyle name="Standard 4 9 2 4 4 2 2" xfId="23066" xr:uid="{00000000-0005-0000-0000-000031A50000}"/>
    <cellStyle name="Standard 4 9 2 4 4 2 2 2" xfId="56954" xr:uid="{00000000-0005-0000-0000-000032A50000}"/>
    <cellStyle name="Standard 4 9 2 4 4 2 3" xfId="45658" xr:uid="{00000000-0005-0000-0000-000033A50000}"/>
    <cellStyle name="Standard 4 9 2 4 4 2 4" xfId="34362" xr:uid="{00000000-0005-0000-0000-000034A50000}"/>
    <cellStyle name="Standard 4 9 2 4 4 3" xfId="17418" xr:uid="{00000000-0005-0000-0000-000035A50000}"/>
    <cellStyle name="Standard 4 9 2 4 4 3 2" xfId="51306" xr:uid="{00000000-0005-0000-0000-000036A50000}"/>
    <cellStyle name="Standard 4 9 2 4 4 4" xfId="40010" xr:uid="{00000000-0005-0000-0000-000037A50000}"/>
    <cellStyle name="Standard 4 9 2 4 4 5" xfId="28714" xr:uid="{00000000-0005-0000-0000-000038A50000}"/>
    <cellStyle name="Standard 4 9 2 4 5" xfId="8946" xr:uid="{00000000-0005-0000-0000-000039A50000}"/>
    <cellStyle name="Standard 4 9 2 4 5 2" xfId="20242" xr:uid="{00000000-0005-0000-0000-00003AA50000}"/>
    <cellStyle name="Standard 4 9 2 4 5 2 2" xfId="54130" xr:uid="{00000000-0005-0000-0000-00003BA50000}"/>
    <cellStyle name="Standard 4 9 2 4 5 3" xfId="42834" xr:uid="{00000000-0005-0000-0000-00003CA50000}"/>
    <cellStyle name="Standard 4 9 2 4 5 4" xfId="31538" xr:uid="{00000000-0005-0000-0000-00003DA50000}"/>
    <cellStyle name="Standard 4 9 2 4 6" xfId="14594" xr:uid="{00000000-0005-0000-0000-00003EA50000}"/>
    <cellStyle name="Standard 4 9 2 4 6 2" xfId="48482" xr:uid="{00000000-0005-0000-0000-00003FA50000}"/>
    <cellStyle name="Standard 4 9 2 4 7" xfId="37186" xr:uid="{00000000-0005-0000-0000-000040A50000}"/>
    <cellStyle name="Standard 4 9 2 4 8" xfId="25890" xr:uid="{00000000-0005-0000-0000-000041A50000}"/>
    <cellStyle name="Standard 4 9 2 5" xfId="3831" xr:uid="{00000000-0005-0000-0000-000042A50000}"/>
    <cellStyle name="Standard 4 9 2 5 2" xfId="6984" xr:uid="{00000000-0005-0000-0000-000043A50000}"/>
    <cellStyle name="Standard 4 9 2 5 2 2" xfId="12633" xr:uid="{00000000-0005-0000-0000-000044A50000}"/>
    <cellStyle name="Standard 4 9 2 5 2 2 2" xfId="23929" xr:uid="{00000000-0005-0000-0000-000045A50000}"/>
    <cellStyle name="Standard 4 9 2 5 2 2 2 2" xfId="57817" xr:uid="{00000000-0005-0000-0000-000046A50000}"/>
    <cellStyle name="Standard 4 9 2 5 2 2 3" xfId="46521" xr:uid="{00000000-0005-0000-0000-000047A50000}"/>
    <cellStyle name="Standard 4 9 2 5 2 2 4" xfId="35225" xr:uid="{00000000-0005-0000-0000-000048A50000}"/>
    <cellStyle name="Standard 4 9 2 5 2 3" xfId="18281" xr:uid="{00000000-0005-0000-0000-000049A50000}"/>
    <cellStyle name="Standard 4 9 2 5 2 3 2" xfId="52169" xr:uid="{00000000-0005-0000-0000-00004AA50000}"/>
    <cellStyle name="Standard 4 9 2 5 2 4" xfId="40873" xr:uid="{00000000-0005-0000-0000-00004BA50000}"/>
    <cellStyle name="Standard 4 9 2 5 2 5" xfId="29577" xr:uid="{00000000-0005-0000-0000-00004CA50000}"/>
    <cellStyle name="Standard 4 9 2 5 3" xfId="9809" xr:uid="{00000000-0005-0000-0000-00004DA50000}"/>
    <cellStyle name="Standard 4 9 2 5 3 2" xfId="21105" xr:uid="{00000000-0005-0000-0000-00004EA50000}"/>
    <cellStyle name="Standard 4 9 2 5 3 2 2" xfId="54993" xr:uid="{00000000-0005-0000-0000-00004FA50000}"/>
    <cellStyle name="Standard 4 9 2 5 3 3" xfId="43697" xr:uid="{00000000-0005-0000-0000-000050A50000}"/>
    <cellStyle name="Standard 4 9 2 5 3 4" xfId="32401" xr:uid="{00000000-0005-0000-0000-000051A50000}"/>
    <cellStyle name="Standard 4 9 2 5 4" xfId="15457" xr:uid="{00000000-0005-0000-0000-000052A50000}"/>
    <cellStyle name="Standard 4 9 2 5 4 2" xfId="49345" xr:uid="{00000000-0005-0000-0000-000053A50000}"/>
    <cellStyle name="Standard 4 9 2 5 5" xfId="38049" xr:uid="{00000000-0005-0000-0000-000054A50000}"/>
    <cellStyle name="Standard 4 9 2 5 6" xfId="26753" xr:uid="{00000000-0005-0000-0000-000055A50000}"/>
    <cellStyle name="Standard 4 9 2 6" xfId="4931" xr:uid="{00000000-0005-0000-0000-000056A50000}"/>
    <cellStyle name="Standard 4 9 2 6 2" xfId="7757" xr:uid="{00000000-0005-0000-0000-000057A50000}"/>
    <cellStyle name="Standard 4 9 2 6 2 2" xfId="13406" xr:uid="{00000000-0005-0000-0000-000058A50000}"/>
    <cellStyle name="Standard 4 9 2 6 2 2 2" xfId="24702" xr:uid="{00000000-0005-0000-0000-000059A50000}"/>
    <cellStyle name="Standard 4 9 2 6 2 2 2 2" xfId="58590" xr:uid="{00000000-0005-0000-0000-00005AA50000}"/>
    <cellStyle name="Standard 4 9 2 6 2 2 3" xfId="47294" xr:uid="{00000000-0005-0000-0000-00005BA50000}"/>
    <cellStyle name="Standard 4 9 2 6 2 2 4" xfId="35998" xr:uid="{00000000-0005-0000-0000-00005CA50000}"/>
    <cellStyle name="Standard 4 9 2 6 2 3" xfId="19054" xr:uid="{00000000-0005-0000-0000-00005DA50000}"/>
    <cellStyle name="Standard 4 9 2 6 2 3 2" xfId="52942" xr:uid="{00000000-0005-0000-0000-00005EA50000}"/>
    <cellStyle name="Standard 4 9 2 6 2 4" xfId="41646" xr:uid="{00000000-0005-0000-0000-00005FA50000}"/>
    <cellStyle name="Standard 4 9 2 6 2 5" xfId="30350" xr:uid="{00000000-0005-0000-0000-000060A50000}"/>
    <cellStyle name="Standard 4 9 2 6 3" xfId="10582" xr:uid="{00000000-0005-0000-0000-000061A50000}"/>
    <cellStyle name="Standard 4 9 2 6 3 2" xfId="21878" xr:uid="{00000000-0005-0000-0000-000062A50000}"/>
    <cellStyle name="Standard 4 9 2 6 3 2 2" xfId="55766" xr:uid="{00000000-0005-0000-0000-000063A50000}"/>
    <cellStyle name="Standard 4 9 2 6 3 3" xfId="44470" xr:uid="{00000000-0005-0000-0000-000064A50000}"/>
    <cellStyle name="Standard 4 9 2 6 3 4" xfId="33174" xr:uid="{00000000-0005-0000-0000-000065A50000}"/>
    <cellStyle name="Standard 4 9 2 6 4" xfId="16230" xr:uid="{00000000-0005-0000-0000-000066A50000}"/>
    <cellStyle name="Standard 4 9 2 6 4 2" xfId="50118" xr:uid="{00000000-0005-0000-0000-000067A50000}"/>
    <cellStyle name="Standard 4 9 2 6 5" xfId="38822" xr:uid="{00000000-0005-0000-0000-000068A50000}"/>
    <cellStyle name="Standard 4 9 2 6 6" xfId="27526" xr:uid="{00000000-0005-0000-0000-000069A50000}"/>
    <cellStyle name="Standard 4 9 2 7" xfId="3537" xr:uid="{00000000-0005-0000-0000-00006AA50000}"/>
    <cellStyle name="Standard 4 9 2 7 2" xfId="6692" xr:uid="{00000000-0005-0000-0000-00006BA50000}"/>
    <cellStyle name="Standard 4 9 2 7 2 2" xfId="12341" xr:uid="{00000000-0005-0000-0000-00006CA50000}"/>
    <cellStyle name="Standard 4 9 2 7 2 2 2" xfId="23637" xr:uid="{00000000-0005-0000-0000-00006DA50000}"/>
    <cellStyle name="Standard 4 9 2 7 2 2 2 2" xfId="57525" xr:uid="{00000000-0005-0000-0000-00006EA50000}"/>
    <cellStyle name="Standard 4 9 2 7 2 2 3" xfId="46229" xr:uid="{00000000-0005-0000-0000-00006FA50000}"/>
    <cellStyle name="Standard 4 9 2 7 2 2 4" xfId="34933" xr:uid="{00000000-0005-0000-0000-000070A50000}"/>
    <cellStyle name="Standard 4 9 2 7 2 3" xfId="17989" xr:uid="{00000000-0005-0000-0000-000071A50000}"/>
    <cellStyle name="Standard 4 9 2 7 2 3 2" xfId="51877" xr:uid="{00000000-0005-0000-0000-000072A50000}"/>
    <cellStyle name="Standard 4 9 2 7 2 4" xfId="40581" xr:uid="{00000000-0005-0000-0000-000073A50000}"/>
    <cellStyle name="Standard 4 9 2 7 2 5" xfId="29285" xr:uid="{00000000-0005-0000-0000-000074A50000}"/>
    <cellStyle name="Standard 4 9 2 7 3" xfId="9517" xr:uid="{00000000-0005-0000-0000-000075A50000}"/>
    <cellStyle name="Standard 4 9 2 7 3 2" xfId="20813" xr:uid="{00000000-0005-0000-0000-000076A50000}"/>
    <cellStyle name="Standard 4 9 2 7 3 2 2" xfId="54701" xr:uid="{00000000-0005-0000-0000-000077A50000}"/>
    <cellStyle name="Standard 4 9 2 7 3 3" xfId="43405" xr:uid="{00000000-0005-0000-0000-000078A50000}"/>
    <cellStyle name="Standard 4 9 2 7 3 4" xfId="32109" xr:uid="{00000000-0005-0000-0000-000079A50000}"/>
    <cellStyle name="Standard 4 9 2 7 4" xfId="15165" xr:uid="{00000000-0005-0000-0000-00007AA50000}"/>
    <cellStyle name="Standard 4 9 2 7 4 2" xfId="49053" xr:uid="{00000000-0005-0000-0000-00007BA50000}"/>
    <cellStyle name="Standard 4 9 2 7 5" xfId="37757" xr:uid="{00000000-0005-0000-0000-00007CA50000}"/>
    <cellStyle name="Standard 4 9 2 7 6" xfId="26461" xr:uid="{00000000-0005-0000-0000-00007DA50000}"/>
    <cellStyle name="Standard 4 9 2 8" xfId="5620" xr:uid="{00000000-0005-0000-0000-00007EA50000}"/>
    <cellStyle name="Standard 4 9 2 8 2" xfId="11270" xr:uid="{00000000-0005-0000-0000-00007FA50000}"/>
    <cellStyle name="Standard 4 9 2 8 2 2" xfId="22566" xr:uid="{00000000-0005-0000-0000-000080A50000}"/>
    <cellStyle name="Standard 4 9 2 8 2 2 2" xfId="56454" xr:uid="{00000000-0005-0000-0000-000081A50000}"/>
    <cellStyle name="Standard 4 9 2 8 2 3" xfId="45158" xr:uid="{00000000-0005-0000-0000-000082A50000}"/>
    <cellStyle name="Standard 4 9 2 8 2 4" xfId="33862" xr:uid="{00000000-0005-0000-0000-000083A50000}"/>
    <cellStyle name="Standard 4 9 2 8 3" xfId="16918" xr:uid="{00000000-0005-0000-0000-000084A50000}"/>
    <cellStyle name="Standard 4 9 2 8 3 2" xfId="50806" xr:uid="{00000000-0005-0000-0000-000085A50000}"/>
    <cellStyle name="Standard 4 9 2 8 4" xfId="39510" xr:uid="{00000000-0005-0000-0000-000086A50000}"/>
    <cellStyle name="Standard 4 9 2 8 5" xfId="28214" xr:uid="{00000000-0005-0000-0000-000087A50000}"/>
    <cellStyle name="Standard 4 9 2 9" xfId="8446" xr:uid="{00000000-0005-0000-0000-000088A50000}"/>
    <cellStyle name="Standard 4 9 2 9 2" xfId="19742" xr:uid="{00000000-0005-0000-0000-000089A50000}"/>
    <cellStyle name="Standard 4 9 2 9 2 2" xfId="53630" xr:uid="{00000000-0005-0000-0000-00008AA50000}"/>
    <cellStyle name="Standard 4 9 2 9 3" xfId="42334" xr:uid="{00000000-0005-0000-0000-00008BA50000}"/>
    <cellStyle name="Standard 4 9 2 9 4" xfId="31038" xr:uid="{00000000-0005-0000-0000-00008CA50000}"/>
    <cellStyle name="Standard 4 9 3" xfId="1608" xr:uid="{00000000-0005-0000-0000-00008DA50000}"/>
    <cellStyle name="Standard 4 9 3 10" xfId="36774" xr:uid="{00000000-0005-0000-0000-00008EA50000}"/>
    <cellStyle name="Standard 4 9 3 11" xfId="25478" xr:uid="{00000000-0005-0000-0000-00008FA50000}"/>
    <cellStyle name="Standard 4 9 3 2" xfId="2782" xr:uid="{00000000-0005-0000-0000-000090A50000}"/>
    <cellStyle name="Standard 4 9 3 2 2" xfId="3284" xr:uid="{00000000-0005-0000-0000-000091A50000}"/>
    <cellStyle name="Standard 4 9 3 2 2 2" xfId="5387" xr:uid="{00000000-0005-0000-0000-000092A50000}"/>
    <cellStyle name="Standard 4 9 3 2 2 2 2" xfId="8213" xr:uid="{00000000-0005-0000-0000-000093A50000}"/>
    <cellStyle name="Standard 4 9 3 2 2 2 2 2" xfId="13862" xr:uid="{00000000-0005-0000-0000-000094A50000}"/>
    <cellStyle name="Standard 4 9 3 2 2 2 2 2 2" xfId="25158" xr:uid="{00000000-0005-0000-0000-000095A50000}"/>
    <cellStyle name="Standard 4 9 3 2 2 2 2 2 2 2" xfId="59046" xr:uid="{00000000-0005-0000-0000-000096A50000}"/>
    <cellStyle name="Standard 4 9 3 2 2 2 2 2 3" xfId="47750" xr:uid="{00000000-0005-0000-0000-000097A50000}"/>
    <cellStyle name="Standard 4 9 3 2 2 2 2 2 4" xfId="36454" xr:uid="{00000000-0005-0000-0000-000098A50000}"/>
    <cellStyle name="Standard 4 9 3 2 2 2 2 3" xfId="19510" xr:uid="{00000000-0005-0000-0000-000099A50000}"/>
    <cellStyle name="Standard 4 9 3 2 2 2 2 3 2" xfId="53398" xr:uid="{00000000-0005-0000-0000-00009AA50000}"/>
    <cellStyle name="Standard 4 9 3 2 2 2 2 4" xfId="42102" xr:uid="{00000000-0005-0000-0000-00009BA50000}"/>
    <cellStyle name="Standard 4 9 3 2 2 2 2 5" xfId="30806" xr:uid="{00000000-0005-0000-0000-00009CA50000}"/>
    <cellStyle name="Standard 4 9 3 2 2 2 3" xfId="11038" xr:uid="{00000000-0005-0000-0000-00009DA50000}"/>
    <cellStyle name="Standard 4 9 3 2 2 2 3 2" xfId="22334" xr:uid="{00000000-0005-0000-0000-00009EA50000}"/>
    <cellStyle name="Standard 4 9 3 2 2 2 3 2 2" xfId="56222" xr:uid="{00000000-0005-0000-0000-00009FA50000}"/>
    <cellStyle name="Standard 4 9 3 2 2 2 3 3" xfId="44926" xr:uid="{00000000-0005-0000-0000-0000A0A50000}"/>
    <cellStyle name="Standard 4 9 3 2 2 2 3 4" xfId="33630" xr:uid="{00000000-0005-0000-0000-0000A1A50000}"/>
    <cellStyle name="Standard 4 9 3 2 2 2 4" xfId="16686" xr:uid="{00000000-0005-0000-0000-0000A2A50000}"/>
    <cellStyle name="Standard 4 9 3 2 2 2 4 2" xfId="50574" xr:uid="{00000000-0005-0000-0000-0000A3A50000}"/>
    <cellStyle name="Standard 4 9 3 2 2 2 5" xfId="39278" xr:uid="{00000000-0005-0000-0000-0000A4A50000}"/>
    <cellStyle name="Standard 4 9 3 2 2 2 6" xfId="27982" xr:uid="{00000000-0005-0000-0000-0000A5A50000}"/>
    <cellStyle name="Standard 4 9 3 2 2 3" xfId="6454" xr:uid="{00000000-0005-0000-0000-0000A6A50000}"/>
    <cellStyle name="Standard 4 9 3 2 2 3 2" xfId="12104" xr:uid="{00000000-0005-0000-0000-0000A7A50000}"/>
    <cellStyle name="Standard 4 9 3 2 2 3 2 2" xfId="23400" xr:uid="{00000000-0005-0000-0000-0000A8A50000}"/>
    <cellStyle name="Standard 4 9 3 2 2 3 2 2 2" xfId="57288" xr:uid="{00000000-0005-0000-0000-0000A9A50000}"/>
    <cellStyle name="Standard 4 9 3 2 2 3 2 3" xfId="45992" xr:uid="{00000000-0005-0000-0000-0000AAA50000}"/>
    <cellStyle name="Standard 4 9 3 2 2 3 2 4" xfId="34696" xr:uid="{00000000-0005-0000-0000-0000ABA50000}"/>
    <cellStyle name="Standard 4 9 3 2 2 3 3" xfId="17752" xr:uid="{00000000-0005-0000-0000-0000ACA50000}"/>
    <cellStyle name="Standard 4 9 3 2 2 3 3 2" xfId="51640" xr:uid="{00000000-0005-0000-0000-0000ADA50000}"/>
    <cellStyle name="Standard 4 9 3 2 2 3 4" xfId="40344" xr:uid="{00000000-0005-0000-0000-0000AEA50000}"/>
    <cellStyle name="Standard 4 9 3 2 2 3 5" xfId="29048" xr:uid="{00000000-0005-0000-0000-0000AFA50000}"/>
    <cellStyle name="Standard 4 9 3 2 2 4" xfId="9280" xr:uid="{00000000-0005-0000-0000-0000B0A50000}"/>
    <cellStyle name="Standard 4 9 3 2 2 4 2" xfId="20576" xr:uid="{00000000-0005-0000-0000-0000B1A50000}"/>
    <cellStyle name="Standard 4 9 3 2 2 4 2 2" xfId="54464" xr:uid="{00000000-0005-0000-0000-0000B2A50000}"/>
    <cellStyle name="Standard 4 9 3 2 2 4 3" xfId="43168" xr:uid="{00000000-0005-0000-0000-0000B3A50000}"/>
    <cellStyle name="Standard 4 9 3 2 2 4 4" xfId="31872" xr:uid="{00000000-0005-0000-0000-0000B4A50000}"/>
    <cellStyle name="Standard 4 9 3 2 2 5" xfId="14928" xr:uid="{00000000-0005-0000-0000-0000B5A50000}"/>
    <cellStyle name="Standard 4 9 3 2 2 5 2" xfId="48816" xr:uid="{00000000-0005-0000-0000-0000B6A50000}"/>
    <cellStyle name="Standard 4 9 3 2 2 6" xfId="37520" xr:uid="{00000000-0005-0000-0000-0000B7A50000}"/>
    <cellStyle name="Standard 4 9 3 2 2 7" xfId="26224" xr:uid="{00000000-0005-0000-0000-0000B8A50000}"/>
    <cellStyle name="Standard 4 9 3 2 3" xfId="4607" xr:uid="{00000000-0005-0000-0000-0000B9A50000}"/>
    <cellStyle name="Standard 4 9 3 2 3 2" xfId="7479" xr:uid="{00000000-0005-0000-0000-0000BAA50000}"/>
    <cellStyle name="Standard 4 9 3 2 3 2 2" xfId="13128" xr:uid="{00000000-0005-0000-0000-0000BBA50000}"/>
    <cellStyle name="Standard 4 9 3 2 3 2 2 2" xfId="24424" xr:uid="{00000000-0005-0000-0000-0000BCA50000}"/>
    <cellStyle name="Standard 4 9 3 2 3 2 2 2 2" xfId="58312" xr:uid="{00000000-0005-0000-0000-0000BDA50000}"/>
    <cellStyle name="Standard 4 9 3 2 3 2 2 3" xfId="47016" xr:uid="{00000000-0005-0000-0000-0000BEA50000}"/>
    <cellStyle name="Standard 4 9 3 2 3 2 2 4" xfId="35720" xr:uid="{00000000-0005-0000-0000-0000BFA50000}"/>
    <cellStyle name="Standard 4 9 3 2 3 2 3" xfId="18776" xr:uid="{00000000-0005-0000-0000-0000C0A50000}"/>
    <cellStyle name="Standard 4 9 3 2 3 2 3 2" xfId="52664" xr:uid="{00000000-0005-0000-0000-0000C1A50000}"/>
    <cellStyle name="Standard 4 9 3 2 3 2 4" xfId="41368" xr:uid="{00000000-0005-0000-0000-0000C2A50000}"/>
    <cellStyle name="Standard 4 9 3 2 3 2 5" xfId="30072" xr:uid="{00000000-0005-0000-0000-0000C3A50000}"/>
    <cellStyle name="Standard 4 9 3 2 3 3" xfId="10304" xr:uid="{00000000-0005-0000-0000-0000C4A50000}"/>
    <cellStyle name="Standard 4 9 3 2 3 3 2" xfId="21600" xr:uid="{00000000-0005-0000-0000-0000C5A50000}"/>
    <cellStyle name="Standard 4 9 3 2 3 3 2 2" xfId="55488" xr:uid="{00000000-0005-0000-0000-0000C6A50000}"/>
    <cellStyle name="Standard 4 9 3 2 3 3 3" xfId="44192" xr:uid="{00000000-0005-0000-0000-0000C7A50000}"/>
    <cellStyle name="Standard 4 9 3 2 3 3 4" xfId="32896" xr:uid="{00000000-0005-0000-0000-0000C8A50000}"/>
    <cellStyle name="Standard 4 9 3 2 3 4" xfId="15952" xr:uid="{00000000-0005-0000-0000-0000C9A50000}"/>
    <cellStyle name="Standard 4 9 3 2 3 4 2" xfId="49840" xr:uid="{00000000-0005-0000-0000-0000CAA50000}"/>
    <cellStyle name="Standard 4 9 3 2 3 5" xfId="38544" xr:uid="{00000000-0005-0000-0000-0000CBA50000}"/>
    <cellStyle name="Standard 4 9 3 2 3 6" xfId="27248" xr:uid="{00000000-0005-0000-0000-0000CCA50000}"/>
    <cellStyle name="Standard 4 9 3 2 4" xfId="5954" xr:uid="{00000000-0005-0000-0000-0000CDA50000}"/>
    <cellStyle name="Standard 4 9 3 2 4 2" xfId="11604" xr:uid="{00000000-0005-0000-0000-0000CEA50000}"/>
    <cellStyle name="Standard 4 9 3 2 4 2 2" xfId="22900" xr:uid="{00000000-0005-0000-0000-0000CFA50000}"/>
    <cellStyle name="Standard 4 9 3 2 4 2 2 2" xfId="56788" xr:uid="{00000000-0005-0000-0000-0000D0A50000}"/>
    <cellStyle name="Standard 4 9 3 2 4 2 3" xfId="45492" xr:uid="{00000000-0005-0000-0000-0000D1A50000}"/>
    <cellStyle name="Standard 4 9 3 2 4 2 4" xfId="34196" xr:uid="{00000000-0005-0000-0000-0000D2A50000}"/>
    <cellStyle name="Standard 4 9 3 2 4 3" xfId="17252" xr:uid="{00000000-0005-0000-0000-0000D3A50000}"/>
    <cellStyle name="Standard 4 9 3 2 4 3 2" xfId="51140" xr:uid="{00000000-0005-0000-0000-0000D4A50000}"/>
    <cellStyle name="Standard 4 9 3 2 4 4" xfId="39844" xr:uid="{00000000-0005-0000-0000-0000D5A50000}"/>
    <cellStyle name="Standard 4 9 3 2 4 5" xfId="28548" xr:uid="{00000000-0005-0000-0000-0000D6A50000}"/>
    <cellStyle name="Standard 4 9 3 2 5" xfId="8780" xr:uid="{00000000-0005-0000-0000-0000D7A50000}"/>
    <cellStyle name="Standard 4 9 3 2 5 2" xfId="20076" xr:uid="{00000000-0005-0000-0000-0000D8A50000}"/>
    <cellStyle name="Standard 4 9 3 2 5 2 2" xfId="53964" xr:uid="{00000000-0005-0000-0000-0000D9A50000}"/>
    <cellStyle name="Standard 4 9 3 2 5 3" xfId="42668" xr:uid="{00000000-0005-0000-0000-0000DAA50000}"/>
    <cellStyle name="Standard 4 9 3 2 5 4" xfId="31372" xr:uid="{00000000-0005-0000-0000-0000DBA50000}"/>
    <cellStyle name="Standard 4 9 3 2 6" xfId="14428" xr:uid="{00000000-0005-0000-0000-0000DCA50000}"/>
    <cellStyle name="Standard 4 9 3 2 6 2" xfId="48316" xr:uid="{00000000-0005-0000-0000-0000DDA50000}"/>
    <cellStyle name="Standard 4 9 3 2 7" xfId="37020" xr:uid="{00000000-0005-0000-0000-0000DEA50000}"/>
    <cellStyle name="Standard 4 9 3 2 8" xfId="25724" xr:uid="{00000000-0005-0000-0000-0000DFA50000}"/>
    <cellStyle name="Standard 4 9 3 3" xfId="3038" xr:uid="{00000000-0005-0000-0000-0000E0A50000}"/>
    <cellStyle name="Standard 4 9 3 3 2" xfId="5386" xr:uid="{00000000-0005-0000-0000-0000E1A50000}"/>
    <cellStyle name="Standard 4 9 3 3 2 2" xfId="8212" xr:uid="{00000000-0005-0000-0000-0000E2A50000}"/>
    <cellStyle name="Standard 4 9 3 3 2 2 2" xfId="13861" xr:uid="{00000000-0005-0000-0000-0000E3A50000}"/>
    <cellStyle name="Standard 4 9 3 3 2 2 2 2" xfId="25157" xr:uid="{00000000-0005-0000-0000-0000E4A50000}"/>
    <cellStyle name="Standard 4 9 3 3 2 2 2 2 2" xfId="59045" xr:uid="{00000000-0005-0000-0000-0000E5A50000}"/>
    <cellStyle name="Standard 4 9 3 3 2 2 2 3" xfId="47749" xr:uid="{00000000-0005-0000-0000-0000E6A50000}"/>
    <cellStyle name="Standard 4 9 3 3 2 2 2 4" xfId="36453" xr:uid="{00000000-0005-0000-0000-0000E7A50000}"/>
    <cellStyle name="Standard 4 9 3 3 2 2 3" xfId="19509" xr:uid="{00000000-0005-0000-0000-0000E8A50000}"/>
    <cellStyle name="Standard 4 9 3 3 2 2 3 2" xfId="53397" xr:uid="{00000000-0005-0000-0000-0000E9A50000}"/>
    <cellStyle name="Standard 4 9 3 3 2 2 4" xfId="42101" xr:uid="{00000000-0005-0000-0000-0000EAA50000}"/>
    <cellStyle name="Standard 4 9 3 3 2 2 5" xfId="30805" xr:uid="{00000000-0005-0000-0000-0000EBA50000}"/>
    <cellStyle name="Standard 4 9 3 3 2 3" xfId="11037" xr:uid="{00000000-0005-0000-0000-0000ECA50000}"/>
    <cellStyle name="Standard 4 9 3 3 2 3 2" xfId="22333" xr:uid="{00000000-0005-0000-0000-0000EDA50000}"/>
    <cellStyle name="Standard 4 9 3 3 2 3 2 2" xfId="56221" xr:uid="{00000000-0005-0000-0000-0000EEA50000}"/>
    <cellStyle name="Standard 4 9 3 3 2 3 3" xfId="44925" xr:uid="{00000000-0005-0000-0000-0000EFA50000}"/>
    <cellStyle name="Standard 4 9 3 3 2 3 4" xfId="33629" xr:uid="{00000000-0005-0000-0000-0000F0A50000}"/>
    <cellStyle name="Standard 4 9 3 3 2 4" xfId="16685" xr:uid="{00000000-0005-0000-0000-0000F1A50000}"/>
    <cellStyle name="Standard 4 9 3 3 2 4 2" xfId="50573" xr:uid="{00000000-0005-0000-0000-0000F2A50000}"/>
    <cellStyle name="Standard 4 9 3 3 2 5" xfId="39277" xr:uid="{00000000-0005-0000-0000-0000F3A50000}"/>
    <cellStyle name="Standard 4 9 3 3 2 6" xfId="27981" xr:uid="{00000000-0005-0000-0000-0000F4A50000}"/>
    <cellStyle name="Standard 4 9 3 3 3" xfId="4606" xr:uid="{00000000-0005-0000-0000-0000F5A50000}"/>
    <cellStyle name="Standard 4 9 3 3 3 2" xfId="7478" xr:uid="{00000000-0005-0000-0000-0000F6A50000}"/>
    <cellStyle name="Standard 4 9 3 3 3 2 2" xfId="13127" xr:uid="{00000000-0005-0000-0000-0000F7A50000}"/>
    <cellStyle name="Standard 4 9 3 3 3 2 2 2" xfId="24423" xr:uid="{00000000-0005-0000-0000-0000F8A50000}"/>
    <cellStyle name="Standard 4 9 3 3 3 2 2 2 2" xfId="58311" xr:uid="{00000000-0005-0000-0000-0000F9A50000}"/>
    <cellStyle name="Standard 4 9 3 3 3 2 2 3" xfId="47015" xr:uid="{00000000-0005-0000-0000-0000FAA50000}"/>
    <cellStyle name="Standard 4 9 3 3 3 2 2 4" xfId="35719" xr:uid="{00000000-0005-0000-0000-0000FBA50000}"/>
    <cellStyle name="Standard 4 9 3 3 3 2 3" xfId="18775" xr:uid="{00000000-0005-0000-0000-0000FCA50000}"/>
    <cellStyle name="Standard 4 9 3 3 3 2 3 2" xfId="52663" xr:uid="{00000000-0005-0000-0000-0000FDA50000}"/>
    <cellStyle name="Standard 4 9 3 3 3 2 4" xfId="41367" xr:uid="{00000000-0005-0000-0000-0000FEA50000}"/>
    <cellStyle name="Standard 4 9 3 3 3 2 5" xfId="30071" xr:uid="{00000000-0005-0000-0000-0000FFA50000}"/>
    <cellStyle name="Standard 4 9 3 3 3 3" xfId="10303" xr:uid="{00000000-0005-0000-0000-000000A60000}"/>
    <cellStyle name="Standard 4 9 3 3 3 3 2" xfId="21599" xr:uid="{00000000-0005-0000-0000-000001A60000}"/>
    <cellStyle name="Standard 4 9 3 3 3 3 2 2" xfId="55487" xr:uid="{00000000-0005-0000-0000-000002A60000}"/>
    <cellStyle name="Standard 4 9 3 3 3 3 3" xfId="44191" xr:uid="{00000000-0005-0000-0000-000003A60000}"/>
    <cellStyle name="Standard 4 9 3 3 3 3 4" xfId="32895" xr:uid="{00000000-0005-0000-0000-000004A60000}"/>
    <cellStyle name="Standard 4 9 3 3 3 4" xfId="15951" xr:uid="{00000000-0005-0000-0000-000005A60000}"/>
    <cellStyle name="Standard 4 9 3 3 3 4 2" xfId="49839" xr:uid="{00000000-0005-0000-0000-000006A60000}"/>
    <cellStyle name="Standard 4 9 3 3 3 5" xfId="38543" xr:uid="{00000000-0005-0000-0000-000007A60000}"/>
    <cellStyle name="Standard 4 9 3 3 3 6" xfId="27247" xr:uid="{00000000-0005-0000-0000-000008A60000}"/>
    <cellStyle name="Standard 4 9 3 3 4" xfId="6208" xr:uid="{00000000-0005-0000-0000-000009A60000}"/>
    <cellStyle name="Standard 4 9 3 3 4 2" xfId="11858" xr:uid="{00000000-0005-0000-0000-00000AA60000}"/>
    <cellStyle name="Standard 4 9 3 3 4 2 2" xfId="23154" xr:uid="{00000000-0005-0000-0000-00000BA60000}"/>
    <cellStyle name="Standard 4 9 3 3 4 2 2 2" xfId="57042" xr:uid="{00000000-0005-0000-0000-00000CA60000}"/>
    <cellStyle name="Standard 4 9 3 3 4 2 3" xfId="45746" xr:uid="{00000000-0005-0000-0000-00000DA60000}"/>
    <cellStyle name="Standard 4 9 3 3 4 2 4" xfId="34450" xr:uid="{00000000-0005-0000-0000-00000EA60000}"/>
    <cellStyle name="Standard 4 9 3 3 4 3" xfId="17506" xr:uid="{00000000-0005-0000-0000-00000FA60000}"/>
    <cellStyle name="Standard 4 9 3 3 4 3 2" xfId="51394" xr:uid="{00000000-0005-0000-0000-000010A60000}"/>
    <cellStyle name="Standard 4 9 3 3 4 4" xfId="40098" xr:uid="{00000000-0005-0000-0000-000011A60000}"/>
    <cellStyle name="Standard 4 9 3 3 4 5" xfId="28802" xr:uid="{00000000-0005-0000-0000-000012A60000}"/>
    <cellStyle name="Standard 4 9 3 3 5" xfId="9034" xr:uid="{00000000-0005-0000-0000-000013A60000}"/>
    <cellStyle name="Standard 4 9 3 3 5 2" xfId="20330" xr:uid="{00000000-0005-0000-0000-000014A60000}"/>
    <cellStyle name="Standard 4 9 3 3 5 2 2" xfId="54218" xr:uid="{00000000-0005-0000-0000-000015A60000}"/>
    <cellStyle name="Standard 4 9 3 3 5 3" xfId="42922" xr:uid="{00000000-0005-0000-0000-000016A60000}"/>
    <cellStyle name="Standard 4 9 3 3 5 4" xfId="31626" xr:uid="{00000000-0005-0000-0000-000017A60000}"/>
    <cellStyle name="Standard 4 9 3 3 6" xfId="14682" xr:uid="{00000000-0005-0000-0000-000018A60000}"/>
    <cellStyle name="Standard 4 9 3 3 6 2" xfId="48570" xr:uid="{00000000-0005-0000-0000-000019A60000}"/>
    <cellStyle name="Standard 4 9 3 3 7" xfId="37274" xr:uid="{00000000-0005-0000-0000-00001AA60000}"/>
    <cellStyle name="Standard 4 9 3 3 8" xfId="25978" xr:uid="{00000000-0005-0000-0000-00001BA60000}"/>
    <cellStyle name="Standard 4 9 3 4" xfId="3897" xr:uid="{00000000-0005-0000-0000-00001CA60000}"/>
    <cellStyle name="Standard 4 9 3 4 2" xfId="7050" xr:uid="{00000000-0005-0000-0000-00001DA60000}"/>
    <cellStyle name="Standard 4 9 3 4 2 2" xfId="12699" xr:uid="{00000000-0005-0000-0000-00001EA60000}"/>
    <cellStyle name="Standard 4 9 3 4 2 2 2" xfId="23995" xr:uid="{00000000-0005-0000-0000-00001FA60000}"/>
    <cellStyle name="Standard 4 9 3 4 2 2 2 2" xfId="57883" xr:uid="{00000000-0005-0000-0000-000020A60000}"/>
    <cellStyle name="Standard 4 9 3 4 2 2 3" xfId="46587" xr:uid="{00000000-0005-0000-0000-000021A60000}"/>
    <cellStyle name="Standard 4 9 3 4 2 2 4" xfId="35291" xr:uid="{00000000-0005-0000-0000-000022A60000}"/>
    <cellStyle name="Standard 4 9 3 4 2 3" xfId="18347" xr:uid="{00000000-0005-0000-0000-000023A60000}"/>
    <cellStyle name="Standard 4 9 3 4 2 3 2" xfId="52235" xr:uid="{00000000-0005-0000-0000-000024A60000}"/>
    <cellStyle name="Standard 4 9 3 4 2 4" xfId="40939" xr:uid="{00000000-0005-0000-0000-000025A60000}"/>
    <cellStyle name="Standard 4 9 3 4 2 5" xfId="29643" xr:uid="{00000000-0005-0000-0000-000026A60000}"/>
    <cellStyle name="Standard 4 9 3 4 3" xfId="9875" xr:uid="{00000000-0005-0000-0000-000027A60000}"/>
    <cellStyle name="Standard 4 9 3 4 3 2" xfId="21171" xr:uid="{00000000-0005-0000-0000-000028A60000}"/>
    <cellStyle name="Standard 4 9 3 4 3 2 2" xfId="55059" xr:uid="{00000000-0005-0000-0000-000029A60000}"/>
    <cellStyle name="Standard 4 9 3 4 3 3" xfId="43763" xr:uid="{00000000-0005-0000-0000-00002AA60000}"/>
    <cellStyle name="Standard 4 9 3 4 3 4" xfId="32467" xr:uid="{00000000-0005-0000-0000-00002BA60000}"/>
    <cellStyle name="Standard 4 9 3 4 4" xfId="15523" xr:uid="{00000000-0005-0000-0000-00002CA60000}"/>
    <cellStyle name="Standard 4 9 3 4 4 2" xfId="49411" xr:uid="{00000000-0005-0000-0000-00002DA60000}"/>
    <cellStyle name="Standard 4 9 3 4 5" xfId="38115" xr:uid="{00000000-0005-0000-0000-00002EA60000}"/>
    <cellStyle name="Standard 4 9 3 4 6" xfId="26819" xr:uid="{00000000-0005-0000-0000-00002FA60000}"/>
    <cellStyle name="Standard 4 9 3 5" xfId="4997" xr:uid="{00000000-0005-0000-0000-000030A60000}"/>
    <cellStyle name="Standard 4 9 3 5 2" xfId="7823" xr:uid="{00000000-0005-0000-0000-000031A60000}"/>
    <cellStyle name="Standard 4 9 3 5 2 2" xfId="13472" xr:uid="{00000000-0005-0000-0000-000032A60000}"/>
    <cellStyle name="Standard 4 9 3 5 2 2 2" xfId="24768" xr:uid="{00000000-0005-0000-0000-000033A60000}"/>
    <cellStyle name="Standard 4 9 3 5 2 2 2 2" xfId="58656" xr:uid="{00000000-0005-0000-0000-000034A60000}"/>
    <cellStyle name="Standard 4 9 3 5 2 2 3" xfId="47360" xr:uid="{00000000-0005-0000-0000-000035A60000}"/>
    <cellStyle name="Standard 4 9 3 5 2 2 4" xfId="36064" xr:uid="{00000000-0005-0000-0000-000036A60000}"/>
    <cellStyle name="Standard 4 9 3 5 2 3" xfId="19120" xr:uid="{00000000-0005-0000-0000-000037A60000}"/>
    <cellStyle name="Standard 4 9 3 5 2 3 2" xfId="53008" xr:uid="{00000000-0005-0000-0000-000038A60000}"/>
    <cellStyle name="Standard 4 9 3 5 2 4" xfId="41712" xr:uid="{00000000-0005-0000-0000-000039A60000}"/>
    <cellStyle name="Standard 4 9 3 5 2 5" xfId="30416" xr:uid="{00000000-0005-0000-0000-00003AA60000}"/>
    <cellStyle name="Standard 4 9 3 5 3" xfId="10648" xr:uid="{00000000-0005-0000-0000-00003BA60000}"/>
    <cellStyle name="Standard 4 9 3 5 3 2" xfId="21944" xr:uid="{00000000-0005-0000-0000-00003CA60000}"/>
    <cellStyle name="Standard 4 9 3 5 3 2 2" xfId="55832" xr:uid="{00000000-0005-0000-0000-00003DA60000}"/>
    <cellStyle name="Standard 4 9 3 5 3 3" xfId="44536" xr:uid="{00000000-0005-0000-0000-00003EA60000}"/>
    <cellStyle name="Standard 4 9 3 5 3 4" xfId="33240" xr:uid="{00000000-0005-0000-0000-00003FA60000}"/>
    <cellStyle name="Standard 4 9 3 5 4" xfId="16296" xr:uid="{00000000-0005-0000-0000-000040A60000}"/>
    <cellStyle name="Standard 4 9 3 5 4 2" xfId="50184" xr:uid="{00000000-0005-0000-0000-000041A60000}"/>
    <cellStyle name="Standard 4 9 3 5 5" xfId="38888" xr:uid="{00000000-0005-0000-0000-000042A60000}"/>
    <cellStyle name="Standard 4 9 3 5 6" xfId="27592" xr:uid="{00000000-0005-0000-0000-000043A60000}"/>
    <cellStyle name="Standard 4 9 3 6" xfId="3604" xr:uid="{00000000-0005-0000-0000-000044A60000}"/>
    <cellStyle name="Standard 4 9 3 6 2" xfId="6759" xr:uid="{00000000-0005-0000-0000-000045A60000}"/>
    <cellStyle name="Standard 4 9 3 6 2 2" xfId="12408" xr:uid="{00000000-0005-0000-0000-000046A60000}"/>
    <cellStyle name="Standard 4 9 3 6 2 2 2" xfId="23704" xr:uid="{00000000-0005-0000-0000-000047A60000}"/>
    <cellStyle name="Standard 4 9 3 6 2 2 2 2" xfId="57592" xr:uid="{00000000-0005-0000-0000-000048A60000}"/>
    <cellStyle name="Standard 4 9 3 6 2 2 3" xfId="46296" xr:uid="{00000000-0005-0000-0000-000049A60000}"/>
    <cellStyle name="Standard 4 9 3 6 2 2 4" xfId="35000" xr:uid="{00000000-0005-0000-0000-00004AA60000}"/>
    <cellStyle name="Standard 4 9 3 6 2 3" xfId="18056" xr:uid="{00000000-0005-0000-0000-00004BA60000}"/>
    <cellStyle name="Standard 4 9 3 6 2 3 2" xfId="51944" xr:uid="{00000000-0005-0000-0000-00004CA60000}"/>
    <cellStyle name="Standard 4 9 3 6 2 4" xfId="40648" xr:uid="{00000000-0005-0000-0000-00004DA60000}"/>
    <cellStyle name="Standard 4 9 3 6 2 5" xfId="29352" xr:uid="{00000000-0005-0000-0000-00004EA60000}"/>
    <cellStyle name="Standard 4 9 3 6 3" xfId="9584" xr:uid="{00000000-0005-0000-0000-00004FA60000}"/>
    <cellStyle name="Standard 4 9 3 6 3 2" xfId="20880" xr:uid="{00000000-0005-0000-0000-000050A60000}"/>
    <cellStyle name="Standard 4 9 3 6 3 2 2" xfId="54768" xr:uid="{00000000-0005-0000-0000-000051A60000}"/>
    <cellStyle name="Standard 4 9 3 6 3 3" xfId="43472" xr:uid="{00000000-0005-0000-0000-000052A60000}"/>
    <cellStyle name="Standard 4 9 3 6 3 4" xfId="32176" xr:uid="{00000000-0005-0000-0000-000053A60000}"/>
    <cellStyle name="Standard 4 9 3 6 4" xfId="15232" xr:uid="{00000000-0005-0000-0000-000054A60000}"/>
    <cellStyle name="Standard 4 9 3 6 4 2" xfId="49120" xr:uid="{00000000-0005-0000-0000-000055A60000}"/>
    <cellStyle name="Standard 4 9 3 6 5" xfId="37824" xr:uid="{00000000-0005-0000-0000-000056A60000}"/>
    <cellStyle name="Standard 4 9 3 6 6" xfId="26528" xr:uid="{00000000-0005-0000-0000-000057A60000}"/>
    <cellStyle name="Standard 4 9 3 7" xfId="5708" xr:uid="{00000000-0005-0000-0000-000058A60000}"/>
    <cellStyle name="Standard 4 9 3 7 2" xfId="11358" xr:uid="{00000000-0005-0000-0000-000059A60000}"/>
    <cellStyle name="Standard 4 9 3 7 2 2" xfId="22654" xr:uid="{00000000-0005-0000-0000-00005AA60000}"/>
    <cellStyle name="Standard 4 9 3 7 2 2 2" xfId="56542" xr:uid="{00000000-0005-0000-0000-00005BA60000}"/>
    <cellStyle name="Standard 4 9 3 7 2 3" xfId="45246" xr:uid="{00000000-0005-0000-0000-00005CA60000}"/>
    <cellStyle name="Standard 4 9 3 7 2 4" xfId="33950" xr:uid="{00000000-0005-0000-0000-00005DA60000}"/>
    <cellStyle name="Standard 4 9 3 7 3" xfId="17006" xr:uid="{00000000-0005-0000-0000-00005EA60000}"/>
    <cellStyle name="Standard 4 9 3 7 3 2" xfId="50894" xr:uid="{00000000-0005-0000-0000-00005FA60000}"/>
    <cellStyle name="Standard 4 9 3 7 4" xfId="39598" xr:uid="{00000000-0005-0000-0000-000060A60000}"/>
    <cellStyle name="Standard 4 9 3 7 5" xfId="28302" xr:uid="{00000000-0005-0000-0000-000061A60000}"/>
    <cellStyle name="Standard 4 9 3 8" xfId="8534" xr:uid="{00000000-0005-0000-0000-000062A60000}"/>
    <cellStyle name="Standard 4 9 3 8 2" xfId="19830" xr:uid="{00000000-0005-0000-0000-000063A60000}"/>
    <cellStyle name="Standard 4 9 3 8 2 2" xfId="53718" xr:uid="{00000000-0005-0000-0000-000064A60000}"/>
    <cellStyle name="Standard 4 9 3 8 3" xfId="42422" xr:uid="{00000000-0005-0000-0000-000065A60000}"/>
    <cellStyle name="Standard 4 9 3 8 4" xfId="31126" xr:uid="{00000000-0005-0000-0000-000066A60000}"/>
    <cellStyle name="Standard 4 9 3 9" xfId="14182" xr:uid="{00000000-0005-0000-0000-000067A60000}"/>
    <cellStyle name="Standard 4 9 3 9 2" xfId="48070" xr:uid="{00000000-0005-0000-0000-000068A60000}"/>
    <cellStyle name="Standard 4 9 4" xfId="2651" xr:uid="{00000000-0005-0000-0000-000069A60000}"/>
    <cellStyle name="Standard 4 9 4 10" xfId="25593" xr:uid="{00000000-0005-0000-0000-00006AA60000}"/>
    <cellStyle name="Standard 4 9 4 2" xfId="3153" xr:uid="{00000000-0005-0000-0000-00006BA60000}"/>
    <cellStyle name="Standard 4 9 4 2 2" xfId="5388" xr:uid="{00000000-0005-0000-0000-00006CA60000}"/>
    <cellStyle name="Standard 4 9 4 2 2 2" xfId="8214" xr:uid="{00000000-0005-0000-0000-00006DA60000}"/>
    <cellStyle name="Standard 4 9 4 2 2 2 2" xfId="13863" xr:uid="{00000000-0005-0000-0000-00006EA60000}"/>
    <cellStyle name="Standard 4 9 4 2 2 2 2 2" xfId="25159" xr:uid="{00000000-0005-0000-0000-00006FA60000}"/>
    <cellStyle name="Standard 4 9 4 2 2 2 2 2 2" xfId="59047" xr:uid="{00000000-0005-0000-0000-000070A60000}"/>
    <cellStyle name="Standard 4 9 4 2 2 2 2 3" xfId="47751" xr:uid="{00000000-0005-0000-0000-000071A60000}"/>
    <cellStyle name="Standard 4 9 4 2 2 2 2 4" xfId="36455" xr:uid="{00000000-0005-0000-0000-000072A60000}"/>
    <cellStyle name="Standard 4 9 4 2 2 2 3" xfId="19511" xr:uid="{00000000-0005-0000-0000-000073A60000}"/>
    <cellStyle name="Standard 4 9 4 2 2 2 3 2" xfId="53399" xr:uid="{00000000-0005-0000-0000-000074A60000}"/>
    <cellStyle name="Standard 4 9 4 2 2 2 4" xfId="42103" xr:uid="{00000000-0005-0000-0000-000075A60000}"/>
    <cellStyle name="Standard 4 9 4 2 2 2 5" xfId="30807" xr:uid="{00000000-0005-0000-0000-000076A60000}"/>
    <cellStyle name="Standard 4 9 4 2 2 3" xfId="11039" xr:uid="{00000000-0005-0000-0000-000077A60000}"/>
    <cellStyle name="Standard 4 9 4 2 2 3 2" xfId="22335" xr:uid="{00000000-0005-0000-0000-000078A60000}"/>
    <cellStyle name="Standard 4 9 4 2 2 3 2 2" xfId="56223" xr:uid="{00000000-0005-0000-0000-000079A60000}"/>
    <cellStyle name="Standard 4 9 4 2 2 3 3" xfId="44927" xr:uid="{00000000-0005-0000-0000-00007AA60000}"/>
    <cellStyle name="Standard 4 9 4 2 2 3 4" xfId="33631" xr:uid="{00000000-0005-0000-0000-00007BA60000}"/>
    <cellStyle name="Standard 4 9 4 2 2 4" xfId="16687" xr:uid="{00000000-0005-0000-0000-00007CA60000}"/>
    <cellStyle name="Standard 4 9 4 2 2 4 2" xfId="50575" xr:uid="{00000000-0005-0000-0000-00007DA60000}"/>
    <cellStyle name="Standard 4 9 4 2 2 5" xfId="39279" xr:uid="{00000000-0005-0000-0000-00007EA60000}"/>
    <cellStyle name="Standard 4 9 4 2 2 6" xfId="27983" xr:uid="{00000000-0005-0000-0000-00007FA60000}"/>
    <cellStyle name="Standard 4 9 4 2 3" xfId="4608" xr:uid="{00000000-0005-0000-0000-000080A60000}"/>
    <cellStyle name="Standard 4 9 4 2 3 2" xfId="7480" xr:uid="{00000000-0005-0000-0000-000081A60000}"/>
    <cellStyle name="Standard 4 9 4 2 3 2 2" xfId="13129" xr:uid="{00000000-0005-0000-0000-000082A60000}"/>
    <cellStyle name="Standard 4 9 4 2 3 2 2 2" xfId="24425" xr:uid="{00000000-0005-0000-0000-000083A60000}"/>
    <cellStyle name="Standard 4 9 4 2 3 2 2 2 2" xfId="58313" xr:uid="{00000000-0005-0000-0000-000084A60000}"/>
    <cellStyle name="Standard 4 9 4 2 3 2 2 3" xfId="47017" xr:uid="{00000000-0005-0000-0000-000085A60000}"/>
    <cellStyle name="Standard 4 9 4 2 3 2 2 4" xfId="35721" xr:uid="{00000000-0005-0000-0000-000086A60000}"/>
    <cellStyle name="Standard 4 9 4 2 3 2 3" xfId="18777" xr:uid="{00000000-0005-0000-0000-000087A60000}"/>
    <cellStyle name="Standard 4 9 4 2 3 2 3 2" xfId="52665" xr:uid="{00000000-0005-0000-0000-000088A60000}"/>
    <cellStyle name="Standard 4 9 4 2 3 2 4" xfId="41369" xr:uid="{00000000-0005-0000-0000-000089A60000}"/>
    <cellStyle name="Standard 4 9 4 2 3 2 5" xfId="30073" xr:uid="{00000000-0005-0000-0000-00008AA60000}"/>
    <cellStyle name="Standard 4 9 4 2 3 3" xfId="10305" xr:uid="{00000000-0005-0000-0000-00008BA60000}"/>
    <cellStyle name="Standard 4 9 4 2 3 3 2" xfId="21601" xr:uid="{00000000-0005-0000-0000-00008CA60000}"/>
    <cellStyle name="Standard 4 9 4 2 3 3 2 2" xfId="55489" xr:uid="{00000000-0005-0000-0000-00008DA60000}"/>
    <cellStyle name="Standard 4 9 4 2 3 3 3" xfId="44193" xr:uid="{00000000-0005-0000-0000-00008EA60000}"/>
    <cellStyle name="Standard 4 9 4 2 3 3 4" xfId="32897" xr:uid="{00000000-0005-0000-0000-00008FA60000}"/>
    <cellStyle name="Standard 4 9 4 2 3 4" xfId="15953" xr:uid="{00000000-0005-0000-0000-000090A60000}"/>
    <cellStyle name="Standard 4 9 4 2 3 4 2" xfId="49841" xr:uid="{00000000-0005-0000-0000-000091A60000}"/>
    <cellStyle name="Standard 4 9 4 2 3 5" xfId="38545" xr:uid="{00000000-0005-0000-0000-000092A60000}"/>
    <cellStyle name="Standard 4 9 4 2 3 6" xfId="27249" xr:uid="{00000000-0005-0000-0000-000093A60000}"/>
    <cellStyle name="Standard 4 9 4 2 4" xfId="6323" xr:uid="{00000000-0005-0000-0000-000094A60000}"/>
    <cellStyle name="Standard 4 9 4 2 4 2" xfId="11973" xr:uid="{00000000-0005-0000-0000-000095A60000}"/>
    <cellStyle name="Standard 4 9 4 2 4 2 2" xfId="23269" xr:uid="{00000000-0005-0000-0000-000096A60000}"/>
    <cellStyle name="Standard 4 9 4 2 4 2 2 2" xfId="57157" xr:uid="{00000000-0005-0000-0000-000097A60000}"/>
    <cellStyle name="Standard 4 9 4 2 4 2 3" xfId="45861" xr:uid="{00000000-0005-0000-0000-000098A60000}"/>
    <cellStyle name="Standard 4 9 4 2 4 2 4" xfId="34565" xr:uid="{00000000-0005-0000-0000-000099A60000}"/>
    <cellStyle name="Standard 4 9 4 2 4 3" xfId="17621" xr:uid="{00000000-0005-0000-0000-00009AA60000}"/>
    <cellStyle name="Standard 4 9 4 2 4 3 2" xfId="51509" xr:uid="{00000000-0005-0000-0000-00009BA60000}"/>
    <cellStyle name="Standard 4 9 4 2 4 4" xfId="40213" xr:uid="{00000000-0005-0000-0000-00009CA60000}"/>
    <cellStyle name="Standard 4 9 4 2 4 5" xfId="28917" xr:uid="{00000000-0005-0000-0000-00009DA60000}"/>
    <cellStyle name="Standard 4 9 4 2 5" xfId="9149" xr:uid="{00000000-0005-0000-0000-00009EA60000}"/>
    <cellStyle name="Standard 4 9 4 2 5 2" xfId="20445" xr:uid="{00000000-0005-0000-0000-00009FA60000}"/>
    <cellStyle name="Standard 4 9 4 2 5 2 2" xfId="54333" xr:uid="{00000000-0005-0000-0000-0000A0A60000}"/>
    <cellStyle name="Standard 4 9 4 2 5 3" xfId="43037" xr:uid="{00000000-0005-0000-0000-0000A1A60000}"/>
    <cellStyle name="Standard 4 9 4 2 5 4" xfId="31741" xr:uid="{00000000-0005-0000-0000-0000A2A60000}"/>
    <cellStyle name="Standard 4 9 4 2 6" xfId="14797" xr:uid="{00000000-0005-0000-0000-0000A3A60000}"/>
    <cellStyle name="Standard 4 9 4 2 6 2" xfId="48685" xr:uid="{00000000-0005-0000-0000-0000A4A60000}"/>
    <cellStyle name="Standard 4 9 4 2 7" xfId="37389" xr:uid="{00000000-0005-0000-0000-0000A5A60000}"/>
    <cellStyle name="Standard 4 9 4 2 8" xfId="26093" xr:uid="{00000000-0005-0000-0000-0000A6A60000}"/>
    <cellStyle name="Standard 4 9 4 3" xfId="3787" xr:uid="{00000000-0005-0000-0000-0000A7A60000}"/>
    <cellStyle name="Standard 4 9 4 3 2" xfId="6940" xr:uid="{00000000-0005-0000-0000-0000A8A60000}"/>
    <cellStyle name="Standard 4 9 4 3 2 2" xfId="12589" xr:uid="{00000000-0005-0000-0000-0000A9A60000}"/>
    <cellStyle name="Standard 4 9 4 3 2 2 2" xfId="23885" xr:uid="{00000000-0005-0000-0000-0000AAA60000}"/>
    <cellStyle name="Standard 4 9 4 3 2 2 2 2" xfId="57773" xr:uid="{00000000-0005-0000-0000-0000ABA60000}"/>
    <cellStyle name="Standard 4 9 4 3 2 2 3" xfId="46477" xr:uid="{00000000-0005-0000-0000-0000ACA60000}"/>
    <cellStyle name="Standard 4 9 4 3 2 2 4" xfId="35181" xr:uid="{00000000-0005-0000-0000-0000ADA60000}"/>
    <cellStyle name="Standard 4 9 4 3 2 3" xfId="18237" xr:uid="{00000000-0005-0000-0000-0000AEA60000}"/>
    <cellStyle name="Standard 4 9 4 3 2 3 2" xfId="52125" xr:uid="{00000000-0005-0000-0000-0000AFA60000}"/>
    <cellStyle name="Standard 4 9 4 3 2 4" xfId="40829" xr:uid="{00000000-0005-0000-0000-0000B0A60000}"/>
    <cellStyle name="Standard 4 9 4 3 2 5" xfId="29533" xr:uid="{00000000-0005-0000-0000-0000B1A60000}"/>
    <cellStyle name="Standard 4 9 4 3 3" xfId="9765" xr:uid="{00000000-0005-0000-0000-0000B2A60000}"/>
    <cellStyle name="Standard 4 9 4 3 3 2" xfId="21061" xr:uid="{00000000-0005-0000-0000-0000B3A60000}"/>
    <cellStyle name="Standard 4 9 4 3 3 2 2" xfId="54949" xr:uid="{00000000-0005-0000-0000-0000B4A60000}"/>
    <cellStyle name="Standard 4 9 4 3 3 3" xfId="43653" xr:uid="{00000000-0005-0000-0000-0000B5A60000}"/>
    <cellStyle name="Standard 4 9 4 3 3 4" xfId="32357" xr:uid="{00000000-0005-0000-0000-0000B6A60000}"/>
    <cellStyle name="Standard 4 9 4 3 4" xfId="15413" xr:uid="{00000000-0005-0000-0000-0000B7A60000}"/>
    <cellStyle name="Standard 4 9 4 3 4 2" xfId="49301" xr:uid="{00000000-0005-0000-0000-0000B8A60000}"/>
    <cellStyle name="Standard 4 9 4 3 5" xfId="38005" xr:uid="{00000000-0005-0000-0000-0000B9A60000}"/>
    <cellStyle name="Standard 4 9 4 3 6" xfId="26709" xr:uid="{00000000-0005-0000-0000-0000BAA60000}"/>
    <cellStyle name="Standard 4 9 4 4" xfId="4887" xr:uid="{00000000-0005-0000-0000-0000BBA60000}"/>
    <cellStyle name="Standard 4 9 4 4 2" xfId="7713" xr:uid="{00000000-0005-0000-0000-0000BCA60000}"/>
    <cellStyle name="Standard 4 9 4 4 2 2" xfId="13362" xr:uid="{00000000-0005-0000-0000-0000BDA60000}"/>
    <cellStyle name="Standard 4 9 4 4 2 2 2" xfId="24658" xr:uid="{00000000-0005-0000-0000-0000BEA60000}"/>
    <cellStyle name="Standard 4 9 4 4 2 2 2 2" xfId="58546" xr:uid="{00000000-0005-0000-0000-0000BFA60000}"/>
    <cellStyle name="Standard 4 9 4 4 2 2 3" xfId="47250" xr:uid="{00000000-0005-0000-0000-0000C0A60000}"/>
    <cellStyle name="Standard 4 9 4 4 2 2 4" xfId="35954" xr:uid="{00000000-0005-0000-0000-0000C1A60000}"/>
    <cellStyle name="Standard 4 9 4 4 2 3" xfId="19010" xr:uid="{00000000-0005-0000-0000-0000C2A60000}"/>
    <cellStyle name="Standard 4 9 4 4 2 3 2" xfId="52898" xr:uid="{00000000-0005-0000-0000-0000C3A60000}"/>
    <cellStyle name="Standard 4 9 4 4 2 4" xfId="41602" xr:uid="{00000000-0005-0000-0000-0000C4A60000}"/>
    <cellStyle name="Standard 4 9 4 4 2 5" xfId="30306" xr:uid="{00000000-0005-0000-0000-0000C5A60000}"/>
    <cellStyle name="Standard 4 9 4 4 3" xfId="10538" xr:uid="{00000000-0005-0000-0000-0000C6A60000}"/>
    <cellStyle name="Standard 4 9 4 4 3 2" xfId="21834" xr:uid="{00000000-0005-0000-0000-0000C7A60000}"/>
    <cellStyle name="Standard 4 9 4 4 3 2 2" xfId="55722" xr:uid="{00000000-0005-0000-0000-0000C8A60000}"/>
    <cellStyle name="Standard 4 9 4 4 3 3" xfId="44426" xr:uid="{00000000-0005-0000-0000-0000C9A60000}"/>
    <cellStyle name="Standard 4 9 4 4 3 4" xfId="33130" xr:uid="{00000000-0005-0000-0000-0000CAA60000}"/>
    <cellStyle name="Standard 4 9 4 4 4" xfId="16186" xr:uid="{00000000-0005-0000-0000-0000CBA60000}"/>
    <cellStyle name="Standard 4 9 4 4 4 2" xfId="50074" xr:uid="{00000000-0005-0000-0000-0000CCA60000}"/>
    <cellStyle name="Standard 4 9 4 4 5" xfId="38778" xr:uid="{00000000-0005-0000-0000-0000CDA60000}"/>
    <cellStyle name="Standard 4 9 4 4 6" xfId="27482" xr:uid="{00000000-0005-0000-0000-0000CEA60000}"/>
    <cellStyle name="Standard 4 9 4 5" xfId="3491" xr:uid="{00000000-0005-0000-0000-0000CFA60000}"/>
    <cellStyle name="Standard 4 9 4 5 2" xfId="6647" xr:uid="{00000000-0005-0000-0000-0000D0A60000}"/>
    <cellStyle name="Standard 4 9 4 5 2 2" xfId="12296" xr:uid="{00000000-0005-0000-0000-0000D1A60000}"/>
    <cellStyle name="Standard 4 9 4 5 2 2 2" xfId="23592" xr:uid="{00000000-0005-0000-0000-0000D2A60000}"/>
    <cellStyle name="Standard 4 9 4 5 2 2 2 2" xfId="57480" xr:uid="{00000000-0005-0000-0000-0000D3A60000}"/>
    <cellStyle name="Standard 4 9 4 5 2 2 3" xfId="46184" xr:uid="{00000000-0005-0000-0000-0000D4A60000}"/>
    <cellStyle name="Standard 4 9 4 5 2 2 4" xfId="34888" xr:uid="{00000000-0005-0000-0000-0000D5A60000}"/>
    <cellStyle name="Standard 4 9 4 5 2 3" xfId="17944" xr:uid="{00000000-0005-0000-0000-0000D6A60000}"/>
    <cellStyle name="Standard 4 9 4 5 2 3 2" xfId="51832" xr:uid="{00000000-0005-0000-0000-0000D7A60000}"/>
    <cellStyle name="Standard 4 9 4 5 2 4" xfId="40536" xr:uid="{00000000-0005-0000-0000-0000D8A60000}"/>
    <cellStyle name="Standard 4 9 4 5 2 5" xfId="29240" xr:uid="{00000000-0005-0000-0000-0000D9A60000}"/>
    <cellStyle name="Standard 4 9 4 5 3" xfId="9472" xr:uid="{00000000-0005-0000-0000-0000DAA60000}"/>
    <cellStyle name="Standard 4 9 4 5 3 2" xfId="20768" xr:uid="{00000000-0005-0000-0000-0000DBA60000}"/>
    <cellStyle name="Standard 4 9 4 5 3 2 2" xfId="54656" xr:uid="{00000000-0005-0000-0000-0000DCA60000}"/>
    <cellStyle name="Standard 4 9 4 5 3 3" xfId="43360" xr:uid="{00000000-0005-0000-0000-0000DDA60000}"/>
    <cellStyle name="Standard 4 9 4 5 3 4" xfId="32064" xr:uid="{00000000-0005-0000-0000-0000DEA60000}"/>
    <cellStyle name="Standard 4 9 4 5 4" xfId="15120" xr:uid="{00000000-0005-0000-0000-0000DFA60000}"/>
    <cellStyle name="Standard 4 9 4 5 4 2" xfId="49008" xr:uid="{00000000-0005-0000-0000-0000E0A60000}"/>
    <cellStyle name="Standard 4 9 4 5 5" xfId="37712" xr:uid="{00000000-0005-0000-0000-0000E1A60000}"/>
    <cellStyle name="Standard 4 9 4 5 6" xfId="26416" xr:uid="{00000000-0005-0000-0000-0000E2A60000}"/>
    <cellStyle name="Standard 4 9 4 6" xfId="5823" xr:uid="{00000000-0005-0000-0000-0000E3A60000}"/>
    <cellStyle name="Standard 4 9 4 6 2" xfId="11473" xr:uid="{00000000-0005-0000-0000-0000E4A60000}"/>
    <cellStyle name="Standard 4 9 4 6 2 2" xfId="22769" xr:uid="{00000000-0005-0000-0000-0000E5A60000}"/>
    <cellStyle name="Standard 4 9 4 6 2 2 2" xfId="56657" xr:uid="{00000000-0005-0000-0000-0000E6A60000}"/>
    <cellStyle name="Standard 4 9 4 6 2 3" xfId="45361" xr:uid="{00000000-0005-0000-0000-0000E7A60000}"/>
    <cellStyle name="Standard 4 9 4 6 2 4" xfId="34065" xr:uid="{00000000-0005-0000-0000-0000E8A60000}"/>
    <cellStyle name="Standard 4 9 4 6 3" xfId="17121" xr:uid="{00000000-0005-0000-0000-0000E9A60000}"/>
    <cellStyle name="Standard 4 9 4 6 3 2" xfId="51009" xr:uid="{00000000-0005-0000-0000-0000EAA60000}"/>
    <cellStyle name="Standard 4 9 4 6 4" xfId="39713" xr:uid="{00000000-0005-0000-0000-0000EBA60000}"/>
    <cellStyle name="Standard 4 9 4 6 5" xfId="28417" xr:uid="{00000000-0005-0000-0000-0000ECA60000}"/>
    <cellStyle name="Standard 4 9 4 7" xfId="8649" xr:uid="{00000000-0005-0000-0000-0000EDA60000}"/>
    <cellStyle name="Standard 4 9 4 7 2" xfId="19945" xr:uid="{00000000-0005-0000-0000-0000EEA60000}"/>
    <cellStyle name="Standard 4 9 4 7 2 2" xfId="53833" xr:uid="{00000000-0005-0000-0000-0000EFA60000}"/>
    <cellStyle name="Standard 4 9 4 7 3" xfId="42537" xr:uid="{00000000-0005-0000-0000-0000F0A60000}"/>
    <cellStyle name="Standard 4 9 4 7 4" xfId="31241" xr:uid="{00000000-0005-0000-0000-0000F1A60000}"/>
    <cellStyle name="Standard 4 9 4 8" xfId="14297" xr:uid="{00000000-0005-0000-0000-0000F2A60000}"/>
    <cellStyle name="Standard 4 9 4 8 2" xfId="48185" xr:uid="{00000000-0005-0000-0000-0000F3A60000}"/>
    <cellStyle name="Standard 4 9 4 9" xfId="36889" xr:uid="{00000000-0005-0000-0000-0000F4A60000}"/>
    <cellStyle name="Standard 4 9 5" xfId="2905" xr:uid="{00000000-0005-0000-0000-0000F5A60000}"/>
    <cellStyle name="Standard 4 9 5 2" xfId="5381" xr:uid="{00000000-0005-0000-0000-0000F6A60000}"/>
    <cellStyle name="Standard 4 9 5 2 2" xfId="8207" xr:uid="{00000000-0005-0000-0000-0000F7A60000}"/>
    <cellStyle name="Standard 4 9 5 2 2 2" xfId="13856" xr:uid="{00000000-0005-0000-0000-0000F8A60000}"/>
    <cellStyle name="Standard 4 9 5 2 2 2 2" xfId="25152" xr:uid="{00000000-0005-0000-0000-0000F9A60000}"/>
    <cellStyle name="Standard 4 9 5 2 2 2 2 2" xfId="59040" xr:uid="{00000000-0005-0000-0000-0000FAA60000}"/>
    <cellStyle name="Standard 4 9 5 2 2 2 3" xfId="47744" xr:uid="{00000000-0005-0000-0000-0000FBA60000}"/>
    <cellStyle name="Standard 4 9 5 2 2 2 4" xfId="36448" xr:uid="{00000000-0005-0000-0000-0000FCA60000}"/>
    <cellStyle name="Standard 4 9 5 2 2 3" xfId="19504" xr:uid="{00000000-0005-0000-0000-0000FDA60000}"/>
    <cellStyle name="Standard 4 9 5 2 2 3 2" xfId="53392" xr:uid="{00000000-0005-0000-0000-0000FEA60000}"/>
    <cellStyle name="Standard 4 9 5 2 2 4" xfId="42096" xr:uid="{00000000-0005-0000-0000-0000FFA60000}"/>
    <cellStyle name="Standard 4 9 5 2 2 5" xfId="30800" xr:uid="{00000000-0005-0000-0000-000000A70000}"/>
    <cellStyle name="Standard 4 9 5 2 3" xfId="11032" xr:uid="{00000000-0005-0000-0000-000001A70000}"/>
    <cellStyle name="Standard 4 9 5 2 3 2" xfId="22328" xr:uid="{00000000-0005-0000-0000-000002A70000}"/>
    <cellStyle name="Standard 4 9 5 2 3 2 2" xfId="56216" xr:uid="{00000000-0005-0000-0000-000003A70000}"/>
    <cellStyle name="Standard 4 9 5 2 3 3" xfId="44920" xr:uid="{00000000-0005-0000-0000-000004A70000}"/>
    <cellStyle name="Standard 4 9 5 2 3 4" xfId="33624" xr:uid="{00000000-0005-0000-0000-000005A70000}"/>
    <cellStyle name="Standard 4 9 5 2 4" xfId="16680" xr:uid="{00000000-0005-0000-0000-000006A70000}"/>
    <cellStyle name="Standard 4 9 5 2 4 2" xfId="50568" xr:uid="{00000000-0005-0000-0000-000007A70000}"/>
    <cellStyle name="Standard 4 9 5 2 5" xfId="39272" xr:uid="{00000000-0005-0000-0000-000008A70000}"/>
    <cellStyle name="Standard 4 9 5 2 6" xfId="27976" xr:uid="{00000000-0005-0000-0000-000009A70000}"/>
    <cellStyle name="Standard 4 9 5 3" xfId="4601" xr:uid="{00000000-0005-0000-0000-00000AA70000}"/>
    <cellStyle name="Standard 4 9 5 3 2" xfId="7473" xr:uid="{00000000-0005-0000-0000-00000BA70000}"/>
    <cellStyle name="Standard 4 9 5 3 2 2" xfId="13122" xr:uid="{00000000-0005-0000-0000-00000CA70000}"/>
    <cellStyle name="Standard 4 9 5 3 2 2 2" xfId="24418" xr:uid="{00000000-0005-0000-0000-00000DA70000}"/>
    <cellStyle name="Standard 4 9 5 3 2 2 2 2" xfId="58306" xr:uid="{00000000-0005-0000-0000-00000EA70000}"/>
    <cellStyle name="Standard 4 9 5 3 2 2 3" xfId="47010" xr:uid="{00000000-0005-0000-0000-00000FA70000}"/>
    <cellStyle name="Standard 4 9 5 3 2 2 4" xfId="35714" xr:uid="{00000000-0005-0000-0000-000010A70000}"/>
    <cellStyle name="Standard 4 9 5 3 2 3" xfId="18770" xr:uid="{00000000-0005-0000-0000-000011A70000}"/>
    <cellStyle name="Standard 4 9 5 3 2 3 2" xfId="52658" xr:uid="{00000000-0005-0000-0000-000012A70000}"/>
    <cellStyle name="Standard 4 9 5 3 2 4" xfId="41362" xr:uid="{00000000-0005-0000-0000-000013A70000}"/>
    <cellStyle name="Standard 4 9 5 3 2 5" xfId="30066" xr:uid="{00000000-0005-0000-0000-000014A70000}"/>
    <cellStyle name="Standard 4 9 5 3 3" xfId="10298" xr:uid="{00000000-0005-0000-0000-000015A70000}"/>
    <cellStyle name="Standard 4 9 5 3 3 2" xfId="21594" xr:uid="{00000000-0005-0000-0000-000016A70000}"/>
    <cellStyle name="Standard 4 9 5 3 3 2 2" xfId="55482" xr:uid="{00000000-0005-0000-0000-000017A70000}"/>
    <cellStyle name="Standard 4 9 5 3 3 3" xfId="44186" xr:uid="{00000000-0005-0000-0000-000018A70000}"/>
    <cellStyle name="Standard 4 9 5 3 3 4" xfId="32890" xr:uid="{00000000-0005-0000-0000-000019A70000}"/>
    <cellStyle name="Standard 4 9 5 3 4" xfId="15946" xr:uid="{00000000-0005-0000-0000-00001AA70000}"/>
    <cellStyle name="Standard 4 9 5 3 4 2" xfId="49834" xr:uid="{00000000-0005-0000-0000-00001BA70000}"/>
    <cellStyle name="Standard 4 9 5 3 5" xfId="38538" xr:uid="{00000000-0005-0000-0000-00001CA70000}"/>
    <cellStyle name="Standard 4 9 5 3 6" xfId="27242" xr:uid="{00000000-0005-0000-0000-00001DA70000}"/>
    <cellStyle name="Standard 4 9 5 4" xfId="6075" xr:uid="{00000000-0005-0000-0000-00001EA70000}"/>
    <cellStyle name="Standard 4 9 5 4 2" xfId="11725" xr:uid="{00000000-0005-0000-0000-00001FA70000}"/>
    <cellStyle name="Standard 4 9 5 4 2 2" xfId="23021" xr:uid="{00000000-0005-0000-0000-000020A70000}"/>
    <cellStyle name="Standard 4 9 5 4 2 2 2" xfId="56909" xr:uid="{00000000-0005-0000-0000-000021A70000}"/>
    <cellStyle name="Standard 4 9 5 4 2 3" xfId="45613" xr:uid="{00000000-0005-0000-0000-000022A70000}"/>
    <cellStyle name="Standard 4 9 5 4 2 4" xfId="34317" xr:uid="{00000000-0005-0000-0000-000023A70000}"/>
    <cellStyle name="Standard 4 9 5 4 3" xfId="17373" xr:uid="{00000000-0005-0000-0000-000024A70000}"/>
    <cellStyle name="Standard 4 9 5 4 3 2" xfId="51261" xr:uid="{00000000-0005-0000-0000-000025A70000}"/>
    <cellStyle name="Standard 4 9 5 4 4" xfId="39965" xr:uid="{00000000-0005-0000-0000-000026A70000}"/>
    <cellStyle name="Standard 4 9 5 4 5" xfId="28669" xr:uid="{00000000-0005-0000-0000-000027A70000}"/>
    <cellStyle name="Standard 4 9 5 5" xfId="8901" xr:uid="{00000000-0005-0000-0000-000028A70000}"/>
    <cellStyle name="Standard 4 9 5 5 2" xfId="20197" xr:uid="{00000000-0005-0000-0000-000029A70000}"/>
    <cellStyle name="Standard 4 9 5 5 2 2" xfId="54085" xr:uid="{00000000-0005-0000-0000-00002AA70000}"/>
    <cellStyle name="Standard 4 9 5 5 3" xfId="42789" xr:uid="{00000000-0005-0000-0000-00002BA70000}"/>
    <cellStyle name="Standard 4 9 5 5 4" xfId="31493" xr:uid="{00000000-0005-0000-0000-00002CA70000}"/>
    <cellStyle name="Standard 4 9 5 6" xfId="14549" xr:uid="{00000000-0005-0000-0000-00002DA70000}"/>
    <cellStyle name="Standard 4 9 5 6 2" xfId="48437" xr:uid="{00000000-0005-0000-0000-00002EA70000}"/>
    <cellStyle name="Standard 4 9 5 7" xfId="37141" xr:uid="{00000000-0005-0000-0000-00002FA70000}"/>
    <cellStyle name="Standard 4 9 5 8" xfId="25845" xr:uid="{00000000-0005-0000-0000-000030A70000}"/>
    <cellStyle name="Standard 4 9 6" xfId="3699" xr:uid="{00000000-0005-0000-0000-000031A70000}"/>
    <cellStyle name="Standard 4 9 6 2" xfId="6852" xr:uid="{00000000-0005-0000-0000-000032A70000}"/>
    <cellStyle name="Standard 4 9 6 2 2" xfId="12501" xr:uid="{00000000-0005-0000-0000-000033A70000}"/>
    <cellStyle name="Standard 4 9 6 2 2 2" xfId="23797" xr:uid="{00000000-0005-0000-0000-000034A70000}"/>
    <cellStyle name="Standard 4 9 6 2 2 2 2" xfId="57685" xr:uid="{00000000-0005-0000-0000-000035A70000}"/>
    <cellStyle name="Standard 4 9 6 2 2 3" xfId="46389" xr:uid="{00000000-0005-0000-0000-000036A70000}"/>
    <cellStyle name="Standard 4 9 6 2 2 4" xfId="35093" xr:uid="{00000000-0005-0000-0000-000037A70000}"/>
    <cellStyle name="Standard 4 9 6 2 3" xfId="18149" xr:uid="{00000000-0005-0000-0000-000038A70000}"/>
    <cellStyle name="Standard 4 9 6 2 3 2" xfId="52037" xr:uid="{00000000-0005-0000-0000-000039A70000}"/>
    <cellStyle name="Standard 4 9 6 2 4" xfId="40741" xr:uid="{00000000-0005-0000-0000-00003AA70000}"/>
    <cellStyle name="Standard 4 9 6 2 5" xfId="29445" xr:uid="{00000000-0005-0000-0000-00003BA70000}"/>
    <cellStyle name="Standard 4 9 6 3" xfId="9677" xr:uid="{00000000-0005-0000-0000-00003CA70000}"/>
    <cellStyle name="Standard 4 9 6 3 2" xfId="20973" xr:uid="{00000000-0005-0000-0000-00003DA70000}"/>
    <cellStyle name="Standard 4 9 6 3 2 2" xfId="54861" xr:uid="{00000000-0005-0000-0000-00003EA70000}"/>
    <cellStyle name="Standard 4 9 6 3 3" xfId="43565" xr:uid="{00000000-0005-0000-0000-00003FA70000}"/>
    <cellStyle name="Standard 4 9 6 3 4" xfId="32269" xr:uid="{00000000-0005-0000-0000-000040A70000}"/>
    <cellStyle name="Standard 4 9 6 4" xfId="15325" xr:uid="{00000000-0005-0000-0000-000041A70000}"/>
    <cellStyle name="Standard 4 9 6 4 2" xfId="49213" xr:uid="{00000000-0005-0000-0000-000042A70000}"/>
    <cellStyle name="Standard 4 9 6 5" xfId="37917" xr:uid="{00000000-0005-0000-0000-000043A70000}"/>
    <cellStyle name="Standard 4 9 6 6" xfId="26621" xr:uid="{00000000-0005-0000-0000-000044A70000}"/>
    <cellStyle name="Standard 4 9 7" xfId="4799" xr:uid="{00000000-0005-0000-0000-000045A70000}"/>
    <cellStyle name="Standard 4 9 7 2" xfId="7625" xr:uid="{00000000-0005-0000-0000-000046A70000}"/>
    <cellStyle name="Standard 4 9 7 2 2" xfId="13274" xr:uid="{00000000-0005-0000-0000-000047A70000}"/>
    <cellStyle name="Standard 4 9 7 2 2 2" xfId="24570" xr:uid="{00000000-0005-0000-0000-000048A70000}"/>
    <cellStyle name="Standard 4 9 7 2 2 2 2" xfId="58458" xr:uid="{00000000-0005-0000-0000-000049A70000}"/>
    <cellStyle name="Standard 4 9 7 2 2 3" xfId="47162" xr:uid="{00000000-0005-0000-0000-00004AA70000}"/>
    <cellStyle name="Standard 4 9 7 2 2 4" xfId="35866" xr:uid="{00000000-0005-0000-0000-00004BA70000}"/>
    <cellStyle name="Standard 4 9 7 2 3" xfId="18922" xr:uid="{00000000-0005-0000-0000-00004CA70000}"/>
    <cellStyle name="Standard 4 9 7 2 3 2" xfId="52810" xr:uid="{00000000-0005-0000-0000-00004DA70000}"/>
    <cellStyle name="Standard 4 9 7 2 4" xfId="41514" xr:uid="{00000000-0005-0000-0000-00004EA70000}"/>
    <cellStyle name="Standard 4 9 7 2 5" xfId="30218" xr:uid="{00000000-0005-0000-0000-00004FA70000}"/>
    <cellStyle name="Standard 4 9 7 3" xfId="10450" xr:uid="{00000000-0005-0000-0000-000050A70000}"/>
    <cellStyle name="Standard 4 9 7 3 2" xfId="21746" xr:uid="{00000000-0005-0000-0000-000051A70000}"/>
    <cellStyle name="Standard 4 9 7 3 2 2" xfId="55634" xr:uid="{00000000-0005-0000-0000-000052A70000}"/>
    <cellStyle name="Standard 4 9 7 3 3" xfId="44338" xr:uid="{00000000-0005-0000-0000-000053A70000}"/>
    <cellStyle name="Standard 4 9 7 3 4" xfId="33042" xr:uid="{00000000-0005-0000-0000-000054A70000}"/>
    <cellStyle name="Standard 4 9 7 4" xfId="16098" xr:uid="{00000000-0005-0000-0000-000055A70000}"/>
    <cellStyle name="Standard 4 9 7 4 2" xfId="49986" xr:uid="{00000000-0005-0000-0000-000056A70000}"/>
    <cellStyle name="Standard 4 9 7 5" xfId="38690" xr:uid="{00000000-0005-0000-0000-000057A70000}"/>
    <cellStyle name="Standard 4 9 7 6" xfId="27394" xr:uid="{00000000-0005-0000-0000-000058A70000}"/>
    <cellStyle name="Standard 4 9 8" xfId="3381" xr:uid="{00000000-0005-0000-0000-000059A70000}"/>
    <cellStyle name="Standard 4 9 8 2" xfId="6543" xr:uid="{00000000-0005-0000-0000-00005AA70000}"/>
    <cellStyle name="Standard 4 9 8 2 2" xfId="12192" xr:uid="{00000000-0005-0000-0000-00005BA70000}"/>
    <cellStyle name="Standard 4 9 8 2 2 2" xfId="23488" xr:uid="{00000000-0005-0000-0000-00005CA70000}"/>
    <cellStyle name="Standard 4 9 8 2 2 2 2" xfId="57376" xr:uid="{00000000-0005-0000-0000-00005DA70000}"/>
    <cellStyle name="Standard 4 9 8 2 2 3" xfId="46080" xr:uid="{00000000-0005-0000-0000-00005EA70000}"/>
    <cellStyle name="Standard 4 9 8 2 2 4" xfId="34784" xr:uid="{00000000-0005-0000-0000-00005FA70000}"/>
    <cellStyle name="Standard 4 9 8 2 3" xfId="17840" xr:uid="{00000000-0005-0000-0000-000060A70000}"/>
    <cellStyle name="Standard 4 9 8 2 3 2" xfId="51728" xr:uid="{00000000-0005-0000-0000-000061A70000}"/>
    <cellStyle name="Standard 4 9 8 2 4" xfId="40432" xr:uid="{00000000-0005-0000-0000-000062A70000}"/>
    <cellStyle name="Standard 4 9 8 2 5" xfId="29136" xr:uid="{00000000-0005-0000-0000-000063A70000}"/>
    <cellStyle name="Standard 4 9 8 3" xfId="9368" xr:uid="{00000000-0005-0000-0000-000064A70000}"/>
    <cellStyle name="Standard 4 9 8 3 2" xfId="20664" xr:uid="{00000000-0005-0000-0000-000065A70000}"/>
    <cellStyle name="Standard 4 9 8 3 2 2" xfId="54552" xr:uid="{00000000-0005-0000-0000-000066A70000}"/>
    <cellStyle name="Standard 4 9 8 3 3" xfId="43256" xr:uid="{00000000-0005-0000-0000-000067A70000}"/>
    <cellStyle name="Standard 4 9 8 3 4" xfId="31960" xr:uid="{00000000-0005-0000-0000-000068A70000}"/>
    <cellStyle name="Standard 4 9 8 4" xfId="15016" xr:uid="{00000000-0005-0000-0000-000069A70000}"/>
    <cellStyle name="Standard 4 9 8 4 2" xfId="48904" xr:uid="{00000000-0005-0000-0000-00006AA70000}"/>
    <cellStyle name="Standard 4 9 8 5" xfId="37608" xr:uid="{00000000-0005-0000-0000-00006BA70000}"/>
    <cellStyle name="Standard 4 9 8 6" xfId="26312" xr:uid="{00000000-0005-0000-0000-00006CA70000}"/>
    <cellStyle name="Standard 4 9 9" xfId="5575" xr:uid="{00000000-0005-0000-0000-00006DA70000}"/>
    <cellStyle name="Standard 4 9 9 2" xfId="11225" xr:uid="{00000000-0005-0000-0000-00006EA70000}"/>
    <cellStyle name="Standard 4 9 9 2 2" xfId="22521" xr:uid="{00000000-0005-0000-0000-00006FA70000}"/>
    <cellStyle name="Standard 4 9 9 2 2 2" xfId="56409" xr:uid="{00000000-0005-0000-0000-000070A70000}"/>
    <cellStyle name="Standard 4 9 9 2 3" xfId="45113" xr:uid="{00000000-0005-0000-0000-000071A70000}"/>
    <cellStyle name="Standard 4 9 9 2 4" xfId="33817" xr:uid="{00000000-0005-0000-0000-000072A70000}"/>
    <cellStyle name="Standard 4 9 9 3" xfId="16873" xr:uid="{00000000-0005-0000-0000-000073A70000}"/>
    <cellStyle name="Standard 4 9 9 3 2" xfId="50761" xr:uid="{00000000-0005-0000-0000-000074A70000}"/>
    <cellStyle name="Standard 4 9 9 4" xfId="39465" xr:uid="{00000000-0005-0000-0000-000075A70000}"/>
    <cellStyle name="Standard 4 9 9 5" xfId="28169" xr:uid="{00000000-0005-0000-0000-000076A70000}"/>
    <cellStyle name="Standard 4_Daten" xfId="4609" xr:uid="{00000000-0005-0000-0000-000077A70000}"/>
    <cellStyle name="Standard 40" xfId="59204" xr:uid="{00000000-0005-0000-0000-000071E70000}"/>
    <cellStyle name="Standard 41" xfId="59209" xr:uid="{DEF6F1DB-38B2-424A-B161-239CAA396AD6}"/>
    <cellStyle name="Standard 42" xfId="59205" xr:uid="{00000000-0005-0000-0000-000075E70000}"/>
    <cellStyle name="Standard 43" xfId="59210" xr:uid="{00000000-0005-0000-0000-000078E70000}"/>
    <cellStyle name="Standard 44" xfId="59212" xr:uid="{00000000-0005-0000-0000-00007AE70000}"/>
    <cellStyle name="Standard 45" xfId="59214" xr:uid="{00000000-0005-0000-0000-000080E70000}"/>
    <cellStyle name="Standard 46" xfId="59225" xr:uid="{00000000-0005-0000-0000-00008BE70000}"/>
    <cellStyle name="Standard 47" xfId="59232" xr:uid="{00000000-0005-0000-0000-000092E70000}"/>
    <cellStyle name="Standard 48" xfId="59239" xr:uid="{00000000-0005-0000-0000-000099E70000}"/>
    <cellStyle name="Standard 5" xfId="57" xr:uid="{00000000-0005-0000-0000-000078A70000}"/>
    <cellStyle name="Standard 5 10" xfId="3364" xr:uid="{00000000-0005-0000-0000-000079A70000}"/>
    <cellStyle name="Standard 5 10 2" xfId="6533" xr:uid="{00000000-0005-0000-0000-00007AA70000}"/>
    <cellStyle name="Standard 5 10 2 2" xfId="12182" xr:uid="{00000000-0005-0000-0000-00007BA70000}"/>
    <cellStyle name="Standard 5 10 2 2 2" xfId="23478" xr:uid="{00000000-0005-0000-0000-00007CA70000}"/>
    <cellStyle name="Standard 5 10 2 2 2 2" xfId="57366" xr:uid="{00000000-0005-0000-0000-00007DA70000}"/>
    <cellStyle name="Standard 5 10 2 2 3" xfId="46070" xr:uid="{00000000-0005-0000-0000-00007EA70000}"/>
    <cellStyle name="Standard 5 10 2 2 4" xfId="34774" xr:uid="{00000000-0005-0000-0000-00007FA70000}"/>
    <cellStyle name="Standard 5 10 2 3" xfId="17830" xr:uid="{00000000-0005-0000-0000-000080A70000}"/>
    <cellStyle name="Standard 5 10 2 3 2" xfId="51718" xr:uid="{00000000-0005-0000-0000-000081A70000}"/>
    <cellStyle name="Standard 5 10 2 4" xfId="40422" xr:uid="{00000000-0005-0000-0000-000082A70000}"/>
    <cellStyle name="Standard 5 10 2 5" xfId="29126" xr:uid="{00000000-0005-0000-0000-000083A70000}"/>
    <cellStyle name="Standard 5 10 3" xfId="9358" xr:uid="{00000000-0005-0000-0000-000084A70000}"/>
    <cellStyle name="Standard 5 10 3 2" xfId="20654" xr:uid="{00000000-0005-0000-0000-000085A70000}"/>
    <cellStyle name="Standard 5 10 3 2 2" xfId="54542" xr:uid="{00000000-0005-0000-0000-000086A70000}"/>
    <cellStyle name="Standard 5 10 3 3" xfId="43246" xr:uid="{00000000-0005-0000-0000-000087A70000}"/>
    <cellStyle name="Standard 5 10 3 4" xfId="31950" xr:uid="{00000000-0005-0000-0000-000088A70000}"/>
    <cellStyle name="Standard 5 10 4" xfId="15006" xr:uid="{00000000-0005-0000-0000-000089A70000}"/>
    <cellStyle name="Standard 5 10 4 2" xfId="48894" xr:uid="{00000000-0005-0000-0000-00008AA70000}"/>
    <cellStyle name="Standard 5 10 5" xfId="37598" xr:uid="{00000000-0005-0000-0000-00008BA70000}"/>
    <cellStyle name="Standard 5 10 6" xfId="26302" xr:uid="{00000000-0005-0000-0000-00008CA70000}"/>
    <cellStyle name="Standard 5 11" xfId="59216" xr:uid="{00000000-0005-0000-0000-000010000000}"/>
    <cellStyle name="Standard 5 2" xfId="101" xr:uid="{00000000-0005-0000-0000-00008DA70000}"/>
    <cellStyle name="Standard 5 2 2" xfId="1443" xr:uid="{00000000-0005-0000-0000-00008EA70000}"/>
    <cellStyle name="Standard 5 2 2 2" xfId="4610" xr:uid="{00000000-0005-0000-0000-00008FA70000}"/>
    <cellStyle name="Standard 5 2 2 3" xfId="3388" xr:uid="{00000000-0005-0000-0000-000090A70000}"/>
    <cellStyle name="Standard 5 2 3" xfId="3697" xr:uid="{00000000-0005-0000-0000-000091A70000}"/>
    <cellStyle name="Standard 5 2 3 2" xfId="6850" xr:uid="{00000000-0005-0000-0000-000092A70000}"/>
    <cellStyle name="Standard 5 2 3 2 2" xfId="12499" xr:uid="{00000000-0005-0000-0000-000093A70000}"/>
    <cellStyle name="Standard 5 2 3 2 2 2" xfId="23795" xr:uid="{00000000-0005-0000-0000-000094A70000}"/>
    <cellStyle name="Standard 5 2 3 2 2 2 2" xfId="57683" xr:uid="{00000000-0005-0000-0000-000095A70000}"/>
    <cellStyle name="Standard 5 2 3 2 2 3" xfId="46387" xr:uid="{00000000-0005-0000-0000-000096A70000}"/>
    <cellStyle name="Standard 5 2 3 2 2 4" xfId="35091" xr:uid="{00000000-0005-0000-0000-000097A70000}"/>
    <cellStyle name="Standard 5 2 3 2 3" xfId="18147" xr:uid="{00000000-0005-0000-0000-000098A70000}"/>
    <cellStyle name="Standard 5 2 3 2 3 2" xfId="52035" xr:uid="{00000000-0005-0000-0000-000099A70000}"/>
    <cellStyle name="Standard 5 2 3 2 4" xfId="40739" xr:uid="{00000000-0005-0000-0000-00009AA70000}"/>
    <cellStyle name="Standard 5 2 3 2 5" xfId="29443" xr:uid="{00000000-0005-0000-0000-00009BA70000}"/>
    <cellStyle name="Standard 5 2 3 3" xfId="9675" xr:uid="{00000000-0005-0000-0000-00009CA70000}"/>
    <cellStyle name="Standard 5 2 3 3 2" xfId="20971" xr:uid="{00000000-0005-0000-0000-00009DA70000}"/>
    <cellStyle name="Standard 5 2 3 3 2 2" xfId="54859" xr:uid="{00000000-0005-0000-0000-00009EA70000}"/>
    <cellStyle name="Standard 5 2 3 3 3" xfId="43563" xr:uid="{00000000-0005-0000-0000-00009FA70000}"/>
    <cellStyle name="Standard 5 2 3 3 4" xfId="32267" xr:uid="{00000000-0005-0000-0000-0000A0A70000}"/>
    <cellStyle name="Standard 5 2 3 4" xfId="15323" xr:uid="{00000000-0005-0000-0000-0000A1A70000}"/>
    <cellStyle name="Standard 5 2 3 4 2" xfId="49211" xr:uid="{00000000-0005-0000-0000-0000A2A70000}"/>
    <cellStyle name="Standard 5 2 3 5" xfId="37915" xr:uid="{00000000-0005-0000-0000-0000A3A70000}"/>
    <cellStyle name="Standard 5 2 3 6" xfId="26619" xr:uid="{00000000-0005-0000-0000-0000A4A70000}"/>
    <cellStyle name="Standard 5 2 4" xfId="4797" xr:uid="{00000000-0005-0000-0000-0000A5A70000}"/>
    <cellStyle name="Standard 5 2 4 2" xfId="7623" xr:uid="{00000000-0005-0000-0000-0000A6A70000}"/>
    <cellStyle name="Standard 5 2 4 2 2" xfId="13272" xr:uid="{00000000-0005-0000-0000-0000A7A70000}"/>
    <cellStyle name="Standard 5 2 4 2 2 2" xfId="24568" xr:uid="{00000000-0005-0000-0000-0000A8A70000}"/>
    <cellStyle name="Standard 5 2 4 2 2 2 2" xfId="58456" xr:uid="{00000000-0005-0000-0000-0000A9A70000}"/>
    <cellStyle name="Standard 5 2 4 2 2 3" xfId="47160" xr:uid="{00000000-0005-0000-0000-0000AAA70000}"/>
    <cellStyle name="Standard 5 2 4 2 2 4" xfId="35864" xr:uid="{00000000-0005-0000-0000-0000ABA70000}"/>
    <cellStyle name="Standard 5 2 4 2 3" xfId="18920" xr:uid="{00000000-0005-0000-0000-0000ACA70000}"/>
    <cellStyle name="Standard 5 2 4 2 3 2" xfId="52808" xr:uid="{00000000-0005-0000-0000-0000ADA70000}"/>
    <cellStyle name="Standard 5 2 4 2 4" xfId="41512" xr:uid="{00000000-0005-0000-0000-0000AEA70000}"/>
    <cellStyle name="Standard 5 2 4 2 5" xfId="30216" xr:uid="{00000000-0005-0000-0000-0000AFA70000}"/>
    <cellStyle name="Standard 5 2 4 3" xfId="10448" xr:uid="{00000000-0005-0000-0000-0000B0A70000}"/>
    <cellStyle name="Standard 5 2 4 3 2" xfId="21744" xr:uid="{00000000-0005-0000-0000-0000B1A70000}"/>
    <cellStyle name="Standard 5 2 4 3 2 2" xfId="55632" xr:uid="{00000000-0005-0000-0000-0000B2A70000}"/>
    <cellStyle name="Standard 5 2 4 3 3" xfId="44336" xr:uid="{00000000-0005-0000-0000-0000B3A70000}"/>
    <cellStyle name="Standard 5 2 4 3 4" xfId="33040" xr:uid="{00000000-0005-0000-0000-0000B4A70000}"/>
    <cellStyle name="Standard 5 2 4 4" xfId="16096" xr:uid="{00000000-0005-0000-0000-0000B5A70000}"/>
    <cellStyle name="Standard 5 2 4 4 2" xfId="49984" xr:uid="{00000000-0005-0000-0000-0000B6A70000}"/>
    <cellStyle name="Standard 5 2 4 5" xfId="38688" xr:uid="{00000000-0005-0000-0000-0000B7A70000}"/>
    <cellStyle name="Standard 5 2 4 6" xfId="27392" xr:uid="{00000000-0005-0000-0000-0000B8A70000}"/>
    <cellStyle name="Standard 5 2 5" xfId="3374" xr:uid="{00000000-0005-0000-0000-0000B9A70000}"/>
    <cellStyle name="Standard 5 2 5 2" xfId="6538" xr:uid="{00000000-0005-0000-0000-0000BAA70000}"/>
    <cellStyle name="Standard 5 2 5 2 2" xfId="12187" xr:uid="{00000000-0005-0000-0000-0000BBA70000}"/>
    <cellStyle name="Standard 5 2 5 2 2 2" xfId="23483" xr:uid="{00000000-0005-0000-0000-0000BCA70000}"/>
    <cellStyle name="Standard 5 2 5 2 2 2 2" xfId="57371" xr:uid="{00000000-0005-0000-0000-0000BDA70000}"/>
    <cellStyle name="Standard 5 2 5 2 2 3" xfId="46075" xr:uid="{00000000-0005-0000-0000-0000BEA70000}"/>
    <cellStyle name="Standard 5 2 5 2 2 4" xfId="34779" xr:uid="{00000000-0005-0000-0000-0000BFA70000}"/>
    <cellStyle name="Standard 5 2 5 2 3" xfId="17835" xr:uid="{00000000-0005-0000-0000-0000C0A70000}"/>
    <cellStyle name="Standard 5 2 5 2 3 2" xfId="51723" xr:uid="{00000000-0005-0000-0000-0000C1A70000}"/>
    <cellStyle name="Standard 5 2 5 2 4" xfId="40427" xr:uid="{00000000-0005-0000-0000-0000C2A70000}"/>
    <cellStyle name="Standard 5 2 5 2 5" xfId="29131" xr:uid="{00000000-0005-0000-0000-0000C3A70000}"/>
    <cellStyle name="Standard 5 2 5 3" xfId="9363" xr:uid="{00000000-0005-0000-0000-0000C4A70000}"/>
    <cellStyle name="Standard 5 2 5 3 2" xfId="20659" xr:uid="{00000000-0005-0000-0000-0000C5A70000}"/>
    <cellStyle name="Standard 5 2 5 3 2 2" xfId="54547" xr:uid="{00000000-0005-0000-0000-0000C6A70000}"/>
    <cellStyle name="Standard 5 2 5 3 3" xfId="43251" xr:uid="{00000000-0005-0000-0000-0000C7A70000}"/>
    <cellStyle name="Standard 5 2 5 3 4" xfId="31955" xr:uid="{00000000-0005-0000-0000-0000C8A70000}"/>
    <cellStyle name="Standard 5 2 5 4" xfId="15011" xr:uid="{00000000-0005-0000-0000-0000C9A70000}"/>
    <cellStyle name="Standard 5 2 5 4 2" xfId="48899" xr:uid="{00000000-0005-0000-0000-0000CAA70000}"/>
    <cellStyle name="Standard 5 2 5 5" xfId="37603" xr:uid="{00000000-0005-0000-0000-0000CBA70000}"/>
    <cellStyle name="Standard 5 2 5 6" xfId="26307" xr:uid="{00000000-0005-0000-0000-0000CCA70000}"/>
    <cellStyle name="Standard 5 3" xfId="218" xr:uid="{00000000-0005-0000-0000-0000CDA70000}"/>
    <cellStyle name="Standard 5 4" xfId="3382" xr:uid="{00000000-0005-0000-0000-0000CEA70000}"/>
    <cellStyle name="Standard 5 5" xfId="3449" xr:uid="{00000000-0005-0000-0000-0000CFA70000}"/>
    <cellStyle name="Standard 5 5 2" xfId="3748" xr:uid="{00000000-0005-0000-0000-0000D0A70000}"/>
    <cellStyle name="Standard 5 5 2 2" xfId="6901" xr:uid="{00000000-0005-0000-0000-0000D1A70000}"/>
    <cellStyle name="Standard 5 5 2 2 2" xfId="12550" xr:uid="{00000000-0005-0000-0000-0000D2A70000}"/>
    <cellStyle name="Standard 5 5 2 2 2 2" xfId="23846" xr:uid="{00000000-0005-0000-0000-0000D3A70000}"/>
    <cellStyle name="Standard 5 5 2 2 2 2 2" xfId="57734" xr:uid="{00000000-0005-0000-0000-0000D4A70000}"/>
    <cellStyle name="Standard 5 5 2 2 2 3" xfId="46438" xr:uid="{00000000-0005-0000-0000-0000D5A70000}"/>
    <cellStyle name="Standard 5 5 2 2 2 4" xfId="35142" xr:uid="{00000000-0005-0000-0000-0000D6A70000}"/>
    <cellStyle name="Standard 5 5 2 2 3" xfId="18198" xr:uid="{00000000-0005-0000-0000-0000D7A70000}"/>
    <cellStyle name="Standard 5 5 2 2 3 2" xfId="52086" xr:uid="{00000000-0005-0000-0000-0000D8A70000}"/>
    <cellStyle name="Standard 5 5 2 2 4" xfId="40790" xr:uid="{00000000-0005-0000-0000-0000D9A70000}"/>
    <cellStyle name="Standard 5 5 2 2 5" xfId="29494" xr:uid="{00000000-0005-0000-0000-0000DAA70000}"/>
    <cellStyle name="Standard 5 5 2 3" xfId="9726" xr:uid="{00000000-0005-0000-0000-0000DBA70000}"/>
    <cellStyle name="Standard 5 5 2 3 2" xfId="21022" xr:uid="{00000000-0005-0000-0000-0000DCA70000}"/>
    <cellStyle name="Standard 5 5 2 3 2 2" xfId="54910" xr:uid="{00000000-0005-0000-0000-0000DDA70000}"/>
    <cellStyle name="Standard 5 5 2 3 3" xfId="43614" xr:uid="{00000000-0005-0000-0000-0000DEA70000}"/>
    <cellStyle name="Standard 5 5 2 3 4" xfId="32318" xr:uid="{00000000-0005-0000-0000-0000DFA70000}"/>
    <cellStyle name="Standard 5 5 2 4" xfId="15374" xr:uid="{00000000-0005-0000-0000-0000E0A70000}"/>
    <cellStyle name="Standard 5 5 2 4 2" xfId="49262" xr:uid="{00000000-0005-0000-0000-0000E1A70000}"/>
    <cellStyle name="Standard 5 5 2 5" xfId="37966" xr:uid="{00000000-0005-0000-0000-0000E2A70000}"/>
    <cellStyle name="Standard 5 5 2 6" xfId="26670" xr:uid="{00000000-0005-0000-0000-0000E3A70000}"/>
    <cellStyle name="Standard 5 5 3" xfId="4848" xr:uid="{00000000-0005-0000-0000-0000E4A70000}"/>
    <cellStyle name="Standard 5 5 3 2" xfId="7674" xr:uid="{00000000-0005-0000-0000-0000E5A70000}"/>
    <cellStyle name="Standard 5 5 3 2 2" xfId="13323" xr:uid="{00000000-0005-0000-0000-0000E6A70000}"/>
    <cellStyle name="Standard 5 5 3 2 2 2" xfId="24619" xr:uid="{00000000-0005-0000-0000-0000E7A70000}"/>
    <cellStyle name="Standard 5 5 3 2 2 2 2" xfId="58507" xr:uid="{00000000-0005-0000-0000-0000E8A70000}"/>
    <cellStyle name="Standard 5 5 3 2 2 3" xfId="47211" xr:uid="{00000000-0005-0000-0000-0000E9A70000}"/>
    <cellStyle name="Standard 5 5 3 2 2 4" xfId="35915" xr:uid="{00000000-0005-0000-0000-0000EAA70000}"/>
    <cellStyle name="Standard 5 5 3 2 3" xfId="18971" xr:uid="{00000000-0005-0000-0000-0000EBA70000}"/>
    <cellStyle name="Standard 5 5 3 2 3 2" xfId="52859" xr:uid="{00000000-0005-0000-0000-0000ECA70000}"/>
    <cellStyle name="Standard 5 5 3 2 4" xfId="41563" xr:uid="{00000000-0005-0000-0000-0000EDA70000}"/>
    <cellStyle name="Standard 5 5 3 2 5" xfId="30267" xr:uid="{00000000-0005-0000-0000-0000EEA70000}"/>
    <cellStyle name="Standard 5 5 3 3" xfId="10499" xr:uid="{00000000-0005-0000-0000-0000EFA70000}"/>
    <cellStyle name="Standard 5 5 3 3 2" xfId="21795" xr:uid="{00000000-0005-0000-0000-0000F0A70000}"/>
    <cellStyle name="Standard 5 5 3 3 2 2" xfId="55683" xr:uid="{00000000-0005-0000-0000-0000F1A70000}"/>
    <cellStyle name="Standard 5 5 3 3 3" xfId="44387" xr:uid="{00000000-0005-0000-0000-0000F2A70000}"/>
    <cellStyle name="Standard 5 5 3 3 4" xfId="33091" xr:uid="{00000000-0005-0000-0000-0000F3A70000}"/>
    <cellStyle name="Standard 5 5 3 4" xfId="16147" xr:uid="{00000000-0005-0000-0000-0000F4A70000}"/>
    <cellStyle name="Standard 5 5 3 4 2" xfId="50035" xr:uid="{00000000-0005-0000-0000-0000F5A70000}"/>
    <cellStyle name="Standard 5 5 3 5" xfId="38739" xr:uid="{00000000-0005-0000-0000-0000F6A70000}"/>
    <cellStyle name="Standard 5 5 3 6" xfId="27443" xr:uid="{00000000-0005-0000-0000-0000F7A70000}"/>
    <cellStyle name="Standard 5 5 4" xfId="6606" xr:uid="{00000000-0005-0000-0000-0000F8A70000}"/>
    <cellStyle name="Standard 5 5 4 2" xfId="12255" xr:uid="{00000000-0005-0000-0000-0000F9A70000}"/>
    <cellStyle name="Standard 5 5 4 2 2" xfId="23551" xr:uid="{00000000-0005-0000-0000-0000FAA70000}"/>
    <cellStyle name="Standard 5 5 4 2 2 2" xfId="57439" xr:uid="{00000000-0005-0000-0000-0000FBA70000}"/>
    <cellStyle name="Standard 5 5 4 2 3" xfId="46143" xr:uid="{00000000-0005-0000-0000-0000FCA70000}"/>
    <cellStyle name="Standard 5 5 4 2 4" xfId="34847" xr:uid="{00000000-0005-0000-0000-0000FDA70000}"/>
    <cellStyle name="Standard 5 5 4 3" xfId="17903" xr:uid="{00000000-0005-0000-0000-0000FEA70000}"/>
    <cellStyle name="Standard 5 5 4 3 2" xfId="51791" xr:uid="{00000000-0005-0000-0000-0000FFA70000}"/>
    <cellStyle name="Standard 5 5 4 4" xfId="40495" xr:uid="{00000000-0005-0000-0000-000000A80000}"/>
    <cellStyle name="Standard 5 5 4 5" xfId="29199" xr:uid="{00000000-0005-0000-0000-000001A80000}"/>
    <cellStyle name="Standard 5 5 5" xfId="9431" xr:uid="{00000000-0005-0000-0000-000002A80000}"/>
    <cellStyle name="Standard 5 5 5 2" xfId="20727" xr:uid="{00000000-0005-0000-0000-000003A80000}"/>
    <cellStyle name="Standard 5 5 5 2 2" xfId="54615" xr:uid="{00000000-0005-0000-0000-000004A80000}"/>
    <cellStyle name="Standard 5 5 5 3" xfId="43319" xr:uid="{00000000-0005-0000-0000-000005A80000}"/>
    <cellStyle name="Standard 5 5 5 4" xfId="32023" xr:uid="{00000000-0005-0000-0000-000006A80000}"/>
    <cellStyle name="Standard 5 5 6" xfId="15079" xr:uid="{00000000-0005-0000-0000-000007A80000}"/>
    <cellStyle name="Standard 5 5 6 2" xfId="48967" xr:uid="{00000000-0005-0000-0000-000008A80000}"/>
    <cellStyle name="Standard 5 5 7" xfId="37671" xr:uid="{00000000-0005-0000-0000-000009A80000}"/>
    <cellStyle name="Standard 5 5 8" xfId="26375" xr:uid="{00000000-0005-0000-0000-00000AA80000}"/>
    <cellStyle name="Standard 5 6" xfId="3686" xr:uid="{00000000-0005-0000-0000-00000BA80000}"/>
    <cellStyle name="Standard 5 6 2" xfId="3974" xr:uid="{00000000-0005-0000-0000-00000CA80000}"/>
    <cellStyle name="Standard 5 6 2 2" xfId="7127" xr:uid="{00000000-0005-0000-0000-00000DA80000}"/>
    <cellStyle name="Standard 5 6 2 2 2" xfId="12776" xr:uid="{00000000-0005-0000-0000-00000EA80000}"/>
    <cellStyle name="Standard 5 6 2 2 2 2" xfId="24072" xr:uid="{00000000-0005-0000-0000-00000FA80000}"/>
    <cellStyle name="Standard 5 6 2 2 2 2 2" xfId="57960" xr:uid="{00000000-0005-0000-0000-000010A80000}"/>
    <cellStyle name="Standard 5 6 2 2 2 3" xfId="46664" xr:uid="{00000000-0005-0000-0000-000011A80000}"/>
    <cellStyle name="Standard 5 6 2 2 2 4" xfId="35368" xr:uid="{00000000-0005-0000-0000-000012A80000}"/>
    <cellStyle name="Standard 5 6 2 2 3" xfId="18424" xr:uid="{00000000-0005-0000-0000-000013A80000}"/>
    <cellStyle name="Standard 5 6 2 2 3 2" xfId="52312" xr:uid="{00000000-0005-0000-0000-000014A80000}"/>
    <cellStyle name="Standard 5 6 2 2 4" xfId="41016" xr:uid="{00000000-0005-0000-0000-000015A80000}"/>
    <cellStyle name="Standard 5 6 2 2 5" xfId="29720" xr:uid="{00000000-0005-0000-0000-000016A80000}"/>
    <cellStyle name="Standard 5 6 2 3" xfId="9952" xr:uid="{00000000-0005-0000-0000-000017A80000}"/>
    <cellStyle name="Standard 5 6 2 3 2" xfId="21248" xr:uid="{00000000-0005-0000-0000-000018A80000}"/>
    <cellStyle name="Standard 5 6 2 3 2 2" xfId="55136" xr:uid="{00000000-0005-0000-0000-000019A80000}"/>
    <cellStyle name="Standard 5 6 2 3 3" xfId="43840" xr:uid="{00000000-0005-0000-0000-00001AA80000}"/>
    <cellStyle name="Standard 5 6 2 3 4" xfId="32544" xr:uid="{00000000-0005-0000-0000-00001BA80000}"/>
    <cellStyle name="Standard 5 6 2 4" xfId="15600" xr:uid="{00000000-0005-0000-0000-00001CA80000}"/>
    <cellStyle name="Standard 5 6 2 4 2" xfId="49488" xr:uid="{00000000-0005-0000-0000-00001DA80000}"/>
    <cellStyle name="Standard 5 6 2 5" xfId="38192" xr:uid="{00000000-0005-0000-0000-00001EA80000}"/>
    <cellStyle name="Standard 5 6 2 6" xfId="26896" xr:uid="{00000000-0005-0000-0000-00001FA80000}"/>
    <cellStyle name="Standard 5 6 3" xfId="5074" xr:uid="{00000000-0005-0000-0000-000020A80000}"/>
    <cellStyle name="Standard 5 6 3 2" xfId="7900" xr:uid="{00000000-0005-0000-0000-000021A80000}"/>
    <cellStyle name="Standard 5 6 3 2 2" xfId="13549" xr:uid="{00000000-0005-0000-0000-000022A80000}"/>
    <cellStyle name="Standard 5 6 3 2 2 2" xfId="24845" xr:uid="{00000000-0005-0000-0000-000023A80000}"/>
    <cellStyle name="Standard 5 6 3 2 2 2 2" xfId="58733" xr:uid="{00000000-0005-0000-0000-000024A80000}"/>
    <cellStyle name="Standard 5 6 3 2 2 3" xfId="47437" xr:uid="{00000000-0005-0000-0000-000025A80000}"/>
    <cellStyle name="Standard 5 6 3 2 2 4" xfId="36141" xr:uid="{00000000-0005-0000-0000-000026A80000}"/>
    <cellStyle name="Standard 5 6 3 2 3" xfId="19197" xr:uid="{00000000-0005-0000-0000-000027A80000}"/>
    <cellStyle name="Standard 5 6 3 2 3 2" xfId="53085" xr:uid="{00000000-0005-0000-0000-000028A80000}"/>
    <cellStyle name="Standard 5 6 3 2 4" xfId="41789" xr:uid="{00000000-0005-0000-0000-000029A80000}"/>
    <cellStyle name="Standard 5 6 3 2 5" xfId="30493" xr:uid="{00000000-0005-0000-0000-00002AA80000}"/>
    <cellStyle name="Standard 5 6 3 3" xfId="10725" xr:uid="{00000000-0005-0000-0000-00002BA80000}"/>
    <cellStyle name="Standard 5 6 3 3 2" xfId="22021" xr:uid="{00000000-0005-0000-0000-00002CA80000}"/>
    <cellStyle name="Standard 5 6 3 3 2 2" xfId="55909" xr:uid="{00000000-0005-0000-0000-00002DA80000}"/>
    <cellStyle name="Standard 5 6 3 3 3" xfId="44613" xr:uid="{00000000-0005-0000-0000-00002EA80000}"/>
    <cellStyle name="Standard 5 6 3 3 4" xfId="33317" xr:uid="{00000000-0005-0000-0000-00002FA80000}"/>
    <cellStyle name="Standard 5 6 3 4" xfId="16373" xr:uid="{00000000-0005-0000-0000-000030A80000}"/>
    <cellStyle name="Standard 5 6 3 4 2" xfId="50261" xr:uid="{00000000-0005-0000-0000-000031A80000}"/>
    <cellStyle name="Standard 5 6 3 5" xfId="38965" xr:uid="{00000000-0005-0000-0000-000032A80000}"/>
    <cellStyle name="Standard 5 6 3 6" xfId="27669" xr:uid="{00000000-0005-0000-0000-000033A80000}"/>
    <cellStyle name="Standard 5 6 4" xfId="6840" xr:uid="{00000000-0005-0000-0000-000034A80000}"/>
    <cellStyle name="Standard 5 6 4 2" xfId="12489" xr:uid="{00000000-0005-0000-0000-000035A80000}"/>
    <cellStyle name="Standard 5 6 4 2 2" xfId="23785" xr:uid="{00000000-0005-0000-0000-000036A80000}"/>
    <cellStyle name="Standard 5 6 4 2 2 2" xfId="57673" xr:uid="{00000000-0005-0000-0000-000037A80000}"/>
    <cellStyle name="Standard 5 6 4 2 3" xfId="46377" xr:uid="{00000000-0005-0000-0000-000038A80000}"/>
    <cellStyle name="Standard 5 6 4 2 4" xfId="35081" xr:uid="{00000000-0005-0000-0000-000039A80000}"/>
    <cellStyle name="Standard 5 6 4 3" xfId="18137" xr:uid="{00000000-0005-0000-0000-00003AA80000}"/>
    <cellStyle name="Standard 5 6 4 3 2" xfId="52025" xr:uid="{00000000-0005-0000-0000-00003BA80000}"/>
    <cellStyle name="Standard 5 6 4 4" xfId="40729" xr:uid="{00000000-0005-0000-0000-00003CA80000}"/>
    <cellStyle name="Standard 5 6 4 5" xfId="29433" xr:uid="{00000000-0005-0000-0000-00003DA80000}"/>
    <cellStyle name="Standard 5 6 5" xfId="9665" xr:uid="{00000000-0005-0000-0000-00003EA80000}"/>
    <cellStyle name="Standard 5 6 5 2" xfId="20961" xr:uid="{00000000-0005-0000-0000-00003FA80000}"/>
    <cellStyle name="Standard 5 6 5 2 2" xfId="54849" xr:uid="{00000000-0005-0000-0000-000040A80000}"/>
    <cellStyle name="Standard 5 6 5 3" xfId="43553" xr:uid="{00000000-0005-0000-0000-000041A80000}"/>
    <cellStyle name="Standard 5 6 5 4" xfId="32257" xr:uid="{00000000-0005-0000-0000-000042A80000}"/>
    <cellStyle name="Standard 5 6 6" xfId="15313" xr:uid="{00000000-0005-0000-0000-000043A80000}"/>
    <cellStyle name="Standard 5 6 6 2" xfId="49201" xr:uid="{00000000-0005-0000-0000-000044A80000}"/>
    <cellStyle name="Standard 5 6 7" xfId="37905" xr:uid="{00000000-0005-0000-0000-000045A80000}"/>
    <cellStyle name="Standard 5 6 8" xfId="26609" xr:uid="{00000000-0005-0000-0000-000046A80000}"/>
    <cellStyle name="Standard 5 7" xfId="3691" xr:uid="{00000000-0005-0000-0000-000047A80000}"/>
    <cellStyle name="Standard 5 7 2" xfId="3978" xr:uid="{00000000-0005-0000-0000-000048A80000}"/>
    <cellStyle name="Standard 5 7 2 2" xfId="7131" xr:uid="{00000000-0005-0000-0000-000049A80000}"/>
    <cellStyle name="Standard 5 7 2 2 2" xfId="12780" xr:uid="{00000000-0005-0000-0000-00004AA80000}"/>
    <cellStyle name="Standard 5 7 2 2 2 2" xfId="24076" xr:uid="{00000000-0005-0000-0000-00004BA80000}"/>
    <cellStyle name="Standard 5 7 2 2 2 2 2" xfId="57964" xr:uid="{00000000-0005-0000-0000-00004CA80000}"/>
    <cellStyle name="Standard 5 7 2 2 2 3" xfId="46668" xr:uid="{00000000-0005-0000-0000-00004DA80000}"/>
    <cellStyle name="Standard 5 7 2 2 2 4" xfId="35372" xr:uid="{00000000-0005-0000-0000-00004EA80000}"/>
    <cellStyle name="Standard 5 7 2 2 3" xfId="18428" xr:uid="{00000000-0005-0000-0000-00004FA80000}"/>
    <cellStyle name="Standard 5 7 2 2 3 2" xfId="52316" xr:uid="{00000000-0005-0000-0000-000050A80000}"/>
    <cellStyle name="Standard 5 7 2 2 4" xfId="41020" xr:uid="{00000000-0005-0000-0000-000051A80000}"/>
    <cellStyle name="Standard 5 7 2 2 5" xfId="29724" xr:uid="{00000000-0005-0000-0000-000052A80000}"/>
    <cellStyle name="Standard 5 7 2 3" xfId="9956" xr:uid="{00000000-0005-0000-0000-000053A80000}"/>
    <cellStyle name="Standard 5 7 2 3 2" xfId="21252" xr:uid="{00000000-0005-0000-0000-000054A80000}"/>
    <cellStyle name="Standard 5 7 2 3 2 2" xfId="55140" xr:uid="{00000000-0005-0000-0000-000055A80000}"/>
    <cellStyle name="Standard 5 7 2 3 3" xfId="43844" xr:uid="{00000000-0005-0000-0000-000056A80000}"/>
    <cellStyle name="Standard 5 7 2 3 4" xfId="32548" xr:uid="{00000000-0005-0000-0000-000057A80000}"/>
    <cellStyle name="Standard 5 7 2 4" xfId="15604" xr:uid="{00000000-0005-0000-0000-000058A80000}"/>
    <cellStyle name="Standard 5 7 2 4 2" xfId="49492" xr:uid="{00000000-0005-0000-0000-000059A80000}"/>
    <cellStyle name="Standard 5 7 2 5" xfId="38196" xr:uid="{00000000-0005-0000-0000-00005AA80000}"/>
    <cellStyle name="Standard 5 7 2 6" xfId="26900" xr:uid="{00000000-0005-0000-0000-00005BA80000}"/>
    <cellStyle name="Standard 5 7 3" xfId="5078" xr:uid="{00000000-0005-0000-0000-00005CA80000}"/>
    <cellStyle name="Standard 5 7 3 2" xfId="7904" xr:uid="{00000000-0005-0000-0000-00005DA80000}"/>
    <cellStyle name="Standard 5 7 3 2 2" xfId="13553" xr:uid="{00000000-0005-0000-0000-00005EA80000}"/>
    <cellStyle name="Standard 5 7 3 2 2 2" xfId="24849" xr:uid="{00000000-0005-0000-0000-00005FA80000}"/>
    <cellStyle name="Standard 5 7 3 2 2 2 2" xfId="58737" xr:uid="{00000000-0005-0000-0000-000060A80000}"/>
    <cellStyle name="Standard 5 7 3 2 2 3" xfId="47441" xr:uid="{00000000-0005-0000-0000-000061A80000}"/>
    <cellStyle name="Standard 5 7 3 2 2 4" xfId="36145" xr:uid="{00000000-0005-0000-0000-000062A80000}"/>
    <cellStyle name="Standard 5 7 3 2 3" xfId="19201" xr:uid="{00000000-0005-0000-0000-000063A80000}"/>
    <cellStyle name="Standard 5 7 3 2 3 2" xfId="53089" xr:uid="{00000000-0005-0000-0000-000064A80000}"/>
    <cellStyle name="Standard 5 7 3 2 4" xfId="41793" xr:uid="{00000000-0005-0000-0000-000065A80000}"/>
    <cellStyle name="Standard 5 7 3 2 5" xfId="30497" xr:uid="{00000000-0005-0000-0000-000066A80000}"/>
    <cellStyle name="Standard 5 7 3 3" xfId="10729" xr:uid="{00000000-0005-0000-0000-000067A80000}"/>
    <cellStyle name="Standard 5 7 3 3 2" xfId="22025" xr:uid="{00000000-0005-0000-0000-000068A80000}"/>
    <cellStyle name="Standard 5 7 3 3 2 2" xfId="55913" xr:uid="{00000000-0005-0000-0000-000069A80000}"/>
    <cellStyle name="Standard 5 7 3 3 3" xfId="44617" xr:uid="{00000000-0005-0000-0000-00006AA80000}"/>
    <cellStyle name="Standard 5 7 3 3 4" xfId="33321" xr:uid="{00000000-0005-0000-0000-00006BA80000}"/>
    <cellStyle name="Standard 5 7 3 4" xfId="16377" xr:uid="{00000000-0005-0000-0000-00006CA80000}"/>
    <cellStyle name="Standard 5 7 3 4 2" xfId="50265" xr:uid="{00000000-0005-0000-0000-00006DA80000}"/>
    <cellStyle name="Standard 5 7 3 5" xfId="38969" xr:uid="{00000000-0005-0000-0000-00006EA80000}"/>
    <cellStyle name="Standard 5 7 3 6" xfId="27673" xr:uid="{00000000-0005-0000-0000-00006FA80000}"/>
    <cellStyle name="Standard 5 7 4" xfId="6844" xr:uid="{00000000-0005-0000-0000-000070A80000}"/>
    <cellStyle name="Standard 5 7 4 2" xfId="12493" xr:uid="{00000000-0005-0000-0000-000071A80000}"/>
    <cellStyle name="Standard 5 7 4 2 2" xfId="23789" xr:uid="{00000000-0005-0000-0000-000072A80000}"/>
    <cellStyle name="Standard 5 7 4 2 2 2" xfId="57677" xr:uid="{00000000-0005-0000-0000-000073A80000}"/>
    <cellStyle name="Standard 5 7 4 2 3" xfId="46381" xr:uid="{00000000-0005-0000-0000-000074A80000}"/>
    <cellStyle name="Standard 5 7 4 2 4" xfId="35085" xr:uid="{00000000-0005-0000-0000-000075A80000}"/>
    <cellStyle name="Standard 5 7 4 3" xfId="18141" xr:uid="{00000000-0005-0000-0000-000076A80000}"/>
    <cellStyle name="Standard 5 7 4 3 2" xfId="52029" xr:uid="{00000000-0005-0000-0000-000077A80000}"/>
    <cellStyle name="Standard 5 7 4 4" xfId="40733" xr:uid="{00000000-0005-0000-0000-000078A80000}"/>
    <cellStyle name="Standard 5 7 4 5" xfId="29437" xr:uid="{00000000-0005-0000-0000-000079A80000}"/>
    <cellStyle name="Standard 5 7 5" xfId="9669" xr:uid="{00000000-0005-0000-0000-00007AA80000}"/>
    <cellStyle name="Standard 5 7 5 2" xfId="20965" xr:uid="{00000000-0005-0000-0000-00007BA80000}"/>
    <cellStyle name="Standard 5 7 5 2 2" xfId="54853" xr:uid="{00000000-0005-0000-0000-00007CA80000}"/>
    <cellStyle name="Standard 5 7 5 3" xfId="43557" xr:uid="{00000000-0005-0000-0000-00007DA80000}"/>
    <cellStyle name="Standard 5 7 5 4" xfId="32261" xr:uid="{00000000-0005-0000-0000-00007EA80000}"/>
    <cellStyle name="Standard 5 7 6" xfId="15317" xr:uid="{00000000-0005-0000-0000-00007FA80000}"/>
    <cellStyle name="Standard 5 7 6 2" xfId="49205" xr:uid="{00000000-0005-0000-0000-000080A80000}"/>
    <cellStyle name="Standard 5 7 7" xfId="37909" xr:uid="{00000000-0005-0000-0000-000081A80000}"/>
    <cellStyle name="Standard 5 7 8" xfId="26613" xr:uid="{00000000-0005-0000-0000-000082A80000}"/>
    <cellStyle name="Standard 5 8" xfId="3693" xr:uid="{00000000-0005-0000-0000-000083A80000}"/>
    <cellStyle name="Standard 5 8 2" xfId="6846" xr:uid="{00000000-0005-0000-0000-000084A80000}"/>
    <cellStyle name="Standard 5 8 2 2" xfId="12495" xr:uid="{00000000-0005-0000-0000-000085A80000}"/>
    <cellStyle name="Standard 5 8 2 2 2" xfId="23791" xr:uid="{00000000-0005-0000-0000-000086A80000}"/>
    <cellStyle name="Standard 5 8 2 2 2 2" xfId="57679" xr:uid="{00000000-0005-0000-0000-000087A80000}"/>
    <cellStyle name="Standard 5 8 2 2 3" xfId="46383" xr:uid="{00000000-0005-0000-0000-000088A80000}"/>
    <cellStyle name="Standard 5 8 2 2 4" xfId="35087" xr:uid="{00000000-0005-0000-0000-000089A80000}"/>
    <cellStyle name="Standard 5 8 2 3" xfId="18143" xr:uid="{00000000-0005-0000-0000-00008AA80000}"/>
    <cellStyle name="Standard 5 8 2 3 2" xfId="52031" xr:uid="{00000000-0005-0000-0000-00008BA80000}"/>
    <cellStyle name="Standard 5 8 2 4" xfId="40735" xr:uid="{00000000-0005-0000-0000-00008CA80000}"/>
    <cellStyle name="Standard 5 8 2 5" xfId="29439" xr:uid="{00000000-0005-0000-0000-00008DA80000}"/>
    <cellStyle name="Standard 5 8 3" xfId="9671" xr:uid="{00000000-0005-0000-0000-00008EA80000}"/>
    <cellStyle name="Standard 5 8 3 2" xfId="20967" xr:uid="{00000000-0005-0000-0000-00008FA80000}"/>
    <cellStyle name="Standard 5 8 3 2 2" xfId="54855" xr:uid="{00000000-0005-0000-0000-000090A80000}"/>
    <cellStyle name="Standard 5 8 3 3" xfId="43559" xr:uid="{00000000-0005-0000-0000-000091A80000}"/>
    <cellStyle name="Standard 5 8 3 4" xfId="32263" xr:uid="{00000000-0005-0000-0000-000092A80000}"/>
    <cellStyle name="Standard 5 8 4" xfId="15319" xr:uid="{00000000-0005-0000-0000-000093A80000}"/>
    <cellStyle name="Standard 5 8 4 2" xfId="49207" xr:uid="{00000000-0005-0000-0000-000094A80000}"/>
    <cellStyle name="Standard 5 8 5" xfId="37911" xr:uid="{00000000-0005-0000-0000-000095A80000}"/>
    <cellStyle name="Standard 5 8 6" xfId="26615" xr:uid="{00000000-0005-0000-0000-000096A80000}"/>
    <cellStyle name="Standard 5 9" xfId="4793" xr:uid="{00000000-0005-0000-0000-000097A80000}"/>
    <cellStyle name="Standard 5 9 2" xfId="7619" xr:uid="{00000000-0005-0000-0000-000098A80000}"/>
    <cellStyle name="Standard 5 9 2 2" xfId="13268" xr:uid="{00000000-0005-0000-0000-000099A80000}"/>
    <cellStyle name="Standard 5 9 2 2 2" xfId="24564" xr:uid="{00000000-0005-0000-0000-00009AA80000}"/>
    <cellStyle name="Standard 5 9 2 2 2 2" xfId="58452" xr:uid="{00000000-0005-0000-0000-00009BA80000}"/>
    <cellStyle name="Standard 5 9 2 2 3" xfId="47156" xr:uid="{00000000-0005-0000-0000-00009CA80000}"/>
    <cellStyle name="Standard 5 9 2 2 4" xfId="35860" xr:uid="{00000000-0005-0000-0000-00009DA80000}"/>
    <cellStyle name="Standard 5 9 2 3" xfId="18916" xr:uid="{00000000-0005-0000-0000-00009EA80000}"/>
    <cellStyle name="Standard 5 9 2 3 2" xfId="52804" xr:uid="{00000000-0005-0000-0000-00009FA80000}"/>
    <cellStyle name="Standard 5 9 2 4" xfId="41508" xr:uid="{00000000-0005-0000-0000-0000A0A80000}"/>
    <cellStyle name="Standard 5 9 2 5" xfId="30212" xr:uid="{00000000-0005-0000-0000-0000A1A80000}"/>
    <cellStyle name="Standard 5 9 3" xfId="10444" xr:uid="{00000000-0005-0000-0000-0000A2A80000}"/>
    <cellStyle name="Standard 5 9 3 2" xfId="21740" xr:uid="{00000000-0005-0000-0000-0000A3A80000}"/>
    <cellStyle name="Standard 5 9 3 2 2" xfId="55628" xr:uid="{00000000-0005-0000-0000-0000A4A80000}"/>
    <cellStyle name="Standard 5 9 3 3" xfId="44332" xr:uid="{00000000-0005-0000-0000-0000A5A80000}"/>
    <cellStyle name="Standard 5 9 3 4" xfId="33036" xr:uid="{00000000-0005-0000-0000-0000A6A80000}"/>
    <cellStyle name="Standard 5 9 4" xfId="16092" xr:uid="{00000000-0005-0000-0000-0000A7A80000}"/>
    <cellStyle name="Standard 5 9 4 2" xfId="49980" xr:uid="{00000000-0005-0000-0000-0000A8A80000}"/>
    <cellStyle name="Standard 5 9 5" xfId="38684" xr:uid="{00000000-0005-0000-0000-0000A9A80000}"/>
    <cellStyle name="Standard 5 9 6" xfId="27388" xr:uid="{00000000-0005-0000-0000-0000AAA80000}"/>
    <cellStyle name="Standard 6" xfId="58" xr:uid="{00000000-0005-0000-0000-0000ABA80000}"/>
    <cellStyle name="Standard 6 2" xfId="125" xr:uid="{00000000-0005-0000-0000-0000ACA80000}"/>
    <cellStyle name="Standard 6 2 2" xfId="1541" xr:uid="{00000000-0005-0000-0000-0000ADA80000}"/>
    <cellStyle name="Standard 6 2 2 2" xfId="2745" xr:uid="{00000000-0005-0000-0000-0000AEA80000}"/>
    <cellStyle name="Standard 6 2 2 2 2" xfId="3247" xr:uid="{00000000-0005-0000-0000-0000AFA80000}"/>
    <cellStyle name="Standard 6 2 2 2 2 2" xfId="5390" xr:uid="{00000000-0005-0000-0000-0000B0A80000}"/>
    <cellStyle name="Standard 6 2 2 2 2 2 2" xfId="8216" xr:uid="{00000000-0005-0000-0000-0000B1A80000}"/>
    <cellStyle name="Standard 6 2 2 2 2 2 2 2" xfId="13865" xr:uid="{00000000-0005-0000-0000-0000B2A80000}"/>
    <cellStyle name="Standard 6 2 2 2 2 2 2 2 2" xfId="25161" xr:uid="{00000000-0005-0000-0000-0000B3A80000}"/>
    <cellStyle name="Standard 6 2 2 2 2 2 2 2 2 2" xfId="59049" xr:uid="{00000000-0005-0000-0000-0000B4A80000}"/>
    <cellStyle name="Standard 6 2 2 2 2 2 2 2 3" xfId="47753" xr:uid="{00000000-0005-0000-0000-0000B5A80000}"/>
    <cellStyle name="Standard 6 2 2 2 2 2 2 2 4" xfId="36457" xr:uid="{00000000-0005-0000-0000-0000B6A80000}"/>
    <cellStyle name="Standard 6 2 2 2 2 2 2 3" xfId="19513" xr:uid="{00000000-0005-0000-0000-0000B7A80000}"/>
    <cellStyle name="Standard 6 2 2 2 2 2 2 3 2" xfId="53401" xr:uid="{00000000-0005-0000-0000-0000B8A80000}"/>
    <cellStyle name="Standard 6 2 2 2 2 2 2 4" xfId="42105" xr:uid="{00000000-0005-0000-0000-0000B9A80000}"/>
    <cellStyle name="Standard 6 2 2 2 2 2 2 5" xfId="30809" xr:uid="{00000000-0005-0000-0000-0000BAA80000}"/>
    <cellStyle name="Standard 6 2 2 2 2 2 3" xfId="11041" xr:uid="{00000000-0005-0000-0000-0000BBA80000}"/>
    <cellStyle name="Standard 6 2 2 2 2 2 3 2" xfId="22337" xr:uid="{00000000-0005-0000-0000-0000BCA80000}"/>
    <cellStyle name="Standard 6 2 2 2 2 2 3 2 2" xfId="56225" xr:uid="{00000000-0005-0000-0000-0000BDA80000}"/>
    <cellStyle name="Standard 6 2 2 2 2 2 3 3" xfId="44929" xr:uid="{00000000-0005-0000-0000-0000BEA80000}"/>
    <cellStyle name="Standard 6 2 2 2 2 2 3 4" xfId="33633" xr:uid="{00000000-0005-0000-0000-0000BFA80000}"/>
    <cellStyle name="Standard 6 2 2 2 2 2 4" xfId="16689" xr:uid="{00000000-0005-0000-0000-0000C0A80000}"/>
    <cellStyle name="Standard 6 2 2 2 2 2 4 2" xfId="50577" xr:uid="{00000000-0005-0000-0000-0000C1A80000}"/>
    <cellStyle name="Standard 6 2 2 2 2 2 5" xfId="39281" xr:uid="{00000000-0005-0000-0000-0000C2A80000}"/>
    <cellStyle name="Standard 6 2 2 2 2 2 6" xfId="27985" xr:uid="{00000000-0005-0000-0000-0000C3A80000}"/>
    <cellStyle name="Standard 6 2 2 2 2 3" xfId="6417" xr:uid="{00000000-0005-0000-0000-0000C4A80000}"/>
    <cellStyle name="Standard 6 2 2 2 2 3 2" xfId="12067" xr:uid="{00000000-0005-0000-0000-0000C5A80000}"/>
    <cellStyle name="Standard 6 2 2 2 2 3 2 2" xfId="23363" xr:uid="{00000000-0005-0000-0000-0000C6A80000}"/>
    <cellStyle name="Standard 6 2 2 2 2 3 2 2 2" xfId="57251" xr:uid="{00000000-0005-0000-0000-0000C7A80000}"/>
    <cellStyle name="Standard 6 2 2 2 2 3 2 3" xfId="45955" xr:uid="{00000000-0005-0000-0000-0000C8A80000}"/>
    <cellStyle name="Standard 6 2 2 2 2 3 2 4" xfId="34659" xr:uid="{00000000-0005-0000-0000-0000C9A80000}"/>
    <cellStyle name="Standard 6 2 2 2 2 3 3" xfId="17715" xr:uid="{00000000-0005-0000-0000-0000CAA80000}"/>
    <cellStyle name="Standard 6 2 2 2 2 3 3 2" xfId="51603" xr:uid="{00000000-0005-0000-0000-0000CBA80000}"/>
    <cellStyle name="Standard 6 2 2 2 2 3 4" xfId="40307" xr:uid="{00000000-0005-0000-0000-0000CCA80000}"/>
    <cellStyle name="Standard 6 2 2 2 2 3 5" xfId="29011" xr:uid="{00000000-0005-0000-0000-0000CDA80000}"/>
    <cellStyle name="Standard 6 2 2 2 2 4" xfId="9243" xr:uid="{00000000-0005-0000-0000-0000CEA80000}"/>
    <cellStyle name="Standard 6 2 2 2 2 4 2" xfId="20539" xr:uid="{00000000-0005-0000-0000-0000CFA80000}"/>
    <cellStyle name="Standard 6 2 2 2 2 4 2 2" xfId="54427" xr:uid="{00000000-0005-0000-0000-0000D0A80000}"/>
    <cellStyle name="Standard 6 2 2 2 2 4 3" xfId="43131" xr:uid="{00000000-0005-0000-0000-0000D1A80000}"/>
    <cellStyle name="Standard 6 2 2 2 2 4 4" xfId="31835" xr:uid="{00000000-0005-0000-0000-0000D2A80000}"/>
    <cellStyle name="Standard 6 2 2 2 2 5" xfId="14891" xr:uid="{00000000-0005-0000-0000-0000D3A80000}"/>
    <cellStyle name="Standard 6 2 2 2 2 5 2" xfId="48779" xr:uid="{00000000-0005-0000-0000-0000D4A80000}"/>
    <cellStyle name="Standard 6 2 2 2 2 6" xfId="37483" xr:uid="{00000000-0005-0000-0000-0000D5A80000}"/>
    <cellStyle name="Standard 6 2 2 2 2 7" xfId="26187" xr:uid="{00000000-0005-0000-0000-0000D6A80000}"/>
    <cellStyle name="Standard 6 2 2 2 3" xfId="4612" xr:uid="{00000000-0005-0000-0000-0000D7A80000}"/>
    <cellStyle name="Standard 6 2 2 2 3 2" xfId="7482" xr:uid="{00000000-0005-0000-0000-0000D8A80000}"/>
    <cellStyle name="Standard 6 2 2 2 3 2 2" xfId="13131" xr:uid="{00000000-0005-0000-0000-0000D9A80000}"/>
    <cellStyle name="Standard 6 2 2 2 3 2 2 2" xfId="24427" xr:uid="{00000000-0005-0000-0000-0000DAA80000}"/>
    <cellStyle name="Standard 6 2 2 2 3 2 2 2 2" xfId="58315" xr:uid="{00000000-0005-0000-0000-0000DBA80000}"/>
    <cellStyle name="Standard 6 2 2 2 3 2 2 3" xfId="47019" xr:uid="{00000000-0005-0000-0000-0000DCA80000}"/>
    <cellStyle name="Standard 6 2 2 2 3 2 2 4" xfId="35723" xr:uid="{00000000-0005-0000-0000-0000DDA80000}"/>
    <cellStyle name="Standard 6 2 2 2 3 2 3" xfId="18779" xr:uid="{00000000-0005-0000-0000-0000DEA80000}"/>
    <cellStyle name="Standard 6 2 2 2 3 2 3 2" xfId="52667" xr:uid="{00000000-0005-0000-0000-0000DFA80000}"/>
    <cellStyle name="Standard 6 2 2 2 3 2 4" xfId="41371" xr:uid="{00000000-0005-0000-0000-0000E0A80000}"/>
    <cellStyle name="Standard 6 2 2 2 3 2 5" xfId="30075" xr:uid="{00000000-0005-0000-0000-0000E1A80000}"/>
    <cellStyle name="Standard 6 2 2 2 3 3" xfId="10307" xr:uid="{00000000-0005-0000-0000-0000E2A80000}"/>
    <cellStyle name="Standard 6 2 2 2 3 3 2" xfId="21603" xr:uid="{00000000-0005-0000-0000-0000E3A80000}"/>
    <cellStyle name="Standard 6 2 2 2 3 3 2 2" xfId="55491" xr:uid="{00000000-0005-0000-0000-0000E4A80000}"/>
    <cellStyle name="Standard 6 2 2 2 3 3 3" xfId="44195" xr:uid="{00000000-0005-0000-0000-0000E5A80000}"/>
    <cellStyle name="Standard 6 2 2 2 3 3 4" xfId="32899" xr:uid="{00000000-0005-0000-0000-0000E6A80000}"/>
    <cellStyle name="Standard 6 2 2 2 3 4" xfId="15955" xr:uid="{00000000-0005-0000-0000-0000E7A80000}"/>
    <cellStyle name="Standard 6 2 2 2 3 4 2" xfId="49843" xr:uid="{00000000-0005-0000-0000-0000E8A80000}"/>
    <cellStyle name="Standard 6 2 2 2 3 5" xfId="38547" xr:uid="{00000000-0005-0000-0000-0000E9A80000}"/>
    <cellStyle name="Standard 6 2 2 2 3 6" xfId="27251" xr:uid="{00000000-0005-0000-0000-0000EAA80000}"/>
    <cellStyle name="Standard 6 2 2 2 4" xfId="5917" xr:uid="{00000000-0005-0000-0000-0000EBA80000}"/>
    <cellStyle name="Standard 6 2 2 2 4 2" xfId="11567" xr:uid="{00000000-0005-0000-0000-0000ECA80000}"/>
    <cellStyle name="Standard 6 2 2 2 4 2 2" xfId="22863" xr:uid="{00000000-0005-0000-0000-0000EDA80000}"/>
    <cellStyle name="Standard 6 2 2 2 4 2 2 2" xfId="56751" xr:uid="{00000000-0005-0000-0000-0000EEA80000}"/>
    <cellStyle name="Standard 6 2 2 2 4 2 3" xfId="45455" xr:uid="{00000000-0005-0000-0000-0000EFA80000}"/>
    <cellStyle name="Standard 6 2 2 2 4 2 4" xfId="34159" xr:uid="{00000000-0005-0000-0000-0000F0A80000}"/>
    <cellStyle name="Standard 6 2 2 2 4 3" xfId="17215" xr:uid="{00000000-0005-0000-0000-0000F1A80000}"/>
    <cellStyle name="Standard 6 2 2 2 4 3 2" xfId="51103" xr:uid="{00000000-0005-0000-0000-0000F2A80000}"/>
    <cellStyle name="Standard 6 2 2 2 4 4" xfId="39807" xr:uid="{00000000-0005-0000-0000-0000F3A80000}"/>
    <cellStyle name="Standard 6 2 2 2 4 5" xfId="28511" xr:uid="{00000000-0005-0000-0000-0000F4A80000}"/>
    <cellStyle name="Standard 6 2 2 2 5" xfId="8743" xr:uid="{00000000-0005-0000-0000-0000F5A80000}"/>
    <cellStyle name="Standard 6 2 2 2 5 2" xfId="20039" xr:uid="{00000000-0005-0000-0000-0000F6A80000}"/>
    <cellStyle name="Standard 6 2 2 2 5 2 2" xfId="53927" xr:uid="{00000000-0005-0000-0000-0000F7A80000}"/>
    <cellStyle name="Standard 6 2 2 2 5 3" xfId="42631" xr:uid="{00000000-0005-0000-0000-0000F8A80000}"/>
    <cellStyle name="Standard 6 2 2 2 5 4" xfId="31335" xr:uid="{00000000-0005-0000-0000-0000F9A80000}"/>
    <cellStyle name="Standard 6 2 2 2 6" xfId="14391" xr:uid="{00000000-0005-0000-0000-0000FAA80000}"/>
    <cellStyle name="Standard 6 2 2 2 6 2" xfId="48279" xr:uid="{00000000-0005-0000-0000-0000FBA80000}"/>
    <cellStyle name="Standard 6 2 2 2 7" xfId="36983" xr:uid="{00000000-0005-0000-0000-0000FCA80000}"/>
    <cellStyle name="Standard 6 2 2 2 8" xfId="25687" xr:uid="{00000000-0005-0000-0000-0000FDA80000}"/>
    <cellStyle name="Standard 6 2 2 3" xfId="3001" xr:uid="{00000000-0005-0000-0000-0000FEA80000}"/>
    <cellStyle name="Standard 6 2 2 3 2" xfId="5389" xr:uid="{00000000-0005-0000-0000-0000FFA80000}"/>
    <cellStyle name="Standard 6 2 2 3 2 2" xfId="8215" xr:uid="{00000000-0005-0000-0000-000000A90000}"/>
    <cellStyle name="Standard 6 2 2 3 2 2 2" xfId="13864" xr:uid="{00000000-0005-0000-0000-000001A90000}"/>
    <cellStyle name="Standard 6 2 2 3 2 2 2 2" xfId="25160" xr:uid="{00000000-0005-0000-0000-000002A90000}"/>
    <cellStyle name="Standard 6 2 2 3 2 2 2 2 2" xfId="59048" xr:uid="{00000000-0005-0000-0000-000003A90000}"/>
    <cellStyle name="Standard 6 2 2 3 2 2 2 3" xfId="47752" xr:uid="{00000000-0005-0000-0000-000004A90000}"/>
    <cellStyle name="Standard 6 2 2 3 2 2 2 4" xfId="36456" xr:uid="{00000000-0005-0000-0000-000005A90000}"/>
    <cellStyle name="Standard 6 2 2 3 2 2 3" xfId="19512" xr:uid="{00000000-0005-0000-0000-000006A90000}"/>
    <cellStyle name="Standard 6 2 2 3 2 2 3 2" xfId="53400" xr:uid="{00000000-0005-0000-0000-000007A90000}"/>
    <cellStyle name="Standard 6 2 2 3 2 2 4" xfId="42104" xr:uid="{00000000-0005-0000-0000-000008A90000}"/>
    <cellStyle name="Standard 6 2 2 3 2 2 5" xfId="30808" xr:uid="{00000000-0005-0000-0000-000009A90000}"/>
    <cellStyle name="Standard 6 2 2 3 2 3" xfId="11040" xr:uid="{00000000-0005-0000-0000-00000AA90000}"/>
    <cellStyle name="Standard 6 2 2 3 2 3 2" xfId="22336" xr:uid="{00000000-0005-0000-0000-00000BA90000}"/>
    <cellStyle name="Standard 6 2 2 3 2 3 2 2" xfId="56224" xr:uid="{00000000-0005-0000-0000-00000CA90000}"/>
    <cellStyle name="Standard 6 2 2 3 2 3 3" xfId="44928" xr:uid="{00000000-0005-0000-0000-00000DA90000}"/>
    <cellStyle name="Standard 6 2 2 3 2 3 4" xfId="33632" xr:uid="{00000000-0005-0000-0000-00000EA90000}"/>
    <cellStyle name="Standard 6 2 2 3 2 4" xfId="16688" xr:uid="{00000000-0005-0000-0000-00000FA90000}"/>
    <cellStyle name="Standard 6 2 2 3 2 4 2" xfId="50576" xr:uid="{00000000-0005-0000-0000-000010A90000}"/>
    <cellStyle name="Standard 6 2 2 3 2 5" xfId="39280" xr:uid="{00000000-0005-0000-0000-000011A90000}"/>
    <cellStyle name="Standard 6 2 2 3 2 6" xfId="27984" xr:uid="{00000000-0005-0000-0000-000012A90000}"/>
    <cellStyle name="Standard 6 2 2 3 3" xfId="6171" xr:uid="{00000000-0005-0000-0000-000013A90000}"/>
    <cellStyle name="Standard 6 2 2 3 3 2" xfId="11821" xr:uid="{00000000-0005-0000-0000-000014A90000}"/>
    <cellStyle name="Standard 6 2 2 3 3 2 2" xfId="23117" xr:uid="{00000000-0005-0000-0000-000015A90000}"/>
    <cellStyle name="Standard 6 2 2 3 3 2 2 2" xfId="57005" xr:uid="{00000000-0005-0000-0000-000016A90000}"/>
    <cellStyle name="Standard 6 2 2 3 3 2 3" xfId="45709" xr:uid="{00000000-0005-0000-0000-000017A90000}"/>
    <cellStyle name="Standard 6 2 2 3 3 2 4" xfId="34413" xr:uid="{00000000-0005-0000-0000-000018A90000}"/>
    <cellStyle name="Standard 6 2 2 3 3 3" xfId="17469" xr:uid="{00000000-0005-0000-0000-000019A90000}"/>
    <cellStyle name="Standard 6 2 2 3 3 3 2" xfId="51357" xr:uid="{00000000-0005-0000-0000-00001AA90000}"/>
    <cellStyle name="Standard 6 2 2 3 3 4" xfId="40061" xr:uid="{00000000-0005-0000-0000-00001BA90000}"/>
    <cellStyle name="Standard 6 2 2 3 3 5" xfId="28765" xr:uid="{00000000-0005-0000-0000-00001CA90000}"/>
    <cellStyle name="Standard 6 2 2 3 4" xfId="8997" xr:uid="{00000000-0005-0000-0000-00001DA90000}"/>
    <cellStyle name="Standard 6 2 2 3 4 2" xfId="20293" xr:uid="{00000000-0005-0000-0000-00001EA90000}"/>
    <cellStyle name="Standard 6 2 2 3 4 2 2" xfId="54181" xr:uid="{00000000-0005-0000-0000-00001FA90000}"/>
    <cellStyle name="Standard 6 2 2 3 4 3" xfId="42885" xr:uid="{00000000-0005-0000-0000-000020A90000}"/>
    <cellStyle name="Standard 6 2 2 3 4 4" xfId="31589" xr:uid="{00000000-0005-0000-0000-000021A90000}"/>
    <cellStyle name="Standard 6 2 2 3 5" xfId="14645" xr:uid="{00000000-0005-0000-0000-000022A90000}"/>
    <cellStyle name="Standard 6 2 2 3 5 2" xfId="48533" xr:uid="{00000000-0005-0000-0000-000023A90000}"/>
    <cellStyle name="Standard 6 2 2 3 6" xfId="37237" xr:uid="{00000000-0005-0000-0000-000024A90000}"/>
    <cellStyle name="Standard 6 2 2 3 7" xfId="25941" xr:uid="{00000000-0005-0000-0000-000025A90000}"/>
    <cellStyle name="Standard 6 2 2 4" xfId="4611" xr:uid="{00000000-0005-0000-0000-000026A90000}"/>
    <cellStyle name="Standard 6 2 2 4 2" xfId="7481" xr:uid="{00000000-0005-0000-0000-000027A90000}"/>
    <cellStyle name="Standard 6 2 2 4 2 2" xfId="13130" xr:uid="{00000000-0005-0000-0000-000028A90000}"/>
    <cellStyle name="Standard 6 2 2 4 2 2 2" xfId="24426" xr:uid="{00000000-0005-0000-0000-000029A90000}"/>
    <cellStyle name="Standard 6 2 2 4 2 2 2 2" xfId="58314" xr:uid="{00000000-0005-0000-0000-00002AA90000}"/>
    <cellStyle name="Standard 6 2 2 4 2 2 3" xfId="47018" xr:uid="{00000000-0005-0000-0000-00002BA90000}"/>
    <cellStyle name="Standard 6 2 2 4 2 2 4" xfId="35722" xr:uid="{00000000-0005-0000-0000-00002CA90000}"/>
    <cellStyle name="Standard 6 2 2 4 2 3" xfId="18778" xr:uid="{00000000-0005-0000-0000-00002DA90000}"/>
    <cellStyle name="Standard 6 2 2 4 2 3 2" xfId="52666" xr:uid="{00000000-0005-0000-0000-00002EA90000}"/>
    <cellStyle name="Standard 6 2 2 4 2 4" xfId="41370" xr:uid="{00000000-0005-0000-0000-00002FA90000}"/>
    <cellStyle name="Standard 6 2 2 4 2 5" xfId="30074" xr:uid="{00000000-0005-0000-0000-000030A90000}"/>
    <cellStyle name="Standard 6 2 2 4 3" xfId="10306" xr:uid="{00000000-0005-0000-0000-000031A90000}"/>
    <cellStyle name="Standard 6 2 2 4 3 2" xfId="21602" xr:uid="{00000000-0005-0000-0000-000032A90000}"/>
    <cellStyle name="Standard 6 2 2 4 3 2 2" xfId="55490" xr:uid="{00000000-0005-0000-0000-000033A90000}"/>
    <cellStyle name="Standard 6 2 2 4 3 3" xfId="44194" xr:uid="{00000000-0005-0000-0000-000034A90000}"/>
    <cellStyle name="Standard 6 2 2 4 3 4" xfId="32898" xr:uid="{00000000-0005-0000-0000-000035A90000}"/>
    <cellStyle name="Standard 6 2 2 4 4" xfId="15954" xr:uid="{00000000-0005-0000-0000-000036A90000}"/>
    <cellStyle name="Standard 6 2 2 4 4 2" xfId="49842" xr:uid="{00000000-0005-0000-0000-000037A90000}"/>
    <cellStyle name="Standard 6 2 2 4 5" xfId="38546" xr:uid="{00000000-0005-0000-0000-000038A90000}"/>
    <cellStyle name="Standard 6 2 2 4 6" xfId="27250" xr:uid="{00000000-0005-0000-0000-000039A90000}"/>
    <cellStyle name="Standard 6 2 2 5" xfId="5671" xr:uid="{00000000-0005-0000-0000-00003AA90000}"/>
    <cellStyle name="Standard 6 2 2 5 2" xfId="11321" xr:uid="{00000000-0005-0000-0000-00003BA90000}"/>
    <cellStyle name="Standard 6 2 2 5 2 2" xfId="22617" xr:uid="{00000000-0005-0000-0000-00003CA90000}"/>
    <cellStyle name="Standard 6 2 2 5 2 2 2" xfId="56505" xr:uid="{00000000-0005-0000-0000-00003DA90000}"/>
    <cellStyle name="Standard 6 2 2 5 2 3" xfId="45209" xr:uid="{00000000-0005-0000-0000-00003EA90000}"/>
    <cellStyle name="Standard 6 2 2 5 2 4" xfId="33913" xr:uid="{00000000-0005-0000-0000-00003FA90000}"/>
    <cellStyle name="Standard 6 2 2 5 3" xfId="16969" xr:uid="{00000000-0005-0000-0000-000040A90000}"/>
    <cellStyle name="Standard 6 2 2 5 3 2" xfId="50857" xr:uid="{00000000-0005-0000-0000-000041A90000}"/>
    <cellStyle name="Standard 6 2 2 5 4" xfId="39561" xr:uid="{00000000-0005-0000-0000-000042A90000}"/>
    <cellStyle name="Standard 6 2 2 5 5" xfId="28265" xr:uid="{00000000-0005-0000-0000-000043A90000}"/>
    <cellStyle name="Standard 6 2 2 6" xfId="8497" xr:uid="{00000000-0005-0000-0000-000044A90000}"/>
    <cellStyle name="Standard 6 2 2 6 2" xfId="19793" xr:uid="{00000000-0005-0000-0000-000045A90000}"/>
    <cellStyle name="Standard 6 2 2 6 2 2" xfId="53681" xr:uid="{00000000-0005-0000-0000-000046A90000}"/>
    <cellStyle name="Standard 6 2 2 6 3" xfId="42385" xr:uid="{00000000-0005-0000-0000-000047A90000}"/>
    <cellStyle name="Standard 6 2 2 6 4" xfId="31089" xr:uid="{00000000-0005-0000-0000-000048A90000}"/>
    <cellStyle name="Standard 6 2 2 7" xfId="14145" xr:uid="{00000000-0005-0000-0000-000049A90000}"/>
    <cellStyle name="Standard 6 2 2 7 2" xfId="48033" xr:uid="{00000000-0005-0000-0000-00004AA90000}"/>
    <cellStyle name="Standard 6 2 2 8" xfId="36737" xr:uid="{00000000-0005-0000-0000-00004BA90000}"/>
    <cellStyle name="Standard 6 2 2 9" xfId="25441" xr:uid="{00000000-0005-0000-0000-00004CA90000}"/>
    <cellStyle name="Standard 6 3" xfId="1444" xr:uid="{00000000-0005-0000-0000-00004DA90000}"/>
    <cellStyle name="Standard 6 3 2" xfId="2726" xr:uid="{00000000-0005-0000-0000-00004EA90000}"/>
    <cellStyle name="Standard 6 3 2 2" xfId="3228" xr:uid="{00000000-0005-0000-0000-00004FA90000}"/>
    <cellStyle name="Standard 6 3 2 2 2" xfId="5392" xr:uid="{00000000-0005-0000-0000-000050A90000}"/>
    <cellStyle name="Standard 6 3 2 2 2 2" xfId="8218" xr:uid="{00000000-0005-0000-0000-000051A90000}"/>
    <cellStyle name="Standard 6 3 2 2 2 2 2" xfId="13867" xr:uid="{00000000-0005-0000-0000-000052A90000}"/>
    <cellStyle name="Standard 6 3 2 2 2 2 2 2" xfId="25163" xr:uid="{00000000-0005-0000-0000-000053A90000}"/>
    <cellStyle name="Standard 6 3 2 2 2 2 2 2 2" xfId="59051" xr:uid="{00000000-0005-0000-0000-000054A90000}"/>
    <cellStyle name="Standard 6 3 2 2 2 2 2 3" xfId="47755" xr:uid="{00000000-0005-0000-0000-000055A90000}"/>
    <cellStyle name="Standard 6 3 2 2 2 2 2 4" xfId="36459" xr:uid="{00000000-0005-0000-0000-000056A90000}"/>
    <cellStyle name="Standard 6 3 2 2 2 2 3" xfId="19515" xr:uid="{00000000-0005-0000-0000-000057A90000}"/>
    <cellStyle name="Standard 6 3 2 2 2 2 3 2" xfId="53403" xr:uid="{00000000-0005-0000-0000-000058A90000}"/>
    <cellStyle name="Standard 6 3 2 2 2 2 4" xfId="42107" xr:uid="{00000000-0005-0000-0000-000059A90000}"/>
    <cellStyle name="Standard 6 3 2 2 2 2 5" xfId="30811" xr:uid="{00000000-0005-0000-0000-00005AA90000}"/>
    <cellStyle name="Standard 6 3 2 2 2 3" xfId="11043" xr:uid="{00000000-0005-0000-0000-00005BA90000}"/>
    <cellStyle name="Standard 6 3 2 2 2 3 2" xfId="22339" xr:uid="{00000000-0005-0000-0000-00005CA90000}"/>
    <cellStyle name="Standard 6 3 2 2 2 3 2 2" xfId="56227" xr:uid="{00000000-0005-0000-0000-00005DA90000}"/>
    <cellStyle name="Standard 6 3 2 2 2 3 3" xfId="44931" xr:uid="{00000000-0005-0000-0000-00005EA90000}"/>
    <cellStyle name="Standard 6 3 2 2 2 3 4" xfId="33635" xr:uid="{00000000-0005-0000-0000-00005FA90000}"/>
    <cellStyle name="Standard 6 3 2 2 2 4" xfId="16691" xr:uid="{00000000-0005-0000-0000-000060A90000}"/>
    <cellStyle name="Standard 6 3 2 2 2 4 2" xfId="50579" xr:uid="{00000000-0005-0000-0000-000061A90000}"/>
    <cellStyle name="Standard 6 3 2 2 2 5" xfId="39283" xr:uid="{00000000-0005-0000-0000-000062A90000}"/>
    <cellStyle name="Standard 6 3 2 2 2 6" xfId="27987" xr:uid="{00000000-0005-0000-0000-000063A90000}"/>
    <cellStyle name="Standard 6 3 2 2 3" xfId="6398" xr:uid="{00000000-0005-0000-0000-000064A90000}"/>
    <cellStyle name="Standard 6 3 2 2 3 2" xfId="12048" xr:uid="{00000000-0005-0000-0000-000065A90000}"/>
    <cellStyle name="Standard 6 3 2 2 3 2 2" xfId="23344" xr:uid="{00000000-0005-0000-0000-000066A90000}"/>
    <cellStyle name="Standard 6 3 2 2 3 2 2 2" xfId="57232" xr:uid="{00000000-0005-0000-0000-000067A90000}"/>
    <cellStyle name="Standard 6 3 2 2 3 2 3" xfId="45936" xr:uid="{00000000-0005-0000-0000-000068A90000}"/>
    <cellStyle name="Standard 6 3 2 2 3 2 4" xfId="34640" xr:uid="{00000000-0005-0000-0000-000069A90000}"/>
    <cellStyle name="Standard 6 3 2 2 3 3" xfId="17696" xr:uid="{00000000-0005-0000-0000-00006AA90000}"/>
    <cellStyle name="Standard 6 3 2 2 3 3 2" xfId="51584" xr:uid="{00000000-0005-0000-0000-00006BA90000}"/>
    <cellStyle name="Standard 6 3 2 2 3 4" xfId="40288" xr:uid="{00000000-0005-0000-0000-00006CA90000}"/>
    <cellStyle name="Standard 6 3 2 2 3 5" xfId="28992" xr:uid="{00000000-0005-0000-0000-00006DA90000}"/>
    <cellStyle name="Standard 6 3 2 2 4" xfId="9224" xr:uid="{00000000-0005-0000-0000-00006EA90000}"/>
    <cellStyle name="Standard 6 3 2 2 4 2" xfId="20520" xr:uid="{00000000-0005-0000-0000-00006FA90000}"/>
    <cellStyle name="Standard 6 3 2 2 4 2 2" xfId="54408" xr:uid="{00000000-0005-0000-0000-000070A90000}"/>
    <cellStyle name="Standard 6 3 2 2 4 3" xfId="43112" xr:uid="{00000000-0005-0000-0000-000071A90000}"/>
    <cellStyle name="Standard 6 3 2 2 4 4" xfId="31816" xr:uid="{00000000-0005-0000-0000-000072A90000}"/>
    <cellStyle name="Standard 6 3 2 2 5" xfId="14872" xr:uid="{00000000-0005-0000-0000-000073A90000}"/>
    <cellStyle name="Standard 6 3 2 2 5 2" xfId="48760" xr:uid="{00000000-0005-0000-0000-000074A90000}"/>
    <cellStyle name="Standard 6 3 2 2 6" xfId="37464" xr:uid="{00000000-0005-0000-0000-000075A90000}"/>
    <cellStyle name="Standard 6 3 2 2 7" xfId="26168" xr:uid="{00000000-0005-0000-0000-000076A90000}"/>
    <cellStyle name="Standard 6 3 2 3" xfId="4614" xr:uid="{00000000-0005-0000-0000-000077A90000}"/>
    <cellStyle name="Standard 6 3 2 3 2" xfId="7484" xr:uid="{00000000-0005-0000-0000-000078A90000}"/>
    <cellStyle name="Standard 6 3 2 3 2 2" xfId="13133" xr:uid="{00000000-0005-0000-0000-000079A90000}"/>
    <cellStyle name="Standard 6 3 2 3 2 2 2" xfId="24429" xr:uid="{00000000-0005-0000-0000-00007AA90000}"/>
    <cellStyle name="Standard 6 3 2 3 2 2 2 2" xfId="58317" xr:uid="{00000000-0005-0000-0000-00007BA90000}"/>
    <cellStyle name="Standard 6 3 2 3 2 2 3" xfId="47021" xr:uid="{00000000-0005-0000-0000-00007CA90000}"/>
    <cellStyle name="Standard 6 3 2 3 2 2 4" xfId="35725" xr:uid="{00000000-0005-0000-0000-00007DA90000}"/>
    <cellStyle name="Standard 6 3 2 3 2 3" xfId="18781" xr:uid="{00000000-0005-0000-0000-00007EA90000}"/>
    <cellStyle name="Standard 6 3 2 3 2 3 2" xfId="52669" xr:uid="{00000000-0005-0000-0000-00007FA90000}"/>
    <cellStyle name="Standard 6 3 2 3 2 4" xfId="41373" xr:uid="{00000000-0005-0000-0000-000080A90000}"/>
    <cellStyle name="Standard 6 3 2 3 2 5" xfId="30077" xr:uid="{00000000-0005-0000-0000-000081A90000}"/>
    <cellStyle name="Standard 6 3 2 3 3" xfId="10309" xr:uid="{00000000-0005-0000-0000-000082A90000}"/>
    <cellStyle name="Standard 6 3 2 3 3 2" xfId="21605" xr:uid="{00000000-0005-0000-0000-000083A90000}"/>
    <cellStyle name="Standard 6 3 2 3 3 2 2" xfId="55493" xr:uid="{00000000-0005-0000-0000-000084A90000}"/>
    <cellStyle name="Standard 6 3 2 3 3 3" xfId="44197" xr:uid="{00000000-0005-0000-0000-000085A90000}"/>
    <cellStyle name="Standard 6 3 2 3 3 4" xfId="32901" xr:uid="{00000000-0005-0000-0000-000086A90000}"/>
    <cellStyle name="Standard 6 3 2 3 4" xfId="15957" xr:uid="{00000000-0005-0000-0000-000087A90000}"/>
    <cellStyle name="Standard 6 3 2 3 4 2" xfId="49845" xr:uid="{00000000-0005-0000-0000-000088A90000}"/>
    <cellStyle name="Standard 6 3 2 3 5" xfId="38549" xr:uid="{00000000-0005-0000-0000-000089A90000}"/>
    <cellStyle name="Standard 6 3 2 3 6" xfId="27253" xr:uid="{00000000-0005-0000-0000-00008AA90000}"/>
    <cellStyle name="Standard 6 3 2 4" xfId="5898" xr:uid="{00000000-0005-0000-0000-00008BA90000}"/>
    <cellStyle name="Standard 6 3 2 4 2" xfId="11548" xr:uid="{00000000-0005-0000-0000-00008CA90000}"/>
    <cellStyle name="Standard 6 3 2 4 2 2" xfId="22844" xr:uid="{00000000-0005-0000-0000-00008DA90000}"/>
    <cellStyle name="Standard 6 3 2 4 2 2 2" xfId="56732" xr:uid="{00000000-0005-0000-0000-00008EA90000}"/>
    <cellStyle name="Standard 6 3 2 4 2 3" xfId="45436" xr:uid="{00000000-0005-0000-0000-00008FA90000}"/>
    <cellStyle name="Standard 6 3 2 4 2 4" xfId="34140" xr:uid="{00000000-0005-0000-0000-000090A90000}"/>
    <cellStyle name="Standard 6 3 2 4 3" xfId="17196" xr:uid="{00000000-0005-0000-0000-000091A90000}"/>
    <cellStyle name="Standard 6 3 2 4 3 2" xfId="51084" xr:uid="{00000000-0005-0000-0000-000092A90000}"/>
    <cellStyle name="Standard 6 3 2 4 4" xfId="39788" xr:uid="{00000000-0005-0000-0000-000093A90000}"/>
    <cellStyle name="Standard 6 3 2 4 5" xfId="28492" xr:uid="{00000000-0005-0000-0000-000094A90000}"/>
    <cellStyle name="Standard 6 3 2 5" xfId="8724" xr:uid="{00000000-0005-0000-0000-000095A90000}"/>
    <cellStyle name="Standard 6 3 2 5 2" xfId="20020" xr:uid="{00000000-0005-0000-0000-000096A90000}"/>
    <cellStyle name="Standard 6 3 2 5 2 2" xfId="53908" xr:uid="{00000000-0005-0000-0000-000097A90000}"/>
    <cellStyle name="Standard 6 3 2 5 3" xfId="42612" xr:uid="{00000000-0005-0000-0000-000098A90000}"/>
    <cellStyle name="Standard 6 3 2 5 4" xfId="31316" xr:uid="{00000000-0005-0000-0000-000099A90000}"/>
    <cellStyle name="Standard 6 3 2 6" xfId="14372" xr:uid="{00000000-0005-0000-0000-00009AA90000}"/>
    <cellStyle name="Standard 6 3 2 6 2" xfId="48260" xr:uid="{00000000-0005-0000-0000-00009BA90000}"/>
    <cellStyle name="Standard 6 3 2 7" xfId="36964" xr:uid="{00000000-0005-0000-0000-00009CA90000}"/>
    <cellStyle name="Standard 6 3 2 8" xfId="25668" xr:uid="{00000000-0005-0000-0000-00009DA90000}"/>
    <cellStyle name="Standard 6 3 3" xfId="2982" xr:uid="{00000000-0005-0000-0000-00009EA90000}"/>
    <cellStyle name="Standard 6 3 3 2" xfId="5391" xr:uid="{00000000-0005-0000-0000-00009FA90000}"/>
    <cellStyle name="Standard 6 3 3 2 2" xfId="8217" xr:uid="{00000000-0005-0000-0000-0000A0A90000}"/>
    <cellStyle name="Standard 6 3 3 2 2 2" xfId="13866" xr:uid="{00000000-0005-0000-0000-0000A1A90000}"/>
    <cellStyle name="Standard 6 3 3 2 2 2 2" xfId="25162" xr:uid="{00000000-0005-0000-0000-0000A2A90000}"/>
    <cellStyle name="Standard 6 3 3 2 2 2 2 2" xfId="59050" xr:uid="{00000000-0005-0000-0000-0000A3A90000}"/>
    <cellStyle name="Standard 6 3 3 2 2 2 3" xfId="47754" xr:uid="{00000000-0005-0000-0000-0000A4A90000}"/>
    <cellStyle name="Standard 6 3 3 2 2 2 4" xfId="36458" xr:uid="{00000000-0005-0000-0000-0000A5A90000}"/>
    <cellStyle name="Standard 6 3 3 2 2 3" xfId="19514" xr:uid="{00000000-0005-0000-0000-0000A6A90000}"/>
    <cellStyle name="Standard 6 3 3 2 2 3 2" xfId="53402" xr:uid="{00000000-0005-0000-0000-0000A7A90000}"/>
    <cellStyle name="Standard 6 3 3 2 2 4" xfId="42106" xr:uid="{00000000-0005-0000-0000-0000A8A90000}"/>
    <cellStyle name="Standard 6 3 3 2 2 5" xfId="30810" xr:uid="{00000000-0005-0000-0000-0000A9A90000}"/>
    <cellStyle name="Standard 6 3 3 2 3" xfId="11042" xr:uid="{00000000-0005-0000-0000-0000AAA90000}"/>
    <cellStyle name="Standard 6 3 3 2 3 2" xfId="22338" xr:uid="{00000000-0005-0000-0000-0000ABA90000}"/>
    <cellStyle name="Standard 6 3 3 2 3 2 2" xfId="56226" xr:uid="{00000000-0005-0000-0000-0000ACA90000}"/>
    <cellStyle name="Standard 6 3 3 2 3 3" xfId="44930" xr:uid="{00000000-0005-0000-0000-0000ADA90000}"/>
    <cellStyle name="Standard 6 3 3 2 3 4" xfId="33634" xr:uid="{00000000-0005-0000-0000-0000AEA90000}"/>
    <cellStyle name="Standard 6 3 3 2 4" xfId="16690" xr:uid="{00000000-0005-0000-0000-0000AFA90000}"/>
    <cellStyle name="Standard 6 3 3 2 4 2" xfId="50578" xr:uid="{00000000-0005-0000-0000-0000B0A90000}"/>
    <cellStyle name="Standard 6 3 3 2 5" xfId="39282" xr:uid="{00000000-0005-0000-0000-0000B1A90000}"/>
    <cellStyle name="Standard 6 3 3 2 6" xfId="27986" xr:uid="{00000000-0005-0000-0000-0000B2A90000}"/>
    <cellStyle name="Standard 6 3 3 3" xfId="6152" xr:uid="{00000000-0005-0000-0000-0000B3A90000}"/>
    <cellStyle name="Standard 6 3 3 3 2" xfId="11802" xr:uid="{00000000-0005-0000-0000-0000B4A90000}"/>
    <cellStyle name="Standard 6 3 3 3 2 2" xfId="23098" xr:uid="{00000000-0005-0000-0000-0000B5A90000}"/>
    <cellStyle name="Standard 6 3 3 3 2 2 2" xfId="56986" xr:uid="{00000000-0005-0000-0000-0000B6A90000}"/>
    <cellStyle name="Standard 6 3 3 3 2 3" xfId="45690" xr:uid="{00000000-0005-0000-0000-0000B7A90000}"/>
    <cellStyle name="Standard 6 3 3 3 2 4" xfId="34394" xr:uid="{00000000-0005-0000-0000-0000B8A90000}"/>
    <cellStyle name="Standard 6 3 3 3 3" xfId="17450" xr:uid="{00000000-0005-0000-0000-0000B9A90000}"/>
    <cellStyle name="Standard 6 3 3 3 3 2" xfId="51338" xr:uid="{00000000-0005-0000-0000-0000BAA90000}"/>
    <cellStyle name="Standard 6 3 3 3 4" xfId="40042" xr:uid="{00000000-0005-0000-0000-0000BBA90000}"/>
    <cellStyle name="Standard 6 3 3 3 5" xfId="28746" xr:uid="{00000000-0005-0000-0000-0000BCA90000}"/>
    <cellStyle name="Standard 6 3 3 4" xfId="8978" xr:uid="{00000000-0005-0000-0000-0000BDA90000}"/>
    <cellStyle name="Standard 6 3 3 4 2" xfId="20274" xr:uid="{00000000-0005-0000-0000-0000BEA90000}"/>
    <cellStyle name="Standard 6 3 3 4 2 2" xfId="54162" xr:uid="{00000000-0005-0000-0000-0000BFA90000}"/>
    <cellStyle name="Standard 6 3 3 4 3" xfId="42866" xr:uid="{00000000-0005-0000-0000-0000C0A90000}"/>
    <cellStyle name="Standard 6 3 3 4 4" xfId="31570" xr:uid="{00000000-0005-0000-0000-0000C1A90000}"/>
    <cellStyle name="Standard 6 3 3 5" xfId="14626" xr:uid="{00000000-0005-0000-0000-0000C2A90000}"/>
    <cellStyle name="Standard 6 3 3 5 2" xfId="48514" xr:uid="{00000000-0005-0000-0000-0000C3A90000}"/>
    <cellStyle name="Standard 6 3 3 6" xfId="37218" xr:uid="{00000000-0005-0000-0000-0000C4A90000}"/>
    <cellStyle name="Standard 6 3 3 7" xfId="25922" xr:uid="{00000000-0005-0000-0000-0000C5A90000}"/>
    <cellStyle name="Standard 6 3 4" xfId="4613" xr:uid="{00000000-0005-0000-0000-0000C6A90000}"/>
    <cellStyle name="Standard 6 3 4 2" xfId="7483" xr:uid="{00000000-0005-0000-0000-0000C7A90000}"/>
    <cellStyle name="Standard 6 3 4 2 2" xfId="13132" xr:uid="{00000000-0005-0000-0000-0000C8A90000}"/>
    <cellStyle name="Standard 6 3 4 2 2 2" xfId="24428" xr:uid="{00000000-0005-0000-0000-0000C9A90000}"/>
    <cellStyle name="Standard 6 3 4 2 2 2 2" xfId="58316" xr:uid="{00000000-0005-0000-0000-0000CAA90000}"/>
    <cellStyle name="Standard 6 3 4 2 2 3" xfId="47020" xr:uid="{00000000-0005-0000-0000-0000CBA90000}"/>
    <cellStyle name="Standard 6 3 4 2 2 4" xfId="35724" xr:uid="{00000000-0005-0000-0000-0000CCA90000}"/>
    <cellStyle name="Standard 6 3 4 2 3" xfId="18780" xr:uid="{00000000-0005-0000-0000-0000CDA90000}"/>
    <cellStyle name="Standard 6 3 4 2 3 2" xfId="52668" xr:uid="{00000000-0005-0000-0000-0000CEA90000}"/>
    <cellStyle name="Standard 6 3 4 2 4" xfId="41372" xr:uid="{00000000-0005-0000-0000-0000CFA90000}"/>
    <cellStyle name="Standard 6 3 4 2 5" xfId="30076" xr:uid="{00000000-0005-0000-0000-0000D0A90000}"/>
    <cellStyle name="Standard 6 3 4 3" xfId="10308" xr:uid="{00000000-0005-0000-0000-0000D1A90000}"/>
    <cellStyle name="Standard 6 3 4 3 2" xfId="21604" xr:uid="{00000000-0005-0000-0000-0000D2A90000}"/>
    <cellStyle name="Standard 6 3 4 3 2 2" xfId="55492" xr:uid="{00000000-0005-0000-0000-0000D3A90000}"/>
    <cellStyle name="Standard 6 3 4 3 3" xfId="44196" xr:uid="{00000000-0005-0000-0000-0000D4A90000}"/>
    <cellStyle name="Standard 6 3 4 3 4" xfId="32900" xr:uid="{00000000-0005-0000-0000-0000D5A90000}"/>
    <cellStyle name="Standard 6 3 4 4" xfId="15956" xr:uid="{00000000-0005-0000-0000-0000D6A90000}"/>
    <cellStyle name="Standard 6 3 4 4 2" xfId="49844" xr:uid="{00000000-0005-0000-0000-0000D7A90000}"/>
    <cellStyle name="Standard 6 3 4 5" xfId="38548" xr:uid="{00000000-0005-0000-0000-0000D8A90000}"/>
    <cellStyle name="Standard 6 3 4 6" xfId="27252" xr:uid="{00000000-0005-0000-0000-0000D9A90000}"/>
    <cellStyle name="Standard 6 3 5" xfId="5652" xr:uid="{00000000-0005-0000-0000-0000DAA90000}"/>
    <cellStyle name="Standard 6 3 5 2" xfId="11302" xr:uid="{00000000-0005-0000-0000-0000DBA90000}"/>
    <cellStyle name="Standard 6 3 5 2 2" xfId="22598" xr:uid="{00000000-0005-0000-0000-0000DCA90000}"/>
    <cellStyle name="Standard 6 3 5 2 2 2" xfId="56486" xr:uid="{00000000-0005-0000-0000-0000DDA90000}"/>
    <cellStyle name="Standard 6 3 5 2 3" xfId="45190" xr:uid="{00000000-0005-0000-0000-0000DEA90000}"/>
    <cellStyle name="Standard 6 3 5 2 4" xfId="33894" xr:uid="{00000000-0005-0000-0000-0000DFA90000}"/>
    <cellStyle name="Standard 6 3 5 3" xfId="16950" xr:uid="{00000000-0005-0000-0000-0000E0A90000}"/>
    <cellStyle name="Standard 6 3 5 3 2" xfId="50838" xr:uid="{00000000-0005-0000-0000-0000E1A90000}"/>
    <cellStyle name="Standard 6 3 5 4" xfId="39542" xr:uid="{00000000-0005-0000-0000-0000E2A90000}"/>
    <cellStyle name="Standard 6 3 5 5" xfId="28246" xr:uid="{00000000-0005-0000-0000-0000E3A90000}"/>
    <cellStyle name="Standard 6 3 6" xfId="8478" xr:uid="{00000000-0005-0000-0000-0000E4A90000}"/>
    <cellStyle name="Standard 6 3 6 2" xfId="19774" xr:uid="{00000000-0005-0000-0000-0000E5A90000}"/>
    <cellStyle name="Standard 6 3 6 2 2" xfId="53662" xr:uid="{00000000-0005-0000-0000-0000E6A90000}"/>
    <cellStyle name="Standard 6 3 6 3" xfId="42366" xr:uid="{00000000-0005-0000-0000-0000E7A90000}"/>
    <cellStyle name="Standard 6 3 6 4" xfId="31070" xr:uid="{00000000-0005-0000-0000-0000E8A90000}"/>
    <cellStyle name="Standard 6 3 7" xfId="14126" xr:uid="{00000000-0005-0000-0000-0000E9A90000}"/>
    <cellStyle name="Standard 6 3 7 2" xfId="48014" xr:uid="{00000000-0005-0000-0000-0000EAA90000}"/>
    <cellStyle name="Standard 6 3 8" xfId="36718" xr:uid="{00000000-0005-0000-0000-0000EBA90000}"/>
    <cellStyle name="Standard 6 3 9" xfId="25422" xr:uid="{00000000-0005-0000-0000-0000ECA90000}"/>
    <cellStyle name="Standard 7" xfId="96" xr:uid="{00000000-0005-0000-0000-0000EDA90000}"/>
    <cellStyle name="Standard 7 2" xfId="219" xr:uid="{00000000-0005-0000-0000-0000EEA90000}"/>
    <cellStyle name="Standard 7 3" xfId="248" xr:uid="{00000000-0005-0000-0000-0000EFA90000}"/>
    <cellStyle name="Standard 7 3 10" xfId="5567" xr:uid="{00000000-0005-0000-0000-0000F0A90000}"/>
    <cellStyle name="Standard 7 3 10 2" xfId="11217" xr:uid="{00000000-0005-0000-0000-0000F1A90000}"/>
    <cellStyle name="Standard 7 3 10 2 2" xfId="22513" xr:uid="{00000000-0005-0000-0000-0000F2A90000}"/>
    <cellStyle name="Standard 7 3 10 2 2 2" xfId="56401" xr:uid="{00000000-0005-0000-0000-0000F3A90000}"/>
    <cellStyle name="Standard 7 3 10 2 3" xfId="45105" xr:uid="{00000000-0005-0000-0000-0000F4A90000}"/>
    <cellStyle name="Standard 7 3 10 2 4" xfId="33809" xr:uid="{00000000-0005-0000-0000-0000F5A90000}"/>
    <cellStyle name="Standard 7 3 10 3" xfId="16865" xr:uid="{00000000-0005-0000-0000-0000F6A90000}"/>
    <cellStyle name="Standard 7 3 10 3 2" xfId="50753" xr:uid="{00000000-0005-0000-0000-0000F7A90000}"/>
    <cellStyle name="Standard 7 3 10 4" xfId="39457" xr:uid="{00000000-0005-0000-0000-0000F8A90000}"/>
    <cellStyle name="Standard 7 3 10 5" xfId="28161" xr:uid="{00000000-0005-0000-0000-0000F9A90000}"/>
    <cellStyle name="Standard 7 3 11" xfId="8393" xr:uid="{00000000-0005-0000-0000-0000FAA90000}"/>
    <cellStyle name="Standard 7 3 11 2" xfId="19689" xr:uid="{00000000-0005-0000-0000-0000FBA90000}"/>
    <cellStyle name="Standard 7 3 11 2 2" xfId="53577" xr:uid="{00000000-0005-0000-0000-0000FCA90000}"/>
    <cellStyle name="Standard 7 3 11 3" xfId="42281" xr:uid="{00000000-0005-0000-0000-0000FDA90000}"/>
    <cellStyle name="Standard 7 3 11 4" xfId="30985" xr:uid="{00000000-0005-0000-0000-0000FEA90000}"/>
    <cellStyle name="Standard 7 3 12" xfId="14041" xr:uid="{00000000-0005-0000-0000-0000FFA90000}"/>
    <cellStyle name="Standard 7 3 12 2" xfId="47929" xr:uid="{00000000-0005-0000-0000-000000AA0000}"/>
    <cellStyle name="Standard 7 3 13" xfId="36633" xr:uid="{00000000-0005-0000-0000-000001AA0000}"/>
    <cellStyle name="Standard 7 3 14" xfId="25337" xr:uid="{00000000-0005-0000-0000-000002AA0000}"/>
    <cellStyle name="Standard 7 3 2" xfId="284" xr:uid="{00000000-0005-0000-0000-000003AA0000}"/>
    <cellStyle name="Standard 7 3 3" xfId="673" xr:uid="{00000000-0005-0000-0000-000004AA0000}"/>
    <cellStyle name="Standard 7 3 3 10" xfId="14086" xr:uid="{00000000-0005-0000-0000-000005AA0000}"/>
    <cellStyle name="Standard 7 3 3 10 2" xfId="47974" xr:uid="{00000000-0005-0000-0000-000006AA0000}"/>
    <cellStyle name="Standard 7 3 3 11" xfId="36678" xr:uid="{00000000-0005-0000-0000-000007AA0000}"/>
    <cellStyle name="Standard 7 3 3 12" xfId="25382" xr:uid="{00000000-0005-0000-0000-000008AA0000}"/>
    <cellStyle name="Standard 7 3 3 2" xfId="1909" xr:uid="{00000000-0005-0000-0000-000009AA0000}"/>
    <cellStyle name="Standard 7 3 3 2 10" xfId="36811" xr:uid="{00000000-0005-0000-0000-00000AAA0000}"/>
    <cellStyle name="Standard 7 3 3 2 11" xfId="25515" xr:uid="{00000000-0005-0000-0000-00000BAA0000}"/>
    <cellStyle name="Standard 7 3 3 2 2" xfId="2819" xr:uid="{00000000-0005-0000-0000-00000CAA0000}"/>
    <cellStyle name="Standard 7 3 3 2 2 2" xfId="3321" xr:uid="{00000000-0005-0000-0000-00000DAA0000}"/>
    <cellStyle name="Standard 7 3 3 2 2 2 2" xfId="5396" xr:uid="{00000000-0005-0000-0000-00000EAA0000}"/>
    <cellStyle name="Standard 7 3 3 2 2 2 2 2" xfId="8222" xr:uid="{00000000-0005-0000-0000-00000FAA0000}"/>
    <cellStyle name="Standard 7 3 3 2 2 2 2 2 2" xfId="13871" xr:uid="{00000000-0005-0000-0000-000010AA0000}"/>
    <cellStyle name="Standard 7 3 3 2 2 2 2 2 2 2" xfId="25167" xr:uid="{00000000-0005-0000-0000-000011AA0000}"/>
    <cellStyle name="Standard 7 3 3 2 2 2 2 2 2 2 2" xfId="59055" xr:uid="{00000000-0005-0000-0000-000012AA0000}"/>
    <cellStyle name="Standard 7 3 3 2 2 2 2 2 2 3" xfId="47759" xr:uid="{00000000-0005-0000-0000-000013AA0000}"/>
    <cellStyle name="Standard 7 3 3 2 2 2 2 2 2 4" xfId="36463" xr:uid="{00000000-0005-0000-0000-000014AA0000}"/>
    <cellStyle name="Standard 7 3 3 2 2 2 2 2 3" xfId="19519" xr:uid="{00000000-0005-0000-0000-000015AA0000}"/>
    <cellStyle name="Standard 7 3 3 2 2 2 2 2 3 2" xfId="53407" xr:uid="{00000000-0005-0000-0000-000016AA0000}"/>
    <cellStyle name="Standard 7 3 3 2 2 2 2 2 4" xfId="42111" xr:uid="{00000000-0005-0000-0000-000017AA0000}"/>
    <cellStyle name="Standard 7 3 3 2 2 2 2 2 5" xfId="30815" xr:uid="{00000000-0005-0000-0000-000018AA0000}"/>
    <cellStyle name="Standard 7 3 3 2 2 2 2 3" xfId="11047" xr:uid="{00000000-0005-0000-0000-000019AA0000}"/>
    <cellStyle name="Standard 7 3 3 2 2 2 2 3 2" xfId="22343" xr:uid="{00000000-0005-0000-0000-00001AAA0000}"/>
    <cellStyle name="Standard 7 3 3 2 2 2 2 3 2 2" xfId="56231" xr:uid="{00000000-0005-0000-0000-00001BAA0000}"/>
    <cellStyle name="Standard 7 3 3 2 2 2 2 3 3" xfId="44935" xr:uid="{00000000-0005-0000-0000-00001CAA0000}"/>
    <cellStyle name="Standard 7 3 3 2 2 2 2 3 4" xfId="33639" xr:uid="{00000000-0005-0000-0000-00001DAA0000}"/>
    <cellStyle name="Standard 7 3 3 2 2 2 2 4" xfId="16695" xr:uid="{00000000-0005-0000-0000-00001EAA0000}"/>
    <cellStyle name="Standard 7 3 3 2 2 2 2 4 2" xfId="50583" xr:uid="{00000000-0005-0000-0000-00001FAA0000}"/>
    <cellStyle name="Standard 7 3 3 2 2 2 2 5" xfId="39287" xr:uid="{00000000-0005-0000-0000-000020AA0000}"/>
    <cellStyle name="Standard 7 3 3 2 2 2 2 6" xfId="27991" xr:uid="{00000000-0005-0000-0000-000021AA0000}"/>
    <cellStyle name="Standard 7 3 3 2 2 2 3" xfId="6491" xr:uid="{00000000-0005-0000-0000-000022AA0000}"/>
    <cellStyle name="Standard 7 3 3 2 2 2 3 2" xfId="12141" xr:uid="{00000000-0005-0000-0000-000023AA0000}"/>
    <cellStyle name="Standard 7 3 3 2 2 2 3 2 2" xfId="23437" xr:uid="{00000000-0005-0000-0000-000024AA0000}"/>
    <cellStyle name="Standard 7 3 3 2 2 2 3 2 2 2" xfId="57325" xr:uid="{00000000-0005-0000-0000-000025AA0000}"/>
    <cellStyle name="Standard 7 3 3 2 2 2 3 2 3" xfId="46029" xr:uid="{00000000-0005-0000-0000-000026AA0000}"/>
    <cellStyle name="Standard 7 3 3 2 2 2 3 2 4" xfId="34733" xr:uid="{00000000-0005-0000-0000-000027AA0000}"/>
    <cellStyle name="Standard 7 3 3 2 2 2 3 3" xfId="17789" xr:uid="{00000000-0005-0000-0000-000028AA0000}"/>
    <cellStyle name="Standard 7 3 3 2 2 2 3 3 2" xfId="51677" xr:uid="{00000000-0005-0000-0000-000029AA0000}"/>
    <cellStyle name="Standard 7 3 3 2 2 2 3 4" xfId="40381" xr:uid="{00000000-0005-0000-0000-00002AAA0000}"/>
    <cellStyle name="Standard 7 3 3 2 2 2 3 5" xfId="29085" xr:uid="{00000000-0005-0000-0000-00002BAA0000}"/>
    <cellStyle name="Standard 7 3 3 2 2 2 4" xfId="9317" xr:uid="{00000000-0005-0000-0000-00002CAA0000}"/>
    <cellStyle name="Standard 7 3 3 2 2 2 4 2" xfId="20613" xr:uid="{00000000-0005-0000-0000-00002DAA0000}"/>
    <cellStyle name="Standard 7 3 3 2 2 2 4 2 2" xfId="54501" xr:uid="{00000000-0005-0000-0000-00002EAA0000}"/>
    <cellStyle name="Standard 7 3 3 2 2 2 4 3" xfId="43205" xr:uid="{00000000-0005-0000-0000-00002FAA0000}"/>
    <cellStyle name="Standard 7 3 3 2 2 2 4 4" xfId="31909" xr:uid="{00000000-0005-0000-0000-000030AA0000}"/>
    <cellStyle name="Standard 7 3 3 2 2 2 5" xfId="14965" xr:uid="{00000000-0005-0000-0000-000031AA0000}"/>
    <cellStyle name="Standard 7 3 3 2 2 2 5 2" xfId="48853" xr:uid="{00000000-0005-0000-0000-000032AA0000}"/>
    <cellStyle name="Standard 7 3 3 2 2 2 6" xfId="37557" xr:uid="{00000000-0005-0000-0000-000033AA0000}"/>
    <cellStyle name="Standard 7 3 3 2 2 2 7" xfId="26261" xr:uid="{00000000-0005-0000-0000-000034AA0000}"/>
    <cellStyle name="Standard 7 3 3 2 2 3" xfId="4618" xr:uid="{00000000-0005-0000-0000-000035AA0000}"/>
    <cellStyle name="Standard 7 3 3 2 2 3 2" xfId="7488" xr:uid="{00000000-0005-0000-0000-000036AA0000}"/>
    <cellStyle name="Standard 7 3 3 2 2 3 2 2" xfId="13137" xr:uid="{00000000-0005-0000-0000-000037AA0000}"/>
    <cellStyle name="Standard 7 3 3 2 2 3 2 2 2" xfId="24433" xr:uid="{00000000-0005-0000-0000-000038AA0000}"/>
    <cellStyle name="Standard 7 3 3 2 2 3 2 2 2 2" xfId="58321" xr:uid="{00000000-0005-0000-0000-000039AA0000}"/>
    <cellStyle name="Standard 7 3 3 2 2 3 2 2 3" xfId="47025" xr:uid="{00000000-0005-0000-0000-00003AAA0000}"/>
    <cellStyle name="Standard 7 3 3 2 2 3 2 2 4" xfId="35729" xr:uid="{00000000-0005-0000-0000-00003BAA0000}"/>
    <cellStyle name="Standard 7 3 3 2 2 3 2 3" xfId="18785" xr:uid="{00000000-0005-0000-0000-00003CAA0000}"/>
    <cellStyle name="Standard 7 3 3 2 2 3 2 3 2" xfId="52673" xr:uid="{00000000-0005-0000-0000-00003DAA0000}"/>
    <cellStyle name="Standard 7 3 3 2 2 3 2 4" xfId="41377" xr:uid="{00000000-0005-0000-0000-00003EAA0000}"/>
    <cellStyle name="Standard 7 3 3 2 2 3 2 5" xfId="30081" xr:uid="{00000000-0005-0000-0000-00003FAA0000}"/>
    <cellStyle name="Standard 7 3 3 2 2 3 3" xfId="10313" xr:uid="{00000000-0005-0000-0000-000040AA0000}"/>
    <cellStyle name="Standard 7 3 3 2 2 3 3 2" xfId="21609" xr:uid="{00000000-0005-0000-0000-000041AA0000}"/>
    <cellStyle name="Standard 7 3 3 2 2 3 3 2 2" xfId="55497" xr:uid="{00000000-0005-0000-0000-000042AA0000}"/>
    <cellStyle name="Standard 7 3 3 2 2 3 3 3" xfId="44201" xr:uid="{00000000-0005-0000-0000-000043AA0000}"/>
    <cellStyle name="Standard 7 3 3 2 2 3 3 4" xfId="32905" xr:uid="{00000000-0005-0000-0000-000044AA0000}"/>
    <cellStyle name="Standard 7 3 3 2 2 3 4" xfId="15961" xr:uid="{00000000-0005-0000-0000-000045AA0000}"/>
    <cellStyle name="Standard 7 3 3 2 2 3 4 2" xfId="49849" xr:uid="{00000000-0005-0000-0000-000046AA0000}"/>
    <cellStyle name="Standard 7 3 3 2 2 3 5" xfId="38553" xr:uid="{00000000-0005-0000-0000-000047AA0000}"/>
    <cellStyle name="Standard 7 3 3 2 2 3 6" xfId="27257" xr:uid="{00000000-0005-0000-0000-000048AA0000}"/>
    <cellStyle name="Standard 7 3 3 2 2 4" xfId="5991" xr:uid="{00000000-0005-0000-0000-000049AA0000}"/>
    <cellStyle name="Standard 7 3 3 2 2 4 2" xfId="11641" xr:uid="{00000000-0005-0000-0000-00004AAA0000}"/>
    <cellStyle name="Standard 7 3 3 2 2 4 2 2" xfId="22937" xr:uid="{00000000-0005-0000-0000-00004BAA0000}"/>
    <cellStyle name="Standard 7 3 3 2 2 4 2 2 2" xfId="56825" xr:uid="{00000000-0005-0000-0000-00004CAA0000}"/>
    <cellStyle name="Standard 7 3 3 2 2 4 2 3" xfId="45529" xr:uid="{00000000-0005-0000-0000-00004DAA0000}"/>
    <cellStyle name="Standard 7 3 3 2 2 4 2 4" xfId="34233" xr:uid="{00000000-0005-0000-0000-00004EAA0000}"/>
    <cellStyle name="Standard 7 3 3 2 2 4 3" xfId="17289" xr:uid="{00000000-0005-0000-0000-00004FAA0000}"/>
    <cellStyle name="Standard 7 3 3 2 2 4 3 2" xfId="51177" xr:uid="{00000000-0005-0000-0000-000050AA0000}"/>
    <cellStyle name="Standard 7 3 3 2 2 4 4" xfId="39881" xr:uid="{00000000-0005-0000-0000-000051AA0000}"/>
    <cellStyle name="Standard 7 3 3 2 2 4 5" xfId="28585" xr:uid="{00000000-0005-0000-0000-000052AA0000}"/>
    <cellStyle name="Standard 7 3 3 2 2 5" xfId="8817" xr:uid="{00000000-0005-0000-0000-000053AA0000}"/>
    <cellStyle name="Standard 7 3 3 2 2 5 2" xfId="20113" xr:uid="{00000000-0005-0000-0000-000054AA0000}"/>
    <cellStyle name="Standard 7 3 3 2 2 5 2 2" xfId="54001" xr:uid="{00000000-0005-0000-0000-000055AA0000}"/>
    <cellStyle name="Standard 7 3 3 2 2 5 3" xfId="42705" xr:uid="{00000000-0005-0000-0000-000056AA0000}"/>
    <cellStyle name="Standard 7 3 3 2 2 5 4" xfId="31409" xr:uid="{00000000-0005-0000-0000-000057AA0000}"/>
    <cellStyle name="Standard 7 3 3 2 2 6" xfId="14465" xr:uid="{00000000-0005-0000-0000-000058AA0000}"/>
    <cellStyle name="Standard 7 3 3 2 2 6 2" xfId="48353" xr:uid="{00000000-0005-0000-0000-000059AA0000}"/>
    <cellStyle name="Standard 7 3 3 2 2 7" xfId="37057" xr:uid="{00000000-0005-0000-0000-00005AAA0000}"/>
    <cellStyle name="Standard 7 3 3 2 2 8" xfId="25761" xr:uid="{00000000-0005-0000-0000-00005BAA0000}"/>
    <cellStyle name="Standard 7 3 3 2 3" xfId="3075" xr:uid="{00000000-0005-0000-0000-00005CAA0000}"/>
    <cellStyle name="Standard 7 3 3 2 3 2" xfId="5395" xr:uid="{00000000-0005-0000-0000-00005DAA0000}"/>
    <cellStyle name="Standard 7 3 3 2 3 2 2" xfId="8221" xr:uid="{00000000-0005-0000-0000-00005EAA0000}"/>
    <cellStyle name="Standard 7 3 3 2 3 2 2 2" xfId="13870" xr:uid="{00000000-0005-0000-0000-00005FAA0000}"/>
    <cellStyle name="Standard 7 3 3 2 3 2 2 2 2" xfId="25166" xr:uid="{00000000-0005-0000-0000-000060AA0000}"/>
    <cellStyle name="Standard 7 3 3 2 3 2 2 2 2 2" xfId="59054" xr:uid="{00000000-0005-0000-0000-000061AA0000}"/>
    <cellStyle name="Standard 7 3 3 2 3 2 2 2 3" xfId="47758" xr:uid="{00000000-0005-0000-0000-000062AA0000}"/>
    <cellStyle name="Standard 7 3 3 2 3 2 2 2 4" xfId="36462" xr:uid="{00000000-0005-0000-0000-000063AA0000}"/>
    <cellStyle name="Standard 7 3 3 2 3 2 2 3" xfId="19518" xr:uid="{00000000-0005-0000-0000-000064AA0000}"/>
    <cellStyle name="Standard 7 3 3 2 3 2 2 3 2" xfId="53406" xr:uid="{00000000-0005-0000-0000-000065AA0000}"/>
    <cellStyle name="Standard 7 3 3 2 3 2 2 4" xfId="42110" xr:uid="{00000000-0005-0000-0000-000066AA0000}"/>
    <cellStyle name="Standard 7 3 3 2 3 2 2 5" xfId="30814" xr:uid="{00000000-0005-0000-0000-000067AA0000}"/>
    <cellStyle name="Standard 7 3 3 2 3 2 3" xfId="11046" xr:uid="{00000000-0005-0000-0000-000068AA0000}"/>
    <cellStyle name="Standard 7 3 3 2 3 2 3 2" xfId="22342" xr:uid="{00000000-0005-0000-0000-000069AA0000}"/>
    <cellStyle name="Standard 7 3 3 2 3 2 3 2 2" xfId="56230" xr:uid="{00000000-0005-0000-0000-00006AAA0000}"/>
    <cellStyle name="Standard 7 3 3 2 3 2 3 3" xfId="44934" xr:uid="{00000000-0005-0000-0000-00006BAA0000}"/>
    <cellStyle name="Standard 7 3 3 2 3 2 3 4" xfId="33638" xr:uid="{00000000-0005-0000-0000-00006CAA0000}"/>
    <cellStyle name="Standard 7 3 3 2 3 2 4" xfId="16694" xr:uid="{00000000-0005-0000-0000-00006DAA0000}"/>
    <cellStyle name="Standard 7 3 3 2 3 2 4 2" xfId="50582" xr:uid="{00000000-0005-0000-0000-00006EAA0000}"/>
    <cellStyle name="Standard 7 3 3 2 3 2 5" xfId="39286" xr:uid="{00000000-0005-0000-0000-00006FAA0000}"/>
    <cellStyle name="Standard 7 3 3 2 3 2 6" xfId="27990" xr:uid="{00000000-0005-0000-0000-000070AA0000}"/>
    <cellStyle name="Standard 7 3 3 2 3 3" xfId="4617" xr:uid="{00000000-0005-0000-0000-000071AA0000}"/>
    <cellStyle name="Standard 7 3 3 2 3 3 2" xfId="7487" xr:uid="{00000000-0005-0000-0000-000072AA0000}"/>
    <cellStyle name="Standard 7 3 3 2 3 3 2 2" xfId="13136" xr:uid="{00000000-0005-0000-0000-000073AA0000}"/>
    <cellStyle name="Standard 7 3 3 2 3 3 2 2 2" xfId="24432" xr:uid="{00000000-0005-0000-0000-000074AA0000}"/>
    <cellStyle name="Standard 7 3 3 2 3 3 2 2 2 2" xfId="58320" xr:uid="{00000000-0005-0000-0000-000075AA0000}"/>
    <cellStyle name="Standard 7 3 3 2 3 3 2 2 3" xfId="47024" xr:uid="{00000000-0005-0000-0000-000076AA0000}"/>
    <cellStyle name="Standard 7 3 3 2 3 3 2 2 4" xfId="35728" xr:uid="{00000000-0005-0000-0000-000077AA0000}"/>
    <cellStyle name="Standard 7 3 3 2 3 3 2 3" xfId="18784" xr:uid="{00000000-0005-0000-0000-000078AA0000}"/>
    <cellStyle name="Standard 7 3 3 2 3 3 2 3 2" xfId="52672" xr:uid="{00000000-0005-0000-0000-000079AA0000}"/>
    <cellStyle name="Standard 7 3 3 2 3 3 2 4" xfId="41376" xr:uid="{00000000-0005-0000-0000-00007AAA0000}"/>
    <cellStyle name="Standard 7 3 3 2 3 3 2 5" xfId="30080" xr:uid="{00000000-0005-0000-0000-00007BAA0000}"/>
    <cellStyle name="Standard 7 3 3 2 3 3 3" xfId="10312" xr:uid="{00000000-0005-0000-0000-00007CAA0000}"/>
    <cellStyle name="Standard 7 3 3 2 3 3 3 2" xfId="21608" xr:uid="{00000000-0005-0000-0000-00007DAA0000}"/>
    <cellStyle name="Standard 7 3 3 2 3 3 3 2 2" xfId="55496" xr:uid="{00000000-0005-0000-0000-00007EAA0000}"/>
    <cellStyle name="Standard 7 3 3 2 3 3 3 3" xfId="44200" xr:uid="{00000000-0005-0000-0000-00007FAA0000}"/>
    <cellStyle name="Standard 7 3 3 2 3 3 3 4" xfId="32904" xr:uid="{00000000-0005-0000-0000-000080AA0000}"/>
    <cellStyle name="Standard 7 3 3 2 3 3 4" xfId="15960" xr:uid="{00000000-0005-0000-0000-000081AA0000}"/>
    <cellStyle name="Standard 7 3 3 2 3 3 4 2" xfId="49848" xr:uid="{00000000-0005-0000-0000-000082AA0000}"/>
    <cellStyle name="Standard 7 3 3 2 3 3 5" xfId="38552" xr:uid="{00000000-0005-0000-0000-000083AA0000}"/>
    <cellStyle name="Standard 7 3 3 2 3 3 6" xfId="27256" xr:uid="{00000000-0005-0000-0000-000084AA0000}"/>
    <cellStyle name="Standard 7 3 3 2 3 4" xfId="6245" xr:uid="{00000000-0005-0000-0000-000085AA0000}"/>
    <cellStyle name="Standard 7 3 3 2 3 4 2" xfId="11895" xr:uid="{00000000-0005-0000-0000-000086AA0000}"/>
    <cellStyle name="Standard 7 3 3 2 3 4 2 2" xfId="23191" xr:uid="{00000000-0005-0000-0000-000087AA0000}"/>
    <cellStyle name="Standard 7 3 3 2 3 4 2 2 2" xfId="57079" xr:uid="{00000000-0005-0000-0000-000088AA0000}"/>
    <cellStyle name="Standard 7 3 3 2 3 4 2 3" xfId="45783" xr:uid="{00000000-0005-0000-0000-000089AA0000}"/>
    <cellStyle name="Standard 7 3 3 2 3 4 2 4" xfId="34487" xr:uid="{00000000-0005-0000-0000-00008AAA0000}"/>
    <cellStyle name="Standard 7 3 3 2 3 4 3" xfId="17543" xr:uid="{00000000-0005-0000-0000-00008BAA0000}"/>
    <cellStyle name="Standard 7 3 3 2 3 4 3 2" xfId="51431" xr:uid="{00000000-0005-0000-0000-00008CAA0000}"/>
    <cellStyle name="Standard 7 3 3 2 3 4 4" xfId="40135" xr:uid="{00000000-0005-0000-0000-00008DAA0000}"/>
    <cellStyle name="Standard 7 3 3 2 3 4 5" xfId="28839" xr:uid="{00000000-0005-0000-0000-00008EAA0000}"/>
    <cellStyle name="Standard 7 3 3 2 3 5" xfId="9071" xr:uid="{00000000-0005-0000-0000-00008FAA0000}"/>
    <cellStyle name="Standard 7 3 3 2 3 5 2" xfId="20367" xr:uid="{00000000-0005-0000-0000-000090AA0000}"/>
    <cellStyle name="Standard 7 3 3 2 3 5 2 2" xfId="54255" xr:uid="{00000000-0005-0000-0000-000091AA0000}"/>
    <cellStyle name="Standard 7 3 3 2 3 5 3" xfId="42959" xr:uid="{00000000-0005-0000-0000-000092AA0000}"/>
    <cellStyle name="Standard 7 3 3 2 3 5 4" xfId="31663" xr:uid="{00000000-0005-0000-0000-000093AA0000}"/>
    <cellStyle name="Standard 7 3 3 2 3 6" xfId="14719" xr:uid="{00000000-0005-0000-0000-000094AA0000}"/>
    <cellStyle name="Standard 7 3 3 2 3 6 2" xfId="48607" xr:uid="{00000000-0005-0000-0000-000095AA0000}"/>
    <cellStyle name="Standard 7 3 3 2 3 7" xfId="37311" xr:uid="{00000000-0005-0000-0000-000096AA0000}"/>
    <cellStyle name="Standard 7 3 3 2 3 8" xfId="26015" xr:uid="{00000000-0005-0000-0000-000097AA0000}"/>
    <cellStyle name="Standard 7 3 3 2 4" xfId="3933" xr:uid="{00000000-0005-0000-0000-000098AA0000}"/>
    <cellStyle name="Standard 7 3 3 2 4 2" xfId="7086" xr:uid="{00000000-0005-0000-0000-000099AA0000}"/>
    <cellStyle name="Standard 7 3 3 2 4 2 2" xfId="12735" xr:uid="{00000000-0005-0000-0000-00009AAA0000}"/>
    <cellStyle name="Standard 7 3 3 2 4 2 2 2" xfId="24031" xr:uid="{00000000-0005-0000-0000-00009BAA0000}"/>
    <cellStyle name="Standard 7 3 3 2 4 2 2 2 2" xfId="57919" xr:uid="{00000000-0005-0000-0000-00009CAA0000}"/>
    <cellStyle name="Standard 7 3 3 2 4 2 2 3" xfId="46623" xr:uid="{00000000-0005-0000-0000-00009DAA0000}"/>
    <cellStyle name="Standard 7 3 3 2 4 2 2 4" xfId="35327" xr:uid="{00000000-0005-0000-0000-00009EAA0000}"/>
    <cellStyle name="Standard 7 3 3 2 4 2 3" xfId="18383" xr:uid="{00000000-0005-0000-0000-00009FAA0000}"/>
    <cellStyle name="Standard 7 3 3 2 4 2 3 2" xfId="52271" xr:uid="{00000000-0005-0000-0000-0000A0AA0000}"/>
    <cellStyle name="Standard 7 3 3 2 4 2 4" xfId="40975" xr:uid="{00000000-0005-0000-0000-0000A1AA0000}"/>
    <cellStyle name="Standard 7 3 3 2 4 2 5" xfId="29679" xr:uid="{00000000-0005-0000-0000-0000A2AA0000}"/>
    <cellStyle name="Standard 7 3 3 2 4 3" xfId="9911" xr:uid="{00000000-0005-0000-0000-0000A3AA0000}"/>
    <cellStyle name="Standard 7 3 3 2 4 3 2" xfId="21207" xr:uid="{00000000-0005-0000-0000-0000A4AA0000}"/>
    <cellStyle name="Standard 7 3 3 2 4 3 2 2" xfId="55095" xr:uid="{00000000-0005-0000-0000-0000A5AA0000}"/>
    <cellStyle name="Standard 7 3 3 2 4 3 3" xfId="43799" xr:uid="{00000000-0005-0000-0000-0000A6AA0000}"/>
    <cellStyle name="Standard 7 3 3 2 4 3 4" xfId="32503" xr:uid="{00000000-0005-0000-0000-0000A7AA0000}"/>
    <cellStyle name="Standard 7 3 3 2 4 4" xfId="15559" xr:uid="{00000000-0005-0000-0000-0000A8AA0000}"/>
    <cellStyle name="Standard 7 3 3 2 4 4 2" xfId="49447" xr:uid="{00000000-0005-0000-0000-0000A9AA0000}"/>
    <cellStyle name="Standard 7 3 3 2 4 5" xfId="38151" xr:uid="{00000000-0005-0000-0000-0000AAAA0000}"/>
    <cellStyle name="Standard 7 3 3 2 4 6" xfId="26855" xr:uid="{00000000-0005-0000-0000-0000ABAA0000}"/>
    <cellStyle name="Standard 7 3 3 2 5" xfId="5033" xr:uid="{00000000-0005-0000-0000-0000ACAA0000}"/>
    <cellStyle name="Standard 7 3 3 2 5 2" xfId="7859" xr:uid="{00000000-0005-0000-0000-0000ADAA0000}"/>
    <cellStyle name="Standard 7 3 3 2 5 2 2" xfId="13508" xr:uid="{00000000-0005-0000-0000-0000AEAA0000}"/>
    <cellStyle name="Standard 7 3 3 2 5 2 2 2" xfId="24804" xr:uid="{00000000-0005-0000-0000-0000AFAA0000}"/>
    <cellStyle name="Standard 7 3 3 2 5 2 2 2 2" xfId="58692" xr:uid="{00000000-0005-0000-0000-0000B0AA0000}"/>
    <cellStyle name="Standard 7 3 3 2 5 2 2 3" xfId="47396" xr:uid="{00000000-0005-0000-0000-0000B1AA0000}"/>
    <cellStyle name="Standard 7 3 3 2 5 2 2 4" xfId="36100" xr:uid="{00000000-0005-0000-0000-0000B2AA0000}"/>
    <cellStyle name="Standard 7 3 3 2 5 2 3" xfId="19156" xr:uid="{00000000-0005-0000-0000-0000B3AA0000}"/>
    <cellStyle name="Standard 7 3 3 2 5 2 3 2" xfId="53044" xr:uid="{00000000-0005-0000-0000-0000B4AA0000}"/>
    <cellStyle name="Standard 7 3 3 2 5 2 4" xfId="41748" xr:uid="{00000000-0005-0000-0000-0000B5AA0000}"/>
    <cellStyle name="Standard 7 3 3 2 5 2 5" xfId="30452" xr:uid="{00000000-0005-0000-0000-0000B6AA0000}"/>
    <cellStyle name="Standard 7 3 3 2 5 3" xfId="10684" xr:uid="{00000000-0005-0000-0000-0000B7AA0000}"/>
    <cellStyle name="Standard 7 3 3 2 5 3 2" xfId="21980" xr:uid="{00000000-0005-0000-0000-0000B8AA0000}"/>
    <cellStyle name="Standard 7 3 3 2 5 3 2 2" xfId="55868" xr:uid="{00000000-0005-0000-0000-0000B9AA0000}"/>
    <cellStyle name="Standard 7 3 3 2 5 3 3" xfId="44572" xr:uid="{00000000-0005-0000-0000-0000BAAA0000}"/>
    <cellStyle name="Standard 7 3 3 2 5 3 4" xfId="33276" xr:uid="{00000000-0005-0000-0000-0000BBAA0000}"/>
    <cellStyle name="Standard 7 3 3 2 5 4" xfId="16332" xr:uid="{00000000-0005-0000-0000-0000BCAA0000}"/>
    <cellStyle name="Standard 7 3 3 2 5 4 2" xfId="50220" xr:uid="{00000000-0005-0000-0000-0000BDAA0000}"/>
    <cellStyle name="Standard 7 3 3 2 5 5" xfId="38924" xr:uid="{00000000-0005-0000-0000-0000BEAA0000}"/>
    <cellStyle name="Standard 7 3 3 2 5 6" xfId="27628" xr:uid="{00000000-0005-0000-0000-0000BFAA0000}"/>
    <cellStyle name="Standard 7 3 3 2 6" xfId="3641" xr:uid="{00000000-0005-0000-0000-0000C0AA0000}"/>
    <cellStyle name="Standard 7 3 3 2 6 2" xfId="6796" xr:uid="{00000000-0005-0000-0000-0000C1AA0000}"/>
    <cellStyle name="Standard 7 3 3 2 6 2 2" xfId="12445" xr:uid="{00000000-0005-0000-0000-0000C2AA0000}"/>
    <cellStyle name="Standard 7 3 3 2 6 2 2 2" xfId="23741" xr:uid="{00000000-0005-0000-0000-0000C3AA0000}"/>
    <cellStyle name="Standard 7 3 3 2 6 2 2 2 2" xfId="57629" xr:uid="{00000000-0005-0000-0000-0000C4AA0000}"/>
    <cellStyle name="Standard 7 3 3 2 6 2 2 3" xfId="46333" xr:uid="{00000000-0005-0000-0000-0000C5AA0000}"/>
    <cellStyle name="Standard 7 3 3 2 6 2 2 4" xfId="35037" xr:uid="{00000000-0005-0000-0000-0000C6AA0000}"/>
    <cellStyle name="Standard 7 3 3 2 6 2 3" xfId="18093" xr:uid="{00000000-0005-0000-0000-0000C7AA0000}"/>
    <cellStyle name="Standard 7 3 3 2 6 2 3 2" xfId="51981" xr:uid="{00000000-0005-0000-0000-0000C8AA0000}"/>
    <cellStyle name="Standard 7 3 3 2 6 2 4" xfId="40685" xr:uid="{00000000-0005-0000-0000-0000C9AA0000}"/>
    <cellStyle name="Standard 7 3 3 2 6 2 5" xfId="29389" xr:uid="{00000000-0005-0000-0000-0000CAAA0000}"/>
    <cellStyle name="Standard 7 3 3 2 6 3" xfId="9621" xr:uid="{00000000-0005-0000-0000-0000CBAA0000}"/>
    <cellStyle name="Standard 7 3 3 2 6 3 2" xfId="20917" xr:uid="{00000000-0005-0000-0000-0000CCAA0000}"/>
    <cellStyle name="Standard 7 3 3 2 6 3 2 2" xfId="54805" xr:uid="{00000000-0005-0000-0000-0000CDAA0000}"/>
    <cellStyle name="Standard 7 3 3 2 6 3 3" xfId="43509" xr:uid="{00000000-0005-0000-0000-0000CEAA0000}"/>
    <cellStyle name="Standard 7 3 3 2 6 3 4" xfId="32213" xr:uid="{00000000-0005-0000-0000-0000CFAA0000}"/>
    <cellStyle name="Standard 7 3 3 2 6 4" xfId="15269" xr:uid="{00000000-0005-0000-0000-0000D0AA0000}"/>
    <cellStyle name="Standard 7 3 3 2 6 4 2" xfId="49157" xr:uid="{00000000-0005-0000-0000-0000D1AA0000}"/>
    <cellStyle name="Standard 7 3 3 2 6 5" xfId="37861" xr:uid="{00000000-0005-0000-0000-0000D2AA0000}"/>
    <cellStyle name="Standard 7 3 3 2 6 6" xfId="26565" xr:uid="{00000000-0005-0000-0000-0000D3AA0000}"/>
    <cellStyle name="Standard 7 3 3 2 7" xfId="5745" xr:uid="{00000000-0005-0000-0000-0000D4AA0000}"/>
    <cellStyle name="Standard 7 3 3 2 7 2" xfId="11395" xr:uid="{00000000-0005-0000-0000-0000D5AA0000}"/>
    <cellStyle name="Standard 7 3 3 2 7 2 2" xfId="22691" xr:uid="{00000000-0005-0000-0000-0000D6AA0000}"/>
    <cellStyle name="Standard 7 3 3 2 7 2 2 2" xfId="56579" xr:uid="{00000000-0005-0000-0000-0000D7AA0000}"/>
    <cellStyle name="Standard 7 3 3 2 7 2 3" xfId="45283" xr:uid="{00000000-0005-0000-0000-0000D8AA0000}"/>
    <cellStyle name="Standard 7 3 3 2 7 2 4" xfId="33987" xr:uid="{00000000-0005-0000-0000-0000D9AA0000}"/>
    <cellStyle name="Standard 7 3 3 2 7 3" xfId="17043" xr:uid="{00000000-0005-0000-0000-0000DAAA0000}"/>
    <cellStyle name="Standard 7 3 3 2 7 3 2" xfId="50931" xr:uid="{00000000-0005-0000-0000-0000DBAA0000}"/>
    <cellStyle name="Standard 7 3 3 2 7 4" xfId="39635" xr:uid="{00000000-0005-0000-0000-0000DCAA0000}"/>
    <cellStyle name="Standard 7 3 3 2 7 5" xfId="28339" xr:uid="{00000000-0005-0000-0000-0000DDAA0000}"/>
    <cellStyle name="Standard 7 3 3 2 8" xfId="8571" xr:uid="{00000000-0005-0000-0000-0000DEAA0000}"/>
    <cellStyle name="Standard 7 3 3 2 8 2" xfId="19867" xr:uid="{00000000-0005-0000-0000-0000DFAA0000}"/>
    <cellStyle name="Standard 7 3 3 2 8 2 2" xfId="53755" xr:uid="{00000000-0005-0000-0000-0000E0AA0000}"/>
    <cellStyle name="Standard 7 3 3 2 8 3" xfId="42459" xr:uid="{00000000-0005-0000-0000-0000E1AA0000}"/>
    <cellStyle name="Standard 7 3 3 2 8 4" xfId="31163" xr:uid="{00000000-0005-0000-0000-0000E2AA0000}"/>
    <cellStyle name="Standard 7 3 3 2 9" xfId="14219" xr:uid="{00000000-0005-0000-0000-0000E3AA0000}"/>
    <cellStyle name="Standard 7 3 3 2 9 2" xfId="48107" xr:uid="{00000000-0005-0000-0000-0000E4AA0000}"/>
    <cellStyle name="Standard 7 3 3 3" xfId="2687" xr:uid="{00000000-0005-0000-0000-0000E5AA0000}"/>
    <cellStyle name="Standard 7 3 3 3 2" xfId="3189" xr:uid="{00000000-0005-0000-0000-0000E6AA0000}"/>
    <cellStyle name="Standard 7 3 3 3 2 2" xfId="5397" xr:uid="{00000000-0005-0000-0000-0000E7AA0000}"/>
    <cellStyle name="Standard 7 3 3 3 2 2 2" xfId="8223" xr:uid="{00000000-0005-0000-0000-0000E8AA0000}"/>
    <cellStyle name="Standard 7 3 3 3 2 2 2 2" xfId="13872" xr:uid="{00000000-0005-0000-0000-0000E9AA0000}"/>
    <cellStyle name="Standard 7 3 3 3 2 2 2 2 2" xfId="25168" xr:uid="{00000000-0005-0000-0000-0000EAAA0000}"/>
    <cellStyle name="Standard 7 3 3 3 2 2 2 2 2 2" xfId="59056" xr:uid="{00000000-0005-0000-0000-0000EBAA0000}"/>
    <cellStyle name="Standard 7 3 3 3 2 2 2 2 3" xfId="47760" xr:uid="{00000000-0005-0000-0000-0000ECAA0000}"/>
    <cellStyle name="Standard 7 3 3 3 2 2 2 2 4" xfId="36464" xr:uid="{00000000-0005-0000-0000-0000EDAA0000}"/>
    <cellStyle name="Standard 7 3 3 3 2 2 2 3" xfId="19520" xr:uid="{00000000-0005-0000-0000-0000EEAA0000}"/>
    <cellStyle name="Standard 7 3 3 3 2 2 2 3 2" xfId="53408" xr:uid="{00000000-0005-0000-0000-0000EFAA0000}"/>
    <cellStyle name="Standard 7 3 3 3 2 2 2 4" xfId="42112" xr:uid="{00000000-0005-0000-0000-0000F0AA0000}"/>
    <cellStyle name="Standard 7 3 3 3 2 2 2 5" xfId="30816" xr:uid="{00000000-0005-0000-0000-0000F1AA0000}"/>
    <cellStyle name="Standard 7 3 3 3 2 2 3" xfId="11048" xr:uid="{00000000-0005-0000-0000-0000F2AA0000}"/>
    <cellStyle name="Standard 7 3 3 3 2 2 3 2" xfId="22344" xr:uid="{00000000-0005-0000-0000-0000F3AA0000}"/>
    <cellStyle name="Standard 7 3 3 3 2 2 3 2 2" xfId="56232" xr:uid="{00000000-0005-0000-0000-0000F4AA0000}"/>
    <cellStyle name="Standard 7 3 3 3 2 2 3 3" xfId="44936" xr:uid="{00000000-0005-0000-0000-0000F5AA0000}"/>
    <cellStyle name="Standard 7 3 3 3 2 2 3 4" xfId="33640" xr:uid="{00000000-0005-0000-0000-0000F6AA0000}"/>
    <cellStyle name="Standard 7 3 3 3 2 2 4" xfId="16696" xr:uid="{00000000-0005-0000-0000-0000F7AA0000}"/>
    <cellStyle name="Standard 7 3 3 3 2 2 4 2" xfId="50584" xr:uid="{00000000-0005-0000-0000-0000F8AA0000}"/>
    <cellStyle name="Standard 7 3 3 3 2 2 5" xfId="39288" xr:uid="{00000000-0005-0000-0000-0000F9AA0000}"/>
    <cellStyle name="Standard 7 3 3 3 2 2 6" xfId="27992" xr:uid="{00000000-0005-0000-0000-0000FAAA0000}"/>
    <cellStyle name="Standard 7 3 3 3 2 3" xfId="6359" xr:uid="{00000000-0005-0000-0000-0000FBAA0000}"/>
    <cellStyle name="Standard 7 3 3 3 2 3 2" xfId="12009" xr:uid="{00000000-0005-0000-0000-0000FCAA0000}"/>
    <cellStyle name="Standard 7 3 3 3 2 3 2 2" xfId="23305" xr:uid="{00000000-0005-0000-0000-0000FDAA0000}"/>
    <cellStyle name="Standard 7 3 3 3 2 3 2 2 2" xfId="57193" xr:uid="{00000000-0005-0000-0000-0000FEAA0000}"/>
    <cellStyle name="Standard 7 3 3 3 2 3 2 3" xfId="45897" xr:uid="{00000000-0005-0000-0000-0000FFAA0000}"/>
    <cellStyle name="Standard 7 3 3 3 2 3 2 4" xfId="34601" xr:uid="{00000000-0005-0000-0000-000000AB0000}"/>
    <cellStyle name="Standard 7 3 3 3 2 3 3" xfId="17657" xr:uid="{00000000-0005-0000-0000-000001AB0000}"/>
    <cellStyle name="Standard 7 3 3 3 2 3 3 2" xfId="51545" xr:uid="{00000000-0005-0000-0000-000002AB0000}"/>
    <cellStyle name="Standard 7 3 3 3 2 3 4" xfId="40249" xr:uid="{00000000-0005-0000-0000-000003AB0000}"/>
    <cellStyle name="Standard 7 3 3 3 2 3 5" xfId="28953" xr:uid="{00000000-0005-0000-0000-000004AB0000}"/>
    <cellStyle name="Standard 7 3 3 3 2 4" xfId="9185" xr:uid="{00000000-0005-0000-0000-000005AB0000}"/>
    <cellStyle name="Standard 7 3 3 3 2 4 2" xfId="20481" xr:uid="{00000000-0005-0000-0000-000006AB0000}"/>
    <cellStyle name="Standard 7 3 3 3 2 4 2 2" xfId="54369" xr:uid="{00000000-0005-0000-0000-000007AB0000}"/>
    <cellStyle name="Standard 7 3 3 3 2 4 3" xfId="43073" xr:uid="{00000000-0005-0000-0000-000008AB0000}"/>
    <cellStyle name="Standard 7 3 3 3 2 4 4" xfId="31777" xr:uid="{00000000-0005-0000-0000-000009AB0000}"/>
    <cellStyle name="Standard 7 3 3 3 2 5" xfId="14833" xr:uid="{00000000-0005-0000-0000-00000AAB0000}"/>
    <cellStyle name="Standard 7 3 3 3 2 5 2" xfId="48721" xr:uid="{00000000-0005-0000-0000-00000BAB0000}"/>
    <cellStyle name="Standard 7 3 3 3 2 6" xfId="37425" xr:uid="{00000000-0005-0000-0000-00000CAB0000}"/>
    <cellStyle name="Standard 7 3 3 3 2 7" xfId="26129" xr:uid="{00000000-0005-0000-0000-00000DAB0000}"/>
    <cellStyle name="Standard 7 3 3 3 3" xfId="4619" xr:uid="{00000000-0005-0000-0000-00000EAB0000}"/>
    <cellStyle name="Standard 7 3 3 3 3 2" xfId="7489" xr:uid="{00000000-0005-0000-0000-00000FAB0000}"/>
    <cellStyle name="Standard 7 3 3 3 3 2 2" xfId="13138" xr:uid="{00000000-0005-0000-0000-000010AB0000}"/>
    <cellStyle name="Standard 7 3 3 3 3 2 2 2" xfId="24434" xr:uid="{00000000-0005-0000-0000-000011AB0000}"/>
    <cellStyle name="Standard 7 3 3 3 3 2 2 2 2" xfId="58322" xr:uid="{00000000-0005-0000-0000-000012AB0000}"/>
    <cellStyle name="Standard 7 3 3 3 3 2 2 3" xfId="47026" xr:uid="{00000000-0005-0000-0000-000013AB0000}"/>
    <cellStyle name="Standard 7 3 3 3 3 2 2 4" xfId="35730" xr:uid="{00000000-0005-0000-0000-000014AB0000}"/>
    <cellStyle name="Standard 7 3 3 3 3 2 3" xfId="18786" xr:uid="{00000000-0005-0000-0000-000015AB0000}"/>
    <cellStyle name="Standard 7 3 3 3 3 2 3 2" xfId="52674" xr:uid="{00000000-0005-0000-0000-000016AB0000}"/>
    <cellStyle name="Standard 7 3 3 3 3 2 4" xfId="41378" xr:uid="{00000000-0005-0000-0000-000017AB0000}"/>
    <cellStyle name="Standard 7 3 3 3 3 2 5" xfId="30082" xr:uid="{00000000-0005-0000-0000-000018AB0000}"/>
    <cellStyle name="Standard 7 3 3 3 3 3" xfId="10314" xr:uid="{00000000-0005-0000-0000-000019AB0000}"/>
    <cellStyle name="Standard 7 3 3 3 3 3 2" xfId="21610" xr:uid="{00000000-0005-0000-0000-00001AAB0000}"/>
    <cellStyle name="Standard 7 3 3 3 3 3 2 2" xfId="55498" xr:uid="{00000000-0005-0000-0000-00001BAB0000}"/>
    <cellStyle name="Standard 7 3 3 3 3 3 3" xfId="44202" xr:uid="{00000000-0005-0000-0000-00001CAB0000}"/>
    <cellStyle name="Standard 7 3 3 3 3 3 4" xfId="32906" xr:uid="{00000000-0005-0000-0000-00001DAB0000}"/>
    <cellStyle name="Standard 7 3 3 3 3 4" xfId="15962" xr:uid="{00000000-0005-0000-0000-00001EAB0000}"/>
    <cellStyle name="Standard 7 3 3 3 3 4 2" xfId="49850" xr:uid="{00000000-0005-0000-0000-00001FAB0000}"/>
    <cellStyle name="Standard 7 3 3 3 3 5" xfId="38554" xr:uid="{00000000-0005-0000-0000-000020AB0000}"/>
    <cellStyle name="Standard 7 3 3 3 3 6" xfId="27258" xr:uid="{00000000-0005-0000-0000-000021AB0000}"/>
    <cellStyle name="Standard 7 3 3 3 4" xfId="5859" xr:uid="{00000000-0005-0000-0000-000022AB0000}"/>
    <cellStyle name="Standard 7 3 3 3 4 2" xfId="11509" xr:uid="{00000000-0005-0000-0000-000023AB0000}"/>
    <cellStyle name="Standard 7 3 3 3 4 2 2" xfId="22805" xr:uid="{00000000-0005-0000-0000-000024AB0000}"/>
    <cellStyle name="Standard 7 3 3 3 4 2 2 2" xfId="56693" xr:uid="{00000000-0005-0000-0000-000025AB0000}"/>
    <cellStyle name="Standard 7 3 3 3 4 2 3" xfId="45397" xr:uid="{00000000-0005-0000-0000-000026AB0000}"/>
    <cellStyle name="Standard 7 3 3 3 4 2 4" xfId="34101" xr:uid="{00000000-0005-0000-0000-000027AB0000}"/>
    <cellStyle name="Standard 7 3 3 3 4 3" xfId="17157" xr:uid="{00000000-0005-0000-0000-000028AB0000}"/>
    <cellStyle name="Standard 7 3 3 3 4 3 2" xfId="51045" xr:uid="{00000000-0005-0000-0000-000029AB0000}"/>
    <cellStyle name="Standard 7 3 3 3 4 4" xfId="39749" xr:uid="{00000000-0005-0000-0000-00002AAB0000}"/>
    <cellStyle name="Standard 7 3 3 3 4 5" xfId="28453" xr:uid="{00000000-0005-0000-0000-00002BAB0000}"/>
    <cellStyle name="Standard 7 3 3 3 5" xfId="8685" xr:uid="{00000000-0005-0000-0000-00002CAB0000}"/>
    <cellStyle name="Standard 7 3 3 3 5 2" xfId="19981" xr:uid="{00000000-0005-0000-0000-00002DAB0000}"/>
    <cellStyle name="Standard 7 3 3 3 5 2 2" xfId="53869" xr:uid="{00000000-0005-0000-0000-00002EAB0000}"/>
    <cellStyle name="Standard 7 3 3 3 5 3" xfId="42573" xr:uid="{00000000-0005-0000-0000-00002FAB0000}"/>
    <cellStyle name="Standard 7 3 3 3 5 4" xfId="31277" xr:uid="{00000000-0005-0000-0000-000030AB0000}"/>
    <cellStyle name="Standard 7 3 3 3 6" xfId="14333" xr:uid="{00000000-0005-0000-0000-000031AB0000}"/>
    <cellStyle name="Standard 7 3 3 3 6 2" xfId="48221" xr:uid="{00000000-0005-0000-0000-000032AB0000}"/>
    <cellStyle name="Standard 7 3 3 3 7" xfId="36925" xr:uid="{00000000-0005-0000-0000-000033AB0000}"/>
    <cellStyle name="Standard 7 3 3 3 8" xfId="25629" xr:uid="{00000000-0005-0000-0000-000034AB0000}"/>
    <cellStyle name="Standard 7 3 3 4" xfId="2942" xr:uid="{00000000-0005-0000-0000-000035AB0000}"/>
    <cellStyle name="Standard 7 3 3 4 2" xfId="5394" xr:uid="{00000000-0005-0000-0000-000036AB0000}"/>
    <cellStyle name="Standard 7 3 3 4 2 2" xfId="8220" xr:uid="{00000000-0005-0000-0000-000037AB0000}"/>
    <cellStyle name="Standard 7 3 3 4 2 2 2" xfId="13869" xr:uid="{00000000-0005-0000-0000-000038AB0000}"/>
    <cellStyle name="Standard 7 3 3 4 2 2 2 2" xfId="25165" xr:uid="{00000000-0005-0000-0000-000039AB0000}"/>
    <cellStyle name="Standard 7 3 3 4 2 2 2 2 2" xfId="59053" xr:uid="{00000000-0005-0000-0000-00003AAB0000}"/>
    <cellStyle name="Standard 7 3 3 4 2 2 2 3" xfId="47757" xr:uid="{00000000-0005-0000-0000-00003BAB0000}"/>
    <cellStyle name="Standard 7 3 3 4 2 2 2 4" xfId="36461" xr:uid="{00000000-0005-0000-0000-00003CAB0000}"/>
    <cellStyle name="Standard 7 3 3 4 2 2 3" xfId="19517" xr:uid="{00000000-0005-0000-0000-00003DAB0000}"/>
    <cellStyle name="Standard 7 3 3 4 2 2 3 2" xfId="53405" xr:uid="{00000000-0005-0000-0000-00003EAB0000}"/>
    <cellStyle name="Standard 7 3 3 4 2 2 4" xfId="42109" xr:uid="{00000000-0005-0000-0000-00003FAB0000}"/>
    <cellStyle name="Standard 7 3 3 4 2 2 5" xfId="30813" xr:uid="{00000000-0005-0000-0000-000040AB0000}"/>
    <cellStyle name="Standard 7 3 3 4 2 3" xfId="11045" xr:uid="{00000000-0005-0000-0000-000041AB0000}"/>
    <cellStyle name="Standard 7 3 3 4 2 3 2" xfId="22341" xr:uid="{00000000-0005-0000-0000-000042AB0000}"/>
    <cellStyle name="Standard 7 3 3 4 2 3 2 2" xfId="56229" xr:uid="{00000000-0005-0000-0000-000043AB0000}"/>
    <cellStyle name="Standard 7 3 3 4 2 3 3" xfId="44933" xr:uid="{00000000-0005-0000-0000-000044AB0000}"/>
    <cellStyle name="Standard 7 3 3 4 2 3 4" xfId="33637" xr:uid="{00000000-0005-0000-0000-000045AB0000}"/>
    <cellStyle name="Standard 7 3 3 4 2 4" xfId="16693" xr:uid="{00000000-0005-0000-0000-000046AB0000}"/>
    <cellStyle name="Standard 7 3 3 4 2 4 2" xfId="50581" xr:uid="{00000000-0005-0000-0000-000047AB0000}"/>
    <cellStyle name="Standard 7 3 3 4 2 5" xfId="39285" xr:uid="{00000000-0005-0000-0000-000048AB0000}"/>
    <cellStyle name="Standard 7 3 3 4 2 6" xfId="27989" xr:uid="{00000000-0005-0000-0000-000049AB0000}"/>
    <cellStyle name="Standard 7 3 3 4 3" xfId="4616" xr:uid="{00000000-0005-0000-0000-00004AAB0000}"/>
    <cellStyle name="Standard 7 3 3 4 3 2" xfId="7486" xr:uid="{00000000-0005-0000-0000-00004BAB0000}"/>
    <cellStyle name="Standard 7 3 3 4 3 2 2" xfId="13135" xr:uid="{00000000-0005-0000-0000-00004CAB0000}"/>
    <cellStyle name="Standard 7 3 3 4 3 2 2 2" xfId="24431" xr:uid="{00000000-0005-0000-0000-00004DAB0000}"/>
    <cellStyle name="Standard 7 3 3 4 3 2 2 2 2" xfId="58319" xr:uid="{00000000-0005-0000-0000-00004EAB0000}"/>
    <cellStyle name="Standard 7 3 3 4 3 2 2 3" xfId="47023" xr:uid="{00000000-0005-0000-0000-00004FAB0000}"/>
    <cellStyle name="Standard 7 3 3 4 3 2 2 4" xfId="35727" xr:uid="{00000000-0005-0000-0000-000050AB0000}"/>
    <cellStyle name="Standard 7 3 3 4 3 2 3" xfId="18783" xr:uid="{00000000-0005-0000-0000-000051AB0000}"/>
    <cellStyle name="Standard 7 3 3 4 3 2 3 2" xfId="52671" xr:uid="{00000000-0005-0000-0000-000052AB0000}"/>
    <cellStyle name="Standard 7 3 3 4 3 2 4" xfId="41375" xr:uid="{00000000-0005-0000-0000-000053AB0000}"/>
    <cellStyle name="Standard 7 3 3 4 3 2 5" xfId="30079" xr:uid="{00000000-0005-0000-0000-000054AB0000}"/>
    <cellStyle name="Standard 7 3 3 4 3 3" xfId="10311" xr:uid="{00000000-0005-0000-0000-000055AB0000}"/>
    <cellStyle name="Standard 7 3 3 4 3 3 2" xfId="21607" xr:uid="{00000000-0005-0000-0000-000056AB0000}"/>
    <cellStyle name="Standard 7 3 3 4 3 3 2 2" xfId="55495" xr:uid="{00000000-0005-0000-0000-000057AB0000}"/>
    <cellStyle name="Standard 7 3 3 4 3 3 3" xfId="44199" xr:uid="{00000000-0005-0000-0000-000058AB0000}"/>
    <cellStyle name="Standard 7 3 3 4 3 3 4" xfId="32903" xr:uid="{00000000-0005-0000-0000-000059AB0000}"/>
    <cellStyle name="Standard 7 3 3 4 3 4" xfId="15959" xr:uid="{00000000-0005-0000-0000-00005AAB0000}"/>
    <cellStyle name="Standard 7 3 3 4 3 4 2" xfId="49847" xr:uid="{00000000-0005-0000-0000-00005BAB0000}"/>
    <cellStyle name="Standard 7 3 3 4 3 5" xfId="38551" xr:uid="{00000000-0005-0000-0000-00005CAB0000}"/>
    <cellStyle name="Standard 7 3 3 4 3 6" xfId="27255" xr:uid="{00000000-0005-0000-0000-00005DAB0000}"/>
    <cellStyle name="Standard 7 3 3 4 4" xfId="6112" xr:uid="{00000000-0005-0000-0000-00005EAB0000}"/>
    <cellStyle name="Standard 7 3 3 4 4 2" xfId="11762" xr:uid="{00000000-0005-0000-0000-00005FAB0000}"/>
    <cellStyle name="Standard 7 3 3 4 4 2 2" xfId="23058" xr:uid="{00000000-0005-0000-0000-000060AB0000}"/>
    <cellStyle name="Standard 7 3 3 4 4 2 2 2" xfId="56946" xr:uid="{00000000-0005-0000-0000-000061AB0000}"/>
    <cellStyle name="Standard 7 3 3 4 4 2 3" xfId="45650" xr:uid="{00000000-0005-0000-0000-000062AB0000}"/>
    <cellStyle name="Standard 7 3 3 4 4 2 4" xfId="34354" xr:uid="{00000000-0005-0000-0000-000063AB0000}"/>
    <cellStyle name="Standard 7 3 3 4 4 3" xfId="17410" xr:uid="{00000000-0005-0000-0000-000064AB0000}"/>
    <cellStyle name="Standard 7 3 3 4 4 3 2" xfId="51298" xr:uid="{00000000-0005-0000-0000-000065AB0000}"/>
    <cellStyle name="Standard 7 3 3 4 4 4" xfId="40002" xr:uid="{00000000-0005-0000-0000-000066AB0000}"/>
    <cellStyle name="Standard 7 3 3 4 4 5" xfId="28706" xr:uid="{00000000-0005-0000-0000-000067AB0000}"/>
    <cellStyle name="Standard 7 3 3 4 5" xfId="8938" xr:uid="{00000000-0005-0000-0000-000068AB0000}"/>
    <cellStyle name="Standard 7 3 3 4 5 2" xfId="20234" xr:uid="{00000000-0005-0000-0000-000069AB0000}"/>
    <cellStyle name="Standard 7 3 3 4 5 2 2" xfId="54122" xr:uid="{00000000-0005-0000-0000-00006AAB0000}"/>
    <cellStyle name="Standard 7 3 3 4 5 3" xfId="42826" xr:uid="{00000000-0005-0000-0000-00006BAB0000}"/>
    <cellStyle name="Standard 7 3 3 4 5 4" xfId="31530" xr:uid="{00000000-0005-0000-0000-00006CAB0000}"/>
    <cellStyle name="Standard 7 3 3 4 6" xfId="14586" xr:uid="{00000000-0005-0000-0000-00006DAB0000}"/>
    <cellStyle name="Standard 7 3 3 4 6 2" xfId="48474" xr:uid="{00000000-0005-0000-0000-00006EAB0000}"/>
    <cellStyle name="Standard 7 3 3 4 7" xfId="37178" xr:uid="{00000000-0005-0000-0000-00006FAB0000}"/>
    <cellStyle name="Standard 7 3 3 4 8" xfId="25882" xr:uid="{00000000-0005-0000-0000-000070AB0000}"/>
    <cellStyle name="Standard 7 3 3 5" xfId="3823" xr:uid="{00000000-0005-0000-0000-000071AB0000}"/>
    <cellStyle name="Standard 7 3 3 5 2" xfId="6976" xr:uid="{00000000-0005-0000-0000-000072AB0000}"/>
    <cellStyle name="Standard 7 3 3 5 2 2" xfId="12625" xr:uid="{00000000-0005-0000-0000-000073AB0000}"/>
    <cellStyle name="Standard 7 3 3 5 2 2 2" xfId="23921" xr:uid="{00000000-0005-0000-0000-000074AB0000}"/>
    <cellStyle name="Standard 7 3 3 5 2 2 2 2" xfId="57809" xr:uid="{00000000-0005-0000-0000-000075AB0000}"/>
    <cellStyle name="Standard 7 3 3 5 2 2 3" xfId="46513" xr:uid="{00000000-0005-0000-0000-000076AB0000}"/>
    <cellStyle name="Standard 7 3 3 5 2 2 4" xfId="35217" xr:uid="{00000000-0005-0000-0000-000077AB0000}"/>
    <cellStyle name="Standard 7 3 3 5 2 3" xfId="18273" xr:uid="{00000000-0005-0000-0000-000078AB0000}"/>
    <cellStyle name="Standard 7 3 3 5 2 3 2" xfId="52161" xr:uid="{00000000-0005-0000-0000-000079AB0000}"/>
    <cellStyle name="Standard 7 3 3 5 2 4" xfId="40865" xr:uid="{00000000-0005-0000-0000-00007AAB0000}"/>
    <cellStyle name="Standard 7 3 3 5 2 5" xfId="29569" xr:uid="{00000000-0005-0000-0000-00007BAB0000}"/>
    <cellStyle name="Standard 7 3 3 5 3" xfId="9801" xr:uid="{00000000-0005-0000-0000-00007CAB0000}"/>
    <cellStyle name="Standard 7 3 3 5 3 2" xfId="21097" xr:uid="{00000000-0005-0000-0000-00007DAB0000}"/>
    <cellStyle name="Standard 7 3 3 5 3 2 2" xfId="54985" xr:uid="{00000000-0005-0000-0000-00007EAB0000}"/>
    <cellStyle name="Standard 7 3 3 5 3 3" xfId="43689" xr:uid="{00000000-0005-0000-0000-00007FAB0000}"/>
    <cellStyle name="Standard 7 3 3 5 3 4" xfId="32393" xr:uid="{00000000-0005-0000-0000-000080AB0000}"/>
    <cellStyle name="Standard 7 3 3 5 4" xfId="15449" xr:uid="{00000000-0005-0000-0000-000081AB0000}"/>
    <cellStyle name="Standard 7 3 3 5 4 2" xfId="49337" xr:uid="{00000000-0005-0000-0000-000082AB0000}"/>
    <cellStyle name="Standard 7 3 3 5 5" xfId="38041" xr:uid="{00000000-0005-0000-0000-000083AB0000}"/>
    <cellStyle name="Standard 7 3 3 5 6" xfId="26745" xr:uid="{00000000-0005-0000-0000-000084AB0000}"/>
    <cellStyle name="Standard 7 3 3 6" xfId="4923" xr:uid="{00000000-0005-0000-0000-000085AB0000}"/>
    <cellStyle name="Standard 7 3 3 6 2" xfId="7749" xr:uid="{00000000-0005-0000-0000-000086AB0000}"/>
    <cellStyle name="Standard 7 3 3 6 2 2" xfId="13398" xr:uid="{00000000-0005-0000-0000-000087AB0000}"/>
    <cellStyle name="Standard 7 3 3 6 2 2 2" xfId="24694" xr:uid="{00000000-0005-0000-0000-000088AB0000}"/>
    <cellStyle name="Standard 7 3 3 6 2 2 2 2" xfId="58582" xr:uid="{00000000-0005-0000-0000-000089AB0000}"/>
    <cellStyle name="Standard 7 3 3 6 2 2 3" xfId="47286" xr:uid="{00000000-0005-0000-0000-00008AAB0000}"/>
    <cellStyle name="Standard 7 3 3 6 2 2 4" xfId="35990" xr:uid="{00000000-0005-0000-0000-00008BAB0000}"/>
    <cellStyle name="Standard 7 3 3 6 2 3" xfId="19046" xr:uid="{00000000-0005-0000-0000-00008CAB0000}"/>
    <cellStyle name="Standard 7 3 3 6 2 3 2" xfId="52934" xr:uid="{00000000-0005-0000-0000-00008DAB0000}"/>
    <cellStyle name="Standard 7 3 3 6 2 4" xfId="41638" xr:uid="{00000000-0005-0000-0000-00008EAB0000}"/>
    <cellStyle name="Standard 7 3 3 6 2 5" xfId="30342" xr:uid="{00000000-0005-0000-0000-00008FAB0000}"/>
    <cellStyle name="Standard 7 3 3 6 3" xfId="10574" xr:uid="{00000000-0005-0000-0000-000090AB0000}"/>
    <cellStyle name="Standard 7 3 3 6 3 2" xfId="21870" xr:uid="{00000000-0005-0000-0000-000091AB0000}"/>
    <cellStyle name="Standard 7 3 3 6 3 2 2" xfId="55758" xr:uid="{00000000-0005-0000-0000-000092AB0000}"/>
    <cellStyle name="Standard 7 3 3 6 3 3" xfId="44462" xr:uid="{00000000-0005-0000-0000-000093AB0000}"/>
    <cellStyle name="Standard 7 3 3 6 3 4" xfId="33166" xr:uid="{00000000-0005-0000-0000-000094AB0000}"/>
    <cellStyle name="Standard 7 3 3 6 4" xfId="16222" xr:uid="{00000000-0005-0000-0000-000095AB0000}"/>
    <cellStyle name="Standard 7 3 3 6 4 2" xfId="50110" xr:uid="{00000000-0005-0000-0000-000096AB0000}"/>
    <cellStyle name="Standard 7 3 3 6 5" xfId="38814" xr:uid="{00000000-0005-0000-0000-000097AB0000}"/>
    <cellStyle name="Standard 7 3 3 6 6" xfId="27518" xr:uid="{00000000-0005-0000-0000-000098AB0000}"/>
    <cellStyle name="Standard 7 3 3 7" xfId="3529" xr:uid="{00000000-0005-0000-0000-000099AB0000}"/>
    <cellStyle name="Standard 7 3 3 7 2" xfId="6684" xr:uid="{00000000-0005-0000-0000-00009AAB0000}"/>
    <cellStyle name="Standard 7 3 3 7 2 2" xfId="12333" xr:uid="{00000000-0005-0000-0000-00009BAB0000}"/>
    <cellStyle name="Standard 7 3 3 7 2 2 2" xfId="23629" xr:uid="{00000000-0005-0000-0000-00009CAB0000}"/>
    <cellStyle name="Standard 7 3 3 7 2 2 2 2" xfId="57517" xr:uid="{00000000-0005-0000-0000-00009DAB0000}"/>
    <cellStyle name="Standard 7 3 3 7 2 2 3" xfId="46221" xr:uid="{00000000-0005-0000-0000-00009EAB0000}"/>
    <cellStyle name="Standard 7 3 3 7 2 2 4" xfId="34925" xr:uid="{00000000-0005-0000-0000-00009FAB0000}"/>
    <cellStyle name="Standard 7 3 3 7 2 3" xfId="17981" xr:uid="{00000000-0005-0000-0000-0000A0AB0000}"/>
    <cellStyle name="Standard 7 3 3 7 2 3 2" xfId="51869" xr:uid="{00000000-0005-0000-0000-0000A1AB0000}"/>
    <cellStyle name="Standard 7 3 3 7 2 4" xfId="40573" xr:uid="{00000000-0005-0000-0000-0000A2AB0000}"/>
    <cellStyle name="Standard 7 3 3 7 2 5" xfId="29277" xr:uid="{00000000-0005-0000-0000-0000A3AB0000}"/>
    <cellStyle name="Standard 7 3 3 7 3" xfId="9509" xr:uid="{00000000-0005-0000-0000-0000A4AB0000}"/>
    <cellStyle name="Standard 7 3 3 7 3 2" xfId="20805" xr:uid="{00000000-0005-0000-0000-0000A5AB0000}"/>
    <cellStyle name="Standard 7 3 3 7 3 2 2" xfId="54693" xr:uid="{00000000-0005-0000-0000-0000A6AB0000}"/>
    <cellStyle name="Standard 7 3 3 7 3 3" xfId="43397" xr:uid="{00000000-0005-0000-0000-0000A7AB0000}"/>
    <cellStyle name="Standard 7 3 3 7 3 4" xfId="32101" xr:uid="{00000000-0005-0000-0000-0000A8AB0000}"/>
    <cellStyle name="Standard 7 3 3 7 4" xfId="15157" xr:uid="{00000000-0005-0000-0000-0000A9AB0000}"/>
    <cellStyle name="Standard 7 3 3 7 4 2" xfId="49045" xr:uid="{00000000-0005-0000-0000-0000AAAB0000}"/>
    <cellStyle name="Standard 7 3 3 7 5" xfId="37749" xr:uid="{00000000-0005-0000-0000-0000ABAB0000}"/>
    <cellStyle name="Standard 7 3 3 7 6" xfId="26453" xr:uid="{00000000-0005-0000-0000-0000ACAB0000}"/>
    <cellStyle name="Standard 7 3 3 8" xfId="5612" xr:uid="{00000000-0005-0000-0000-0000ADAB0000}"/>
    <cellStyle name="Standard 7 3 3 8 2" xfId="11262" xr:uid="{00000000-0005-0000-0000-0000AEAB0000}"/>
    <cellStyle name="Standard 7 3 3 8 2 2" xfId="22558" xr:uid="{00000000-0005-0000-0000-0000AFAB0000}"/>
    <cellStyle name="Standard 7 3 3 8 2 2 2" xfId="56446" xr:uid="{00000000-0005-0000-0000-0000B0AB0000}"/>
    <cellStyle name="Standard 7 3 3 8 2 3" xfId="45150" xr:uid="{00000000-0005-0000-0000-0000B1AB0000}"/>
    <cellStyle name="Standard 7 3 3 8 2 4" xfId="33854" xr:uid="{00000000-0005-0000-0000-0000B2AB0000}"/>
    <cellStyle name="Standard 7 3 3 8 3" xfId="16910" xr:uid="{00000000-0005-0000-0000-0000B3AB0000}"/>
    <cellStyle name="Standard 7 3 3 8 3 2" xfId="50798" xr:uid="{00000000-0005-0000-0000-0000B4AB0000}"/>
    <cellStyle name="Standard 7 3 3 8 4" xfId="39502" xr:uid="{00000000-0005-0000-0000-0000B5AB0000}"/>
    <cellStyle name="Standard 7 3 3 8 5" xfId="28206" xr:uid="{00000000-0005-0000-0000-0000B6AB0000}"/>
    <cellStyle name="Standard 7 3 3 9" xfId="8438" xr:uid="{00000000-0005-0000-0000-0000B7AB0000}"/>
    <cellStyle name="Standard 7 3 3 9 2" xfId="19734" xr:uid="{00000000-0005-0000-0000-0000B8AB0000}"/>
    <cellStyle name="Standard 7 3 3 9 2 2" xfId="53622" xr:uid="{00000000-0005-0000-0000-0000B9AB0000}"/>
    <cellStyle name="Standard 7 3 3 9 3" xfId="42326" xr:uid="{00000000-0005-0000-0000-0000BAAB0000}"/>
    <cellStyle name="Standard 7 3 3 9 4" xfId="31030" xr:uid="{00000000-0005-0000-0000-0000BBAB0000}"/>
    <cellStyle name="Standard 7 3 4" xfId="1588" xr:uid="{00000000-0005-0000-0000-0000BCAB0000}"/>
    <cellStyle name="Standard 7 3 4 10" xfId="36766" xr:uid="{00000000-0005-0000-0000-0000BDAB0000}"/>
    <cellStyle name="Standard 7 3 4 11" xfId="25470" xr:uid="{00000000-0005-0000-0000-0000BEAB0000}"/>
    <cellStyle name="Standard 7 3 4 2" xfId="2774" xr:uid="{00000000-0005-0000-0000-0000BFAB0000}"/>
    <cellStyle name="Standard 7 3 4 2 2" xfId="3276" xr:uid="{00000000-0005-0000-0000-0000C0AB0000}"/>
    <cellStyle name="Standard 7 3 4 2 2 2" xfId="5399" xr:uid="{00000000-0005-0000-0000-0000C1AB0000}"/>
    <cellStyle name="Standard 7 3 4 2 2 2 2" xfId="8225" xr:uid="{00000000-0005-0000-0000-0000C2AB0000}"/>
    <cellStyle name="Standard 7 3 4 2 2 2 2 2" xfId="13874" xr:uid="{00000000-0005-0000-0000-0000C3AB0000}"/>
    <cellStyle name="Standard 7 3 4 2 2 2 2 2 2" xfId="25170" xr:uid="{00000000-0005-0000-0000-0000C4AB0000}"/>
    <cellStyle name="Standard 7 3 4 2 2 2 2 2 2 2" xfId="59058" xr:uid="{00000000-0005-0000-0000-0000C5AB0000}"/>
    <cellStyle name="Standard 7 3 4 2 2 2 2 2 3" xfId="47762" xr:uid="{00000000-0005-0000-0000-0000C6AB0000}"/>
    <cellStyle name="Standard 7 3 4 2 2 2 2 2 4" xfId="36466" xr:uid="{00000000-0005-0000-0000-0000C7AB0000}"/>
    <cellStyle name="Standard 7 3 4 2 2 2 2 3" xfId="19522" xr:uid="{00000000-0005-0000-0000-0000C8AB0000}"/>
    <cellStyle name="Standard 7 3 4 2 2 2 2 3 2" xfId="53410" xr:uid="{00000000-0005-0000-0000-0000C9AB0000}"/>
    <cellStyle name="Standard 7 3 4 2 2 2 2 4" xfId="42114" xr:uid="{00000000-0005-0000-0000-0000CAAB0000}"/>
    <cellStyle name="Standard 7 3 4 2 2 2 2 5" xfId="30818" xr:uid="{00000000-0005-0000-0000-0000CBAB0000}"/>
    <cellStyle name="Standard 7 3 4 2 2 2 3" xfId="11050" xr:uid="{00000000-0005-0000-0000-0000CCAB0000}"/>
    <cellStyle name="Standard 7 3 4 2 2 2 3 2" xfId="22346" xr:uid="{00000000-0005-0000-0000-0000CDAB0000}"/>
    <cellStyle name="Standard 7 3 4 2 2 2 3 2 2" xfId="56234" xr:uid="{00000000-0005-0000-0000-0000CEAB0000}"/>
    <cellStyle name="Standard 7 3 4 2 2 2 3 3" xfId="44938" xr:uid="{00000000-0005-0000-0000-0000CFAB0000}"/>
    <cellStyle name="Standard 7 3 4 2 2 2 3 4" xfId="33642" xr:uid="{00000000-0005-0000-0000-0000D0AB0000}"/>
    <cellStyle name="Standard 7 3 4 2 2 2 4" xfId="16698" xr:uid="{00000000-0005-0000-0000-0000D1AB0000}"/>
    <cellStyle name="Standard 7 3 4 2 2 2 4 2" xfId="50586" xr:uid="{00000000-0005-0000-0000-0000D2AB0000}"/>
    <cellStyle name="Standard 7 3 4 2 2 2 5" xfId="39290" xr:uid="{00000000-0005-0000-0000-0000D3AB0000}"/>
    <cellStyle name="Standard 7 3 4 2 2 2 6" xfId="27994" xr:uid="{00000000-0005-0000-0000-0000D4AB0000}"/>
    <cellStyle name="Standard 7 3 4 2 2 3" xfId="6446" xr:uid="{00000000-0005-0000-0000-0000D5AB0000}"/>
    <cellStyle name="Standard 7 3 4 2 2 3 2" xfId="12096" xr:uid="{00000000-0005-0000-0000-0000D6AB0000}"/>
    <cellStyle name="Standard 7 3 4 2 2 3 2 2" xfId="23392" xr:uid="{00000000-0005-0000-0000-0000D7AB0000}"/>
    <cellStyle name="Standard 7 3 4 2 2 3 2 2 2" xfId="57280" xr:uid="{00000000-0005-0000-0000-0000D8AB0000}"/>
    <cellStyle name="Standard 7 3 4 2 2 3 2 3" xfId="45984" xr:uid="{00000000-0005-0000-0000-0000D9AB0000}"/>
    <cellStyle name="Standard 7 3 4 2 2 3 2 4" xfId="34688" xr:uid="{00000000-0005-0000-0000-0000DAAB0000}"/>
    <cellStyle name="Standard 7 3 4 2 2 3 3" xfId="17744" xr:uid="{00000000-0005-0000-0000-0000DBAB0000}"/>
    <cellStyle name="Standard 7 3 4 2 2 3 3 2" xfId="51632" xr:uid="{00000000-0005-0000-0000-0000DCAB0000}"/>
    <cellStyle name="Standard 7 3 4 2 2 3 4" xfId="40336" xr:uid="{00000000-0005-0000-0000-0000DDAB0000}"/>
    <cellStyle name="Standard 7 3 4 2 2 3 5" xfId="29040" xr:uid="{00000000-0005-0000-0000-0000DEAB0000}"/>
    <cellStyle name="Standard 7 3 4 2 2 4" xfId="9272" xr:uid="{00000000-0005-0000-0000-0000DFAB0000}"/>
    <cellStyle name="Standard 7 3 4 2 2 4 2" xfId="20568" xr:uid="{00000000-0005-0000-0000-0000E0AB0000}"/>
    <cellStyle name="Standard 7 3 4 2 2 4 2 2" xfId="54456" xr:uid="{00000000-0005-0000-0000-0000E1AB0000}"/>
    <cellStyle name="Standard 7 3 4 2 2 4 3" xfId="43160" xr:uid="{00000000-0005-0000-0000-0000E2AB0000}"/>
    <cellStyle name="Standard 7 3 4 2 2 4 4" xfId="31864" xr:uid="{00000000-0005-0000-0000-0000E3AB0000}"/>
    <cellStyle name="Standard 7 3 4 2 2 5" xfId="14920" xr:uid="{00000000-0005-0000-0000-0000E4AB0000}"/>
    <cellStyle name="Standard 7 3 4 2 2 5 2" xfId="48808" xr:uid="{00000000-0005-0000-0000-0000E5AB0000}"/>
    <cellStyle name="Standard 7 3 4 2 2 6" xfId="37512" xr:uid="{00000000-0005-0000-0000-0000E6AB0000}"/>
    <cellStyle name="Standard 7 3 4 2 2 7" xfId="26216" xr:uid="{00000000-0005-0000-0000-0000E7AB0000}"/>
    <cellStyle name="Standard 7 3 4 2 3" xfId="4621" xr:uid="{00000000-0005-0000-0000-0000E8AB0000}"/>
    <cellStyle name="Standard 7 3 4 2 3 2" xfId="7491" xr:uid="{00000000-0005-0000-0000-0000E9AB0000}"/>
    <cellStyle name="Standard 7 3 4 2 3 2 2" xfId="13140" xr:uid="{00000000-0005-0000-0000-0000EAAB0000}"/>
    <cellStyle name="Standard 7 3 4 2 3 2 2 2" xfId="24436" xr:uid="{00000000-0005-0000-0000-0000EBAB0000}"/>
    <cellStyle name="Standard 7 3 4 2 3 2 2 2 2" xfId="58324" xr:uid="{00000000-0005-0000-0000-0000ECAB0000}"/>
    <cellStyle name="Standard 7 3 4 2 3 2 2 3" xfId="47028" xr:uid="{00000000-0005-0000-0000-0000EDAB0000}"/>
    <cellStyle name="Standard 7 3 4 2 3 2 2 4" xfId="35732" xr:uid="{00000000-0005-0000-0000-0000EEAB0000}"/>
    <cellStyle name="Standard 7 3 4 2 3 2 3" xfId="18788" xr:uid="{00000000-0005-0000-0000-0000EFAB0000}"/>
    <cellStyle name="Standard 7 3 4 2 3 2 3 2" xfId="52676" xr:uid="{00000000-0005-0000-0000-0000F0AB0000}"/>
    <cellStyle name="Standard 7 3 4 2 3 2 4" xfId="41380" xr:uid="{00000000-0005-0000-0000-0000F1AB0000}"/>
    <cellStyle name="Standard 7 3 4 2 3 2 5" xfId="30084" xr:uid="{00000000-0005-0000-0000-0000F2AB0000}"/>
    <cellStyle name="Standard 7 3 4 2 3 3" xfId="10316" xr:uid="{00000000-0005-0000-0000-0000F3AB0000}"/>
    <cellStyle name="Standard 7 3 4 2 3 3 2" xfId="21612" xr:uid="{00000000-0005-0000-0000-0000F4AB0000}"/>
    <cellStyle name="Standard 7 3 4 2 3 3 2 2" xfId="55500" xr:uid="{00000000-0005-0000-0000-0000F5AB0000}"/>
    <cellStyle name="Standard 7 3 4 2 3 3 3" xfId="44204" xr:uid="{00000000-0005-0000-0000-0000F6AB0000}"/>
    <cellStyle name="Standard 7 3 4 2 3 3 4" xfId="32908" xr:uid="{00000000-0005-0000-0000-0000F7AB0000}"/>
    <cellStyle name="Standard 7 3 4 2 3 4" xfId="15964" xr:uid="{00000000-0005-0000-0000-0000F8AB0000}"/>
    <cellStyle name="Standard 7 3 4 2 3 4 2" xfId="49852" xr:uid="{00000000-0005-0000-0000-0000F9AB0000}"/>
    <cellStyle name="Standard 7 3 4 2 3 5" xfId="38556" xr:uid="{00000000-0005-0000-0000-0000FAAB0000}"/>
    <cellStyle name="Standard 7 3 4 2 3 6" xfId="27260" xr:uid="{00000000-0005-0000-0000-0000FBAB0000}"/>
    <cellStyle name="Standard 7 3 4 2 4" xfId="5946" xr:uid="{00000000-0005-0000-0000-0000FCAB0000}"/>
    <cellStyle name="Standard 7 3 4 2 4 2" xfId="11596" xr:uid="{00000000-0005-0000-0000-0000FDAB0000}"/>
    <cellStyle name="Standard 7 3 4 2 4 2 2" xfId="22892" xr:uid="{00000000-0005-0000-0000-0000FEAB0000}"/>
    <cellStyle name="Standard 7 3 4 2 4 2 2 2" xfId="56780" xr:uid="{00000000-0005-0000-0000-0000FFAB0000}"/>
    <cellStyle name="Standard 7 3 4 2 4 2 3" xfId="45484" xr:uid="{00000000-0005-0000-0000-000000AC0000}"/>
    <cellStyle name="Standard 7 3 4 2 4 2 4" xfId="34188" xr:uid="{00000000-0005-0000-0000-000001AC0000}"/>
    <cellStyle name="Standard 7 3 4 2 4 3" xfId="17244" xr:uid="{00000000-0005-0000-0000-000002AC0000}"/>
    <cellStyle name="Standard 7 3 4 2 4 3 2" xfId="51132" xr:uid="{00000000-0005-0000-0000-000003AC0000}"/>
    <cellStyle name="Standard 7 3 4 2 4 4" xfId="39836" xr:uid="{00000000-0005-0000-0000-000004AC0000}"/>
    <cellStyle name="Standard 7 3 4 2 4 5" xfId="28540" xr:uid="{00000000-0005-0000-0000-000005AC0000}"/>
    <cellStyle name="Standard 7 3 4 2 5" xfId="8772" xr:uid="{00000000-0005-0000-0000-000006AC0000}"/>
    <cellStyle name="Standard 7 3 4 2 5 2" xfId="20068" xr:uid="{00000000-0005-0000-0000-000007AC0000}"/>
    <cellStyle name="Standard 7 3 4 2 5 2 2" xfId="53956" xr:uid="{00000000-0005-0000-0000-000008AC0000}"/>
    <cellStyle name="Standard 7 3 4 2 5 3" xfId="42660" xr:uid="{00000000-0005-0000-0000-000009AC0000}"/>
    <cellStyle name="Standard 7 3 4 2 5 4" xfId="31364" xr:uid="{00000000-0005-0000-0000-00000AAC0000}"/>
    <cellStyle name="Standard 7 3 4 2 6" xfId="14420" xr:uid="{00000000-0005-0000-0000-00000BAC0000}"/>
    <cellStyle name="Standard 7 3 4 2 6 2" xfId="48308" xr:uid="{00000000-0005-0000-0000-00000CAC0000}"/>
    <cellStyle name="Standard 7 3 4 2 7" xfId="37012" xr:uid="{00000000-0005-0000-0000-00000DAC0000}"/>
    <cellStyle name="Standard 7 3 4 2 8" xfId="25716" xr:uid="{00000000-0005-0000-0000-00000EAC0000}"/>
    <cellStyle name="Standard 7 3 4 3" xfId="3030" xr:uid="{00000000-0005-0000-0000-00000FAC0000}"/>
    <cellStyle name="Standard 7 3 4 3 2" xfId="5398" xr:uid="{00000000-0005-0000-0000-000010AC0000}"/>
    <cellStyle name="Standard 7 3 4 3 2 2" xfId="8224" xr:uid="{00000000-0005-0000-0000-000011AC0000}"/>
    <cellStyle name="Standard 7 3 4 3 2 2 2" xfId="13873" xr:uid="{00000000-0005-0000-0000-000012AC0000}"/>
    <cellStyle name="Standard 7 3 4 3 2 2 2 2" xfId="25169" xr:uid="{00000000-0005-0000-0000-000013AC0000}"/>
    <cellStyle name="Standard 7 3 4 3 2 2 2 2 2" xfId="59057" xr:uid="{00000000-0005-0000-0000-000014AC0000}"/>
    <cellStyle name="Standard 7 3 4 3 2 2 2 3" xfId="47761" xr:uid="{00000000-0005-0000-0000-000015AC0000}"/>
    <cellStyle name="Standard 7 3 4 3 2 2 2 4" xfId="36465" xr:uid="{00000000-0005-0000-0000-000016AC0000}"/>
    <cellStyle name="Standard 7 3 4 3 2 2 3" xfId="19521" xr:uid="{00000000-0005-0000-0000-000017AC0000}"/>
    <cellStyle name="Standard 7 3 4 3 2 2 3 2" xfId="53409" xr:uid="{00000000-0005-0000-0000-000018AC0000}"/>
    <cellStyle name="Standard 7 3 4 3 2 2 4" xfId="42113" xr:uid="{00000000-0005-0000-0000-000019AC0000}"/>
    <cellStyle name="Standard 7 3 4 3 2 2 5" xfId="30817" xr:uid="{00000000-0005-0000-0000-00001AAC0000}"/>
    <cellStyle name="Standard 7 3 4 3 2 3" xfId="11049" xr:uid="{00000000-0005-0000-0000-00001BAC0000}"/>
    <cellStyle name="Standard 7 3 4 3 2 3 2" xfId="22345" xr:uid="{00000000-0005-0000-0000-00001CAC0000}"/>
    <cellStyle name="Standard 7 3 4 3 2 3 2 2" xfId="56233" xr:uid="{00000000-0005-0000-0000-00001DAC0000}"/>
    <cellStyle name="Standard 7 3 4 3 2 3 3" xfId="44937" xr:uid="{00000000-0005-0000-0000-00001EAC0000}"/>
    <cellStyle name="Standard 7 3 4 3 2 3 4" xfId="33641" xr:uid="{00000000-0005-0000-0000-00001FAC0000}"/>
    <cellStyle name="Standard 7 3 4 3 2 4" xfId="16697" xr:uid="{00000000-0005-0000-0000-000020AC0000}"/>
    <cellStyle name="Standard 7 3 4 3 2 4 2" xfId="50585" xr:uid="{00000000-0005-0000-0000-000021AC0000}"/>
    <cellStyle name="Standard 7 3 4 3 2 5" xfId="39289" xr:uid="{00000000-0005-0000-0000-000022AC0000}"/>
    <cellStyle name="Standard 7 3 4 3 2 6" xfId="27993" xr:uid="{00000000-0005-0000-0000-000023AC0000}"/>
    <cellStyle name="Standard 7 3 4 3 3" xfId="4620" xr:uid="{00000000-0005-0000-0000-000024AC0000}"/>
    <cellStyle name="Standard 7 3 4 3 3 2" xfId="7490" xr:uid="{00000000-0005-0000-0000-000025AC0000}"/>
    <cellStyle name="Standard 7 3 4 3 3 2 2" xfId="13139" xr:uid="{00000000-0005-0000-0000-000026AC0000}"/>
    <cellStyle name="Standard 7 3 4 3 3 2 2 2" xfId="24435" xr:uid="{00000000-0005-0000-0000-000027AC0000}"/>
    <cellStyle name="Standard 7 3 4 3 3 2 2 2 2" xfId="58323" xr:uid="{00000000-0005-0000-0000-000028AC0000}"/>
    <cellStyle name="Standard 7 3 4 3 3 2 2 3" xfId="47027" xr:uid="{00000000-0005-0000-0000-000029AC0000}"/>
    <cellStyle name="Standard 7 3 4 3 3 2 2 4" xfId="35731" xr:uid="{00000000-0005-0000-0000-00002AAC0000}"/>
    <cellStyle name="Standard 7 3 4 3 3 2 3" xfId="18787" xr:uid="{00000000-0005-0000-0000-00002BAC0000}"/>
    <cellStyle name="Standard 7 3 4 3 3 2 3 2" xfId="52675" xr:uid="{00000000-0005-0000-0000-00002CAC0000}"/>
    <cellStyle name="Standard 7 3 4 3 3 2 4" xfId="41379" xr:uid="{00000000-0005-0000-0000-00002DAC0000}"/>
    <cellStyle name="Standard 7 3 4 3 3 2 5" xfId="30083" xr:uid="{00000000-0005-0000-0000-00002EAC0000}"/>
    <cellStyle name="Standard 7 3 4 3 3 3" xfId="10315" xr:uid="{00000000-0005-0000-0000-00002FAC0000}"/>
    <cellStyle name="Standard 7 3 4 3 3 3 2" xfId="21611" xr:uid="{00000000-0005-0000-0000-000030AC0000}"/>
    <cellStyle name="Standard 7 3 4 3 3 3 2 2" xfId="55499" xr:uid="{00000000-0005-0000-0000-000031AC0000}"/>
    <cellStyle name="Standard 7 3 4 3 3 3 3" xfId="44203" xr:uid="{00000000-0005-0000-0000-000032AC0000}"/>
    <cellStyle name="Standard 7 3 4 3 3 3 4" xfId="32907" xr:uid="{00000000-0005-0000-0000-000033AC0000}"/>
    <cellStyle name="Standard 7 3 4 3 3 4" xfId="15963" xr:uid="{00000000-0005-0000-0000-000034AC0000}"/>
    <cellStyle name="Standard 7 3 4 3 3 4 2" xfId="49851" xr:uid="{00000000-0005-0000-0000-000035AC0000}"/>
    <cellStyle name="Standard 7 3 4 3 3 5" xfId="38555" xr:uid="{00000000-0005-0000-0000-000036AC0000}"/>
    <cellStyle name="Standard 7 3 4 3 3 6" xfId="27259" xr:uid="{00000000-0005-0000-0000-000037AC0000}"/>
    <cellStyle name="Standard 7 3 4 3 4" xfId="6200" xr:uid="{00000000-0005-0000-0000-000038AC0000}"/>
    <cellStyle name="Standard 7 3 4 3 4 2" xfId="11850" xr:uid="{00000000-0005-0000-0000-000039AC0000}"/>
    <cellStyle name="Standard 7 3 4 3 4 2 2" xfId="23146" xr:uid="{00000000-0005-0000-0000-00003AAC0000}"/>
    <cellStyle name="Standard 7 3 4 3 4 2 2 2" xfId="57034" xr:uid="{00000000-0005-0000-0000-00003BAC0000}"/>
    <cellStyle name="Standard 7 3 4 3 4 2 3" xfId="45738" xr:uid="{00000000-0005-0000-0000-00003CAC0000}"/>
    <cellStyle name="Standard 7 3 4 3 4 2 4" xfId="34442" xr:uid="{00000000-0005-0000-0000-00003DAC0000}"/>
    <cellStyle name="Standard 7 3 4 3 4 3" xfId="17498" xr:uid="{00000000-0005-0000-0000-00003EAC0000}"/>
    <cellStyle name="Standard 7 3 4 3 4 3 2" xfId="51386" xr:uid="{00000000-0005-0000-0000-00003FAC0000}"/>
    <cellStyle name="Standard 7 3 4 3 4 4" xfId="40090" xr:uid="{00000000-0005-0000-0000-000040AC0000}"/>
    <cellStyle name="Standard 7 3 4 3 4 5" xfId="28794" xr:uid="{00000000-0005-0000-0000-000041AC0000}"/>
    <cellStyle name="Standard 7 3 4 3 5" xfId="9026" xr:uid="{00000000-0005-0000-0000-000042AC0000}"/>
    <cellStyle name="Standard 7 3 4 3 5 2" xfId="20322" xr:uid="{00000000-0005-0000-0000-000043AC0000}"/>
    <cellStyle name="Standard 7 3 4 3 5 2 2" xfId="54210" xr:uid="{00000000-0005-0000-0000-000044AC0000}"/>
    <cellStyle name="Standard 7 3 4 3 5 3" xfId="42914" xr:uid="{00000000-0005-0000-0000-000045AC0000}"/>
    <cellStyle name="Standard 7 3 4 3 5 4" xfId="31618" xr:uid="{00000000-0005-0000-0000-000046AC0000}"/>
    <cellStyle name="Standard 7 3 4 3 6" xfId="14674" xr:uid="{00000000-0005-0000-0000-000047AC0000}"/>
    <cellStyle name="Standard 7 3 4 3 6 2" xfId="48562" xr:uid="{00000000-0005-0000-0000-000048AC0000}"/>
    <cellStyle name="Standard 7 3 4 3 7" xfId="37266" xr:uid="{00000000-0005-0000-0000-000049AC0000}"/>
    <cellStyle name="Standard 7 3 4 3 8" xfId="25970" xr:uid="{00000000-0005-0000-0000-00004AAC0000}"/>
    <cellStyle name="Standard 7 3 4 4" xfId="3889" xr:uid="{00000000-0005-0000-0000-00004BAC0000}"/>
    <cellStyle name="Standard 7 3 4 4 2" xfId="7042" xr:uid="{00000000-0005-0000-0000-00004CAC0000}"/>
    <cellStyle name="Standard 7 3 4 4 2 2" xfId="12691" xr:uid="{00000000-0005-0000-0000-00004DAC0000}"/>
    <cellStyle name="Standard 7 3 4 4 2 2 2" xfId="23987" xr:uid="{00000000-0005-0000-0000-00004EAC0000}"/>
    <cellStyle name="Standard 7 3 4 4 2 2 2 2" xfId="57875" xr:uid="{00000000-0005-0000-0000-00004FAC0000}"/>
    <cellStyle name="Standard 7 3 4 4 2 2 3" xfId="46579" xr:uid="{00000000-0005-0000-0000-000050AC0000}"/>
    <cellStyle name="Standard 7 3 4 4 2 2 4" xfId="35283" xr:uid="{00000000-0005-0000-0000-000051AC0000}"/>
    <cellStyle name="Standard 7 3 4 4 2 3" xfId="18339" xr:uid="{00000000-0005-0000-0000-000052AC0000}"/>
    <cellStyle name="Standard 7 3 4 4 2 3 2" xfId="52227" xr:uid="{00000000-0005-0000-0000-000053AC0000}"/>
    <cellStyle name="Standard 7 3 4 4 2 4" xfId="40931" xr:uid="{00000000-0005-0000-0000-000054AC0000}"/>
    <cellStyle name="Standard 7 3 4 4 2 5" xfId="29635" xr:uid="{00000000-0005-0000-0000-000055AC0000}"/>
    <cellStyle name="Standard 7 3 4 4 3" xfId="9867" xr:uid="{00000000-0005-0000-0000-000056AC0000}"/>
    <cellStyle name="Standard 7 3 4 4 3 2" xfId="21163" xr:uid="{00000000-0005-0000-0000-000057AC0000}"/>
    <cellStyle name="Standard 7 3 4 4 3 2 2" xfId="55051" xr:uid="{00000000-0005-0000-0000-000058AC0000}"/>
    <cellStyle name="Standard 7 3 4 4 3 3" xfId="43755" xr:uid="{00000000-0005-0000-0000-000059AC0000}"/>
    <cellStyle name="Standard 7 3 4 4 3 4" xfId="32459" xr:uid="{00000000-0005-0000-0000-00005AAC0000}"/>
    <cellStyle name="Standard 7 3 4 4 4" xfId="15515" xr:uid="{00000000-0005-0000-0000-00005BAC0000}"/>
    <cellStyle name="Standard 7 3 4 4 4 2" xfId="49403" xr:uid="{00000000-0005-0000-0000-00005CAC0000}"/>
    <cellStyle name="Standard 7 3 4 4 5" xfId="38107" xr:uid="{00000000-0005-0000-0000-00005DAC0000}"/>
    <cellStyle name="Standard 7 3 4 4 6" xfId="26811" xr:uid="{00000000-0005-0000-0000-00005EAC0000}"/>
    <cellStyle name="Standard 7 3 4 5" xfId="4989" xr:uid="{00000000-0005-0000-0000-00005FAC0000}"/>
    <cellStyle name="Standard 7 3 4 5 2" xfId="7815" xr:uid="{00000000-0005-0000-0000-000060AC0000}"/>
    <cellStyle name="Standard 7 3 4 5 2 2" xfId="13464" xr:uid="{00000000-0005-0000-0000-000061AC0000}"/>
    <cellStyle name="Standard 7 3 4 5 2 2 2" xfId="24760" xr:uid="{00000000-0005-0000-0000-000062AC0000}"/>
    <cellStyle name="Standard 7 3 4 5 2 2 2 2" xfId="58648" xr:uid="{00000000-0005-0000-0000-000063AC0000}"/>
    <cellStyle name="Standard 7 3 4 5 2 2 3" xfId="47352" xr:uid="{00000000-0005-0000-0000-000064AC0000}"/>
    <cellStyle name="Standard 7 3 4 5 2 2 4" xfId="36056" xr:uid="{00000000-0005-0000-0000-000065AC0000}"/>
    <cellStyle name="Standard 7 3 4 5 2 3" xfId="19112" xr:uid="{00000000-0005-0000-0000-000066AC0000}"/>
    <cellStyle name="Standard 7 3 4 5 2 3 2" xfId="53000" xr:uid="{00000000-0005-0000-0000-000067AC0000}"/>
    <cellStyle name="Standard 7 3 4 5 2 4" xfId="41704" xr:uid="{00000000-0005-0000-0000-000068AC0000}"/>
    <cellStyle name="Standard 7 3 4 5 2 5" xfId="30408" xr:uid="{00000000-0005-0000-0000-000069AC0000}"/>
    <cellStyle name="Standard 7 3 4 5 3" xfId="10640" xr:uid="{00000000-0005-0000-0000-00006AAC0000}"/>
    <cellStyle name="Standard 7 3 4 5 3 2" xfId="21936" xr:uid="{00000000-0005-0000-0000-00006BAC0000}"/>
    <cellStyle name="Standard 7 3 4 5 3 2 2" xfId="55824" xr:uid="{00000000-0005-0000-0000-00006CAC0000}"/>
    <cellStyle name="Standard 7 3 4 5 3 3" xfId="44528" xr:uid="{00000000-0005-0000-0000-00006DAC0000}"/>
    <cellStyle name="Standard 7 3 4 5 3 4" xfId="33232" xr:uid="{00000000-0005-0000-0000-00006EAC0000}"/>
    <cellStyle name="Standard 7 3 4 5 4" xfId="16288" xr:uid="{00000000-0005-0000-0000-00006FAC0000}"/>
    <cellStyle name="Standard 7 3 4 5 4 2" xfId="50176" xr:uid="{00000000-0005-0000-0000-000070AC0000}"/>
    <cellStyle name="Standard 7 3 4 5 5" xfId="38880" xr:uid="{00000000-0005-0000-0000-000071AC0000}"/>
    <cellStyle name="Standard 7 3 4 5 6" xfId="27584" xr:uid="{00000000-0005-0000-0000-000072AC0000}"/>
    <cellStyle name="Standard 7 3 4 6" xfId="3596" xr:uid="{00000000-0005-0000-0000-000073AC0000}"/>
    <cellStyle name="Standard 7 3 4 6 2" xfId="6751" xr:uid="{00000000-0005-0000-0000-000074AC0000}"/>
    <cellStyle name="Standard 7 3 4 6 2 2" xfId="12400" xr:uid="{00000000-0005-0000-0000-000075AC0000}"/>
    <cellStyle name="Standard 7 3 4 6 2 2 2" xfId="23696" xr:uid="{00000000-0005-0000-0000-000076AC0000}"/>
    <cellStyle name="Standard 7 3 4 6 2 2 2 2" xfId="57584" xr:uid="{00000000-0005-0000-0000-000077AC0000}"/>
    <cellStyle name="Standard 7 3 4 6 2 2 3" xfId="46288" xr:uid="{00000000-0005-0000-0000-000078AC0000}"/>
    <cellStyle name="Standard 7 3 4 6 2 2 4" xfId="34992" xr:uid="{00000000-0005-0000-0000-000079AC0000}"/>
    <cellStyle name="Standard 7 3 4 6 2 3" xfId="18048" xr:uid="{00000000-0005-0000-0000-00007AAC0000}"/>
    <cellStyle name="Standard 7 3 4 6 2 3 2" xfId="51936" xr:uid="{00000000-0005-0000-0000-00007BAC0000}"/>
    <cellStyle name="Standard 7 3 4 6 2 4" xfId="40640" xr:uid="{00000000-0005-0000-0000-00007CAC0000}"/>
    <cellStyle name="Standard 7 3 4 6 2 5" xfId="29344" xr:uid="{00000000-0005-0000-0000-00007DAC0000}"/>
    <cellStyle name="Standard 7 3 4 6 3" xfId="9576" xr:uid="{00000000-0005-0000-0000-00007EAC0000}"/>
    <cellStyle name="Standard 7 3 4 6 3 2" xfId="20872" xr:uid="{00000000-0005-0000-0000-00007FAC0000}"/>
    <cellStyle name="Standard 7 3 4 6 3 2 2" xfId="54760" xr:uid="{00000000-0005-0000-0000-000080AC0000}"/>
    <cellStyle name="Standard 7 3 4 6 3 3" xfId="43464" xr:uid="{00000000-0005-0000-0000-000081AC0000}"/>
    <cellStyle name="Standard 7 3 4 6 3 4" xfId="32168" xr:uid="{00000000-0005-0000-0000-000082AC0000}"/>
    <cellStyle name="Standard 7 3 4 6 4" xfId="15224" xr:uid="{00000000-0005-0000-0000-000083AC0000}"/>
    <cellStyle name="Standard 7 3 4 6 4 2" xfId="49112" xr:uid="{00000000-0005-0000-0000-000084AC0000}"/>
    <cellStyle name="Standard 7 3 4 6 5" xfId="37816" xr:uid="{00000000-0005-0000-0000-000085AC0000}"/>
    <cellStyle name="Standard 7 3 4 6 6" xfId="26520" xr:uid="{00000000-0005-0000-0000-000086AC0000}"/>
    <cellStyle name="Standard 7 3 4 7" xfId="5700" xr:uid="{00000000-0005-0000-0000-000087AC0000}"/>
    <cellStyle name="Standard 7 3 4 7 2" xfId="11350" xr:uid="{00000000-0005-0000-0000-000088AC0000}"/>
    <cellStyle name="Standard 7 3 4 7 2 2" xfId="22646" xr:uid="{00000000-0005-0000-0000-000089AC0000}"/>
    <cellStyle name="Standard 7 3 4 7 2 2 2" xfId="56534" xr:uid="{00000000-0005-0000-0000-00008AAC0000}"/>
    <cellStyle name="Standard 7 3 4 7 2 3" xfId="45238" xr:uid="{00000000-0005-0000-0000-00008BAC0000}"/>
    <cellStyle name="Standard 7 3 4 7 2 4" xfId="33942" xr:uid="{00000000-0005-0000-0000-00008CAC0000}"/>
    <cellStyle name="Standard 7 3 4 7 3" xfId="16998" xr:uid="{00000000-0005-0000-0000-00008DAC0000}"/>
    <cellStyle name="Standard 7 3 4 7 3 2" xfId="50886" xr:uid="{00000000-0005-0000-0000-00008EAC0000}"/>
    <cellStyle name="Standard 7 3 4 7 4" xfId="39590" xr:uid="{00000000-0005-0000-0000-00008FAC0000}"/>
    <cellStyle name="Standard 7 3 4 7 5" xfId="28294" xr:uid="{00000000-0005-0000-0000-000090AC0000}"/>
    <cellStyle name="Standard 7 3 4 8" xfId="8526" xr:uid="{00000000-0005-0000-0000-000091AC0000}"/>
    <cellStyle name="Standard 7 3 4 8 2" xfId="19822" xr:uid="{00000000-0005-0000-0000-000092AC0000}"/>
    <cellStyle name="Standard 7 3 4 8 2 2" xfId="53710" xr:uid="{00000000-0005-0000-0000-000093AC0000}"/>
    <cellStyle name="Standard 7 3 4 8 3" xfId="42414" xr:uid="{00000000-0005-0000-0000-000094AC0000}"/>
    <cellStyle name="Standard 7 3 4 8 4" xfId="31118" xr:uid="{00000000-0005-0000-0000-000095AC0000}"/>
    <cellStyle name="Standard 7 3 4 9" xfId="14174" xr:uid="{00000000-0005-0000-0000-000096AC0000}"/>
    <cellStyle name="Standard 7 3 4 9 2" xfId="48062" xr:uid="{00000000-0005-0000-0000-000097AC0000}"/>
    <cellStyle name="Standard 7 3 5" xfId="2643" xr:uid="{00000000-0005-0000-0000-000098AC0000}"/>
    <cellStyle name="Standard 7 3 5 2" xfId="3145" xr:uid="{00000000-0005-0000-0000-000099AC0000}"/>
    <cellStyle name="Standard 7 3 5 2 2" xfId="5400" xr:uid="{00000000-0005-0000-0000-00009AAC0000}"/>
    <cellStyle name="Standard 7 3 5 2 2 2" xfId="8226" xr:uid="{00000000-0005-0000-0000-00009BAC0000}"/>
    <cellStyle name="Standard 7 3 5 2 2 2 2" xfId="13875" xr:uid="{00000000-0005-0000-0000-00009CAC0000}"/>
    <cellStyle name="Standard 7 3 5 2 2 2 2 2" xfId="25171" xr:uid="{00000000-0005-0000-0000-00009DAC0000}"/>
    <cellStyle name="Standard 7 3 5 2 2 2 2 2 2" xfId="59059" xr:uid="{00000000-0005-0000-0000-00009EAC0000}"/>
    <cellStyle name="Standard 7 3 5 2 2 2 2 3" xfId="47763" xr:uid="{00000000-0005-0000-0000-00009FAC0000}"/>
    <cellStyle name="Standard 7 3 5 2 2 2 2 4" xfId="36467" xr:uid="{00000000-0005-0000-0000-0000A0AC0000}"/>
    <cellStyle name="Standard 7 3 5 2 2 2 3" xfId="19523" xr:uid="{00000000-0005-0000-0000-0000A1AC0000}"/>
    <cellStyle name="Standard 7 3 5 2 2 2 3 2" xfId="53411" xr:uid="{00000000-0005-0000-0000-0000A2AC0000}"/>
    <cellStyle name="Standard 7 3 5 2 2 2 4" xfId="42115" xr:uid="{00000000-0005-0000-0000-0000A3AC0000}"/>
    <cellStyle name="Standard 7 3 5 2 2 2 5" xfId="30819" xr:uid="{00000000-0005-0000-0000-0000A4AC0000}"/>
    <cellStyle name="Standard 7 3 5 2 2 3" xfId="11051" xr:uid="{00000000-0005-0000-0000-0000A5AC0000}"/>
    <cellStyle name="Standard 7 3 5 2 2 3 2" xfId="22347" xr:uid="{00000000-0005-0000-0000-0000A6AC0000}"/>
    <cellStyle name="Standard 7 3 5 2 2 3 2 2" xfId="56235" xr:uid="{00000000-0005-0000-0000-0000A7AC0000}"/>
    <cellStyle name="Standard 7 3 5 2 2 3 3" xfId="44939" xr:uid="{00000000-0005-0000-0000-0000A8AC0000}"/>
    <cellStyle name="Standard 7 3 5 2 2 3 4" xfId="33643" xr:uid="{00000000-0005-0000-0000-0000A9AC0000}"/>
    <cellStyle name="Standard 7 3 5 2 2 4" xfId="16699" xr:uid="{00000000-0005-0000-0000-0000AAAC0000}"/>
    <cellStyle name="Standard 7 3 5 2 2 4 2" xfId="50587" xr:uid="{00000000-0005-0000-0000-0000ABAC0000}"/>
    <cellStyle name="Standard 7 3 5 2 2 5" xfId="39291" xr:uid="{00000000-0005-0000-0000-0000ACAC0000}"/>
    <cellStyle name="Standard 7 3 5 2 2 6" xfId="27995" xr:uid="{00000000-0005-0000-0000-0000ADAC0000}"/>
    <cellStyle name="Standard 7 3 5 2 3" xfId="6315" xr:uid="{00000000-0005-0000-0000-0000AEAC0000}"/>
    <cellStyle name="Standard 7 3 5 2 3 2" xfId="11965" xr:uid="{00000000-0005-0000-0000-0000AFAC0000}"/>
    <cellStyle name="Standard 7 3 5 2 3 2 2" xfId="23261" xr:uid="{00000000-0005-0000-0000-0000B0AC0000}"/>
    <cellStyle name="Standard 7 3 5 2 3 2 2 2" xfId="57149" xr:uid="{00000000-0005-0000-0000-0000B1AC0000}"/>
    <cellStyle name="Standard 7 3 5 2 3 2 3" xfId="45853" xr:uid="{00000000-0005-0000-0000-0000B2AC0000}"/>
    <cellStyle name="Standard 7 3 5 2 3 2 4" xfId="34557" xr:uid="{00000000-0005-0000-0000-0000B3AC0000}"/>
    <cellStyle name="Standard 7 3 5 2 3 3" xfId="17613" xr:uid="{00000000-0005-0000-0000-0000B4AC0000}"/>
    <cellStyle name="Standard 7 3 5 2 3 3 2" xfId="51501" xr:uid="{00000000-0005-0000-0000-0000B5AC0000}"/>
    <cellStyle name="Standard 7 3 5 2 3 4" xfId="40205" xr:uid="{00000000-0005-0000-0000-0000B6AC0000}"/>
    <cellStyle name="Standard 7 3 5 2 3 5" xfId="28909" xr:uid="{00000000-0005-0000-0000-0000B7AC0000}"/>
    <cellStyle name="Standard 7 3 5 2 4" xfId="9141" xr:uid="{00000000-0005-0000-0000-0000B8AC0000}"/>
    <cellStyle name="Standard 7 3 5 2 4 2" xfId="20437" xr:uid="{00000000-0005-0000-0000-0000B9AC0000}"/>
    <cellStyle name="Standard 7 3 5 2 4 2 2" xfId="54325" xr:uid="{00000000-0005-0000-0000-0000BAAC0000}"/>
    <cellStyle name="Standard 7 3 5 2 4 3" xfId="43029" xr:uid="{00000000-0005-0000-0000-0000BBAC0000}"/>
    <cellStyle name="Standard 7 3 5 2 4 4" xfId="31733" xr:uid="{00000000-0005-0000-0000-0000BCAC0000}"/>
    <cellStyle name="Standard 7 3 5 2 5" xfId="14789" xr:uid="{00000000-0005-0000-0000-0000BDAC0000}"/>
    <cellStyle name="Standard 7 3 5 2 5 2" xfId="48677" xr:uid="{00000000-0005-0000-0000-0000BEAC0000}"/>
    <cellStyle name="Standard 7 3 5 2 6" xfId="37381" xr:uid="{00000000-0005-0000-0000-0000BFAC0000}"/>
    <cellStyle name="Standard 7 3 5 2 7" xfId="26085" xr:uid="{00000000-0005-0000-0000-0000C0AC0000}"/>
    <cellStyle name="Standard 7 3 5 3" xfId="4622" xr:uid="{00000000-0005-0000-0000-0000C1AC0000}"/>
    <cellStyle name="Standard 7 3 5 3 2" xfId="7492" xr:uid="{00000000-0005-0000-0000-0000C2AC0000}"/>
    <cellStyle name="Standard 7 3 5 3 2 2" xfId="13141" xr:uid="{00000000-0005-0000-0000-0000C3AC0000}"/>
    <cellStyle name="Standard 7 3 5 3 2 2 2" xfId="24437" xr:uid="{00000000-0005-0000-0000-0000C4AC0000}"/>
    <cellStyle name="Standard 7 3 5 3 2 2 2 2" xfId="58325" xr:uid="{00000000-0005-0000-0000-0000C5AC0000}"/>
    <cellStyle name="Standard 7 3 5 3 2 2 3" xfId="47029" xr:uid="{00000000-0005-0000-0000-0000C6AC0000}"/>
    <cellStyle name="Standard 7 3 5 3 2 2 4" xfId="35733" xr:uid="{00000000-0005-0000-0000-0000C7AC0000}"/>
    <cellStyle name="Standard 7 3 5 3 2 3" xfId="18789" xr:uid="{00000000-0005-0000-0000-0000C8AC0000}"/>
    <cellStyle name="Standard 7 3 5 3 2 3 2" xfId="52677" xr:uid="{00000000-0005-0000-0000-0000C9AC0000}"/>
    <cellStyle name="Standard 7 3 5 3 2 4" xfId="41381" xr:uid="{00000000-0005-0000-0000-0000CAAC0000}"/>
    <cellStyle name="Standard 7 3 5 3 2 5" xfId="30085" xr:uid="{00000000-0005-0000-0000-0000CBAC0000}"/>
    <cellStyle name="Standard 7 3 5 3 3" xfId="10317" xr:uid="{00000000-0005-0000-0000-0000CCAC0000}"/>
    <cellStyle name="Standard 7 3 5 3 3 2" xfId="21613" xr:uid="{00000000-0005-0000-0000-0000CDAC0000}"/>
    <cellStyle name="Standard 7 3 5 3 3 2 2" xfId="55501" xr:uid="{00000000-0005-0000-0000-0000CEAC0000}"/>
    <cellStyle name="Standard 7 3 5 3 3 3" xfId="44205" xr:uid="{00000000-0005-0000-0000-0000CFAC0000}"/>
    <cellStyle name="Standard 7 3 5 3 3 4" xfId="32909" xr:uid="{00000000-0005-0000-0000-0000D0AC0000}"/>
    <cellStyle name="Standard 7 3 5 3 4" xfId="15965" xr:uid="{00000000-0005-0000-0000-0000D1AC0000}"/>
    <cellStyle name="Standard 7 3 5 3 4 2" xfId="49853" xr:uid="{00000000-0005-0000-0000-0000D2AC0000}"/>
    <cellStyle name="Standard 7 3 5 3 5" xfId="38557" xr:uid="{00000000-0005-0000-0000-0000D3AC0000}"/>
    <cellStyle name="Standard 7 3 5 3 6" xfId="27261" xr:uid="{00000000-0005-0000-0000-0000D4AC0000}"/>
    <cellStyle name="Standard 7 3 5 4" xfId="5815" xr:uid="{00000000-0005-0000-0000-0000D5AC0000}"/>
    <cellStyle name="Standard 7 3 5 4 2" xfId="11465" xr:uid="{00000000-0005-0000-0000-0000D6AC0000}"/>
    <cellStyle name="Standard 7 3 5 4 2 2" xfId="22761" xr:uid="{00000000-0005-0000-0000-0000D7AC0000}"/>
    <cellStyle name="Standard 7 3 5 4 2 2 2" xfId="56649" xr:uid="{00000000-0005-0000-0000-0000D8AC0000}"/>
    <cellStyle name="Standard 7 3 5 4 2 3" xfId="45353" xr:uid="{00000000-0005-0000-0000-0000D9AC0000}"/>
    <cellStyle name="Standard 7 3 5 4 2 4" xfId="34057" xr:uid="{00000000-0005-0000-0000-0000DAAC0000}"/>
    <cellStyle name="Standard 7 3 5 4 3" xfId="17113" xr:uid="{00000000-0005-0000-0000-0000DBAC0000}"/>
    <cellStyle name="Standard 7 3 5 4 3 2" xfId="51001" xr:uid="{00000000-0005-0000-0000-0000DCAC0000}"/>
    <cellStyle name="Standard 7 3 5 4 4" xfId="39705" xr:uid="{00000000-0005-0000-0000-0000DDAC0000}"/>
    <cellStyle name="Standard 7 3 5 4 5" xfId="28409" xr:uid="{00000000-0005-0000-0000-0000DEAC0000}"/>
    <cellStyle name="Standard 7 3 5 5" xfId="8641" xr:uid="{00000000-0005-0000-0000-0000DFAC0000}"/>
    <cellStyle name="Standard 7 3 5 5 2" xfId="19937" xr:uid="{00000000-0005-0000-0000-0000E0AC0000}"/>
    <cellStyle name="Standard 7 3 5 5 2 2" xfId="53825" xr:uid="{00000000-0005-0000-0000-0000E1AC0000}"/>
    <cellStyle name="Standard 7 3 5 5 3" xfId="42529" xr:uid="{00000000-0005-0000-0000-0000E2AC0000}"/>
    <cellStyle name="Standard 7 3 5 5 4" xfId="31233" xr:uid="{00000000-0005-0000-0000-0000E3AC0000}"/>
    <cellStyle name="Standard 7 3 5 6" xfId="14289" xr:uid="{00000000-0005-0000-0000-0000E4AC0000}"/>
    <cellStyle name="Standard 7 3 5 6 2" xfId="48177" xr:uid="{00000000-0005-0000-0000-0000E5AC0000}"/>
    <cellStyle name="Standard 7 3 5 7" xfId="36881" xr:uid="{00000000-0005-0000-0000-0000E6AC0000}"/>
    <cellStyle name="Standard 7 3 5 8" xfId="25585" xr:uid="{00000000-0005-0000-0000-0000E7AC0000}"/>
    <cellStyle name="Standard 7 3 6" xfId="2897" xr:uid="{00000000-0005-0000-0000-0000E8AC0000}"/>
    <cellStyle name="Standard 7 3 6 2" xfId="5393" xr:uid="{00000000-0005-0000-0000-0000E9AC0000}"/>
    <cellStyle name="Standard 7 3 6 2 2" xfId="8219" xr:uid="{00000000-0005-0000-0000-0000EAAC0000}"/>
    <cellStyle name="Standard 7 3 6 2 2 2" xfId="13868" xr:uid="{00000000-0005-0000-0000-0000EBAC0000}"/>
    <cellStyle name="Standard 7 3 6 2 2 2 2" xfId="25164" xr:uid="{00000000-0005-0000-0000-0000ECAC0000}"/>
    <cellStyle name="Standard 7 3 6 2 2 2 2 2" xfId="59052" xr:uid="{00000000-0005-0000-0000-0000EDAC0000}"/>
    <cellStyle name="Standard 7 3 6 2 2 2 3" xfId="47756" xr:uid="{00000000-0005-0000-0000-0000EEAC0000}"/>
    <cellStyle name="Standard 7 3 6 2 2 2 4" xfId="36460" xr:uid="{00000000-0005-0000-0000-0000EFAC0000}"/>
    <cellStyle name="Standard 7 3 6 2 2 3" xfId="19516" xr:uid="{00000000-0005-0000-0000-0000F0AC0000}"/>
    <cellStyle name="Standard 7 3 6 2 2 3 2" xfId="53404" xr:uid="{00000000-0005-0000-0000-0000F1AC0000}"/>
    <cellStyle name="Standard 7 3 6 2 2 4" xfId="42108" xr:uid="{00000000-0005-0000-0000-0000F2AC0000}"/>
    <cellStyle name="Standard 7 3 6 2 2 5" xfId="30812" xr:uid="{00000000-0005-0000-0000-0000F3AC0000}"/>
    <cellStyle name="Standard 7 3 6 2 3" xfId="11044" xr:uid="{00000000-0005-0000-0000-0000F4AC0000}"/>
    <cellStyle name="Standard 7 3 6 2 3 2" xfId="22340" xr:uid="{00000000-0005-0000-0000-0000F5AC0000}"/>
    <cellStyle name="Standard 7 3 6 2 3 2 2" xfId="56228" xr:uid="{00000000-0005-0000-0000-0000F6AC0000}"/>
    <cellStyle name="Standard 7 3 6 2 3 3" xfId="44932" xr:uid="{00000000-0005-0000-0000-0000F7AC0000}"/>
    <cellStyle name="Standard 7 3 6 2 3 4" xfId="33636" xr:uid="{00000000-0005-0000-0000-0000F8AC0000}"/>
    <cellStyle name="Standard 7 3 6 2 4" xfId="16692" xr:uid="{00000000-0005-0000-0000-0000F9AC0000}"/>
    <cellStyle name="Standard 7 3 6 2 4 2" xfId="50580" xr:uid="{00000000-0005-0000-0000-0000FAAC0000}"/>
    <cellStyle name="Standard 7 3 6 2 5" xfId="39284" xr:uid="{00000000-0005-0000-0000-0000FBAC0000}"/>
    <cellStyle name="Standard 7 3 6 2 6" xfId="27988" xr:uid="{00000000-0005-0000-0000-0000FCAC0000}"/>
    <cellStyle name="Standard 7 3 6 3" xfId="4615" xr:uid="{00000000-0005-0000-0000-0000FDAC0000}"/>
    <cellStyle name="Standard 7 3 6 3 2" xfId="7485" xr:uid="{00000000-0005-0000-0000-0000FEAC0000}"/>
    <cellStyle name="Standard 7 3 6 3 2 2" xfId="13134" xr:uid="{00000000-0005-0000-0000-0000FFAC0000}"/>
    <cellStyle name="Standard 7 3 6 3 2 2 2" xfId="24430" xr:uid="{00000000-0005-0000-0000-000000AD0000}"/>
    <cellStyle name="Standard 7 3 6 3 2 2 2 2" xfId="58318" xr:uid="{00000000-0005-0000-0000-000001AD0000}"/>
    <cellStyle name="Standard 7 3 6 3 2 2 3" xfId="47022" xr:uid="{00000000-0005-0000-0000-000002AD0000}"/>
    <cellStyle name="Standard 7 3 6 3 2 2 4" xfId="35726" xr:uid="{00000000-0005-0000-0000-000003AD0000}"/>
    <cellStyle name="Standard 7 3 6 3 2 3" xfId="18782" xr:uid="{00000000-0005-0000-0000-000004AD0000}"/>
    <cellStyle name="Standard 7 3 6 3 2 3 2" xfId="52670" xr:uid="{00000000-0005-0000-0000-000005AD0000}"/>
    <cellStyle name="Standard 7 3 6 3 2 4" xfId="41374" xr:uid="{00000000-0005-0000-0000-000006AD0000}"/>
    <cellStyle name="Standard 7 3 6 3 2 5" xfId="30078" xr:uid="{00000000-0005-0000-0000-000007AD0000}"/>
    <cellStyle name="Standard 7 3 6 3 3" xfId="10310" xr:uid="{00000000-0005-0000-0000-000008AD0000}"/>
    <cellStyle name="Standard 7 3 6 3 3 2" xfId="21606" xr:uid="{00000000-0005-0000-0000-000009AD0000}"/>
    <cellStyle name="Standard 7 3 6 3 3 2 2" xfId="55494" xr:uid="{00000000-0005-0000-0000-00000AAD0000}"/>
    <cellStyle name="Standard 7 3 6 3 3 3" xfId="44198" xr:uid="{00000000-0005-0000-0000-00000BAD0000}"/>
    <cellStyle name="Standard 7 3 6 3 3 4" xfId="32902" xr:uid="{00000000-0005-0000-0000-00000CAD0000}"/>
    <cellStyle name="Standard 7 3 6 3 4" xfId="15958" xr:uid="{00000000-0005-0000-0000-00000DAD0000}"/>
    <cellStyle name="Standard 7 3 6 3 4 2" xfId="49846" xr:uid="{00000000-0005-0000-0000-00000EAD0000}"/>
    <cellStyle name="Standard 7 3 6 3 5" xfId="38550" xr:uid="{00000000-0005-0000-0000-00000FAD0000}"/>
    <cellStyle name="Standard 7 3 6 3 6" xfId="27254" xr:uid="{00000000-0005-0000-0000-000010AD0000}"/>
    <cellStyle name="Standard 7 3 6 4" xfId="6067" xr:uid="{00000000-0005-0000-0000-000011AD0000}"/>
    <cellStyle name="Standard 7 3 6 4 2" xfId="11717" xr:uid="{00000000-0005-0000-0000-000012AD0000}"/>
    <cellStyle name="Standard 7 3 6 4 2 2" xfId="23013" xr:uid="{00000000-0005-0000-0000-000013AD0000}"/>
    <cellStyle name="Standard 7 3 6 4 2 2 2" xfId="56901" xr:uid="{00000000-0005-0000-0000-000014AD0000}"/>
    <cellStyle name="Standard 7 3 6 4 2 3" xfId="45605" xr:uid="{00000000-0005-0000-0000-000015AD0000}"/>
    <cellStyle name="Standard 7 3 6 4 2 4" xfId="34309" xr:uid="{00000000-0005-0000-0000-000016AD0000}"/>
    <cellStyle name="Standard 7 3 6 4 3" xfId="17365" xr:uid="{00000000-0005-0000-0000-000017AD0000}"/>
    <cellStyle name="Standard 7 3 6 4 3 2" xfId="51253" xr:uid="{00000000-0005-0000-0000-000018AD0000}"/>
    <cellStyle name="Standard 7 3 6 4 4" xfId="39957" xr:uid="{00000000-0005-0000-0000-000019AD0000}"/>
    <cellStyle name="Standard 7 3 6 4 5" xfId="28661" xr:uid="{00000000-0005-0000-0000-00001AAD0000}"/>
    <cellStyle name="Standard 7 3 6 5" xfId="8893" xr:uid="{00000000-0005-0000-0000-00001BAD0000}"/>
    <cellStyle name="Standard 7 3 6 5 2" xfId="20189" xr:uid="{00000000-0005-0000-0000-00001CAD0000}"/>
    <cellStyle name="Standard 7 3 6 5 2 2" xfId="54077" xr:uid="{00000000-0005-0000-0000-00001DAD0000}"/>
    <cellStyle name="Standard 7 3 6 5 3" xfId="42781" xr:uid="{00000000-0005-0000-0000-00001EAD0000}"/>
    <cellStyle name="Standard 7 3 6 5 4" xfId="31485" xr:uid="{00000000-0005-0000-0000-00001FAD0000}"/>
    <cellStyle name="Standard 7 3 6 6" xfId="14541" xr:uid="{00000000-0005-0000-0000-000020AD0000}"/>
    <cellStyle name="Standard 7 3 6 6 2" xfId="48429" xr:uid="{00000000-0005-0000-0000-000021AD0000}"/>
    <cellStyle name="Standard 7 3 6 7" xfId="37133" xr:uid="{00000000-0005-0000-0000-000022AD0000}"/>
    <cellStyle name="Standard 7 3 6 8" xfId="25837" xr:uid="{00000000-0005-0000-0000-000023AD0000}"/>
    <cellStyle name="Standard 7 3 7" xfId="3779" xr:uid="{00000000-0005-0000-0000-000024AD0000}"/>
    <cellStyle name="Standard 7 3 7 2" xfId="6932" xr:uid="{00000000-0005-0000-0000-000025AD0000}"/>
    <cellStyle name="Standard 7 3 7 2 2" xfId="12581" xr:uid="{00000000-0005-0000-0000-000026AD0000}"/>
    <cellStyle name="Standard 7 3 7 2 2 2" xfId="23877" xr:uid="{00000000-0005-0000-0000-000027AD0000}"/>
    <cellStyle name="Standard 7 3 7 2 2 2 2" xfId="57765" xr:uid="{00000000-0005-0000-0000-000028AD0000}"/>
    <cellStyle name="Standard 7 3 7 2 2 3" xfId="46469" xr:uid="{00000000-0005-0000-0000-000029AD0000}"/>
    <cellStyle name="Standard 7 3 7 2 2 4" xfId="35173" xr:uid="{00000000-0005-0000-0000-00002AAD0000}"/>
    <cellStyle name="Standard 7 3 7 2 3" xfId="18229" xr:uid="{00000000-0005-0000-0000-00002BAD0000}"/>
    <cellStyle name="Standard 7 3 7 2 3 2" xfId="52117" xr:uid="{00000000-0005-0000-0000-00002CAD0000}"/>
    <cellStyle name="Standard 7 3 7 2 4" xfId="40821" xr:uid="{00000000-0005-0000-0000-00002DAD0000}"/>
    <cellStyle name="Standard 7 3 7 2 5" xfId="29525" xr:uid="{00000000-0005-0000-0000-00002EAD0000}"/>
    <cellStyle name="Standard 7 3 7 3" xfId="9757" xr:uid="{00000000-0005-0000-0000-00002FAD0000}"/>
    <cellStyle name="Standard 7 3 7 3 2" xfId="21053" xr:uid="{00000000-0005-0000-0000-000030AD0000}"/>
    <cellStyle name="Standard 7 3 7 3 2 2" xfId="54941" xr:uid="{00000000-0005-0000-0000-000031AD0000}"/>
    <cellStyle name="Standard 7 3 7 3 3" xfId="43645" xr:uid="{00000000-0005-0000-0000-000032AD0000}"/>
    <cellStyle name="Standard 7 3 7 3 4" xfId="32349" xr:uid="{00000000-0005-0000-0000-000033AD0000}"/>
    <cellStyle name="Standard 7 3 7 4" xfId="15405" xr:uid="{00000000-0005-0000-0000-000034AD0000}"/>
    <cellStyle name="Standard 7 3 7 4 2" xfId="49293" xr:uid="{00000000-0005-0000-0000-000035AD0000}"/>
    <cellStyle name="Standard 7 3 7 5" xfId="37997" xr:uid="{00000000-0005-0000-0000-000036AD0000}"/>
    <cellStyle name="Standard 7 3 7 6" xfId="26701" xr:uid="{00000000-0005-0000-0000-000037AD0000}"/>
    <cellStyle name="Standard 7 3 8" xfId="4879" xr:uid="{00000000-0005-0000-0000-000038AD0000}"/>
    <cellStyle name="Standard 7 3 8 2" xfId="7705" xr:uid="{00000000-0005-0000-0000-000039AD0000}"/>
    <cellStyle name="Standard 7 3 8 2 2" xfId="13354" xr:uid="{00000000-0005-0000-0000-00003AAD0000}"/>
    <cellStyle name="Standard 7 3 8 2 2 2" xfId="24650" xr:uid="{00000000-0005-0000-0000-00003BAD0000}"/>
    <cellStyle name="Standard 7 3 8 2 2 2 2" xfId="58538" xr:uid="{00000000-0005-0000-0000-00003CAD0000}"/>
    <cellStyle name="Standard 7 3 8 2 2 3" xfId="47242" xr:uid="{00000000-0005-0000-0000-00003DAD0000}"/>
    <cellStyle name="Standard 7 3 8 2 2 4" xfId="35946" xr:uid="{00000000-0005-0000-0000-00003EAD0000}"/>
    <cellStyle name="Standard 7 3 8 2 3" xfId="19002" xr:uid="{00000000-0005-0000-0000-00003FAD0000}"/>
    <cellStyle name="Standard 7 3 8 2 3 2" xfId="52890" xr:uid="{00000000-0005-0000-0000-000040AD0000}"/>
    <cellStyle name="Standard 7 3 8 2 4" xfId="41594" xr:uid="{00000000-0005-0000-0000-000041AD0000}"/>
    <cellStyle name="Standard 7 3 8 2 5" xfId="30298" xr:uid="{00000000-0005-0000-0000-000042AD0000}"/>
    <cellStyle name="Standard 7 3 8 3" xfId="10530" xr:uid="{00000000-0005-0000-0000-000043AD0000}"/>
    <cellStyle name="Standard 7 3 8 3 2" xfId="21826" xr:uid="{00000000-0005-0000-0000-000044AD0000}"/>
    <cellStyle name="Standard 7 3 8 3 2 2" xfId="55714" xr:uid="{00000000-0005-0000-0000-000045AD0000}"/>
    <cellStyle name="Standard 7 3 8 3 3" xfId="44418" xr:uid="{00000000-0005-0000-0000-000046AD0000}"/>
    <cellStyle name="Standard 7 3 8 3 4" xfId="33122" xr:uid="{00000000-0005-0000-0000-000047AD0000}"/>
    <cellStyle name="Standard 7 3 8 4" xfId="16178" xr:uid="{00000000-0005-0000-0000-000048AD0000}"/>
    <cellStyle name="Standard 7 3 8 4 2" xfId="50066" xr:uid="{00000000-0005-0000-0000-000049AD0000}"/>
    <cellStyle name="Standard 7 3 8 5" xfId="38770" xr:uid="{00000000-0005-0000-0000-00004AAD0000}"/>
    <cellStyle name="Standard 7 3 8 6" xfId="27474" xr:uid="{00000000-0005-0000-0000-00004BAD0000}"/>
    <cellStyle name="Standard 7 3 9" xfId="3483" xr:uid="{00000000-0005-0000-0000-00004CAD0000}"/>
    <cellStyle name="Standard 7 3 9 2" xfId="6639" xr:uid="{00000000-0005-0000-0000-00004DAD0000}"/>
    <cellStyle name="Standard 7 3 9 2 2" xfId="12288" xr:uid="{00000000-0005-0000-0000-00004EAD0000}"/>
    <cellStyle name="Standard 7 3 9 2 2 2" xfId="23584" xr:uid="{00000000-0005-0000-0000-00004FAD0000}"/>
    <cellStyle name="Standard 7 3 9 2 2 2 2" xfId="57472" xr:uid="{00000000-0005-0000-0000-000050AD0000}"/>
    <cellStyle name="Standard 7 3 9 2 2 3" xfId="46176" xr:uid="{00000000-0005-0000-0000-000051AD0000}"/>
    <cellStyle name="Standard 7 3 9 2 2 4" xfId="34880" xr:uid="{00000000-0005-0000-0000-000052AD0000}"/>
    <cellStyle name="Standard 7 3 9 2 3" xfId="17936" xr:uid="{00000000-0005-0000-0000-000053AD0000}"/>
    <cellStyle name="Standard 7 3 9 2 3 2" xfId="51824" xr:uid="{00000000-0005-0000-0000-000054AD0000}"/>
    <cellStyle name="Standard 7 3 9 2 4" xfId="40528" xr:uid="{00000000-0005-0000-0000-000055AD0000}"/>
    <cellStyle name="Standard 7 3 9 2 5" xfId="29232" xr:uid="{00000000-0005-0000-0000-000056AD0000}"/>
    <cellStyle name="Standard 7 3 9 3" xfId="9464" xr:uid="{00000000-0005-0000-0000-000057AD0000}"/>
    <cellStyle name="Standard 7 3 9 3 2" xfId="20760" xr:uid="{00000000-0005-0000-0000-000058AD0000}"/>
    <cellStyle name="Standard 7 3 9 3 2 2" xfId="54648" xr:uid="{00000000-0005-0000-0000-000059AD0000}"/>
    <cellStyle name="Standard 7 3 9 3 3" xfId="43352" xr:uid="{00000000-0005-0000-0000-00005AAD0000}"/>
    <cellStyle name="Standard 7 3 9 3 4" xfId="32056" xr:uid="{00000000-0005-0000-0000-00005BAD0000}"/>
    <cellStyle name="Standard 7 3 9 4" xfId="15112" xr:uid="{00000000-0005-0000-0000-00005CAD0000}"/>
    <cellStyle name="Standard 7 3 9 4 2" xfId="49000" xr:uid="{00000000-0005-0000-0000-00005DAD0000}"/>
    <cellStyle name="Standard 7 3 9 5" xfId="37704" xr:uid="{00000000-0005-0000-0000-00005EAD0000}"/>
    <cellStyle name="Standard 7 3 9 6" xfId="26408" xr:uid="{00000000-0005-0000-0000-00005FAD0000}"/>
    <cellStyle name="Standard 7 4" xfId="275" xr:uid="{00000000-0005-0000-0000-000060AD0000}"/>
    <cellStyle name="Standard 7 4 10" xfId="8403" xr:uid="{00000000-0005-0000-0000-000061AD0000}"/>
    <cellStyle name="Standard 7 4 10 2" xfId="19699" xr:uid="{00000000-0005-0000-0000-000062AD0000}"/>
    <cellStyle name="Standard 7 4 10 2 2" xfId="53587" xr:uid="{00000000-0005-0000-0000-000063AD0000}"/>
    <cellStyle name="Standard 7 4 10 3" xfId="42291" xr:uid="{00000000-0005-0000-0000-000064AD0000}"/>
    <cellStyle name="Standard 7 4 10 4" xfId="30995" xr:uid="{00000000-0005-0000-0000-000065AD0000}"/>
    <cellStyle name="Standard 7 4 11" xfId="14051" xr:uid="{00000000-0005-0000-0000-000066AD0000}"/>
    <cellStyle name="Standard 7 4 11 2" xfId="47939" xr:uid="{00000000-0005-0000-0000-000067AD0000}"/>
    <cellStyle name="Standard 7 4 12" xfId="36643" xr:uid="{00000000-0005-0000-0000-000068AD0000}"/>
    <cellStyle name="Standard 7 4 13" xfId="25347" xr:uid="{00000000-0005-0000-0000-000069AD0000}"/>
    <cellStyle name="Standard 7 4 2" xfId="695" xr:uid="{00000000-0005-0000-0000-00006AAD0000}"/>
    <cellStyle name="Standard 7 4 2 10" xfId="14096" xr:uid="{00000000-0005-0000-0000-00006BAD0000}"/>
    <cellStyle name="Standard 7 4 2 10 2" xfId="47984" xr:uid="{00000000-0005-0000-0000-00006CAD0000}"/>
    <cellStyle name="Standard 7 4 2 11" xfId="36688" xr:uid="{00000000-0005-0000-0000-00006DAD0000}"/>
    <cellStyle name="Standard 7 4 2 12" xfId="25392" xr:uid="{00000000-0005-0000-0000-00006EAD0000}"/>
    <cellStyle name="Standard 7 4 2 2" xfId="1931" xr:uid="{00000000-0005-0000-0000-00006FAD0000}"/>
    <cellStyle name="Standard 7 4 2 2 10" xfId="36821" xr:uid="{00000000-0005-0000-0000-000070AD0000}"/>
    <cellStyle name="Standard 7 4 2 2 11" xfId="25525" xr:uid="{00000000-0005-0000-0000-000071AD0000}"/>
    <cellStyle name="Standard 7 4 2 2 2" xfId="2829" xr:uid="{00000000-0005-0000-0000-000072AD0000}"/>
    <cellStyle name="Standard 7 4 2 2 2 2" xfId="3331" xr:uid="{00000000-0005-0000-0000-000073AD0000}"/>
    <cellStyle name="Standard 7 4 2 2 2 2 2" xfId="5404" xr:uid="{00000000-0005-0000-0000-000074AD0000}"/>
    <cellStyle name="Standard 7 4 2 2 2 2 2 2" xfId="8230" xr:uid="{00000000-0005-0000-0000-000075AD0000}"/>
    <cellStyle name="Standard 7 4 2 2 2 2 2 2 2" xfId="13879" xr:uid="{00000000-0005-0000-0000-000076AD0000}"/>
    <cellStyle name="Standard 7 4 2 2 2 2 2 2 2 2" xfId="25175" xr:uid="{00000000-0005-0000-0000-000077AD0000}"/>
    <cellStyle name="Standard 7 4 2 2 2 2 2 2 2 2 2" xfId="59063" xr:uid="{00000000-0005-0000-0000-000078AD0000}"/>
    <cellStyle name="Standard 7 4 2 2 2 2 2 2 2 3" xfId="47767" xr:uid="{00000000-0005-0000-0000-000079AD0000}"/>
    <cellStyle name="Standard 7 4 2 2 2 2 2 2 2 4" xfId="36471" xr:uid="{00000000-0005-0000-0000-00007AAD0000}"/>
    <cellStyle name="Standard 7 4 2 2 2 2 2 2 3" xfId="19527" xr:uid="{00000000-0005-0000-0000-00007BAD0000}"/>
    <cellStyle name="Standard 7 4 2 2 2 2 2 2 3 2" xfId="53415" xr:uid="{00000000-0005-0000-0000-00007CAD0000}"/>
    <cellStyle name="Standard 7 4 2 2 2 2 2 2 4" xfId="42119" xr:uid="{00000000-0005-0000-0000-00007DAD0000}"/>
    <cellStyle name="Standard 7 4 2 2 2 2 2 2 5" xfId="30823" xr:uid="{00000000-0005-0000-0000-00007EAD0000}"/>
    <cellStyle name="Standard 7 4 2 2 2 2 2 3" xfId="11055" xr:uid="{00000000-0005-0000-0000-00007FAD0000}"/>
    <cellStyle name="Standard 7 4 2 2 2 2 2 3 2" xfId="22351" xr:uid="{00000000-0005-0000-0000-000080AD0000}"/>
    <cellStyle name="Standard 7 4 2 2 2 2 2 3 2 2" xfId="56239" xr:uid="{00000000-0005-0000-0000-000081AD0000}"/>
    <cellStyle name="Standard 7 4 2 2 2 2 2 3 3" xfId="44943" xr:uid="{00000000-0005-0000-0000-000082AD0000}"/>
    <cellStyle name="Standard 7 4 2 2 2 2 2 3 4" xfId="33647" xr:uid="{00000000-0005-0000-0000-000083AD0000}"/>
    <cellStyle name="Standard 7 4 2 2 2 2 2 4" xfId="16703" xr:uid="{00000000-0005-0000-0000-000084AD0000}"/>
    <cellStyle name="Standard 7 4 2 2 2 2 2 4 2" xfId="50591" xr:uid="{00000000-0005-0000-0000-000085AD0000}"/>
    <cellStyle name="Standard 7 4 2 2 2 2 2 5" xfId="39295" xr:uid="{00000000-0005-0000-0000-000086AD0000}"/>
    <cellStyle name="Standard 7 4 2 2 2 2 2 6" xfId="27999" xr:uid="{00000000-0005-0000-0000-000087AD0000}"/>
    <cellStyle name="Standard 7 4 2 2 2 2 3" xfId="6501" xr:uid="{00000000-0005-0000-0000-000088AD0000}"/>
    <cellStyle name="Standard 7 4 2 2 2 2 3 2" xfId="12151" xr:uid="{00000000-0005-0000-0000-000089AD0000}"/>
    <cellStyle name="Standard 7 4 2 2 2 2 3 2 2" xfId="23447" xr:uid="{00000000-0005-0000-0000-00008AAD0000}"/>
    <cellStyle name="Standard 7 4 2 2 2 2 3 2 2 2" xfId="57335" xr:uid="{00000000-0005-0000-0000-00008BAD0000}"/>
    <cellStyle name="Standard 7 4 2 2 2 2 3 2 3" xfId="46039" xr:uid="{00000000-0005-0000-0000-00008CAD0000}"/>
    <cellStyle name="Standard 7 4 2 2 2 2 3 2 4" xfId="34743" xr:uid="{00000000-0005-0000-0000-00008DAD0000}"/>
    <cellStyle name="Standard 7 4 2 2 2 2 3 3" xfId="17799" xr:uid="{00000000-0005-0000-0000-00008EAD0000}"/>
    <cellStyle name="Standard 7 4 2 2 2 2 3 3 2" xfId="51687" xr:uid="{00000000-0005-0000-0000-00008FAD0000}"/>
    <cellStyle name="Standard 7 4 2 2 2 2 3 4" xfId="40391" xr:uid="{00000000-0005-0000-0000-000090AD0000}"/>
    <cellStyle name="Standard 7 4 2 2 2 2 3 5" xfId="29095" xr:uid="{00000000-0005-0000-0000-000091AD0000}"/>
    <cellStyle name="Standard 7 4 2 2 2 2 4" xfId="9327" xr:uid="{00000000-0005-0000-0000-000092AD0000}"/>
    <cellStyle name="Standard 7 4 2 2 2 2 4 2" xfId="20623" xr:uid="{00000000-0005-0000-0000-000093AD0000}"/>
    <cellStyle name="Standard 7 4 2 2 2 2 4 2 2" xfId="54511" xr:uid="{00000000-0005-0000-0000-000094AD0000}"/>
    <cellStyle name="Standard 7 4 2 2 2 2 4 3" xfId="43215" xr:uid="{00000000-0005-0000-0000-000095AD0000}"/>
    <cellStyle name="Standard 7 4 2 2 2 2 4 4" xfId="31919" xr:uid="{00000000-0005-0000-0000-000096AD0000}"/>
    <cellStyle name="Standard 7 4 2 2 2 2 5" xfId="14975" xr:uid="{00000000-0005-0000-0000-000097AD0000}"/>
    <cellStyle name="Standard 7 4 2 2 2 2 5 2" xfId="48863" xr:uid="{00000000-0005-0000-0000-000098AD0000}"/>
    <cellStyle name="Standard 7 4 2 2 2 2 6" xfId="37567" xr:uid="{00000000-0005-0000-0000-000099AD0000}"/>
    <cellStyle name="Standard 7 4 2 2 2 2 7" xfId="26271" xr:uid="{00000000-0005-0000-0000-00009AAD0000}"/>
    <cellStyle name="Standard 7 4 2 2 2 3" xfId="4626" xr:uid="{00000000-0005-0000-0000-00009BAD0000}"/>
    <cellStyle name="Standard 7 4 2 2 2 3 2" xfId="7496" xr:uid="{00000000-0005-0000-0000-00009CAD0000}"/>
    <cellStyle name="Standard 7 4 2 2 2 3 2 2" xfId="13145" xr:uid="{00000000-0005-0000-0000-00009DAD0000}"/>
    <cellStyle name="Standard 7 4 2 2 2 3 2 2 2" xfId="24441" xr:uid="{00000000-0005-0000-0000-00009EAD0000}"/>
    <cellStyle name="Standard 7 4 2 2 2 3 2 2 2 2" xfId="58329" xr:uid="{00000000-0005-0000-0000-00009FAD0000}"/>
    <cellStyle name="Standard 7 4 2 2 2 3 2 2 3" xfId="47033" xr:uid="{00000000-0005-0000-0000-0000A0AD0000}"/>
    <cellStyle name="Standard 7 4 2 2 2 3 2 2 4" xfId="35737" xr:uid="{00000000-0005-0000-0000-0000A1AD0000}"/>
    <cellStyle name="Standard 7 4 2 2 2 3 2 3" xfId="18793" xr:uid="{00000000-0005-0000-0000-0000A2AD0000}"/>
    <cellStyle name="Standard 7 4 2 2 2 3 2 3 2" xfId="52681" xr:uid="{00000000-0005-0000-0000-0000A3AD0000}"/>
    <cellStyle name="Standard 7 4 2 2 2 3 2 4" xfId="41385" xr:uid="{00000000-0005-0000-0000-0000A4AD0000}"/>
    <cellStyle name="Standard 7 4 2 2 2 3 2 5" xfId="30089" xr:uid="{00000000-0005-0000-0000-0000A5AD0000}"/>
    <cellStyle name="Standard 7 4 2 2 2 3 3" xfId="10321" xr:uid="{00000000-0005-0000-0000-0000A6AD0000}"/>
    <cellStyle name="Standard 7 4 2 2 2 3 3 2" xfId="21617" xr:uid="{00000000-0005-0000-0000-0000A7AD0000}"/>
    <cellStyle name="Standard 7 4 2 2 2 3 3 2 2" xfId="55505" xr:uid="{00000000-0005-0000-0000-0000A8AD0000}"/>
    <cellStyle name="Standard 7 4 2 2 2 3 3 3" xfId="44209" xr:uid="{00000000-0005-0000-0000-0000A9AD0000}"/>
    <cellStyle name="Standard 7 4 2 2 2 3 3 4" xfId="32913" xr:uid="{00000000-0005-0000-0000-0000AAAD0000}"/>
    <cellStyle name="Standard 7 4 2 2 2 3 4" xfId="15969" xr:uid="{00000000-0005-0000-0000-0000ABAD0000}"/>
    <cellStyle name="Standard 7 4 2 2 2 3 4 2" xfId="49857" xr:uid="{00000000-0005-0000-0000-0000ACAD0000}"/>
    <cellStyle name="Standard 7 4 2 2 2 3 5" xfId="38561" xr:uid="{00000000-0005-0000-0000-0000ADAD0000}"/>
    <cellStyle name="Standard 7 4 2 2 2 3 6" xfId="27265" xr:uid="{00000000-0005-0000-0000-0000AEAD0000}"/>
    <cellStyle name="Standard 7 4 2 2 2 4" xfId="6001" xr:uid="{00000000-0005-0000-0000-0000AFAD0000}"/>
    <cellStyle name="Standard 7 4 2 2 2 4 2" xfId="11651" xr:uid="{00000000-0005-0000-0000-0000B0AD0000}"/>
    <cellStyle name="Standard 7 4 2 2 2 4 2 2" xfId="22947" xr:uid="{00000000-0005-0000-0000-0000B1AD0000}"/>
    <cellStyle name="Standard 7 4 2 2 2 4 2 2 2" xfId="56835" xr:uid="{00000000-0005-0000-0000-0000B2AD0000}"/>
    <cellStyle name="Standard 7 4 2 2 2 4 2 3" xfId="45539" xr:uid="{00000000-0005-0000-0000-0000B3AD0000}"/>
    <cellStyle name="Standard 7 4 2 2 2 4 2 4" xfId="34243" xr:uid="{00000000-0005-0000-0000-0000B4AD0000}"/>
    <cellStyle name="Standard 7 4 2 2 2 4 3" xfId="17299" xr:uid="{00000000-0005-0000-0000-0000B5AD0000}"/>
    <cellStyle name="Standard 7 4 2 2 2 4 3 2" xfId="51187" xr:uid="{00000000-0005-0000-0000-0000B6AD0000}"/>
    <cellStyle name="Standard 7 4 2 2 2 4 4" xfId="39891" xr:uid="{00000000-0005-0000-0000-0000B7AD0000}"/>
    <cellStyle name="Standard 7 4 2 2 2 4 5" xfId="28595" xr:uid="{00000000-0005-0000-0000-0000B8AD0000}"/>
    <cellStyle name="Standard 7 4 2 2 2 5" xfId="8827" xr:uid="{00000000-0005-0000-0000-0000B9AD0000}"/>
    <cellStyle name="Standard 7 4 2 2 2 5 2" xfId="20123" xr:uid="{00000000-0005-0000-0000-0000BAAD0000}"/>
    <cellStyle name="Standard 7 4 2 2 2 5 2 2" xfId="54011" xr:uid="{00000000-0005-0000-0000-0000BBAD0000}"/>
    <cellStyle name="Standard 7 4 2 2 2 5 3" xfId="42715" xr:uid="{00000000-0005-0000-0000-0000BCAD0000}"/>
    <cellStyle name="Standard 7 4 2 2 2 5 4" xfId="31419" xr:uid="{00000000-0005-0000-0000-0000BDAD0000}"/>
    <cellStyle name="Standard 7 4 2 2 2 6" xfId="14475" xr:uid="{00000000-0005-0000-0000-0000BEAD0000}"/>
    <cellStyle name="Standard 7 4 2 2 2 6 2" xfId="48363" xr:uid="{00000000-0005-0000-0000-0000BFAD0000}"/>
    <cellStyle name="Standard 7 4 2 2 2 7" xfId="37067" xr:uid="{00000000-0005-0000-0000-0000C0AD0000}"/>
    <cellStyle name="Standard 7 4 2 2 2 8" xfId="25771" xr:uid="{00000000-0005-0000-0000-0000C1AD0000}"/>
    <cellStyle name="Standard 7 4 2 2 3" xfId="3085" xr:uid="{00000000-0005-0000-0000-0000C2AD0000}"/>
    <cellStyle name="Standard 7 4 2 2 3 2" xfId="5403" xr:uid="{00000000-0005-0000-0000-0000C3AD0000}"/>
    <cellStyle name="Standard 7 4 2 2 3 2 2" xfId="8229" xr:uid="{00000000-0005-0000-0000-0000C4AD0000}"/>
    <cellStyle name="Standard 7 4 2 2 3 2 2 2" xfId="13878" xr:uid="{00000000-0005-0000-0000-0000C5AD0000}"/>
    <cellStyle name="Standard 7 4 2 2 3 2 2 2 2" xfId="25174" xr:uid="{00000000-0005-0000-0000-0000C6AD0000}"/>
    <cellStyle name="Standard 7 4 2 2 3 2 2 2 2 2" xfId="59062" xr:uid="{00000000-0005-0000-0000-0000C7AD0000}"/>
    <cellStyle name="Standard 7 4 2 2 3 2 2 2 3" xfId="47766" xr:uid="{00000000-0005-0000-0000-0000C8AD0000}"/>
    <cellStyle name="Standard 7 4 2 2 3 2 2 2 4" xfId="36470" xr:uid="{00000000-0005-0000-0000-0000C9AD0000}"/>
    <cellStyle name="Standard 7 4 2 2 3 2 2 3" xfId="19526" xr:uid="{00000000-0005-0000-0000-0000CAAD0000}"/>
    <cellStyle name="Standard 7 4 2 2 3 2 2 3 2" xfId="53414" xr:uid="{00000000-0005-0000-0000-0000CBAD0000}"/>
    <cellStyle name="Standard 7 4 2 2 3 2 2 4" xfId="42118" xr:uid="{00000000-0005-0000-0000-0000CCAD0000}"/>
    <cellStyle name="Standard 7 4 2 2 3 2 2 5" xfId="30822" xr:uid="{00000000-0005-0000-0000-0000CDAD0000}"/>
    <cellStyle name="Standard 7 4 2 2 3 2 3" xfId="11054" xr:uid="{00000000-0005-0000-0000-0000CEAD0000}"/>
    <cellStyle name="Standard 7 4 2 2 3 2 3 2" xfId="22350" xr:uid="{00000000-0005-0000-0000-0000CFAD0000}"/>
    <cellStyle name="Standard 7 4 2 2 3 2 3 2 2" xfId="56238" xr:uid="{00000000-0005-0000-0000-0000D0AD0000}"/>
    <cellStyle name="Standard 7 4 2 2 3 2 3 3" xfId="44942" xr:uid="{00000000-0005-0000-0000-0000D1AD0000}"/>
    <cellStyle name="Standard 7 4 2 2 3 2 3 4" xfId="33646" xr:uid="{00000000-0005-0000-0000-0000D2AD0000}"/>
    <cellStyle name="Standard 7 4 2 2 3 2 4" xfId="16702" xr:uid="{00000000-0005-0000-0000-0000D3AD0000}"/>
    <cellStyle name="Standard 7 4 2 2 3 2 4 2" xfId="50590" xr:uid="{00000000-0005-0000-0000-0000D4AD0000}"/>
    <cellStyle name="Standard 7 4 2 2 3 2 5" xfId="39294" xr:uid="{00000000-0005-0000-0000-0000D5AD0000}"/>
    <cellStyle name="Standard 7 4 2 2 3 2 6" xfId="27998" xr:uid="{00000000-0005-0000-0000-0000D6AD0000}"/>
    <cellStyle name="Standard 7 4 2 2 3 3" xfId="4625" xr:uid="{00000000-0005-0000-0000-0000D7AD0000}"/>
    <cellStyle name="Standard 7 4 2 2 3 3 2" xfId="7495" xr:uid="{00000000-0005-0000-0000-0000D8AD0000}"/>
    <cellStyle name="Standard 7 4 2 2 3 3 2 2" xfId="13144" xr:uid="{00000000-0005-0000-0000-0000D9AD0000}"/>
    <cellStyle name="Standard 7 4 2 2 3 3 2 2 2" xfId="24440" xr:uid="{00000000-0005-0000-0000-0000DAAD0000}"/>
    <cellStyle name="Standard 7 4 2 2 3 3 2 2 2 2" xfId="58328" xr:uid="{00000000-0005-0000-0000-0000DBAD0000}"/>
    <cellStyle name="Standard 7 4 2 2 3 3 2 2 3" xfId="47032" xr:uid="{00000000-0005-0000-0000-0000DCAD0000}"/>
    <cellStyle name="Standard 7 4 2 2 3 3 2 2 4" xfId="35736" xr:uid="{00000000-0005-0000-0000-0000DDAD0000}"/>
    <cellStyle name="Standard 7 4 2 2 3 3 2 3" xfId="18792" xr:uid="{00000000-0005-0000-0000-0000DEAD0000}"/>
    <cellStyle name="Standard 7 4 2 2 3 3 2 3 2" xfId="52680" xr:uid="{00000000-0005-0000-0000-0000DFAD0000}"/>
    <cellStyle name="Standard 7 4 2 2 3 3 2 4" xfId="41384" xr:uid="{00000000-0005-0000-0000-0000E0AD0000}"/>
    <cellStyle name="Standard 7 4 2 2 3 3 2 5" xfId="30088" xr:uid="{00000000-0005-0000-0000-0000E1AD0000}"/>
    <cellStyle name="Standard 7 4 2 2 3 3 3" xfId="10320" xr:uid="{00000000-0005-0000-0000-0000E2AD0000}"/>
    <cellStyle name="Standard 7 4 2 2 3 3 3 2" xfId="21616" xr:uid="{00000000-0005-0000-0000-0000E3AD0000}"/>
    <cellStyle name="Standard 7 4 2 2 3 3 3 2 2" xfId="55504" xr:uid="{00000000-0005-0000-0000-0000E4AD0000}"/>
    <cellStyle name="Standard 7 4 2 2 3 3 3 3" xfId="44208" xr:uid="{00000000-0005-0000-0000-0000E5AD0000}"/>
    <cellStyle name="Standard 7 4 2 2 3 3 3 4" xfId="32912" xr:uid="{00000000-0005-0000-0000-0000E6AD0000}"/>
    <cellStyle name="Standard 7 4 2 2 3 3 4" xfId="15968" xr:uid="{00000000-0005-0000-0000-0000E7AD0000}"/>
    <cellStyle name="Standard 7 4 2 2 3 3 4 2" xfId="49856" xr:uid="{00000000-0005-0000-0000-0000E8AD0000}"/>
    <cellStyle name="Standard 7 4 2 2 3 3 5" xfId="38560" xr:uid="{00000000-0005-0000-0000-0000E9AD0000}"/>
    <cellStyle name="Standard 7 4 2 2 3 3 6" xfId="27264" xr:uid="{00000000-0005-0000-0000-0000EAAD0000}"/>
    <cellStyle name="Standard 7 4 2 2 3 4" xfId="6255" xr:uid="{00000000-0005-0000-0000-0000EBAD0000}"/>
    <cellStyle name="Standard 7 4 2 2 3 4 2" xfId="11905" xr:uid="{00000000-0005-0000-0000-0000ECAD0000}"/>
    <cellStyle name="Standard 7 4 2 2 3 4 2 2" xfId="23201" xr:uid="{00000000-0005-0000-0000-0000EDAD0000}"/>
    <cellStyle name="Standard 7 4 2 2 3 4 2 2 2" xfId="57089" xr:uid="{00000000-0005-0000-0000-0000EEAD0000}"/>
    <cellStyle name="Standard 7 4 2 2 3 4 2 3" xfId="45793" xr:uid="{00000000-0005-0000-0000-0000EFAD0000}"/>
    <cellStyle name="Standard 7 4 2 2 3 4 2 4" xfId="34497" xr:uid="{00000000-0005-0000-0000-0000F0AD0000}"/>
    <cellStyle name="Standard 7 4 2 2 3 4 3" xfId="17553" xr:uid="{00000000-0005-0000-0000-0000F1AD0000}"/>
    <cellStyle name="Standard 7 4 2 2 3 4 3 2" xfId="51441" xr:uid="{00000000-0005-0000-0000-0000F2AD0000}"/>
    <cellStyle name="Standard 7 4 2 2 3 4 4" xfId="40145" xr:uid="{00000000-0005-0000-0000-0000F3AD0000}"/>
    <cellStyle name="Standard 7 4 2 2 3 4 5" xfId="28849" xr:uid="{00000000-0005-0000-0000-0000F4AD0000}"/>
    <cellStyle name="Standard 7 4 2 2 3 5" xfId="9081" xr:uid="{00000000-0005-0000-0000-0000F5AD0000}"/>
    <cellStyle name="Standard 7 4 2 2 3 5 2" xfId="20377" xr:uid="{00000000-0005-0000-0000-0000F6AD0000}"/>
    <cellStyle name="Standard 7 4 2 2 3 5 2 2" xfId="54265" xr:uid="{00000000-0005-0000-0000-0000F7AD0000}"/>
    <cellStyle name="Standard 7 4 2 2 3 5 3" xfId="42969" xr:uid="{00000000-0005-0000-0000-0000F8AD0000}"/>
    <cellStyle name="Standard 7 4 2 2 3 5 4" xfId="31673" xr:uid="{00000000-0005-0000-0000-0000F9AD0000}"/>
    <cellStyle name="Standard 7 4 2 2 3 6" xfId="14729" xr:uid="{00000000-0005-0000-0000-0000FAAD0000}"/>
    <cellStyle name="Standard 7 4 2 2 3 6 2" xfId="48617" xr:uid="{00000000-0005-0000-0000-0000FBAD0000}"/>
    <cellStyle name="Standard 7 4 2 2 3 7" xfId="37321" xr:uid="{00000000-0005-0000-0000-0000FCAD0000}"/>
    <cellStyle name="Standard 7 4 2 2 3 8" xfId="26025" xr:uid="{00000000-0005-0000-0000-0000FDAD0000}"/>
    <cellStyle name="Standard 7 4 2 2 4" xfId="3943" xr:uid="{00000000-0005-0000-0000-0000FEAD0000}"/>
    <cellStyle name="Standard 7 4 2 2 4 2" xfId="7096" xr:uid="{00000000-0005-0000-0000-0000FFAD0000}"/>
    <cellStyle name="Standard 7 4 2 2 4 2 2" xfId="12745" xr:uid="{00000000-0005-0000-0000-000000AE0000}"/>
    <cellStyle name="Standard 7 4 2 2 4 2 2 2" xfId="24041" xr:uid="{00000000-0005-0000-0000-000001AE0000}"/>
    <cellStyle name="Standard 7 4 2 2 4 2 2 2 2" xfId="57929" xr:uid="{00000000-0005-0000-0000-000002AE0000}"/>
    <cellStyle name="Standard 7 4 2 2 4 2 2 3" xfId="46633" xr:uid="{00000000-0005-0000-0000-000003AE0000}"/>
    <cellStyle name="Standard 7 4 2 2 4 2 2 4" xfId="35337" xr:uid="{00000000-0005-0000-0000-000004AE0000}"/>
    <cellStyle name="Standard 7 4 2 2 4 2 3" xfId="18393" xr:uid="{00000000-0005-0000-0000-000005AE0000}"/>
    <cellStyle name="Standard 7 4 2 2 4 2 3 2" xfId="52281" xr:uid="{00000000-0005-0000-0000-000006AE0000}"/>
    <cellStyle name="Standard 7 4 2 2 4 2 4" xfId="40985" xr:uid="{00000000-0005-0000-0000-000007AE0000}"/>
    <cellStyle name="Standard 7 4 2 2 4 2 5" xfId="29689" xr:uid="{00000000-0005-0000-0000-000008AE0000}"/>
    <cellStyle name="Standard 7 4 2 2 4 3" xfId="9921" xr:uid="{00000000-0005-0000-0000-000009AE0000}"/>
    <cellStyle name="Standard 7 4 2 2 4 3 2" xfId="21217" xr:uid="{00000000-0005-0000-0000-00000AAE0000}"/>
    <cellStyle name="Standard 7 4 2 2 4 3 2 2" xfId="55105" xr:uid="{00000000-0005-0000-0000-00000BAE0000}"/>
    <cellStyle name="Standard 7 4 2 2 4 3 3" xfId="43809" xr:uid="{00000000-0005-0000-0000-00000CAE0000}"/>
    <cellStyle name="Standard 7 4 2 2 4 3 4" xfId="32513" xr:uid="{00000000-0005-0000-0000-00000DAE0000}"/>
    <cellStyle name="Standard 7 4 2 2 4 4" xfId="15569" xr:uid="{00000000-0005-0000-0000-00000EAE0000}"/>
    <cellStyle name="Standard 7 4 2 2 4 4 2" xfId="49457" xr:uid="{00000000-0005-0000-0000-00000FAE0000}"/>
    <cellStyle name="Standard 7 4 2 2 4 5" xfId="38161" xr:uid="{00000000-0005-0000-0000-000010AE0000}"/>
    <cellStyle name="Standard 7 4 2 2 4 6" xfId="26865" xr:uid="{00000000-0005-0000-0000-000011AE0000}"/>
    <cellStyle name="Standard 7 4 2 2 5" xfId="5043" xr:uid="{00000000-0005-0000-0000-000012AE0000}"/>
    <cellStyle name="Standard 7 4 2 2 5 2" xfId="7869" xr:uid="{00000000-0005-0000-0000-000013AE0000}"/>
    <cellStyle name="Standard 7 4 2 2 5 2 2" xfId="13518" xr:uid="{00000000-0005-0000-0000-000014AE0000}"/>
    <cellStyle name="Standard 7 4 2 2 5 2 2 2" xfId="24814" xr:uid="{00000000-0005-0000-0000-000015AE0000}"/>
    <cellStyle name="Standard 7 4 2 2 5 2 2 2 2" xfId="58702" xr:uid="{00000000-0005-0000-0000-000016AE0000}"/>
    <cellStyle name="Standard 7 4 2 2 5 2 2 3" xfId="47406" xr:uid="{00000000-0005-0000-0000-000017AE0000}"/>
    <cellStyle name="Standard 7 4 2 2 5 2 2 4" xfId="36110" xr:uid="{00000000-0005-0000-0000-000018AE0000}"/>
    <cellStyle name="Standard 7 4 2 2 5 2 3" xfId="19166" xr:uid="{00000000-0005-0000-0000-000019AE0000}"/>
    <cellStyle name="Standard 7 4 2 2 5 2 3 2" xfId="53054" xr:uid="{00000000-0005-0000-0000-00001AAE0000}"/>
    <cellStyle name="Standard 7 4 2 2 5 2 4" xfId="41758" xr:uid="{00000000-0005-0000-0000-00001BAE0000}"/>
    <cellStyle name="Standard 7 4 2 2 5 2 5" xfId="30462" xr:uid="{00000000-0005-0000-0000-00001CAE0000}"/>
    <cellStyle name="Standard 7 4 2 2 5 3" xfId="10694" xr:uid="{00000000-0005-0000-0000-00001DAE0000}"/>
    <cellStyle name="Standard 7 4 2 2 5 3 2" xfId="21990" xr:uid="{00000000-0005-0000-0000-00001EAE0000}"/>
    <cellStyle name="Standard 7 4 2 2 5 3 2 2" xfId="55878" xr:uid="{00000000-0005-0000-0000-00001FAE0000}"/>
    <cellStyle name="Standard 7 4 2 2 5 3 3" xfId="44582" xr:uid="{00000000-0005-0000-0000-000020AE0000}"/>
    <cellStyle name="Standard 7 4 2 2 5 3 4" xfId="33286" xr:uid="{00000000-0005-0000-0000-000021AE0000}"/>
    <cellStyle name="Standard 7 4 2 2 5 4" xfId="16342" xr:uid="{00000000-0005-0000-0000-000022AE0000}"/>
    <cellStyle name="Standard 7 4 2 2 5 4 2" xfId="50230" xr:uid="{00000000-0005-0000-0000-000023AE0000}"/>
    <cellStyle name="Standard 7 4 2 2 5 5" xfId="38934" xr:uid="{00000000-0005-0000-0000-000024AE0000}"/>
    <cellStyle name="Standard 7 4 2 2 5 6" xfId="27638" xr:uid="{00000000-0005-0000-0000-000025AE0000}"/>
    <cellStyle name="Standard 7 4 2 2 6" xfId="3651" xr:uid="{00000000-0005-0000-0000-000026AE0000}"/>
    <cellStyle name="Standard 7 4 2 2 6 2" xfId="6806" xr:uid="{00000000-0005-0000-0000-000027AE0000}"/>
    <cellStyle name="Standard 7 4 2 2 6 2 2" xfId="12455" xr:uid="{00000000-0005-0000-0000-000028AE0000}"/>
    <cellStyle name="Standard 7 4 2 2 6 2 2 2" xfId="23751" xr:uid="{00000000-0005-0000-0000-000029AE0000}"/>
    <cellStyle name="Standard 7 4 2 2 6 2 2 2 2" xfId="57639" xr:uid="{00000000-0005-0000-0000-00002AAE0000}"/>
    <cellStyle name="Standard 7 4 2 2 6 2 2 3" xfId="46343" xr:uid="{00000000-0005-0000-0000-00002BAE0000}"/>
    <cellStyle name="Standard 7 4 2 2 6 2 2 4" xfId="35047" xr:uid="{00000000-0005-0000-0000-00002CAE0000}"/>
    <cellStyle name="Standard 7 4 2 2 6 2 3" xfId="18103" xr:uid="{00000000-0005-0000-0000-00002DAE0000}"/>
    <cellStyle name="Standard 7 4 2 2 6 2 3 2" xfId="51991" xr:uid="{00000000-0005-0000-0000-00002EAE0000}"/>
    <cellStyle name="Standard 7 4 2 2 6 2 4" xfId="40695" xr:uid="{00000000-0005-0000-0000-00002FAE0000}"/>
    <cellStyle name="Standard 7 4 2 2 6 2 5" xfId="29399" xr:uid="{00000000-0005-0000-0000-000030AE0000}"/>
    <cellStyle name="Standard 7 4 2 2 6 3" xfId="9631" xr:uid="{00000000-0005-0000-0000-000031AE0000}"/>
    <cellStyle name="Standard 7 4 2 2 6 3 2" xfId="20927" xr:uid="{00000000-0005-0000-0000-000032AE0000}"/>
    <cellStyle name="Standard 7 4 2 2 6 3 2 2" xfId="54815" xr:uid="{00000000-0005-0000-0000-000033AE0000}"/>
    <cellStyle name="Standard 7 4 2 2 6 3 3" xfId="43519" xr:uid="{00000000-0005-0000-0000-000034AE0000}"/>
    <cellStyle name="Standard 7 4 2 2 6 3 4" xfId="32223" xr:uid="{00000000-0005-0000-0000-000035AE0000}"/>
    <cellStyle name="Standard 7 4 2 2 6 4" xfId="15279" xr:uid="{00000000-0005-0000-0000-000036AE0000}"/>
    <cellStyle name="Standard 7 4 2 2 6 4 2" xfId="49167" xr:uid="{00000000-0005-0000-0000-000037AE0000}"/>
    <cellStyle name="Standard 7 4 2 2 6 5" xfId="37871" xr:uid="{00000000-0005-0000-0000-000038AE0000}"/>
    <cellStyle name="Standard 7 4 2 2 6 6" xfId="26575" xr:uid="{00000000-0005-0000-0000-000039AE0000}"/>
    <cellStyle name="Standard 7 4 2 2 7" xfId="5755" xr:uid="{00000000-0005-0000-0000-00003AAE0000}"/>
    <cellStyle name="Standard 7 4 2 2 7 2" xfId="11405" xr:uid="{00000000-0005-0000-0000-00003BAE0000}"/>
    <cellStyle name="Standard 7 4 2 2 7 2 2" xfId="22701" xr:uid="{00000000-0005-0000-0000-00003CAE0000}"/>
    <cellStyle name="Standard 7 4 2 2 7 2 2 2" xfId="56589" xr:uid="{00000000-0005-0000-0000-00003DAE0000}"/>
    <cellStyle name="Standard 7 4 2 2 7 2 3" xfId="45293" xr:uid="{00000000-0005-0000-0000-00003EAE0000}"/>
    <cellStyle name="Standard 7 4 2 2 7 2 4" xfId="33997" xr:uid="{00000000-0005-0000-0000-00003FAE0000}"/>
    <cellStyle name="Standard 7 4 2 2 7 3" xfId="17053" xr:uid="{00000000-0005-0000-0000-000040AE0000}"/>
    <cellStyle name="Standard 7 4 2 2 7 3 2" xfId="50941" xr:uid="{00000000-0005-0000-0000-000041AE0000}"/>
    <cellStyle name="Standard 7 4 2 2 7 4" xfId="39645" xr:uid="{00000000-0005-0000-0000-000042AE0000}"/>
    <cellStyle name="Standard 7 4 2 2 7 5" xfId="28349" xr:uid="{00000000-0005-0000-0000-000043AE0000}"/>
    <cellStyle name="Standard 7 4 2 2 8" xfId="8581" xr:uid="{00000000-0005-0000-0000-000044AE0000}"/>
    <cellStyle name="Standard 7 4 2 2 8 2" xfId="19877" xr:uid="{00000000-0005-0000-0000-000045AE0000}"/>
    <cellStyle name="Standard 7 4 2 2 8 2 2" xfId="53765" xr:uid="{00000000-0005-0000-0000-000046AE0000}"/>
    <cellStyle name="Standard 7 4 2 2 8 3" xfId="42469" xr:uid="{00000000-0005-0000-0000-000047AE0000}"/>
    <cellStyle name="Standard 7 4 2 2 8 4" xfId="31173" xr:uid="{00000000-0005-0000-0000-000048AE0000}"/>
    <cellStyle name="Standard 7 4 2 2 9" xfId="14229" xr:uid="{00000000-0005-0000-0000-000049AE0000}"/>
    <cellStyle name="Standard 7 4 2 2 9 2" xfId="48117" xr:uid="{00000000-0005-0000-0000-00004AAE0000}"/>
    <cellStyle name="Standard 7 4 2 3" xfId="2697" xr:uid="{00000000-0005-0000-0000-00004BAE0000}"/>
    <cellStyle name="Standard 7 4 2 3 2" xfId="3199" xr:uid="{00000000-0005-0000-0000-00004CAE0000}"/>
    <cellStyle name="Standard 7 4 2 3 2 2" xfId="5405" xr:uid="{00000000-0005-0000-0000-00004DAE0000}"/>
    <cellStyle name="Standard 7 4 2 3 2 2 2" xfId="8231" xr:uid="{00000000-0005-0000-0000-00004EAE0000}"/>
    <cellStyle name="Standard 7 4 2 3 2 2 2 2" xfId="13880" xr:uid="{00000000-0005-0000-0000-00004FAE0000}"/>
    <cellStyle name="Standard 7 4 2 3 2 2 2 2 2" xfId="25176" xr:uid="{00000000-0005-0000-0000-000050AE0000}"/>
    <cellStyle name="Standard 7 4 2 3 2 2 2 2 2 2" xfId="59064" xr:uid="{00000000-0005-0000-0000-000051AE0000}"/>
    <cellStyle name="Standard 7 4 2 3 2 2 2 2 3" xfId="47768" xr:uid="{00000000-0005-0000-0000-000052AE0000}"/>
    <cellStyle name="Standard 7 4 2 3 2 2 2 2 4" xfId="36472" xr:uid="{00000000-0005-0000-0000-000053AE0000}"/>
    <cellStyle name="Standard 7 4 2 3 2 2 2 3" xfId="19528" xr:uid="{00000000-0005-0000-0000-000054AE0000}"/>
    <cellStyle name="Standard 7 4 2 3 2 2 2 3 2" xfId="53416" xr:uid="{00000000-0005-0000-0000-000055AE0000}"/>
    <cellStyle name="Standard 7 4 2 3 2 2 2 4" xfId="42120" xr:uid="{00000000-0005-0000-0000-000056AE0000}"/>
    <cellStyle name="Standard 7 4 2 3 2 2 2 5" xfId="30824" xr:uid="{00000000-0005-0000-0000-000057AE0000}"/>
    <cellStyle name="Standard 7 4 2 3 2 2 3" xfId="11056" xr:uid="{00000000-0005-0000-0000-000058AE0000}"/>
    <cellStyle name="Standard 7 4 2 3 2 2 3 2" xfId="22352" xr:uid="{00000000-0005-0000-0000-000059AE0000}"/>
    <cellStyle name="Standard 7 4 2 3 2 2 3 2 2" xfId="56240" xr:uid="{00000000-0005-0000-0000-00005AAE0000}"/>
    <cellStyle name="Standard 7 4 2 3 2 2 3 3" xfId="44944" xr:uid="{00000000-0005-0000-0000-00005BAE0000}"/>
    <cellStyle name="Standard 7 4 2 3 2 2 3 4" xfId="33648" xr:uid="{00000000-0005-0000-0000-00005CAE0000}"/>
    <cellStyle name="Standard 7 4 2 3 2 2 4" xfId="16704" xr:uid="{00000000-0005-0000-0000-00005DAE0000}"/>
    <cellStyle name="Standard 7 4 2 3 2 2 4 2" xfId="50592" xr:uid="{00000000-0005-0000-0000-00005EAE0000}"/>
    <cellStyle name="Standard 7 4 2 3 2 2 5" xfId="39296" xr:uid="{00000000-0005-0000-0000-00005FAE0000}"/>
    <cellStyle name="Standard 7 4 2 3 2 2 6" xfId="28000" xr:uid="{00000000-0005-0000-0000-000060AE0000}"/>
    <cellStyle name="Standard 7 4 2 3 2 3" xfId="6369" xr:uid="{00000000-0005-0000-0000-000061AE0000}"/>
    <cellStyle name="Standard 7 4 2 3 2 3 2" xfId="12019" xr:uid="{00000000-0005-0000-0000-000062AE0000}"/>
    <cellStyle name="Standard 7 4 2 3 2 3 2 2" xfId="23315" xr:uid="{00000000-0005-0000-0000-000063AE0000}"/>
    <cellStyle name="Standard 7 4 2 3 2 3 2 2 2" xfId="57203" xr:uid="{00000000-0005-0000-0000-000064AE0000}"/>
    <cellStyle name="Standard 7 4 2 3 2 3 2 3" xfId="45907" xr:uid="{00000000-0005-0000-0000-000065AE0000}"/>
    <cellStyle name="Standard 7 4 2 3 2 3 2 4" xfId="34611" xr:uid="{00000000-0005-0000-0000-000066AE0000}"/>
    <cellStyle name="Standard 7 4 2 3 2 3 3" xfId="17667" xr:uid="{00000000-0005-0000-0000-000067AE0000}"/>
    <cellStyle name="Standard 7 4 2 3 2 3 3 2" xfId="51555" xr:uid="{00000000-0005-0000-0000-000068AE0000}"/>
    <cellStyle name="Standard 7 4 2 3 2 3 4" xfId="40259" xr:uid="{00000000-0005-0000-0000-000069AE0000}"/>
    <cellStyle name="Standard 7 4 2 3 2 3 5" xfId="28963" xr:uid="{00000000-0005-0000-0000-00006AAE0000}"/>
    <cellStyle name="Standard 7 4 2 3 2 4" xfId="9195" xr:uid="{00000000-0005-0000-0000-00006BAE0000}"/>
    <cellStyle name="Standard 7 4 2 3 2 4 2" xfId="20491" xr:uid="{00000000-0005-0000-0000-00006CAE0000}"/>
    <cellStyle name="Standard 7 4 2 3 2 4 2 2" xfId="54379" xr:uid="{00000000-0005-0000-0000-00006DAE0000}"/>
    <cellStyle name="Standard 7 4 2 3 2 4 3" xfId="43083" xr:uid="{00000000-0005-0000-0000-00006EAE0000}"/>
    <cellStyle name="Standard 7 4 2 3 2 4 4" xfId="31787" xr:uid="{00000000-0005-0000-0000-00006FAE0000}"/>
    <cellStyle name="Standard 7 4 2 3 2 5" xfId="14843" xr:uid="{00000000-0005-0000-0000-000070AE0000}"/>
    <cellStyle name="Standard 7 4 2 3 2 5 2" xfId="48731" xr:uid="{00000000-0005-0000-0000-000071AE0000}"/>
    <cellStyle name="Standard 7 4 2 3 2 6" xfId="37435" xr:uid="{00000000-0005-0000-0000-000072AE0000}"/>
    <cellStyle name="Standard 7 4 2 3 2 7" xfId="26139" xr:uid="{00000000-0005-0000-0000-000073AE0000}"/>
    <cellStyle name="Standard 7 4 2 3 3" xfId="4627" xr:uid="{00000000-0005-0000-0000-000074AE0000}"/>
    <cellStyle name="Standard 7 4 2 3 3 2" xfId="7497" xr:uid="{00000000-0005-0000-0000-000075AE0000}"/>
    <cellStyle name="Standard 7 4 2 3 3 2 2" xfId="13146" xr:uid="{00000000-0005-0000-0000-000076AE0000}"/>
    <cellStyle name="Standard 7 4 2 3 3 2 2 2" xfId="24442" xr:uid="{00000000-0005-0000-0000-000077AE0000}"/>
    <cellStyle name="Standard 7 4 2 3 3 2 2 2 2" xfId="58330" xr:uid="{00000000-0005-0000-0000-000078AE0000}"/>
    <cellStyle name="Standard 7 4 2 3 3 2 2 3" xfId="47034" xr:uid="{00000000-0005-0000-0000-000079AE0000}"/>
    <cellStyle name="Standard 7 4 2 3 3 2 2 4" xfId="35738" xr:uid="{00000000-0005-0000-0000-00007AAE0000}"/>
    <cellStyle name="Standard 7 4 2 3 3 2 3" xfId="18794" xr:uid="{00000000-0005-0000-0000-00007BAE0000}"/>
    <cellStyle name="Standard 7 4 2 3 3 2 3 2" xfId="52682" xr:uid="{00000000-0005-0000-0000-00007CAE0000}"/>
    <cellStyle name="Standard 7 4 2 3 3 2 4" xfId="41386" xr:uid="{00000000-0005-0000-0000-00007DAE0000}"/>
    <cellStyle name="Standard 7 4 2 3 3 2 5" xfId="30090" xr:uid="{00000000-0005-0000-0000-00007EAE0000}"/>
    <cellStyle name="Standard 7 4 2 3 3 3" xfId="10322" xr:uid="{00000000-0005-0000-0000-00007FAE0000}"/>
    <cellStyle name="Standard 7 4 2 3 3 3 2" xfId="21618" xr:uid="{00000000-0005-0000-0000-000080AE0000}"/>
    <cellStyle name="Standard 7 4 2 3 3 3 2 2" xfId="55506" xr:uid="{00000000-0005-0000-0000-000081AE0000}"/>
    <cellStyle name="Standard 7 4 2 3 3 3 3" xfId="44210" xr:uid="{00000000-0005-0000-0000-000082AE0000}"/>
    <cellStyle name="Standard 7 4 2 3 3 3 4" xfId="32914" xr:uid="{00000000-0005-0000-0000-000083AE0000}"/>
    <cellStyle name="Standard 7 4 2 3 3 4" xfId="15970" xr:uid="{00000000-0005-0000-0000-000084AE0000}"/>
    <cellStyle name="Standard 7 4 2 3 3 4 2" xfId="49858" xr:uid="{00000000-0005-0000-0000-000085AE0000}"/>
    <cellStyle name="Standard 7 4 2 3 3 5" xfId="38562" xr:uid="{00000000-0005-0000-0000-000086AE0000}"/>
    <cellStyle name="Standard 7 4 2 3 3 6" xfId="27266" xr:uid="{00000000-0005-0000-0000-000087AE0000}"/>
    <cellStyle name="Standard 7 4 2 3 4" xfId="5869" xr:uid="{00000000-0005-0000-0000-000088AE0000}"/>
    <cellStyle name="Standard 7 4 2 3 4 2" xfId="11519" xr:uid="{00000000-0005-0000-0000-000089AE0000}"/>
    <cellStyle name="Standard 7 4 2 3 4 2 2" xfId="22815" xr:uid="{00000000-0005-0000-0000-00008AAE0000}"/>
    <cellStyle name="Standard 7 4 2 3 4 2 2 2" xfId="56703" xr:uid="{00000000-0005-0000-0000-00008BAE0000}"/>
    <cellStyle name="Standard 7 4 2 3 4 2 3" xfId="45407" xr:uid="{00000000-0005-0000-0000-00008CAE0000}"/>
    <cellStyle name="Standard 7 4 2 3 4 2 4" xfId="34111" xr:uid="{00000000-0005-0000-0000-00008DAE0000}"/>
    <cellStyle name="Standard 7 4 2 3 4 3" xfId="17167" xr:uid="{00000000-0005-0000-0000-00008EAE0000}"/>
    <cellStyle name="Standard 7 4 2 3 4 3 2" xfId="51055" xr:uid="{00000000-0005-0000-0000-00008FAE0000}"/>
    <cellStyle name="Standard 7 4 2 3 4 4" xfId="39759" xr:uid="{00000000-0005-0000-0000-000090AE0000}"/>
    <cellStyle name="Standard 7 4 2 3 4 5" xfId="28463" xr:uid="{00000000-0005-0000-0000-000091AE0000}"/>
    <cellStyle name="Standard 7 4 2 3 5" xfId="8695" xr:uid="{00000000-0005-0000-0000-000092AE0000}"/>
    <cellStyle name="Standard 7 4 2 3 5 2" xfId="19991" xr:uid="{00000000-0005-0000-0000-000093AE0000}"/>
    <cellStyle name="Standard 7 4 2 3 5 2 2" xfId="53879" xr:uid="{00000000-0005-0000-0000-000094AE0000}"/>
    <cellStyle name="Standard 7 4 2 3 5 3" xfId="42583" xr:uid="{00000000-0005-0000-0000-000095AE0000}"/>
    <cellStyle name="Standard 7 4 2 3 5 4" xfId="31287" xr:uid="{00000000-0005-0000-0000-000096AE0000}"/>
    <cellStyle name="Standard 7 4 2 3 6" xfId="14343" xr:uid="{00000000-0005-0000-0000-000097AE0000}"/>
    <cellStyle name="Standard 7 4 2 3 6 2" xfId="48231" xr:uid="{00000000-0005-0000-0000-000098AE0000}"/>
    <cellStyle name="Standard 7 4 2 3 7" xfId="36935" xr:uid="{00000000-0005-0000-0000-000099AE0000}"/>
    <cellStyle name="Standard 7 4 2 3 8" xfId="25639" xr:uid="{00000000-0005-0000-0000-00009AAE0000}"/>
    <cellStyle name="Standard 7 4 2 4" xfId="2952" xr:uid="{00000000-0005-0000-0000-00009BAE0000}"/>
    <cellStyle name="Standard 7 4 2 4 2" xfId="5402" xr:uid="{00000000-0005-0000-0000-00009CAE0000}"/>
    <cellStyle name="Standard 7 4 2 4 2 2" xfId="8228" xr:uid="{00000000-0005-0000-0000-00009DAE0000}"/>
    <cellStyle name="Standard 7 4 2 4 2 2 2" xfId="13877" xr:uid="{00000000-0005-0000-0000-00009EAE0000}"/>
    <cellStyle name="Standard 7 4 2 4 2 2 2 2" xfId="25173" xr:uid="{00000000-0005-0000-0000-00009FAE0000}"/>
    <cellStyle name="Standard 7 4 2 4 2 2 2 2 2" xfId="59061" xr:uid="{00000000-0005-0000-0000-0000A0AE0000}"/>
    <cellStyle name="Standard 7 4 2 4 2 2 2 3" xfId="47765" xr:uid="{00000000-0005-0000-0000-0000A1AE0000}"/>
    <cellStyle name="Standard 7 4 2 4 2 2 2 4" xfId="36469" xr:uid="{00000000-0005-0000-0000-0000A2AE0000}"/>
    <cellStyle name="Standard 7 4 2 4 2 2 3" xfId="19525" xr:uid="{00000000-0005-0000-0000-0000A3AE0000}"/>
    <cellStyle name="Standard 7 4 2 4 2 2 3 2" xfId="53413" xr:uid="{00000000-0005-0000-0000-0000A4AE0000}"/>
    <cellStyle name="Standard 7 4 2 4 2 2 4" xfId="42117" xr:uid="{00000000-0005-0000-0000-0000A5AE0000}"/>
    <cellStyle name="Standard 7 4 2 4 2 2 5" xfId="30821" xr:uid="{00000000-0005-0000-0000-0000A6AE0000}"/>
    <cellStyle name="Standard 7 4 2 4 2 3" xfId="11053" xr:uid="{00000000-0005-0000-0000-0000A7AE0000}"/>
    <cellStyle name="Standard 7 4 2 4 2 3 2" xfId="22349" xr:uid="{00000000-0005-0000-0000-0000A8AE0000}"/>
    <cellStyle name="Standard 7 4 2 4 2 3 2 2" xfId="56237" xr:uid="{00000000-0005-0000-0000-0000A9AE0000}"/>
    <cellStyle name="Standard 7 4 2 4 2 3 3" xfId="44941" xr:uid="{00000000-0005-0000-0000-0000AAAE0000}"/>
    <cellStyle name="Standard 7 4 2 4 2 3 4" xfId="33645" xr:uid="{00000000-0005-0000-0000-0000ABAE0000}"/>
    <cellStyle name="Standard 7 4 2 4 2 4" xfId="16701" xr:uid="{00000000-0005-0000-0000-0000ACAE0000}"/>
    <cellStyle name="Standard 7 4 2 4 2 4 2" xfId="50589" xr:uid="{00000000-0005-0000-0000-0000ADAE0000}"/>
    <cellStyle name="Standard 7 4 2 4 2 5" xfId="39293" xr:uid="{00000000-0005-0000-0000-0000AEAE0000}"/>
    <cellStyle name="Standard 7 4 2 4 2 6" xfId="27997" xr:uid="{00000000-0005-0000-0000-0000AFAE0000}"/>
    <cellStyle name="Standard 7 4 2 4 3" xfId="4624" xr:uid="{00000000-0005-0000-0000-0000B0AE0000}"/>
    <cellStyle name="Standard 7 4 2 4 3 2" xfId="7494" xr:uid="{00000000-0005-0000-0000-0000B1AE0000}"/>
    <cellStyle name="Standard 7 4 2 4 3 2 2" xfId="13143" xr:uid="{00000000-0005-0000-0000-0000B2AE0000}"/>
    <cellStyle name="Standard 7 4 2 4 3 2 2 2" xfId="24439" xr:uid="{00000000-0005-0000-0000-0000B3AE0000}"/>
    <cellStyle name="Standard 7 4 2 4 3 2 2 2 2" xfId="58327" xr:uid="{00000000-0005-0000-0000-0000B4AE0000}"/>
    <cellStyle name="Standard 7 4 2 4 3 2 2 3" xfId="47031" xr:uid="{00000000-0005-0000-0000-0000B5AE0000}"/>
    <cellStyle name="Standard 7 4 2 4 3 2 2 4" xfId="35735" xr:uid="{00000000-0005-0000-0000-0000B6AE0000}"/>
    <cellStyle name="Standard 7 4 2 4 3 2 3" xfId="18791" xr:uid="{00000000-0005-0000-0000-0000B7AE0000}"/>
    <cellStyle name="Standard 7 4 2 4 3 2 3 2" xfId="52679" xr:uid="{00000000-0005-0000-0000-0000B8AE0000}"/>
    <cellStyle name="Standard 7 4 2 4 3 2 4" xfId="41383" xr:uid="{00000000-0005-0000-0000-0000B9AE0000}"/>
    <cellStyle name="Standard 7 4 2 4 3 2 5" xfId="30087" xr:uid="{00000000-0005-0000-0000-0000BAAE0000}"/>
    <cellStyle name="Standard 7 4 2 4 3 3" xfId="10319" xr:uid="{00000000-0005-0000-0000-0000BBAE0000}"/>
    <cellStyle name="Standard 7 4 2 4 3 3 2" xfId="21615" xr:uid="{00000000-0005-0000-0000-0000BCAE0000}"/>
    <cellStyle name="Standard 7 4 2 4 3 3 2 2" xfId="55503" xr:uid="{00000000-0005-0000-0000-0000BDAE0000}"/>
    <cellStyle name="Standard 7 4 2 4 3 3 3" xfId="44207" xr:uid="{00000000-0005-0000-0000-0000BEAE0000}"/>
    <cellStyle name="Standard 7 4 2 4 3 3 4" xfId="32911" xr:uid="{00000000-0005-0000-0000-0000BFAE0000}"/>
    <cellStyle name="Standard 7 4 2 4 3 4" xfId="15967" xr:uid="{00000000-0005-0000-0000-0000C0AE0000}"/>
    <cellStyle name="Standard 7 4 2 4 3 4 2" xfId="49855" xr:uid="{00000000-0005-0000-0000-0000C1AE0000}"/>
    <cellStyle name="Standard 7 4 2 4 3 5" xfId="38559" xr:uid="{00000000-0005-0000-0000-0000C2AE0000}"/>
    <cellStyle name="Standard 7 4 2 4 3 6" xfId="27263" xr:uid="{00000000-0005-0000-0000-0000C3AE0000}"/>
    <cellStyle name="Standard 7 4 2 4 4" xfId="6122" xr:uid="{00000000-0005-0000-0000-0000C4AE0000}"/>
    <cellStyle name="Standard 7 4 2 4 4 2" xfId="11772" xr:uid="{00000000-0005-0000-0000-0000C5AE0000}"/>
    <cellStyle name="Standard 7 4 2 4 4 2 2" xfId="23068" xr:uid="{00000000-0005-0000-0000-0000C6AE0000}"/>
    <cellStyle name="Standard 7 4 2 4 4 2 2 2" xfId="56956" xr:uid="{00000000-0005-0000-0000-0000C7AE0000}"/>
    <cellStyle name="Standard 7 4 2 4 4 2 3" xfId="45660" xr:uid="{00000000-0005-0000-0000-0000C8AE0000}"/>
    <cellStyle name="Standard 7 4 2 4 4 2 4" xfId="34364" xr:uid="{00000000-0005-0000-0000-0000C9AE0000}"/>
    <cellStyle name="Standard 7 4 2 4 4 3" xfId="17420" xr:uid="{00000000-0005-0000-0000-0000CAAE0000}"/>
    <cellStyle name="Standard 7 4 2 4 4 3 2" xfId="51308" xr:uid="{00000000-0005-0000-0000-0000CBAE0000}"/>
    <cellStyle name="Standard 7 4 2 4 4 4" xfId="40012" xr:uid="{00000000-0005-0000-0000-0000CCAE0000}"/>
    <cellStyle name="Standard 7 4 2 4 4 5" xfId="28716" xr:uid="{00000000-0005-0000-0000-0000CDAE0000}"/>
    <cellStyle name="Standard 7 4 2 4 5" xfId="8948" xr:uid="{00000000-0005-0000-0000-0000CEAE0000}"/>
    <cellStyle name="Standard 7 4 2 4 5 2" xfId="20244" xr:uid="{00000000-0005-0000-0000-0000CFAE0000}"/>
    <cellStyle name="Standard 7 4 2 4 5 2 2" xfId="54132" xr:uid="{00000000-0005-0000-0000-0000D0AE0000}"/>
    <cellStyle name="Standard 7 4 2 4 5 3" xfId="42836" xr:uid="{00000000-0005-0000-0000-0000D1AE0000}"/>
    <cellStyle name="Standard 7 4 2 4 5 4" xfId="31540" xr:uid="{00000000-0005-0000-0000-0000D2AE0000}"/>
    <cellStyle name="Standard 7 4 2 4 6" xfId="14596" xr:uid="{00000000-0005-0000-0000-0000D3AE0000}"/>
    <cellStyle name="Standard 7 4 2 4 6 2" xfId="48484" xr:uid="{00000000-0005-0000-0000-0000D4AE0000}"/>
    <cellStyle name="Standard 7 4 2 4 7" xfId="37188" xr:uid="{00000000-0005-0000-0000-0000D5AE0000}"/>
    <cellStyle name="Standard 7 4 2 4 8" xfId="25892" xr:uid="{00000000-0005-0000-0000-0000D6AE0000}"/>
    <cellStyle name="Standard 7 4 2 5" xfId="3833" xr:uid="{00000000-0005-0000-0000-0000D7AE0000}"/>
    <cellStyle name="Standard 7 4 2 5 2" xfId="6986" xr:uid="{00000000-0005-0000-0000-0000D8AE0000}"/>
    <cellStyle name="Standard 7 4 2 5 2 2" xfId="12635" xr:uid="{00000000-0005-0000-0000-0000D9AE0000}"/>
    <cellStyle name="Standard 7 4 2 5 2 2 2" xfId="23931" xr:uid="{00000000-0005-0000-0000-0000DAAE0000}"/>
    <cellStyle name="Standard 7 4 2 5 2 2 2 2" xfId="57819" xr:uid="{00000000-0005-0000-0000-0000DBAE0000}"/>
    <cellStyle name="Standard 7 4 2 5 2 2 3" xfId="46523" xr:uid="{00000000-0005-0000-0000-0000DCAE0000}"/>
    <cellStyle name="Standard 7 4 2 5 2 2 4" xfId="35227" xr:uid="{00000000-0005-0000-0000-0000DDAE0000}"/>
    <cellStyle name="Standard 7 4 2 5 2 3" xfId="18283" xr:uid="{00000000-0005-0000-0000-0000DEAE0000}"/>
    <cellStyle name="Standard 7 4 2 5 2 3 2" xfId="52171" xr:uid="{00000000-0005-0000-0000-0000DFAE0000}"/>
    <cellStyle name="Standard 7 4 2 5 2 4" xfId="40875" xr:uid="{00000000-0005-0000-0000-0000E0AE0000}"/>
    <cellStyle name="Standard 7 4 2 5 2 5" xfId="29579" xr:uid="{00000000-0005-0000-0000-0000E1AE0000}"/>
    <cellStyle name="Standard 7 4 2 5 3" xfId="9811" xr:uid="{00000000-0005-0000-0000-0000E2AE0000}"/>
    <cellStyle name="Standard 7 4 2 5 3 2" xfId="21107" xr:uid="{00000000-0005-0000-0000-0000E3AE0000}"/>
    <cellStyle name="Standard 7 4 2 5 3 2 2" xfId="54995" xr:uid="{00000000-0005-0000-0000-0000E4AE0000}"/>
    <cellStyle name="Standard 7 4 2 5 3 3" xfId="43699" xr:uid="{00000000-0005-0000-0000-0000E5AE0000}"/>
    <cellStyle name="Standard 7 4 2 5 3 4" xfId="32403" xr:uid="{00000000-0005-0000-0000-0000E6AE0000}"/>
    <cellStyle name="Standard 7 4 2 5 4" xfId="15459" xr:uid="{00000000-0005-0000-0000-0000E7AE0000}"/>
    <cellStyle name="Standard 7 4 2 5 4 2" xfId="49347" xr:uid="{00000000-0005-0000-0000-0000E8AE0000}"/>
    <cellStyle name="Standard 7 4 2 5 5" xfId="38051" xr:uid="{00000000-0005-0000-0000-0000E9AE0000}"/>
    <cellStyle name="Standard 7 4 2 5 6" xfId="26755" xr:uid="{00000000-0005-0000-0000-0000EAAE0000}"/>
    <cellStyle name="Standard 7 4 2 6" xfId="4933" xr:uid="{00000000-0005-0000-0000-0000EBAE0000}"/>
    <cellStyle name="Standard 7 4 2 6 2" xfId="7759" xr:uid="{00000000-0005-0000-0000-0000ECAE0000}"/>
    <cellStyle name="Standard 7 4 2 6 2 2" xfId="13408" xr:uid="{00000000-0005-0000-0000-0000EDAE0000}"/>
    <cellStyle name="Standard 7 4 2 6 2 2 2" xfId="24704" xr:uid="{00000000-0005-0000-0000-0000EEAE0000}"/>
    <cellStyle name="Standard 7 4 2 6 2 2 2 2" xfId="58592" xr:uid="{00000000-0005-0000-0000-0000EFAE0000}"/>
    <cellStyle name="Standard 7 4 2 6 2 2 3" xfId="47296" xr:uid="{00000000-0005-0000-0000-0000F0AE0000}"/>
    <cellStyle name="Standard 7 4 2 6 2 2 4" xfId="36000" xr:uid="{00000000-0005-0000-0000-0000F1AE0000}"/>
    <cellStyle name="Standard 7 4 2 6 2 3" xfId="19056" xr:uid="{00000000-0005-0000-0000-0000F2AE0000}"/>
    <cellStyle name="Standard 7 4 2 6 2 3 2" xfId="52944" xr:uid="{00000000-0005-0000-0000-0000F3AE0000}"/>
    <cellStyle name="Standard 7 4 2 6 2 4" xfId="41648" xr:uid="{00000000-0005-0000-0000-0000F4AE0000}"/>
    <cellStyle name="Standard 7 4 2 6 2 5" xfId="30352" xr:uid="{00000000-0005-0000-0000-0000F5AE0000}"/>
    <cellStyle name="Standard 7 4 2 6 3" xfId="10584" xr:uid="{00000000-0005-0000-0000-0000F6AE0000}"/>
    <cellStyle name="Standard 7 4 2 6 3 2" xfId="21880" xr:uid="{00000000-0005-0000-0000-0000F7AE0000}"/>
    <cellStyle name="Standard 7 4 2 6 3 2 2" xfId="55768" xr:uid="{00000000-0005-0000-0000-0000F8AE0000}"/>
    <cellStyle name="Standard 7 4 2 6 3 3" xfId="44472" xr:uid="{00000000-0005-0000-0000-0000F9AE0000}"/>
    <cellStyle name="Standard 7 4 2 6 3 4" xfId="33176" xr:uid="{00000000-0005-0000-0000-0000FAAE0000}"/>
    <cellStyle name="Standard 7 4 2 6 4" xfId="16232" xr:uid="{00000000-0005-0000-0000-0000FBAE0000}"/>
    <cellStyle name="Standard 7 4 2 6 4 2" xfId="50120" xr:uid="{00000000-0005-0000-0000-0000FCAE0000}"/>
    <cellStyle name="Standard 7 4 2 6 5" xfId="38824" xr:uid="{00000000-0005-0000-0000-0000FDAE0000}"/>
    <cellStyle name="Standard 7 4 2 6 6" xfId="27528" xr:uid="{00000000-0005-0000-0000-0000FEAE0000}"/>
    <cellStyle name="Standard 7 4 2 7" xfId="3539" xr:uid="{00000000-0005-0000-0000-0000FFAE0000}"/>
    <cellStyle name="Standard 7 4 2 7 2" xfId="6694" xr:uid="{00000000-0005-0000-0000-000000AF0000}"/>
    <cellStyle name="Standard 7 4 2 7 2 2" xfId="12343" xr:uid="{00000000-0005-0000-0000-000001AF0000}"/>
    <cellStyle name="Standard 7 4 2 7 2 2 2" xfId="23639" xr:uid="{00000000-0005-0000-0000-000002AF0000}"/>
    <cellStyle name="Standard 7 4 2 7 2 2 2 2" xfId="57527" xr:uid="{00000000-0005-0000-0000-000003AF0000}"/>
    <cellStyle name="Standard 7 4 2 7 2 2 3" xfId="46231" xr:uid="{00000000-0005-0000-0000-000004AF0000}"/>
    <cellStyle name="Standard 7 4 2 7 2 2 4" xfId="34935" xr:uid="{00000000-0005-0000-0000-000005AF0000}"/>
    <cellStyle name="Standard 7 4 2 7 2 3" xfId="17991" xr:uid="{00000000-0005-0000-0000-000006AF0000}"/>
    <cellStyle name="Standard 7 4 2 7 2 3 2" xfId="51879" xr:uid="{00000000-0005-0000-0000-000007AF0000}"/>
    <cellStyle name="Standard 7 4 2 7 2 4" xfId="40583" xr:uid="{00000000-0005-0000-0000-000008AF0000}"/>
    <cellStyle name="Standard 7 4 2 7 2 5" xfId="29287" xr:uid="{00000000-0005-0000-0000-000009AF0000}"/>
    <cellStyle name="Standard 7 4 2 7 3" xfId="9519" xr:uid="{00000000-0005-0000-0000-00000AAF0000}"/>
    <cellStyle name="Standard 7 4 2 7 3 2" xfId="20815" xr:uid="{00000000-0005-0000-0000-00000BAF0000}"/>
    <cellStyle name="Standard 7 4 2 7 3 2 2" xfId="54703" xr:uid="{00000000-0005-0000-0000-00000CAF0000}"/>
    <cellStyle name="Standard 7 4 2 7 3 3" xfId="43407" xr:uid="{00000000-0005-0000-0000-00000DAF0000}"/>
    <cellStyle name="Standard 7 4 2 7 3 4" xfId="32111" xr:uid="{00000000-0005-0000-0000-00000EAF0000}"/>
    <cellStyle name="Standard 7 4 2 7 4" xfId="15167" xr:uid="{00000000-0005-0000-0000-00000FAF0000}"/>
    <cellStyle name="Standard 7 4 2 7 4 2" xfId="49055" xr:uid="{00000000-0005-0000-0000-000010AF0000}"/>
    <cellStyle name="Standard 7 4 2 7 5" xfId="37759" xr:uid="{00000000-0005-0000-0000-000011AF0000}"/>
    <cellStyle name="Standard 7 4 2 7 6" xfId="26463" xr:uid="{00000000-0005-0000-0000-000012AF0000}"/>
    <cellStyle name="Standard 7 4 2 8" xfId="5622" xr:uid="{00000000-0005-0000-0000-000013AF0000}"/>
    <cellStyle name="Standard 7 4 2 8 2" xfId="11272" xr:uid="{00000000-0005-0000-0000-000014AF0000}"/>
    <cellStyle name="Standard 7 4 2 8 2 2" xfId="22568" xr:uid="{00000000-0005-0000-0000-000015AF0000}"/>
    <cellStyle name="Standard 7 4 2 8 2 2 2" xfId="56456" xr:uid="{00000000-0005-0000-0000-000016AF0000}"/>
    <cellStyle name="Standard 7 4 2 8 2 3" xfId="45160" xr:uid="{00000000-0005-0000-0000-000017AF0000}"/>
    <cellStyle name="Standard 7 4 2 8 2 4" xfId="33864" xr:uid="{00000000-0005-0000-0000-000018AF0000}"/>
    <cellStyle name="Standard 7 4 2 8 3" xfId="16920" xr:uid="{00000000-0005-0000-0000-000019AF0000}"/>
    <cellStyle name="Standard 7 4 2 8 3 2" xfId="50808" xr:uid="{00000000-0005-0000-0000-00001AAF0000}"/>
    <cellStyle name="Standard 7 4 2 8 4" xfId="39512" xr:uid="{00000000-0005-0000-0000-00001BAF0000}"/>
    <cellStyle name="Standard 7 4 2 8 5" xfId="28216" xr:uid="{00000000-0005-0000-0000-00001CAF0000}"/>
    <cellStyle name="Standard 7 4 2 9" xfId="8448" xr:uid="{00000000-0005-0000-0000-00001DAF0000}"/>
    <cellStyle name="Standard 7 4 2 9 2" xfId="19744" xr:uid="{00000000-0005-0000-0000-00001EAF0000}"/>
    <cellStyle name="Standard 7 4 2 9 2 2" xfId="53632" xr:uid="{00000000-0005-0000-0000-00001FAF0000}"/>
    <cellStyle name="Standard 7 4 2 9 3" xfId="42336" xr:uid="{00000000-0005-0000-0000-000020AF0000}"/>
    <cellStyle name="Standard 7 4 2 9 4" xfId="31040" xr:uid="{00000000-0005-0000-0000-000021AF0000}"/>
    <cellStyle name="Standard 7 4 3" xfId="1610" xr:uid="{00000000-0005-0000-0000-000022AF0000}"/>
    <cellStyle name="Standard 7 4 3 10" xfId="36776" xr:uid="{00000000-0005-0000-0000-000023AF0000}"/>
    <cellStyle name="Standard 7 4 3 11" xfId="25480" xr:uid="{00000000-0005-0000-0000-000024AF0000}"/>
    <cellStyle name="Standard 7 4 3 2" xfId="2784" xr:uid="{00000000-0005-0000-0000-000025AF0000}"/>
    <cellStyle name="Standard 7 4 3 2 2" xfId="3286" xr:uid="{00000000-0005-0000-0000-000026AF0000}"/>
    <cellStyle name="Standard 7 4 3 2 2 2" xfId="5407" xr:uid="{00000000-0005-0000-0000-000027AF0000}"/>
    <cellStyle name="Standard 7 4 3 2 2 2 2" xfId="8233" xr:uid="{00000000-0005-0000-0000-000028AF0000}"/>
    <cellStyle name="Standard 7 4 3 2 2 2 2 2" xfId="13882" xr:uid="{00000000-0005-0000-0000-000029AF0000}"/>
    <cellStyle name="Standard 7 4 3 2 2 2 2 2 2" xfId="25178" xr:uid="{00000000-0005-0000-0000-00002AAF0000}"/>
    <cellStyle name="Standard 7 4 3 2 2 2 2 2 2 2" xfId="59066" xr:uid="{00000000-0005-0000-0000-00002BAF0000}"/>
    <cellStyle name="Standard 7 4 3 2 2 2 2 2 3" xfId="47770" xr:uid="{00000000-0005-0000-0000-00002CAF0000}"/>
    <cellStyle name="Standard 7 4 3 2 2 2 2 2 4" xfId="36474" xr:uid="{00000000-0005-0000-0000-00002DAF0000}"/>
    <cellStyle name="Standard 7 4 3 2 2 2 2 3" xfId="19530" xr:uid="{00000000-0005-0000-0000-00002EAF0000}"/>
    <cellStyle name="Standard 7 4 3 2 2 2 2 3 2" xfId="53418" xr:uid="{00000000-0005-0000-0000-00002FAF0000}"/>
    <cellStyle name="Standard 7 4 3 2 2 2 2 4" xfId="42122" xr:uid="{00000000-0005-0000-0000-000030AF0000}"/>
    <cellStyle name="Standard 7 4 3 2 2 2 2 5" xfId="30826" xr:uid="{00000000-0005-0000-0000-000031AF0000}"/>
    <cellStyle name="Standard 7 4 3 2 2 2 3" xfId="11058" xr:uid="{00000000-0005-0000-0000-000032AF0000}"/>
    <cellStyle name="Standard 7 4 3 2 2 2 3 2" xfId="22354" xr:uid="{00000000-0005-0000-0000-000033AF0000}"/>
    <cellStyle name="Standard 7 4 3 2 2 2 3 2 2" xfId="56242" xr:uid="{00000000-0005-0000-0000-000034AF0000}"/>
    <cellStyle name="Standard 7 4 3 2 2 2 3 3" xfId="44946" xr:uid="{00000000-0005-0000-0000-000035AF0000}"/>
    <cellStyle name="Standard 7 4 3 2 2 2 3 4" xfId="33650" xr:uid="{00000000-0005-0000-0000-000036AF0000}"/>
    <cellStyle name="Standard 7 4 3 2 2 2 4" xfId="16706" xr:uid="{00000000-0005-0000-0000-000037AF0000}"/>
    <cellStyle name="Standard 7 4 3 2 2 2 4 2" xfId="50594" xr:uid="{00000000-0005-0000-0000-000038AF0000}"/>
    <cellStyle name="Standard 7 4 3 2 2 2 5" xfId="39298" xr:uid="{00000000-0005-0000-0000-000039AF0000}"/>
    <cellStyle name="Standard 7 4 3 2 2 2 6" xfId="28002" xr:uid="{00000000-0005-0000-0000-00003AAF0000}"/>
    <cellStyle name="Standard 7 4 3 2 2 3" xfId="6456" xr:uid="{00000000-0005-0000-0000-00003BAF0000}"/>
    <cellStyle name="Standard 7 4 3 2 2 3 2" xfId="12106" xr:uid="{00000000-0005-0000-0000-00003CAF0000}"/>
    <cellStyle name="Standard 7 4 3 2 2 3 2 2" xfId="23402" xr:uid="{00000000-0005-0000-0000-00003DAF0000}"/>
    <cellStyle name="Standard 7 4 3 2 2 3 2 2 2" xfId="57290" xr:uid="{00000000-0005-0000-0000-00003EAF0000}"/>
    <cellStyle name="Standard 7 4 3 2 2 3 2 3" xfId="45994" xr:uid="{00000000-0005-0000-0000-00003FAF0000}"/>
    <cellStyle name="Standard 7 4 3 2 2 3 2 4" xfId="34698" xr:uid="{00000000-0005-0000-0000-000040AF0000}"/>
    <cellStyle name="Standard 7 4 3 2 2 3 3" xfId="17754" xr:uid="{00000000-0005-0000-0000-000041AF0000}"/>
    <cellStyle name="Standard 7 4 3 2 2 3 3 2" xfId="51642" xr:uid="{00000000-0005-0000-0000-000042AF0000}"/>
    <cellStyle name="Standard 7 4 3 2 2 3 4" xfId="40346" xr:uid="{00000000-0005-0000-0000-000043AF0000}"/>
    <cellStyle name="Standard 7 4 3 2 2 3 5" xfId="29050" xr:uid="{00000000-0005-0000-0000-000044AF0000}"/>
    <cellStyle name="Standard 7 4 3 2 2 4" xfId="9282" xr:uid="{00000000-0005-0000-0000-000045AF0000}"/>
    <cellStyle name="Standard 7 4 3 2 2 4 2" xfId="20578" xr:uid="{00000000-0005-0000-0000-000046AF0000}"/>
    <cellStyle name="Standard 7 4 3 2 2 4 2 2" xfId="54466" xr:uid="{00000000-0005-0000-0000-000047AF0000}"/>
    <cellStyle name="Standard 7 4 3 2 2 4 3" xfId="43170" xr:uid="{00000000-0005-0000-0000-000048AF0000}"/>
    <cellStyle name="Standard 7 4 3 2 2 4 4" xfId="31874" xr:uid="{00000000-0005-0000-0000-000049AF0000}"/>
    <cellStyle name="Standard 7 4 3 2 2 5" xfId="14930" xr:uid="{00000000-0005-0000-0000-00004AAF0000}"/>
    <cellStyle name="Standard 7 4 3 2 2 5 2" xfId="48818" xr:uid="{00000000-0005-0000-0000-00004BAF0000}"/>
    <cellStyle name="Standard 7 4 3 2 2 6" xfId="37522" xr:uid="{00000000-0005-0000-0000-00004CAF0000}"/>
    <cellStyle name="Standard 7 4 3 2 2 7" xfId="26226" xr:uid="{00000000-0005-0000-0000-00004DAF0000}"/>
    <cellStyle name="Standard 7 4 3 2 3" xfId="4629" xr:uid="{00000000-0005-0000-0000-00004EAF0000}"/>
    <cellStyle name="Standard 7 4 3 2 3 2" xfId="7499" xr:uid="{00000000-0005-0000-0000-00004FAF0000}"/>
    <cellStyle name="Standard 7 4 3 2 3 2 2" xfId="13148" xr:uid="{00000000-0005-0000-0000-000050AF0000}"/>
    <cellStyle name="Standard 7 4 3 2 3 2 2 2" xfId="24444" xr:uid="{00000000-0005-0000-0000-000051AF0000}"/>
    <cellStyle name="Standard 7 4 3 2 3 2 2 2 2" xfId="58332" xr:uid="{00000000-0005-0000-0000-000052AF0000}"/>
    <cellStyle name="Standard 7 4 3 2 3 2 2 3" xfId="47036" xr:uid="{00000000-0005-0000-0000-000053AF0000}"/>
    <cellStyle name="Standard 7 4 3 2 3 2 2 4" xfId="35740" xr:uid="{00000000-0005-0000-0000-000054AF0000}"/>
    <cellStyle name="Standard 7 4 3 2 3 2 3" xfId="18796" xr:uid="{00000000-0005-0000-0000-000055AF0000}"/>
    <cellStyle name="Standard 7 4 3 2 3 2 3 2" xfId="52684" xr:uid="{00000000-0005-0000-0000-000056AF0000}"/>
    <cellStyle name="Standard 7 4 3 2 3 2 4" xfId="41388" xr:uid="{00000000-0005-0000-0000-000057AF0000}"/>
    <cellStyle name="Standard 7 4 3 2 3 2 5" xfId="30092" xr:uid="{00000000-0005-0000-0000-000058AF0000}"/>
    <cellStyle name="Standard 7 4 3 2 3 3" xfId="10324" xr:uid="{00000000-0005-0000-0000-000059AF0000}"/>
    <cellStyle name="Standard 7 4 3 2 3 3 2" xfId="21620" xr:uid="{00000000-0005-0000-0000-00005AAF0000}"/>
    <cellStyle name="Standard 7 4 3 2 3 3 2 2" xfId="55508" xr:uid="{00000000-0005-0000-0000-00005BAF0000}"/>
    <cellStyle name="Standard 7 4 3 2 3 3 3" xfId="44212" xr:uid="{00000000-0005-0000-0000-00005CAF0000}"/>
    <cellStyle name="Standard 7 4 3 2 3 3 4" xfId="32916" xr:uid="{00000000-0005-0000-0000-00005DAF0000}"/>
    <cellStyle name="Standard 7 4 3 2 3 4" xfId="15972" xr:uid="{00000000-0005-0000-0000-00005EAF0000}"/>
    <cellStyle name="Standard 7 4 3 2 3 4 2" xfId="49860" xr:uid="{00000000-0005-0000-0000-00005FAF0000}"/>
    <cellStyle name="Standard 7 4 3 2 3 5" xfId="38564" xr:uid="{00000000-0005-0000-0000-000060AF0000}"/>
    <cellStyle name="Standard 7 4 3 2 3 6" xfId="27268" xr:uid="{00000000-0005-0000-0000-000061AF0000}"/>
    <cellStyle name="Standard 7 4 3 2 4" xfId="5956" xr:uid="{00000000-0005-0000-0000-000062AF0000}"/>
    <cellStyle name="Standard 7 4 3 2 4 2" xfId="11606" xr:uid="{00000000-0005-0000-0000-000063AF0000}"/>
    <cellStyle name="Standard 7 4 3 2 4 2 2" xfId="22902" xr:uid="{00000000-0005-0000-0000-000064AF0000}"/>
    <cellStyle name="Standard 7 4 3 2 4 2 2 2" xfId="56790" xr:uid="{00000000-0005-0000-0000-000065AF0000}"/>
    <cellStyle name="Standard 7 4 3 2 4 2 3" xfId="45494" xr:uid="{00000000-0005-0000-0000-000066AF0000}"/>
    <cellStyle name="Standard 7 4 3 2 4 2 4" xfId="34198" xr:uid="{00000000-0005-0000-0000-000067AF0000}"/>
    <cellStyle name="Standard 7 4 3 2 4 3" xfId="17254" xr:uid="{00000000-0005-0000-0000-000068AF0000}"/>
    <cellStyle name="Standard 7 4 3 2 4 3 2" xfId="51142" xr:uid="{00000000-0005-0000-0000-000069AF0000}"/>
    <cellStyle name="Standard 7 4 3 2 4 4" xfId="39846" xr:uid="{00000000-0005-0000-0000-00006AAF0000}"/>
    <cellStyle name="Standard 7 4 3 2 4 5" xfId="28550" xr:uid="{00000000-0005-0000-0000-00006BAF0000}"/>
    <cellStyle name="Standard 7 4 3 2 5" xfId="8782" xr:uid="{00000000-0005-0000-0000-00006CAF0000}"/>
    <cellStyle name="Standard 7 4 3 2 5 2" xfId="20078" xr:uid="{00000000-0005-0000-0000-00006DAF0000}"/>
    <cellStyle name="Standard 7 4 3 2 5 2 2" xfId="53966" xr:uid="{00000000-0005-0000-0000-00006EAF0000}"/>
    <cellStyle name="Standard 7 4 3 2 5 3" xfId="42670" xr:uid="{00000000-0005-0000-0000-00006FAF0000}"/>
    <cellStyle name="Standard 7 4 3 2 5 4" xfId="31374" xr:uid="{00000000-0005-0000-0000-000070AF0000}"/>
    <cellStyle name="Standard 7 4 3 2 6" xfId="14430" xr:uid="{00000000-0005-0000-0000-000071AF0000}"/>
    <cellStyle name="Standard 7 4 3 2 6 2" xfId="48318" xr:uid="{00000000-0005-0000-0000-000072AF0000}"/>
    <cellStyle name="Standard 7 4 3 2 7" xfId="37022" xr:uid="{00000000-0005-0000-0000-000073AF0000}"/>
    <cellStyle name="Standard 7 4 3 2 8" xfId="25726" xr:uid="{00000000-0005-0000-0000-000074AF0000}"/>
    <cellStyle name="Standard 7 4 3 3" xfId="3040" xr:uid="{00000000-0005-0000-0000-000075AF0000}"/>
    <cellStyle name="Standard 7 4 3 3 2" xfId="5406" xr:uid="{00000000-0005-0000-0000-000076AF0000}"/>
    <cellStyle name="Standard 7 4 3 3 2 2" xfId="8232" xr:uid="{00000000-0005-0000-0000-000077AF0000}"/>
    <cellStyle name="Standard 7 4 3 3 2 2 2" xfId="13881" xr:uid="{00000000-0005-0000-0000-000078AF0000}"/>
    <cellStyle name="Standard 7 4 3 3 2 2 2 2" xfId="25177" xr:uid="{00000000-0005-0000-0000-000079AF0000}"/>
    <cellStyle name="Standard 7 4 3 3 2 2 2 2 2" xfId="59065" xr:uid="{00000000-0005-0000-0000-00007AAF0000}"/>
    <cellStyle name="Standard 7 4 3 3 2 2 2 3" xfId="47769" xr:uid="{00000000-0005-0000-0000-00007BAF0000}"/>
    <cellStyle name="Standard 7 4 3 3 2 2 2 4" xfId="36473" xr:uid="{00000000-0005-0000-0000-00007CAF0000}"/>
    <cellStyle name="Standard 7 4 3 3 2 2 3" xfId="19529" xr:uid="{00000000-0005-0000-0000-00007DAF0000}"/>
    <cellStyle name="Standard 7 4 3 3 2 2 3 2" xfId="53417" xr:uid="{00000000-0005-0000-0000-00007EAF0000}"/>
    <cellStyle name="Standard 7 4 3 3 2 2 4" xfId="42121" xr:uid="{00000000-0005-0000-0000-00007FAF0000}"/>
    <cellStyle name="Standard 7 4 3 3 2 2 5" xfId="30825" xr:uid="{00000000-0005-0000-0000-000080AF0000}"/>
    <cellStyle name="Standard 7 4 3 3 2 3" xfId="11057" xr:uid="{00000000-0005-0000-0000-000081AF0000}"/>
    <cellStyle name="Standard 7 4 3 3 2 3 2" xfId="22353" xr:uid="{00000000-0005-0000-0000-000082AF0000}"/>
    <cellStyle name="Standard 7 4 3 3 2 3 2 2" xfId="56241" xr:uid="{00000000-0005-0000-0000-000083AF0000}"/>
    <cellStyle name="Standard 7 4 3 3 2 3 3" xfId="44945" xr:uid="{00000000-0005-0000-0000-000084AF0000}"/>
    <cellStyle name="Standard 7 4 3 3 2 3 4" xfId="33649" xr:uid="{00000000-0005-0000-0000-000085AF0000}"/>
    <cellStyle name="Standard 7 4 3 3 2 4" xfId="16705" xr:uid="{00000000-0005-0000-0000-000086AF0000}"/>
    <cellStyle name="Standard 7 4 3 3 2 4 2" xfId="50593" xr:uid="{00000000-0005-0000-0000-000087AF0000}"/>
    <cellStyle name="Standard 7 4 3 3 2 5" xfId="39297" xr:uid="{00000000-0005-0000-0000-000088AF0000}"/>
    <cellStyle name="Standard 7 4 3 3 2 6" xfId="28001" xr:uid="{00000000-0005-0000-0000-000089AF0000}"/>
    <cellStyle name="Standard 7 4 3 3 3" xfId="4628" xr:uid="{00000000-0005-0000-0000-00008AAF0000}"/>
    <cellStyle name="Standard 7 4 3 3 3 2" xfId="7498" xr:uid="{00000000-0005-0000-0000-00008BAF0000}"/>
    <cellStyle name="Standard 7 4 3 3 3 2 2" xfId="13147" xr:uid="{00000000-0005-0000-0000-00008CAF0000}"/>
    <cellStyle name="Standard 7 4 3 3 3 2 2 2" xfId="24443" xr:uid="{00000000-0005-0000-0000-00008DAF0000}"/>
    <cellStyle name="Standard 7 4 3 3 3 2 2 2 2" xfId="58331" xr:uid="{00000000-0005-0000-0000-00008EAF0000}"/>
    <cellStyle name="Standard 7 4 3 3 3 2 2 3" xfId="47035" xr:uid="{00000000-0005-0000-0000-00008FAF0000}"/>
    <cellStyle name="Standard 7 4 3 3 3 2 2 4" xfId="35739" xr:uid="{00000000-0005-0000-0000-000090AF0000}"/>
    <cellStyle name="Standard 7 4 3 3 3 2 3" xfId="18795" xr:uid="{00000000-0005-0000-0000-000091AF0000}"/>
    <cellStyle name="Standard 7 4 3 3 3 2 3 2" xfId="52683" xr:uid="{00000000-0005-0000-0000-000092AF0000}"/>
    <cellStyle name="Standard 7 4 3 3 3 2 4" xfId="41387" xr:uid="{00000000-0005-0000-0000-000093AF0000}"/>
    <cellStyle name="Standard 7 4 3 3 3 2 5" xfId="30091" xr:uid="{00000000-0005-0000-0000-000094AF0000}"/>
    <cellStyle name="Standard 7 4 3 3 3 3" xfId="10323" xr:uid="{00000000-0005-0000-0000-000095AF0000}"/>
    <cellStyle name="Standard 7 4 3 3 3 3 2" xfId="21619" xr:uid="{00000000-0005-0000-0000-000096AF0000}"/>
    <cellStyle name="Standard 7 4 3 3 3 3 2 2" xfId="55507" xr:uid="{00000000-0005-0000-0000-000097AF0000}"/>
    <cellStyle name="Standard 7 4 3 3 3 3 3" xfId="44211" xr:uid="{00000000-0005-0000-0000-000098AF0000}"/>
    <cellStyle name="Standard 7 4 3 3 3 3 4" xfId="32915" xr:uid="{00000000-0005-0000-0000-000099AF0000}"/>
    <cellStyle name="Standard 7 4 3 3 3 4" xfId="15971" xr:uid="{00000000-0005-0000-0000-00009AAF0000}"/>
    <cellStyle name="Standard 7 4 3 3 3 4 2" xfId="49859" xr:uid="{00000000-0005-0000-0000-00009BAF0000}"/>
    <cellStyle name="Standard 7 4 3 3 3 5" xfId="38563" xr:uid="{00000000-0005-0000-0000-00009CAF0000}"/>
    <cellStyle name="Standard 7 4 3 3 3 6" xfId="27267" xr:uid="{00000000-0005-0000-0000-00009DAF0000}"/>
    <cellStyle name="Standard 7 4 3 3 4" xfId="6210" xr:uid="{00000000-0005-0000-0000-00009EAF0000}"/>
    <cellStyle name="Standard 7 4 3 3 4 2" xfId="11860" xr:uid="{00000000-0005-0000-0000-00009FAF0000}"/>
    <cellStyle name="Standard 7 4 3 3 4 2 2" xfId="23156" xr:uid="{00000000-0005-0000-0000-0000A0AF0000}"/>
    <cellStyle name="Standard 7 4 3 3 4 2 2 2" xfId="57044" xr:uid="{00000000-0005-0000-0000-0000A1AF0000}"/>
    <cellStyle name="Standard 7 4 3 3 4 2 3" xfId="45748" xr:uid="{00000000-0005-0000-0000-0000A2AF0000}"/>
    <cellStyle name="Standard 7 4 3 3 4 2 4" xfId="34452" xr:uid="{00000000-0005-0000-0000-0000A3AF0000}"/>
    <cellStyle name="Standard 7 4 3 3 4 3" xfId="17508" xr:uid="{00000000-0005-0000-0000-0000A4AF0000}"/>
    <cellStyle name="Standard 7 4 3 3 4 3 2" xfId="51396" xr:uid="{00000000-0005-0000-0000-0000A5AF0000}"/>
    <cellStyle name="Standard 7 4 3 3 4 4" xfId="40100" xr:uid="{00000000-0005-0000-0000-0000A6AF0000}"/>
    <cellStyle name="Standard 7 4 3 3 4 5" xfId="28804" xr:uid="{00000000-0005-0000-0000-0000A7AF0000}"/>
    <cellStyle name="Standard 7 4 3 3 5" xfId="9036" xr:uid="{00000000-0005-0000-0000-0000A8AF0000}"/>
    <cellStyle name="Standard 7 4 3 3 5 2" xfId="20332" xr:uid="{00000000-0005-0000-0000-0000A9AF0000}"/>
    <cellStyle name="Standard 7 4 3 3 5 2 2" xfId="54220" xr:uid="{00000000-0005-0000-0000-0000AAAF0000}"/>
    <cellStyle name="Standard 7 4 3 3 5 3" xfId="42924" xr:uid="{00000000-0005-0000-0000-0000ABAF0000}"/>
    <cellStyle name="Standard 7 4 3 3 5 4" xfId="31628" xr:uid="{00000000-0005-0000-0000-0000ACAF0000}"/>
    <cellStyle name="Standard 7 4 3 3 6" xfId="14684" xr:uid="{00000000-0005-0000-0000-0000ADAF0000}"/>
    <cellStyle name="Standard 7 4 3 3 6 2" xfId="48572" xr:uid="{00000000-0005-0000-0000-0000AEAF0000}"/>
    <cellStyle name="Standard 7 4 3 3 7" xfId="37276" xr:uid="{00000000-0005-0000-0000-0000AFAF0000}"/>
    <cellStyle name="Standard 7 4 3 3 8" xfId="25980" xr:uid="{00000000-0005-0000-0000-0000B0AF0000}"/>
    <cellStyle name="Standard 7 4 3 4" xfId="3899" xr:uid="{00000000-0005-0000-0000-0000B1AF0000}"/>
    <cellStyle name="Standard 7 4 3 4 2" xfId="7052" xr:uid="{00000000-0005-0000-0000-0000B2AF0000}"/>
    <cellStyle name="Standard 7 4 3 4 2 2" xfId="12701" xr:uid="{00000000-0005-0000-0000-0000B3AF0000}"/>
    <cellStyle name="Standard 7 4 3 4 2 2 2" xfId="23997" xr:uid="{00000000-0005-0000-0000-0000B4AF0000}"/>
    <cellStyle name="Standard 7 4 3 4 2 2 2 2" xfId="57885" xr:uid="{00000000-0005-0000-0000-0000B5AF0000}"/>
    <cellStyle name="Standard 7 4 3 4 2 2 3" xfId="46589" xr:uid="{00000000-0005-0000-0000-0000B6AF0000}"/>
    <cellStyle name="Standard 7 4 3 4 2 2 4" xfId="35293" xr:uid="{00000000-0005-0000-0000-0000B7AF0000}"/>
    <cellStyle name="Standard 7 4 3 4 2 3" xfId="18349" xr:uid="{00000000-0005-0000-0000-0000B8AF0000}"/>
    <cellStyle name="Standard 7 4 3 4 2 3 2" xfId="52237" xr:uid="{00000000-0005-0000-0000-0000B9AF0000}"/>
    <cellStyle name="Standard 7 4 3 4 2 4" xfId="40941" xr:uid="{00000000-0005-0000-0000-0000BAAF0000}"/>
    <cellStyle name="Standard 7 4 3 4 2 5" xfId="29645" xr:uid="{00000000-0005-0000-0000-0000BBAF0000}"/>
    <cellStyle name="Standard 7 4 3 4 3" xfId="9877" xr:uid="{00000000-0005-0000-0000-0000BCAF0000}"/>
    <cellStyle name="Standard 7 4 3 4 3 2" xfId="21173" xr:uid="{00000000-0005-0000-0000-0000BDAF0000}"/>
    <cellStyle name="Standard 7 4 3 4 3 2 2" xfId="55061" xr:uid="{00000000-0005-0000-0000-0000BEAF0000}"/>
    <cellStyle name="Standard 7 4 3 4 3 3" xfId="43765" xr:uid="{00000000-0005-0000-0000-0000BFAF0000}"/>
    <cellStyle name="Standard 7 4 3 4 3 4" xfId="32469" xr:uid="{00000000-0005-0000-0000-0000C0AF0000}"/>
    <cellStyle name="Standard 7 4 3 4 4" xfId="15525" xr:uid="{00000000-0005-0000-0000-0000C1AF0000}"/>
    <cellStyle name="Standard 7 4 3 4 4 2" xfId="49413" xr:uid="{00000000-0005-0000-0000-0000C2AF0000}"/>
    <cellStyle name="Standard 7 4 3 4 5" xfId="38117" xr:uid="{00000000-0005-0000-0000-0000C3AF0000}"/>
    <cellStyle name="Standard 7 4 3 4 6" xfId="26821" xr:uid="{00000000-0005-0000-0000-0000C4AF0000}"/>
    <cellStyle name="Standard 7 4 3 5" xfId="4999" xr:uid="{00000000-0005-0000-0000-0000C5AF0000}"/>
    <cellStyle name="Standard 7 4 3 5 2" xfId="7825" xr:uid="{00000000-0005-0000-0000-0000C6AF0000}"/>
    <cellStyle name="Standard 7 4 3 5 2 2" xfId="13474" xr:uid="{00000000-0005-0000-0000-0000C7AF0000}"/>
    <cellStyle name="Standard 7 4 3 5 2 2 2" xfId="24770" xr:uid="{00000000-0005-0000-0000-0000C8AF0000}"/>
    <cellStyle name="Standard 7 4 3 5 2 2 2 2" xfId="58658" xr:uid="{00000000-0005-0000-0000-0000C9AF0000}"/>
    <cellStyle name="Standard 7 4 3 5 2 2 3" xfId="47362" xr:uid="{00000000-0005-0000-0000-0000CAAF0000}"/>
    <cellStyle name="Standard 7 4 3 5 2 2 4" xfId="36066" xr:uid="{00000000-0005-0000-0000-0000CBAF0000}"/>
    <cellStyle name="Standard 7 4 3 5 2 3" xfId="19122" xr:uid="{00000000-0005-0000-0000-0000CCAF0000}"/>
    <cellStyle name="Standard 7 4 3 5 2 3 2" xfId="53010" xr:uid="{00000000-0005-0000-0000-0000CDAF0000}"/>
    <cellStyle name="Standard 7 4 3 5 2 4" xfId="41714" xr:uid="{00000000-0005-0000-0000-0000CEAF0000}"/>
    <cellStyle name="Standard 7 4 3 5 2 5" xfId="30418" xr:uid="{00000000-0005-0000-0000-0000CFAF0000}"/>
    <cellStyle name="Standard 7 4 3 5 3" xfId="10650" xr:uid="{00000000-0005-0000-0000-0000D0AF0000}"/>
    <cellStyle name="Standard 7 4 3 5 3 2" xfId="21946" xr:uid="{00000000-0005-0000-0000-0000D1AF0000}"/>
    <cellStyle name="Standard 7 4 3 5 3 2 2" xfId="55834" xr:uid="{00000000-0005-0000-0000-0000D2AF0000}"/>
    <cellStyle name="Standard 7 4 3 5 3 3" xfId="44538" xr:uid="{00000000-0005-0000-0000-0000D3AF0000}"/>
    <cellStyle name="Standard 7 4 3 5 3 4" xfId="33242" xr:uid="{00000000-0005-0000-0000-0000D4AF0000}"/>
    <cellStyle name="Standard 7 4 3 5 4" xfId="16298" xr:uid="{00000000-0005-0000-0000-0000D5AF0000}"/>
    <cellStyle name="Standard 7 4 3 5 4 2" xfId="50186" xr:uid="{00000000-0005-0000-0000-0000D6AF0000}"/>
    <cellStyle name="Standard 7 4 3 5 5" xfId="38890" xr:uid="{00000000-0005-0000-0000-0000D7AF0000}"/>
    <cellStyle name="Standard 7 4 3 5 6" xfId="27594" xr:uid="{00000000-0005-0000-0000-0000D8AF0000}"/>
    <cellStyle name="Standard 7 4 3 6" xfId="3606" xr:uid="{00000000-0005-0000-0000-0000D9AF0000}"/>
    <cellStyle name="Standard 7 4 3 6 2" xfId="6761" xr:uid="{00000000-0005-0000-0000-0000DAAF0000}"/>
    <cellStyle name="Standard 7 4 3 6 2 2" xfId="12410" xr:uid="{00000000-0005-0000-0000-0000DBAF0000}"/>
    <cellStyle name="Standard 7 4 3 6 2 2 2" xfId="23706" xr:uid="{00000000-0005-0000-0000-0000DCAF0000}"/>
    <cellStyle name="Standard 7 4 3 6 2 2 2 2" xfId="57594" xr:uid="{00000000-0005-0000-0000-0000DDAF0000}"/>
    <cellStyle name="Standard 7 4 3 6 2 2 3" xfId="46298" xr:uid="{00000000-0005-0000-0000-0000DEAF0000}"/>
    <cellStyle name="Standard 7 4 3 6 2 2 4" xfId="35002" xr:uid="{00000000-0005-0000-0000-0000DFAF0000}"/>
    <cellStyle name="Standard 7 4 3 6 2 3" xfId="18058" xr:uid="{00000000-0005-0000-0000-0000E0AF0000}"/>
    <cellStyle name="Standard 7 4 3 6 2 3 2" xfId="51946" xr:uid="{00000000-0005-0000-0000-0000E1AF0000}"/>
    <cellStyle name="Standard 7 4 3 6 2 4" xfId="40650" xr:uid="{00000000-0005-0000-0000-0000E2AF0000}"/>
    <cellStyle name="Standard 7 4 3 6 2 5" xfId="29354" xr:uid="{00000000-0005-0000-0000-0000E3AF0000}"/>
    <cellStyle name="Standard 7 4 3 6 3" xfId="9586" xr:uid="{00000000-0005-0000-0000-0000E4AF0000}"/>
    <cellStyle name="Standard 7 4 3 6 3 2" xfId="20882" xr:uid="{00000000-0005-0000-0000-0000E5AF0000}"/>
    <cellStyle name="Standard 7 4 3 6 3 2 2" xfId="54770" xr:uid="{00000000-0005-0000-0000-0000E6AF0000}"/>
    <cellStyle name="Standard 7 4 3 6 3 3" xfId="43474" xr:uid="{00000000-0005-0000-0000-0000E7AF0000}"/>
    <cellStyle name="Standard 7 4 3 6 3 4" xfId="32178" xr:uid="{00000000-0005-0000-0000-0000E8AF0000}"/>
    <cellStyle name="Standard 7 4 3 6 4" xfId="15234" xr:uid="{00000000-0005-0000-0000-0000E9AF0000}"/>
    <cellStyle name="Standard 7 4 3 6 4 2" xfId="49122" xr:uid="{00000000-0005-0000-0000-0000EAAF0000}"/>
    <cellStyle name="Standard 7 4 3 6 5" xfId="37826" xr:uid="{00000000-0005-0000-0000-0000EBAF0000}"/>
    <cellStyle name="Standard 7 4 3 6 6" xfId="26530" xr:uid="{00000000-0005-0000-0000-0000ECAF0000}"/>
    <cellStyle name="Standard 7 4 3 7" xfId="5710" xr:uid="{00000000-0005-0000-0000-0000EDAF0000}"/>
    <cellStyle name="Standard 7 4 3 7 2" xfId="11360" xr:uid="{00000000-0005-0000-0000-0000EEAF0000}"/>
    <cellStyle name="Standard 7 4 3 7 2 2" xfId="22656" xr:uid="{00000000-0005-0000-0000-0000EFAF0000}"/>
    <cellStyle name="Standard 7 4 3 7 2 2 2" xfId="56544" xr:uid="{00000000-0005-0000-0000-0000F0AF0000}"/>
    <cellStyle name="Standard 7 4 3 7 2 3" xfId="45248" xr:uid="{00000000-0005-0000-0000-0000F1AF0000}"/>
    <cellStyle name="Standard 7 4 3 7 2 4" xfId="33952" xr:uid="{00000000-0005-0000-0000-0000F2AF0000}"/>
    <cellStyle name="Standard 7 4 3 7 3" xfId="17008" xr:uid="{00000000-0005-0000-0000-0000F3AF0000}"/>
    <cellStyle name="Standard 7 4 3 7 3 2" xfId="50896" xr:uid="{00000000-0005-0000-0000-0000F4AF0000}"/>
    <cellStyle name="Standard 7 4 3 7 4" xfId="39600" xr:uid="{00000000-0005-0000-0000-0000F5AF0000}"/>
    <cellStyle name="Standard 7 4 3 7 5" xfId="28304" xr:uid="{00000000-0005-0000-0000-0000F6AF0000}"/>
    <cellStyle name="Standard 7 4 3 8" xfId="8536" xr:uid="{00000000-0005-0000-0000-0000F7AF0000}"/>
    <cellStyle name="Standard 7 4 3 8 2" xfId="19832" xr:uid="{00000000-0005-0000-0000-0000F8AF0000}"/>
    <cellStyle name="Standard 7 4 3 8 2 2" xfId="53720" xr:uid="{00000000-0005-0000-0000-0000F9AF0000}"/>
    <cellStyle name="Standard 7 4 3 8 3" xfId="42424" xr:uid="{00000000-0005-0000-0000-0000FAAF0000}"/>
    <cellStyle name="Standard 7 4 3 8 4" xfId="31128" xr:uid="{00000000-0005-0000-0000-0000FBAF0000}"/>
    <cellStyle name="Standard 7 4 3 9" xfId="14184" xr:uid="{00000000-0005-0000-0000-0000FCAF0000}"/>
    <cellStyle name="Standard 7 4 3 9 2" xfId="48072" xr:uid="{00000000-0005-0000-0000-0000FDAF0000}"/>
    <cellStyle name="Standard 7 4 4" xfId="2653" xr:uid="{00000000-0005-0000-0000-0000FEAF0000}"/>
    <cellStyle name="Standard 7 4 4 2" xfId="3155" xr:uid="{00000000-0005-0000-0000-0000FFAF0000}"/>
    <cellStyle name="Standard 7 4 4 2 2" xfId="5408" xr:uid="{00000000-0005-0000-0000-000000B00000}"/>
    <cellStyle name="Standard 7 4 4 2 2 2" xfId="8234" xr:uid="{00000000-0005-0000-0000-000001B00000}"/>
    <cellStyle name="Standard 7 4 4 2 2 2 2" xfId="13883" xr:uid="{00000000-0005-0000-0000-000002B00000}"/>
    <cellStyle name="Standard 7 4 4 2 2 2 2 2" xfId="25179" xr:uid="{00000000-0005-0000-0000-000003B00000}"/>
    <cellStyle name="Standard 7 4 4 2 2 2 2 2 2" xfId="59067" xr:uid="{00000000-0005-0000-0000-000004B00000}"/>
    <cellStyle name="Standard 7 4 4 2 2 2 2 3" xfId="47771" xr:uid="{00000000-0005-0000-0000-000005B00000}"/>
    <cellStyle name="Standard 7 4 4 2 2 2 2 4" xfId="36475" xr:uid="{00000000-0005-0000-0000-000006B00000}"/>
    <cellStyle name="Standard 7 4 4 2 2 2 3" xfId="19531" xr:uid="{00000000-0005-0000-0000-000007B00000}"/>
    <cellStyle name="Standard 7 4 4 2 2 2 3 2" xfId="53419" xr:uid="{00000000-0005-0000-0000-000008B00000}"/>
    <cellStyle name="Standard 7 4 4 2 2 2 4" xfId="42123" xr:uid="{00000000-0005-0000-0000-000009B00000}"/>
    <cellStyle name="Standard 7 4 4 2 2 2 5" xfId="30827" xr:uid="{00000000-0005-0000-0000-00000AB00000}"/>
    <cellStyle name="Standard 7 4 4 2 2 3" xfId="11059" xr:uid="{00000000-0005-0000-0000-00000BB00000}"/>
    <cellStyle name="Standard 7 4 4 2 2 3 2" xfId="22355" xr:uid="{00000000-0005-0000-0000-00000CB00000}"/>
    <cellStyle name="Standard 7 4 4 2 2 3 2 2" xfId="56243" xr:uid="{00000000-0005-0000-0000-00000DB00000}"/>
    <cellStyle name="Standard 7 4 4 2 2 3 3" xfId="44947" xr:uid="{00000000-0005-0000-0000-00000EB00000}"/>
    <cellStyle name="Standard 7 4 4 2 2 3 4" xfId="33651" xr:uid="{00000000-0005-0000-0000-00000FB00000}"/>
    <cellStyle name="Standard 7 4 4 2 2 4" xfId="16707" xr:uid="{00000000-0005-0000-0000-000010B00000}"/>
    <cellStyle name="Standard 7 4 4 2 2 4 2" xfId="50595" xr:uid="{00000000-0005-0000-0000-000011B00000}"/>
    <cellStyle name="Standard 7 4 4 2 2 5" xfId="39299" xr:uid="{00000000-0005-0000-0000-000012B00000}"/>
    <cellStyle name="Standard 7 4 4 2 2 6" xfId="28003" xr:uid="{00000000-0005-0000-0000-000013B00000}"/>
    <cellStyle name="Standard 7 4 4 2 3" xfId="6325" xr:uid="{00000000-0005-0000-0000-000014B00000}"/>
    <cellStyle name="Standard 7 4 4 2 3 2" xfId="11975" xr:uid="{00000000-0005-0000-0000-000015B00000}"/>
    <cellStyle name="Standard 7 4 4 2 3 2 2" xfId="23271" xr:uid="{00000000-0005-0000-0000-000016B00000}"/>
    <cellStyle name="Standard 7 4 4 2 3 2 2 2" xfId="57159" xr:uid="{00000000-0005-0000-0000-000017B00000}"/>
    <cellStyle name="Standard 7 4 4 2 3 2 3" xfId="45863" xr:uid="{00000000-0005-0000-0000-000018B00000}"/>
    <cellStyle name="Standard 7 4 4 2 3 2 4" xfId="34567" xr:uid="{00000000-0005-0000-0000-000019B00000}"/>
    <cellStyle name="Standard 7 4 4 2 3 3" xfId="17623" xr:uid="{00000000-0005-0000-0000-00001AB00000}"/>
    <cellStyle name="Standard 7 4 4 2 3 3 2" xfId="51511" xr:uid="{00000000-0005-0000-0000-00001BB00000}"/>
    <cellStyle name="Standard 7 4 4 2 3 4" xfId="40215" xr:uid="{00000000-0005-0000-0000-00001CB00000}"/>
    <cellStyle name="Standard 7 4 4 2 3 5" xfId="28919" xr:uid="{00000000-0005-0000-0000-00001DB00000}"/>
    <cellStyle name="Standard 7 4 4 2 4" xfId="9151" xr:uid="{00000000-0005-0000-0000-00001EB00000}"/>
    <cellStyle name="Standard 7 4 4 2 4 2" xfId="20447" xr:uid="{00000000-0005-0000-0000-00001FB00000}"/>
    <cellStyle name="Standard 7 4 4 2 4 2 2" xfId="54335" xr:uid="{00000000-0005-0000-0000-000020B00000}"/>
    <cellStyle name="Standard 7 4 4 2 4 3" xfId="43039" xr:uid="{00000000-0005-0000-0000-000021B00000}"/>
    <cellStyle name="Standard 7 4 4 2 4 4" xfId="31743" xr:uid="{00000000-0005-0000-0000-000022B00000}"/>
    <cellStyle name="Standard 7 4 4 2 5" xfId="14799" xr:uid="{00000000-0005-0000-0000-000023B00000}"/>
    <cellStyle name="Standard 7 4 4 2 5 2" xfId="48687" xr:uid="{00000000-0005-0000-0000-000024B00000}"/>
    <cellStyle name="Standard 7 4 4 2 6" xfId="37391" xr:uid="{00000000-0005-0000-0000-000025B00000}"/>
    <cellStyle name="Standard 7 4 4 2 7" xfId="26095" xr:uid="{00000000-0005-0000-0000-000026B00000}"/>
    <cellStyle name="Standard 7 4 4 3" xfId="4630" xr:uid="{00000000-0005-0000-0000-000027B00000}"/>
    <cellStyle name="Standard 7 4 4 3 2" xfId="7500" xr:uid="{00000000-0005-0000-0000-000028B00000}"/>
    <cellStyle name="Standard 7 4 4 3 2 2" xfId="13149" xr:uid="{00000000-0005-0000-0000-000029B00000}"/>
    <cellStyle name="Standard 7 4 4 3 2 2 2" xfId="24445" xr:uid="{00000000-0005-0000-0000-00002AB00000}"/>
    <cellStyle name="Standard 7 4 4 3 2 2 2 2" xfId="58333" xr:uid="{00000000-0005-0000-0000-00002BB00000}"/>
    <cellStyle name="Standard 7 4 4 3 2 2 3" xfId="47037" xr:uid="{00000000-0005-0000-0000-00002CB00000}"/>
    <cellStyle name="Standard 7 4 4 3 2 2 4" xfId="35741" xr:uid="{00000000-0005-0000-0000-00002DB00000}"/>
    <cellStyle name="Standard 7 4 4 3 2 3" xfId="18797" xr:uid="{00000000-0005-0000-0000-00002EB00000}"/>
    <cellStyle name="Standard 7 4 4 3 2 3 2" xfId="52685" xr:uid="{00000000-0005-0000-0000-00002FB00000}"/>
    <cellStyle name="Standard 7 4 4 3 2 4" xfId="41389" xr:uid="{00000000-0005-0000-0000-000030B00000}"/>
    <cellStyle name="Standard 7 4 4 3 2 5" xfId="30093" xr:uid="{00000000-0005-0000-0000-000031B00000}"/>
    <cellStyle name="Standard 7 4 4 3 3" xfId="10325" xr:uid="{00000000-0005-0000-0000-000032B00000}"/>
    <cellStyle name="Standard 7 4 4 3 3 2" xfId="21621" xr:uid="{00000000-0005-0000-0000-000033B00000}"/>
    <cellStyle name="Standard 7 4 4 3 3 2 2" xfId="55509" xr:uid="{00000000-0005-0000-0000-000034B00000}"/>
    <cellStyle name="Standard 7 4 4 3 3 3" xfId="44213" xr:uid="{00000000-0005-0000-0000-000035B00000}"/>
    <cellStyle name="Standard 7 4 4 3 3 4" xfId="32917" xr:uid="{00000000-0005-0000-0000-000036B00000}"/>
    <cellStyle name="Standard 7 4 4 3 4" xfId="15973" xr:uid="{00000000-0005-0000-0000-000037B00000}"/>
    <cellStyle name="Standard 7 4 4 3 4 2" xfId="49861" xr:uid="{00000000-0005-0000-0000-000038B00000}"/>
    <cellStyle name="Standard 7 4 4 3 5" xfId="38565" xr:uid="{00000000-0005-0000-0000-000039B00000}"/>
    <cellStyle name="Standard 7 4 4 3 6" xfId="27269" xr:uid="{00000000-0005-0000-0000-00003AB00000}"/>
    <cellStyle name="Standard 7 4 4 4" xfId="5825" xr:uid="{00000000-0005-0000-0000-00003BB00000}"/>
    <cellStyle name="Standard 7 4 4 4 2" xfId="11475" xr:uid="{00000000-0005-0000-0000-00003CB00000}"/>
    <cellStyle name="Standard 7 4 4 4 2 2" xfId="22771" xr:uid="{00000000-0005-0000-0000-00003DB00000}"/>
    <cellStyle name="Standard 7 4 4 4 2 2 2" xfId="56659" xr:uid="{00000000-0005-0000-0000-00003EB00000}"/>
    <cellStyle name="Standard 7 4 4 4 2 3" xfId="45363" xr:uid="{00000000-0005-0000-0000-00003FB00000}"/>
    <cellStyle name="Standard 7 4 4 4 2 4" xfId="34067" xr:uid="{00000000-0005-0000-0000-000040B00000}"/>
    <cellStyle name="Standard 7 4 4 4 3" xfId="17123" xr:uid="{00000000-0005-0000-0000-000041B00000}"/>
    <cellStyle name="Standard 7 4 4 4 3 2" xfId="51011" xr:uid="{00000000-0005-0000-0000-000042B00000}"/>
    <cellStyle name="Standard 7 4 4 4 4" xfId="39715" xr:uid="{00000000-0005-0000-0000-000043B00000}"/>
    <cellStyle name="Standard 7 4 4 4 5" xfId="28419" xr:uid="{00000000-0005-0000-0000-000044B00000}"/>
    <cellStyle name="Standard 7 4 4 5" xfId="8651" xr:uid="{00000000-0005-0000-0000-000045B00000}"/>
    <cellStyle name="Standard 7 4 4 5 2" xfId="19947" xr:uid="{00000000-0005-0000-0000-000046B00000}"/>
    <cellStyle name="Standard 7 4 4 5 2 2" xfId="53835" xr:uid="{00000000-0005-0000-0000-000047B00000}"/>
    <cellStyle name="Standard 7 4 4 5 3" xfId="42539" xr:uid="{00000000-0005-0000-0000-000048B00000}"/>
    <cellStyle name="Standard 7 4 4 5 4" xfId="31243" xr:uid="{00000000-0005-0000-0000-000049B00000}"/>
    <cellStyle name="Standard 7 4 4 6" xfId="14299" xr:uid="{00000000-0005-0000-0000-00004AB00000}"/>
    <cellStyle name="Standard 7 4 4 6 2" xfId="48187" xr:uid="{00000000-0005-0000-0000-00004BB00000}"/>
    <cellStyle name="Standard 7 4 4 7" xfId="36891" xr:uid="{00000000-0005-0000-0000-00004CB00000}"/>
    <cellStyle name="Standard 7 4 4 8" xfId="25595" xr:uid="{00000000-0005-0000-0000-00004DB00000}"/>
    <cellStyle name="Standard 7 4 5" xfId="2907" xr:uid="{00000000-0005-0000-0000-00004EB00000}"/>
    <cellStyle name="Standard 7 4 5 2" xfId="5401" xr:uid="{00000000-0005-0000-0000-00004FB00000}"/>
    <cellStyle name="Standard 7 4 5 2 2" xfId="8227" xr:uid="{00000000-0005-0000-0000-000050B00000}"/>
    <cellStyle name="Standard 7 4 5 2 2 2" xfId="13876" xr:uid="{00000000-0005-0000-0000-000051B00000}"/>
    <cellStyle name="Standard 7 4 5 2 2 2 2" xfId="25172" xr:uid="{00000000-0005-0000-0000-000052B00000}"/>
    <cellStyle name="Standard 7 4 5 2 2 2 2 2" xfId="59060" xr:uid="{00000000-0005-0000-0000-000053B00000}"/>
    <cellStyle name="Standard 7 4 5 2 2 2 3" xfId="47764" xr:uid="{00000000-0005-0000-0000-000054B00000}"/>
    <cellStyle name="Standard 7 4 5 2 2 2 4" xfId="36468" xr:uid="{00000000-0005-0000-0000-000055B00000}"/>
    <cellStyle name="Standard 7 4 5 2 2 3" xfId="19524" xr:uid="{00000000-0005-0000-0000-000056B00000}"/>
    <cellStyle name="Standard 7 4 5 2 2 3 2" xfId="53412" xr:uid="{00000000-0005-0000-0000-000057B00000}"/>
    <cellStyle name="Standard 7 4 5 2 2 4" xfId="42116" xr:uid="{00000000-0005-0000-0000-000058B00000}"/>
    <cellStyle name="Standard 7 4 5 2 2 5" xfId="30820" xr:uid="{00000000-0005-0000-0000-000059B00000}"/>
    <cellStyle name="Standard 7 4 5 2 3" xfId="11052" xr:uid="{00000000-0005-0000-0000-00005AB00000}"/>
    <cellStyle name="Standard 7 4 5 2 3 2" xfId="22348" xr:uid="{00000000-0005-0000-0000-00005BB00000}"/>
    <cellStyle name="Standard 7 4 5 2 3 2 2" xfId="56236" xr:uid="{00000000-0005-0000-0000-00005CB00000}"/>
    <cellStyle name="Standard 7 4 5 2 3 3" xfId="44940" xr:uid="{00000000-0005-0000-0000-00005DB00000}"/>
    <cellStyle name="Standard 7 4 5 2 3 4" xfId="33644" xr:uid="{00000000-0005-0000-0000-00005EB00000}"/>
    <cellStyle name="Standard 7 4 5 2 4" xfId="16700" xr:uid="{00000000-0005-0000-0000-00005FB00000}"/>
    <cellStyle name="Standard 7 4 5 2 4 2" xfId="50588" xr:uid="{00000000-0005-0000-0000-000060B00000}"/>
    <cellStyle name="Standard 7 4 5 2 5" xfId="39292" xr:uid="{00000000-0005-0000-0000-000061B00000}"/>
    <cellStyle name="Standard 7 4 5 2 6" xfId="27996" xr:uid="{00000000-0005-0000-0000-000062B00000}"/>
    <cellStyle name="Standard 7 4 5 3" xfId="4623" xr:uid="{00000000-0005-0000-0000-000063B00000}"/>
    <cellStyle name="Standard 7 4 5 3 2" xfId="7493" xr:uid="{00000000-0005-0000-0000-000064B00000}"/>
    <cellStyle name="Standard 7 4 5 3 2 2" xfId="13142" xr:uid="{00000000-0005-0000-0000-000065B00000}"/>
    <cellStyle name="Standard 7 4 5 3 2 2 2" xfId="24438" xr:uid="{00000000-0005-0000-0000-000066B00000}"/>
    <cellStyle name="Standard 7 4 5 3 2 2 2 2" xfId="58326" xr:uid="{00000000-0005-0000-0000-000067B00000}"/>
    <cellStyle name="Standard 7 4 5 3 2 2 3" xfId="47030" xr:uid="{00000000-0005-0000-0000-000068B00000}"/>
    <cellStyle name="Standard 7 4 5 3 2 2 4" xfId="35734" xr:uid="{00000000-0005-0000-0000-000069B00000}"/>
    <cellStyle name="Standard 7 4 5 3 2 3" xfId="18790" xr:uid="{00000000-0005-0000-0000-00006AB00000}"/>
    <cellStyle name="Standard 7 4 5 3 2 3 2" xfId="52678" xr:uid="{00000000-0005-0000-0000-00006BB00000}"/>
    <cellStyle name="Standard 7 4 5 3 2 4" xfId="41382" xr:uid="{00000000-0005-0000-0000-00006CB00000}"/>
    <cellStyle name="Standard 7 4 5 3 2 5" xfId="30086" xr:uid="{00000000-0005-0000-0000-00006DB00000}"/>
    <cellStyle name="Standard 7 4 5 3 3" xfId="10318" xr:uid="{00000000-0005-0000-0000-00006EB00000}"/>
    <cellStyle name="Standard 7 4 5 3 3 2" xfId="21614" xr:uid="{00000000-0005-0000-0000-00006FB00000}"/>
    <cellStyle name="Standard 7 4 5 3 3 2 2" xfId="55502" xr:uid="{00000000-0005-0000-0000-000070B00000}"/>
    <cellStyle name="Standard 7 4 5 3 3 3" xfId="44206" xr:uid="{00000000-0005-0000-0000-000071B00000}"/>
    <cellStyle name="Standard 7 4 5 3 3 4" xfId="32910" xr:uid="{00000000-0005-0000-0000-000072B00000}"/>
    <cellStyle name="Standard 7 4 5 3 4" xfId="15966" xr:uid="{00000000-0005-0000-0000-000073B00000}"/>
    <cellStyle name="Standard 7 4 5 3 4 2" xfId="49854" xr:uid="{00000000-0005-0000-0000-000074B00000}"/>
    <cellStyle name="Standard 7 4 5 3 5" xfId="38558" xr:uid="{00000000-0005-0000-0000-000075B00000}"/>
    <cellStyle name="Standard 7 4 5 3 6" xfId="27262" xr:uid="{00000000-0005-0000-0000-000076B00000}"/>
    <cellStyle name="Standard 7 4 5 4" xfId="6077" xr:uid="{00000000-0005-0000-0000-000077B00000}"/>
    <cellStyle name="Standard 7 4 5 4 2" xfId="11727" xr:uid="{00000000-0005-0000-0000-000078B00000}"/>
    <cellStyle name="Standard 7 4 5 4 2 2" xfId="23023" xr:uid="{00000000-0005-0000-0000-000079B00000}"/>
    <cellStyle name="Standard 7 4 5 4 2 2 2" xfId="56911" xr:uid="{00000000-0005-0000-0000-00007AB00000}"/>
    <cellStyle name="Standard 7 4 5 4 2 3" xfId="45615" xr:uid="{00000000-0005-0000-0000-00007BB00000}"/>
    <cellStyle name="Standard 7 4 5 4 2 4" xfId="34319" xr:uid="{00000000-0005-0000-0000-00007CB00000}"/>
    <cellStyle name="Standard 7 4 5 4 3" xfId="17375" xr:uid="{00000000-0005-0000-0000-00007DB00000}"/>
    <cellStyle name="Standard 7 4 5 4 3 2" xfId="51263" xr:uid="{00000000-0005-0000-0000-00007EB00000}"/>
    <cellStyle name="Standard 7 4 5 4 4" xfId="39967" xr:uid="{00000000-0005-0000-0000-00007FB00000}"/>
    <cellStyle name="Standard 7 4 5 4 5" xfId="28671" xr:uid="{00000000-0005-0000-0000-000080B00000}"/>
    <cellStyle name="Standard 7 4 5 5" xfId="8903" xr:uid="{00000000-0005-0000-0000-000081B00000}"/>
    <cellStyle name="Standard 7 4 5 5 2" xfId="20199" xr:uid="{00000000-0005-0000-0000-000082B00000}"/>
    <cellStyle name="Standard 7 4 5 5 2 2" xfId="54087" xr:uid="{00000000-0005-0000-0000-000083B00000}"/>
    <cellStyle name="Standard 7 4 5 5 3" xfId="42791" xr:uid="{00000000-0005-0000-0000-000084B00000}"/>
    <cellStyle name="Standard 7 4 5 5 4" xfId="31495" xr:uid="{00000000-0005-0000-0000-000085B00000}"/>
    <cellStyle name="Standard 7 4 5 6" xfId="14551" xr:uid="{00000000-0005-0000-0000-000086B00000}"/>
    <cellStyle name="Standard 7 4 5 6 2" xfId="48439" xr:uid="{00000000-0005-0000-0000-000087B00000}"/>
    <cellStyle name="Standard 7 4 5 7" xfId="37143" xr:uid="{00000000-0005-0000-0000-000088B00000}"/>
    <cellStyle name="Standard 7 4 5 8" xfId="25847" xr:uid="{00000000-0005-0000-0000-000089B00000}"/>
    <cellStyle name="Standard 7 4 6" xfId="3789" xr:uid="{00000000-0005-0000-0000-00008AB00000}"/>
    <cellStyle name="Standard 7 4 6 2" xfId="6942" xr:uid="{00000000-0005-0000-0000-00008BB00000}"/>
    <cellStyle name="Standard 7 4 6 2 2" xfId="12591" xr:uid="{00000000-0005-0000-0000-00008CB00000}"/>
    <cellStyle name="Standard 7 4 6 2 2 2" xfId="23887" xr:uid="{00000000-0005-0000-0000-00008DB00000}"/>
    <cellStyle name="Standard 7 4 6 2 2 2 2" xfId="57775" xr:uid="{00000000-0005-0000-0000-00008EB00000}"/>
    <cellStyle name="Standard 7 4 6 2 2 3" xfId="46479" xr:uid="{00000000-0005-0000-0000-00008FB00000}"/>
    <cellStyle name="Standard 7 4 6 2 2 4" xfId="35183" xr:uid="{00000000-0005-0000-0000-000090B00000}"/>
    <cellStyle name="Standard 7 4 6 2 3" xfId="18239" xr:uid="{00000000-0005-0000-0000-000091B00000}"/>
    <cellStyle name="Standard 7 4 6 2 3 2" xfId="52127" xr:uid="{00000000-0005-0000-0000-000092B00000}"/>
    <cellStyle name="Standard 7 4 6 2 4" xfId="40831" xr:uid="{00000000-0005-0000-0000-000093B00000}"/>
    <cellStyle name="Standard 7 4 6 2 5" xfId="29535" xr:uid="{00000000-0005-0000-0000-000094B00000}"/>
    <cellStyle name="Standard 7 4 6 3" xfId="9767" xr:uid="{00000000-0005-0000-0000-000095B00000}"/>
    <cellStyle name="Standard 7 4 6 3 2" xfId="21063" xr:uid="{00000000-0005-0000-0000-000096B00000}"/>
    <cellStyle name="Standard 7 4 6 3 2 2" xfId="54951" xr:uid="{00000000-0005-0000-0000-000097B00000}"/>
    <cellStyle name="Standard 7 4 6 3 3" xfId="43655" xr:uid="{00000000-0005-0000-0000-000098B00000}"/>
    <cellStyle name="Standard 7 4 6 3 4" xfId="32359" xr:uid="{00000000-0005-0000-0000-000099B00000}"/>
    <cellStyle name="Standard 7 4 6 4" xfId="15415" xr:uid="{00000000-0005-0000-0000-00009AB00000}"/>
    <cellStyle name="Standard 7 4 6 4 2" xfId="49303" xr:uid="{00000000-0005-0000-0000-00009BB00000}"/>
    <cellStyle name="Standard 7 4 6 5" xfId="38007" xr:uid="{00000000-0005-0000-0000-00009CB00000}"/>
    <cellStyle name="Standard 7 4 6 6" xfId="26711" xr:uid="{00000000-0005-0000-0000-00009DB00000}"/>
    <cellStyle name="Standard 7 4 7" xfId="4889" xr:uid="{00000000-0005-0000-0000-00009EB00000}"/>
    <cellStyle name="Standard 7 4 7 2" xfId="7715" xr:uid="{00000000-0005-0000-0000-00009FB00000}"/>
    <cellStyle name="Standard 7 4 7 2 2" xfId="13364" xr:uid="{00000000-0005-0000-0000-0000A0B00000}"/>
    <cellStyle name="Standard 7 4 7 2 2 2" xfId="24660" xr:uid="{00000000-0005-0000-0000-0000A1B00000}"/>
    <cellStyle name="Standard 7 4 7 2 2 2 2" xfId="58548" xr:uid="{00000000-0005-0000-0000-0000A2B00000}"/>
    <cellStyle name="Standard 7 4 7 2 2 3" xfId="47252" xr:uid="{00000000-0005-0000-0000-0000A3B00000}"/>
    <cellStyle name="Standard 7 4 7 2 2 4" xfId="35956" xr:uid="{00000000-0005-0000-0000-0000A4B00000}"/>
    <cellStyle name="Standard 7 4 7 2 3" xfId="19012" xr:uid="{00000000-0005-0000-0000-0000A5B00000}"/>
    <cellStyle name="Standard 7 4 7 2 3 2" xfId="52900" xr:uid="{00000000-0005-0000-0000-0000A6B00000}"/>
    <cellStyle name="Standard 7 4 7 2 4" xfId="41604" xr:uid="{00000000-0005-0000-0000-0000A7B00000}"/>
    <cellStyle name="Standard 7 4 7 2 5" xfId="30308" xr:uid="{00000000-0005-0000-0000-0000A8B00000}"/>
    <cellStyle name="Standard 7 4 7 3" xfId="10540" xr:uid="{00000000-0005-0000-0000-0000A9B00000}"/>
    <cellStyle name="Standard 7 4 7 3 2" xfId="21836" xr:uid="{00000000-0005-0000-0000-0000AAB00000}"/>
    <cellStyle name="Standard 7 4 7 3 2 2" xfId="55724" xr:uid="{00000000-0005-0000-0000-0000ABB00000}"/>
    <cellStyle name="Standard 7 4 7 3 3" xfId="44428" xr:uid="{00000000-0005-0000-0000-0000ACB00000}"/>
    <cellStyle name="Standard 7 4 7 3 4" xfId="33132" xr:uid="{00000000-0005-0000-0000-0000ADB00000}"/>
    <cellStyle name="Standard 7 4 7 4" xfId="16188" xr:uid="{00000000-0005-0000-0000-0000AEB00000}"/>
    <cellStyle name="Standard 7 4 7 4 2" xfId="50076" xr:uid="{00000000-0005-0000-0000-0000AFB00000}"/>
    <cellStyle name="Standard 7 4 7 5" xfId="38780" xr:uid="{00000000-0005-0000-0000-0000B0B00000}"/>
    <cellStyle name="Standard 7 4 7 6" xfId="27484" xr:uid="{00000000-0005-0000-0000-0000B1B00000}"/>
    <cellStyle name="Standard 7 4 8" xfId="3493" xr:uid="{00000000-0005-0000-0000-0000B2B00000}"/>
    <cellStyle name="Standard 7 4 8 2" xfId="6649" xr:uid="{00000000-0005-0000-0000-0000B3B00000}"/>
    <cellStyle name="Standard 7 4 8 2 2" xfId="12298" xr:uid="{00000000-0005-0000-0000-0000B4B00000}"/>
    <cellStyle name="Standard 7 4 8 2 2 2" xfId="23594" xr:uid="{00000000-0005-0000-0000-0000B5B00000}"/>
    <cellStyle name="Standard 7 4 8 2 2 2 2" xfId="57482" xr:uid="{00000000-0005-0000-0000-0000B6B00000}"/>
    <cellStyle name="Standard 7 4 8 2 2 3" xfId="46186" xr:uid="{00000000-0005-0000-0000-0000B7B00000}"/>
    <cellStyle name="Standard 7 4 8 2 2 4" xfId="34890" xr:uid="{00000000-0005-0000-0000-0000B8B00000}"/>
    <cellStyle name="Standard 7 4 8 2 3" xfId="17946" xr:uid="{00000000-0005-0000-0000-0000B9B00000}"/>
    <cellStyle name="Standard 7 4 8 2 3 2" xfId="51834" xr:uid="{00000000-0005-0000-0000-0000BAB00000}"/>
    <cellStyle name="Standard 7 4 8 2 4" xfId="40538" xr:uid="{00000000-0005-0000-0000-0000BBB00000}"/>
    <cellStyle name="Standard 7 4 8 2 5" xfId="29242" xr:uid="{00000000-0005-0000-0000-0000BCB00000}"/>
    <cellStyle name="Standard 7 4 8 3" xfId="9474" xr:uid="{00000000-0005-0000-0000-0000BDB00000}"/>
    <cellStyle name="Standard 7 4 8 3 2" xfId="20770" xr:uid="{00000000-0005-0000-0000-0000BEB00000}"/>
    <cellStyle name="Standard 7 4 8 3 2 2" xfId="54658" xr:uid="{00000000-0005-0000-0000-0000BFB00000}"/>
    <cellStyle name="Standard 7 4 8 3 3" xfId="43362" xr:uid="{00000000-0005-0000-0000-0000C0B00000}"/>
    <cellStyle name="Standard 7 4 8 3 4" xfId="32066" xr:uid="{00000000-0005-0000-0000-0000C1B00000}"/>
    <cellStyle name="Standard 7 4 8 4" xfId="15122" xr:uid="{00000000-0005-0000-0000-0000C2B00000}"/>
    <cellStyle name="Standard 7 4 8 4 2" xfId="49010" xr:uid="{00000000-0005-0000-0000-0000C3B00000}"/>
    <cellStyle name="Standard 7 4 8 5" xfId="37714" xr:uid="{00000000-0005-0000-0000-0000C4B00000}"/>
    <cellStyle name="Standard 7 4 8 6" xfId="26418" xr:uid="{00000000-0005-0000-0000-0000C5B00000}"/>
    <cellStyle name="Standard 7 4 9" xfId="5577" xr:uid="{00000000-0005-0000-0000-0000C6B00000}"/>
    <cellStyle name="Standard 7 4 9 2" xfId="11227" xr:uid="{00000000-0005-0000-0000-0000C7B00000}"/>
    <cellStyle name="Standard 7 4 9 2 2" xfId="22523" xr:uid="{00000000-0005-0000-0000-0000C8B00000}"/>
    <cellStyle name="Standard 7 4 9 2 2 2" xfId="56411" xr:uid="{00000000-0005-0000-0000-0000C9B00000}"/>
    <cellStyle name="Standard 7 4 9 2 3" xfId="45115" xr:uid="{00000000-0005-0000-0000-0000CAB00000}"/>
    <cellStyle name="Standard 7 4 9 2 4" xfId="33819" xr:uid="{00000000-0005-0000-0000-0000CBB00000}"/>
    <cellStyle name="Standard 7 4 9 3" xfId="16875" xr:uid="{00000000-0005-0000-0000-0000CCB00000}"/>
    <cellStyle name="Standard 7 4 9 3 2" xfId="50763" xr:uid="{00000000-0005-0000-0000-0000CDB00000}"/>
    <cellStyle name="Standard 7 4 9 4" xfId="39467" xr:uid="{00000000-0005-0000-0000-0000CEB00000}"/>
    <cellStyle name="Standard 7 4 9 5" xfId="28171" xr:uid="{00000000-0005-0000-0000-0000CFB00000}"/>
    <cellStyle name="Standard 7 5" xfId="1542" xr:uid="{00000000-0005-0000-0000-0000D0B00000}"/>
    <cellStyle name="Standard 8" xfId="98" xr:uid="{00000000-0005-0000-0000-0000D1B00000}"/>
    <cellStyle name="Standard 8 10" xfId="2613" xr:uid="{00000000-0005-0000-0000-0000D2B00000}"/>
    <cellStyle name="Standard 8 10 2" xfId="3115" xr:uid="{00000000-0005-0000-0000-0000D3B00000}"/>
    <cellStyle name="Standard 8 10 2 2" xfId="5410" xr:uid="{00000000-0005-0000-0000-0000D4B00000}"/>
    <cellStyle name="Standard 8 10 2 2 2" xfId="8236" xr:uid="{00000000-0005-0000-0000-0000D5B00000}"/>
    <cellStyle name="Standard 8 10 2 2 2 2" xfId="13885" xr:uid="{00000000-0005-0000-0000-0000D6B00000}"/>
    <cellStyle name="Standard 8 10 2 2 2 2 2" xfId="25181" xr:uid="{00000000-0005-0000-0000-0000D7B00000}"/>
    <cellStyle name="Standard 8 10 2 2 2 2 2 2" xfId="59069" xr:uid="{00000000-0005-0000-0000-0000D8B00000}"/>
    <cellStyle name="Standard 8 10 2 2 2 2 3" xfId="47773" xr:uid="{00000000-0005-0000-0000-0000D9B00000}"/>
    <cellStyle name="Standard 8 10 2 2 2 2 4" xfId="36477" xr:uid="{00000000-0005-0000-0000-0000DAB00000}"/>
    <cellStyle name="Standard 8 10 2 2 2 3" xfId="19533" xr:uid="{00000000-0005-0000-0000-0000DBB00000}"/>
    <cellStyle name="Standard 8 10 2 2 2 3 2" xfId="53421" xr:uid="{00000000-0005-0000-0000-0000DCB00000}"/>
    <cellStyle name="Standard 8 10 2 2 2 4" xfId="42125" xr:uid="{00000000-0005-0000-0000-0000DDB00000}"/>
    <cellStyle name="Standard 8 10 2 2 2 5" xfId="30829" xr:uid="{00000000-0005-0000-0000-0000DEB00000}"/>
    <cellStyle name="Standard 8 10 2 2 3" xfId="11061" xr:uid="{00000000-0005-0000-0000-0000DFB00000}"/>
    <cellStyle name="Standard 8 10 2 2 3 2" xfId="22357" xr:uid="{00000000-0005-0000-0000-0000E0B00000}"/>
    <cellStyle name="Standard 8 10 2 2 3 2 2" xfId="56245" xr:uid="{00000000-0005-0000-0000-0000E1B00000}"/>
    <cellStyle name="Standard 8 10 2 2 3 3" xfId="44949" xr:uid="{00000000-0005-0000-0000-0000E2B00000}"/>
    <cellStyle name="Standard 8 10 2 2 3 4" xfId="33653" xr:uid="{00000000-0005-0000-0000-0000E3B00000}"/>
    <cellStyle name="Standard 8 10 2 2 4" xfId="16709" xr:uid="{00000000-0005-0000-0000-0000E4B00000}"/>
    <cellStyle name="Standard 8 10 2 2 4 2" xfId="50597" xr:uid="{00000000-0005-0000-0000-0000E5B00000}"/>
    <cellStyle name="Standard 8 10 2 2 5" xfId="39301" xr:uid="{00000000-0005-0000-0000-0000E6B00000}"/>
    <cellStyle name="Standard 8 10 2 2 6" xfId="28005" xr:uid="{00000000-0005-0000-0000-0000E7B00000}"/>
    <cellStyle name="Standard 8 10 2 3" xfId="4632" xr:uid="{00000000-0005-0000-0000-0000E8B00000}"/>
    <cellStyle name="Standard 8 10 2 3 2" xfId="7502" xr:uid="{00000000-0005-0000-0000-0000E9B00000}"/>
    <cellStyle name="Standard 8 10 2 3 2 2" xfId="13151" xr:uid="{00000000-0005-0000-0000-0000EAB00000}"/>
    <cellStyle name="Standard 8 10 2 3 2 2 2" xfId="24447" xr:uid="{00000000-0005-0000-0000-0000EBB00000}"/>
    <cellStyle name="Standard 8 10 2 3 2 2 2 2" xfId="58335" xr:uid="{00000000-0005-0000-0000-0000ECB00000}"/>
    <cellStyle name="Standard 8 10 2 3 2 2 3" xfId="47039" xr:uid="{00000000-0005-0000-0000-0000EDB00000}"/>
    <cellStyle name="Standard 8 10 2 3 2 2 4" xfId="35743" xr:uid="{00000000-0005-0000-0000-0000EEB00000}"/>
    <cellStyle name="Standard 8 10 2 3 2 3" xfId="18799" xr:uid="{00000000-0005-0000-0000-0000EFB00000}"/>
    <cellStyle name="Standard 8 10 2 3 2 3 2" xfId="52687" xr:uid="{00000000-0005-0000-0000-0000F0B00000}"/>
    <cellStyle name="Standard 8 10 2 3 2 4" xfId="41391" xr:uid="{00000000-0005-0000-0000-0000F1B00000}"/>
    <cellStyle name="Standard 8 10 2 3 2 5" xfId="30095" xr:uid="{00000000-0005-0000-0000-0000F2B00000}"/>
    <cellStyle name="Standard 8 10 2 3 3" xfId="10327" xr:uid="{00000000-0005-0000-0000-0000F3B00000}"/>
    <cellStyle name="Standard 8 10 2 3 3 2" xfId="21623" xr:uid="{00000000-0005-0000-0000-0000F4B00000}"/>
    <cellStyle name="Standard 8 10 2 3 3 2 2" xfId="55511" xr:uid="{00000000-0005-0000-0000-0000F5B00000}"/>
    <cellStyle name="Standard 8 10 2 3 3 3" xfId="44215" xr:uid="{00000000-0005-0000-0000-0000F6B00000}"/>
    <cellStyle name="Standard 8 10 2 3 3 4" xfId="32919" xr:uid="{00000000-0005-0000-0000-0000F7B00000}"/>
    <cellStyle name="Standard 8 10 2 3 4" xfId="15975" xr:uid="{00000000-0005-0000-0000-0000F8B00000}"/>
    <cellStyle name="Standard 8 10 2 3 4 2" xfId="49863" xr:uid="{00000000-0005-0000-0000-0000F9B00000}"/>
    <cellStyle name="Standard 8 10 2 3 5" xfId="38567" xr:uid="{00000000-0005-0000-0000-0000FAB00000}"/>
    <cellStyle name="Standard 8 10 2 3 6" xfId="27271" xr:uid="{00000000-0005-0000-0000-0000FBB00000}"/>
    <cellStyle name="Standard 8 10 2 4" xfId="6285" xr:uid="{00000000-0005-0000-0000-0000FCB00000}"/>
    <cellStyle name="Standard 8 10 2 4 2" xfId="11935" xr:uid="{00000000-0005-0000-0000-0000FDB00000}"/>
    <cellStyle name="Standard 8 10 2 4 2 2" xfId="23231" xr:uid="{00000000-0005-0000-0000-0000FEB00000}"/>
    <cellStyle name="Standard 8 10 2 4 2 2 2" xfId="57119" xr:uid="{00000000-0005-0000-0000-0000FFB00000}"/>
    <cellStyle name="Standard 8 10 2 4 2 3" xfId="45823" xr:uid="{00000000-0005-0000-0000-000000B10000}"/>
    <cellStyle name="Standard 8 10 2 4 2 4" xfId="34527" xr:uid="{00000000-0005-0000-0000-000001B10000}"/>
    <cellStyle name="Standard 8 10 2 4 3" xfId="17583" xr:uid="{00000000-0005-0000-0000-000002B10000}"/>
    <cellStyle name="Standard 8 10 2 4 3 2" xfId="51471" xr:uid="{00000000-0005-0000-0000-000003B10000}"/>
    <cellStyle name="Standard 8 10 2 4 4" xfId="40175" xr:uid="{00000000-0005-0000-0000-000004B10000}"/>
    <cellStyle name="Standard 8 10 2 4 5" xfId="28879" xr:uid="{00000000-0005-0000-0000-000005B10000}"/>
    <cellStyle name="Standard 8 10 2 5" xfId="9111" xr:uid="{00000000-0005-0000-0000-000006B10000}"/>
    <cellStyle name="Standard 8 10 2 5 2" xfId="20407" xr:uid="{00000000-0005-0000-0000-000007B10000}"/>
    <cellStyle name="Standard 8 10 2 5 2 2" xfId="54295" xr:uid="{00000000-0005-0000-0000-000008B10000}"/>
    <cellStyle name="Standard 8 10 2 5 3" xfId="42999" xr:uid="{00000000-0005-0000-0000-000009B10000}"/>
    <cellStyle name="Standard 8 10 2 5 4" xfId="31703" xr:uid="{00000000-0005-0000-0000-00000AB10000}"/>
    <cellStyle name="Standard 8 10 2 6" xfId="14759" xr:uid="{00000000-0005-0000-0000-00000BB10000}"/>
    <cellStyle name="Standard 8 10 2 6 2" xfId="48647" xr:uid="{00000000-0005-0000-0000-00000CB10000}"/>
    <cellStyle name="Standard 8 10 2 7" xfId="37351" xr:uid="{00000000-0005-0000-0000-00000DB10000}"/>
    <cellStyle name="Standard 8 10 2 8" xfId="26055" xr:uid="{00000000-0005-0000-0000-00000EB10000}"/>
    <cellStyle name="Standard 8 10 3" xfId="3687" xr:uid="{00000000-0005-0000-0000-00000FB10000}"/>
    <cellStyle name="Standard 8 10 4" xfId="5785" xr:uid="{00000000-0005-0000-0000-000010B10000}"/>
    <cellStyle name="Standard 8 10 4 2" xfId="11435" xr:uid="{00000000-0005-0000-0000-000011B10000}"/>
    <cellStyle name="Standard 8 10 4 2 2" xfId="22731" xr:uid="{00000000-0005-0000-0000-000012B10000}"/>
    <cellStyle name="Standard 8 10 4 2 2 2" xfId="56619" xr:uid="{00000000-0005-0000-0000-000013B10000}"/>
    <cellStyle name="Standard 8 10 4 2 3" xfId="45323" xr:uid="{00000000-0005-0000-0000-000014B10000}"/>
    <cellStyle name="Standard 8 10 4 2 4" xfId="34027" xr:uid="{00000000-0005-0000-0000-000015B10000}"/>
    <cellStyle name="Standard 8 10 4 3" xfId="17083" xr:uid="{00000000-0005-0000-0000-000016B10000}"/>
    <cellStyle name="Standard 8 10 4 3 2" xfId="50971" xr:uid="{00000000-0005-0000-0000-000017B10000}"/>
    <cellStyle name="Standard 8 10 4 4" xfId="39675" xr:uid="{00000000-0005-0000-0000-000018B10000}"/>
    <cellStyle name="Standard 8 10 4 5" xfId="28379" xr:uid="{00000000-0005-0000-0000-000019B10000}"/>
    <cellStyle name="Standard 8 10 5" xfId="8611" xr:uid="{00000000-0005-0000-0000-00001AB10000}"/>
    <cellStyle name="Standard 8 10 5 2" xfId="19907" xr:uid="{00000000-0005-0000-0000-00001BB10000}"/>
    <cellStyle name="Standard 8 10 5 2 2" xfId="53795" xr:uid="{00000000-0005-0000-0000-00001CB10000}"/>
    <cellStyle name="Standard 8 10 5 3" xfId="42499" xr:uid="{00000000-0005-0000-0000-00001DB10000}"/>
    <cellStyle name="Standard 8 10 5 4" xfId="31203" xr:uid="{00000000-0005-0000-0000-00001EB10000}"/>
    <cellStyle name="Standard 8 10 6" xfId="14259" xr:uid="{00000000-0005-0000-0000-00001FB10000}"/>
    <cellStyle name="Standard 8 10 6 2" xfId="48147" xr:uid="{00000000-0005-0000-0000-000020B10000}"/>
    <cellStyle name="Standard 8 10 7" xfId="36851" xr:uid="{00000000-0005-0000-0000-000021B10000}"/>
    <cellStyle name="Standard 8 10 8" xfId="25555" xr:uid="{00000000-0005-0000-0000-000022B10000}"/>
    <cellStyle name="Standard 8 11" xfId="2866" xr:uid="{00000000-0005-0000-0000-000023B10000}"/>
    <cellStyle name="Standard 8 11 2" xfId="5409" xr:uid="{00000000-0005-0000-0000-000024B10000}"/>
    <cellStyle name="Standard 8 11 2 2" xfId="8235" xr:uid="{00000000-0005-0000-0000-000025B10000}"/>
    <cellStyle name="Standard 8 11 2 2 2" xfId="13884" xr:uid="{00000000-0005-0000-0000-000026B10000}"/>
    <cellStyle name="Standard 8 11 2 2 2 2" xfId="25180" xr:uid="{00000000-0005-0000-0000-000027B10000}"/>
    <cellStyle name="Standard 8 11 2 2 2 2 2" xfId="59068" xr:uid="{00000000-0005-0000-0000-000028B10000}"/>
    <cellStyle name="Standard 8 11 2 2 2 3" xfId="47772" xr:uid="{00000000-0005-0000-0000-000029B10000}"/>
    <cellStyle name="Standard 8 11 2 2 2 4" xfId="36476" xr:uid="{00000000-0005-0000-0000-00002AB10000}"/>
    <cellStyle name="Standard 8 11 2 2 3" xfId="19532" xr:uid="{00000000-0005-0000-0000-00002BB10000}"/>
    <cellStyle name="Standard 8 11 2 2 3 2" xfId="53420" xr:uid="{00000000-0005-0000-0000-00002CB10000}"/>
    <cellStyle name="Standard 8 11 2 2 4" xfId="42124" xr:uid="{00000000-0005-0000-0000-00002DB10000}"/>
    <cellStyle name="Standard 8 11 2 2 5" xfId="30828" xr:uid="{00000000-0005-0000-0000-00002EB10000}"/>
    <cellStyle name="Standard 8 11 2 3" xfId="11060" xr:uid="{00000000-0005-0000-0000-00002FB10000}"/>
    <cellStyle name="Standard 8 11 2 3 2" xfId="22356" xr:uid="{00000000-0005-0000-0000-000030B10000}"/>
    <cellStyle name="Standard 8 11 2 3 2 2" xfId="56244" xr:uid="{00000000-0005-0000-0000-000031B10000}"/>
    <cellStyle name="Standard 8 11 2 3 3" xfId="44948" xr:uid="{00000000-0005-0000-0000-000032B10000}"/>
    <cellStyle name="Standard 8 11 2 3 4" xfId="33652" xr:uid="{00000000-0005-0000-0000-000033B10000}"/>
    <cellStyle name="Standard 8 11 2 4" xfId="16708" xr:uid="{00000000-0005-0000-0000-000034B10000}"/>
    <cellStyle name="Standard 8 11 2 4 2" xfId="50596" xr:uid="{00000000-0005-0000-0000-000035B10000}"/>
    <cellStyle name="Standard 8 11 2 5" xfId="39300" xr:uid="{00000000-0005-0000-0000-000036B10000}"/>
    <cellStyle name="Standard 8 11 2 6" xfId="28004" xr:uid="{00000000-0005-0000-0000-000037B10000}"/>
    <cellStyle name="Standard 8 11 3" xfId="4631" xr:uid="{00000000-0005-0000-0000-000038B10000}"/>
    <cellStyle name="Standard 8 11 3 2" xfId="7501" xr:uid="{00000000-0005-0000-0000-000039B10000}"/>
    <cellStyle name="Standard 8 11 3 2 2" xfId="13150" xr:uid="{00000000-0005-0000-0000-00003AB10000}"/>
    <cellStyle name="Standard 8 11 3 2 2 2" xfId="24446" xr:uid="{00000000-0005-0000-0000-00003BB10000}"/>
    <cellStyle name="Standard 8 11 3 2 2 2 2" xfId="58334" xr:uid="{00000000-0005-0000-0000-00003CB10000}"/>
    <cellStyle name="Standard 8 11 3 2 2 3" xfId="47038" xr:uid="{00000000-0005-0000-0000-00003DB10000}"/>
    <cellStyle name="Standard 8 11 3 2 2 4" xfId="35742" xr:uid="{00000000-0005-0000-0000-00003EB10000}"/>
    <cellStyle name="Standard 8 11 3 2 3" xfId="18798" xr:uid="{00000000-0005-0000-0000-00003FB10000}"/>
    <cellStyle name="Standard 8 11 3 2 3 2" xfId="52686" xr:uid="{00000000-0005-0000-0000-000040B10000}"/>
    <cellStyle name="Standard 8 11 3 2 4" xfId="41390" xr:uid="{00000000-0005-0000-0000-000041B10000}"/>
    <cellStyle name="Standard 8 11 3 2 5" xfId="30094" xr:uid="{00000000-0005-0000-0000-000042B10000}"/>
    <cellStyle name="Standard 8 11 3 3" xfId="10326" xr:uid="{00000000-0005-0000-0000-000043B10000}"/>
    <cellStyle name="Standard 8 11 3 3 2" xfId="21622" xr:uid="{00000000-0005-0000-0000-000044B10000}"/>
    <cellStyle name="Standard 8 11 3 3 2 2" xfId="55510" xr:uid="{00000000-0005-0000-0000-000045B10000}"/>
    <cellStyle name="Standard 8 11 3 3 3" xfId="44214" xr:uid="{00000000-0005-0000-0000-000046B10000}"/>
    <cellStyle name="Standard 8 11 3 3 4" xfId="32918" xr:uid="{00000000-0005-0000-0000-000047B10000}"/>
    <cellStyle name="Standard 8 11 3 4" xfId="15974" xr:uid="{00000000-0005-0000-0000-000048B10000}"/>
    <cellStyle name="Standard 8 11 3 4 2" xfId="49862" xr:uid="{00000000-0005-0000-0000-000049B10000}"/>
    <cellStyle name="Standard 8 11 3 5" xfId="38566" xr:uid="{00000000-0005-0000-0000-00004AB10000}"/>
    <cellStyle name="Standard 8 11 3 6" xfId="27270" xr:uid="{00000000-0005-0000-0000-00004BB10000}"/>
    <cellStyle name="Standard 8 11 4" xfId="6036" xr:uid="{00000000-0005-0000-0000-00004CB10000}"/>
    <cellStyle name="Standard 8 11 4 2" xfId="11686" xr:uid="{00000000-0005-0000-0000-00004DB10000}"/>
    <cellStyle name="Standard 8 11 4 2 2" xfId="22982" xr:uid="{00000000-0005-0000-0000-00004EB10000}"/>
    <cellStyle name="Standard 8 11 4 2 2 2" xfId="56870" xr:uid="{00000000-0005-0000-0000-00004FB10000}"/>
    <cellStyle name="Standard 8 11 4 2 3" xfId="45574" xr:uid="{00000000-0005-0000-0000-000050B10000}"/>
    <cellStyle name="Standard 8 11 4 2 4" xfId="34278" xr:uid="{00000000-0005-0000-0000-000051B10000}"/>
    <cellStyle name="Standard 8 11 4 3" xfId="17334" xr:uid="{00000000-0005-0000-0000-000052B10000}"/>
    <cellStyle name="Standard 8 11 4 3 2" xfId="51222" xr:uid="{00000000-0005-0000-0000-000053B10000}"/>
    <cellStyle name="Standard 8 11 4 4" xfId="39926" xr:uid="{00000000-0005-0000-0000-000054B10000}"/>
    <cellStyle name="Standard 8 11 4 5" xfId="28630" xr:uid="{00000000-0005-0000-0000-000055B10000}"/>
    <cellStyle name="Standard 8 11 5" xfId="8862" xr:uid="{00000000-0005-0000-0000-000056B10000}"/>
    <cellStyle name="Standard 8 11 5 2" xfId="20158" xr:uid="{00000000-0005-0000-0000-000057B10000}"/>
    <cellStyle name="Standard 8 11 5 2 2" xfId="54046" xr:uid="{00000000-0005-0000-0000-000058B10000}"/>
    <cellStyle name="Standard 8 11 5 3" xfId="42750" xr:uid="{00000000-0005-0000-0000-000059B10000}"/>
    <cellStyle name="Standard 8 11 5 4" xfId="31454" xr:uid="{00000000-0005-0000-0000-00005AB10000}"/>
    <cellStyle name="Standard 8 11 6" xfId="14510" xr:uid="{00000000-0005-0000-0000-00005BB10000}"/>
    <cellStyle name="Standard 8 11 6 2" xfId="48398" xr:uid="{00000000-0005-0000-0000-00005CB10000}"/>
    <cellStyle name="Standard 8 11 7" xfId="37102" xr:uid="{00000000-0005-0000-0000-00005DB10000}"/>
    <cellStyle name="Standard 8 11 8" xfId="25806" xr:uid="{00000000-0005-0000-0000-00005EB10000}"/>
    <cellStyle name="Standard 8 12" xfId="3700" xr:uid="{00000000-0005-0000-0000-00005FB10000}"/>
    <cellStyle name="Standard 8 12 2" xfId="6853" xr:uid="{00000000-0005-0000-0000-000060B10000}"/>
    <cellStyle name="Standard 8 12 2 2" xfId="12502" xr:uid="{00000000-0005-0000-0000-000061B10000}"/>
    <cellStyle name="Standard 8 12 2 2 2" xfId="23798" xr:uid="{00000000-0005-0000-0000-000062B10000}"/>
    <cellStyle name="Standard 8 12 2 2 2 2" xfId="57686" xr:uid="{00000000-0005-0000-0000-000063B10000}"/>
    <cellStyle name="Standard 8 12 2 2 3" xfId="46390" xr:uid="{00000000-0005-0000-0000-000064B10000}"/>
    <cellStyle name="Standard 8 12 2 2 4" xfId="35094" xr:uid="{00000000-0005-0000-0000-000065B10000}"/>
    <cellStyle name="Standard 8 12 2 3" xfId="18150" xr:uid="{00000000-0005-0000-0000-000066B10000}"/>
    <cellStyle name="Standard 8 12 2 3 2" xfId="52038" xr:uid="{00000000-0005-0000-0000-000067B10000}"/>
    <cellStyle name="Standard 8 12 2 4" xfId="40742" xr:uid="{00000000-0005-0000-0000-000068B10000}"/>
    <cellStyle name="Standard 8 12 2 5" xfId="29446" xr:uid="{00000000-0005-0000-0000-000069B10000}"/>
    <cellStyle name="Standard 8 12 3" xfId="9678" xr:uid="{00000000-0005-0000-0000-00006AB10000}"/>
    <cellStyle name="Standard 8 12 3 2" xfId="20974" xr:uid="{00000000-0005-0000-0000-00006BB10000}"/>
    <cellStyle name="Standard 8 12 3 2 2" xfId="54862" xr:uid="{00000000-0005-0000-0000-00006CB10000}"/>
    <cellStyle name="Standard 8 12 3 3" xfId="43566" xr:uid="{00000000-0005-0000-0000-00006DB10000}"/>
    <cellStyle name="Standard 8 12 3 4" xfId="32270" xr:uid="{00000000-0005-0000-0000-00006EB10000}"/>
    <cellStyle name="Standard 8 12 4" xfId="15326" xr:uid="{00000000-0005-0000-0000-00006FB10000}"/>
    <cellStyle name="Standard 8 12 4 2" xfId="49214" xr:uid="{00000000-0005-0000-0000-000070B10000}"/>
    <cellStyle name="Standard 8 12 5" xfId="37918" xr:uid="{00000000-0005-0000-0000-000071B10000}"/>
    <cellStyle name="Standard 8 12 6" xfId="26622" xr:uid="{00000000-0005-0000-0000-000072B10000}"/>
    <cellStyle name="Standard 8 13" xfId="4800" xr:uid="{00000000-0005-0000-0000-000073B10000}"/>
    <cellStyle name="Standard 8 13 2" xfId="7626" xr:uid="{00000000-0005-0000-0000-000074B10000}"/>
    <cellStyle name="Standard 8 13 2 2" xfId="13275" xr:uid="{00000000-0005-0000-0000-000075B10000}"/>
    <cellStyle name="Standard 8 13 2 2 2" xfId="24571" xr:uid="{00000000-0005-0000-0000-000076B10000}"/>
    <cellStyle name="Standard 8 13 2 2 2 2" xfId="58459" xr:uid="{00000000-0005-0000-0000-000077B10000}"/>
    <cellStyle name="Standard 8 13 2 2 3" xfId="47163" xr:uid="{00000000-0005-0000-0000-000078B10000}"/>
    <cellStyle name="Standard 8 13 2 2 4" xfId="35867" xr:uid="{00000000-0005-0000-0000-000079B10000}"/>
    <cellStyle name="Standard 8 13 2 3" xfId="18923" xr:uid="{00000000-0005-0000-0000-00007AB10000}"/>
    <cellStyle name="Standard 8 13 2 3 2" xfId="52811" xr:uid="{00000000-0005-0000-0000-00007BB10000}"/>
    <cellStyle name="Standard 8 13 2 4" xfId="41515" xr:uid="{00000000-0005-0000-0000-00007CB10000}"/>
    <cellStyle name="Standard 8 13 2 5" xfId="30219" xr:uid="{00000000-0005-0000-0000-00007DB10000}"/>
    <cellStyle name="Standard 8 13 3" xfId="10451" xr:uid="{00000000-0005-0000-0000-00007EB10000}"/>
    <cellStyle name="Standard 8 13 3 2" xfId="21747" xr:uid="{00000000-0005-0000-0000-00007FB10000}"/>
    <cellStyle name="Standard 8 13 3 2 2" xfId="55635" xr:uid="{00000000-0005-0000-0000-000080B10000}"/>
    <cellStyle name="Standard 8 13 3 3" xfId="44339" xr:uid="{00000000-0005-0000-0000-000081B10000}"/>
    <cellStyle name="Standard 8 13 3 4" xfId="33043" xr:uid="{00000000-0005-0000-0000-000082B10000}"/>
    <cellStyle name="Standard 8 13 4" xfId="16099" xr:uid="{00000000-0005-0000-0000-000083B10000}"/>
    <cellStyle name="Standard 8 13 4 2" xfId="49987" xr:uid="{00000000-0005-0000-0000-000084B10000}"/>
    <cellStyle name="Standard 8 13 5" xfId="38691" xr:uid="{00000000-0005-0000-0000-000085B10000}"/>
    <cellStyle name="Standard 8 13 6" xfId="27395" xr:uid="{00000000-0005-0000-0000-000086B10000}"/>
    <cellStyle name="Standard 8 14" xfId="3386" xr:uid="{00000000-0005-0000-0000-000087B10000}"/>
    <cellStyle name="Standard 8 14 2" xfId="6546" xr:uid="{00000000-0005-0000-0000-000088B10000}"/>
    <cellStyle name="Standard 8 14 2 2" xfId="12195" xr:uid="{00000000-0005-0000-0000-000089B10000}"/>
    <cellStyle name="Standard 8 14 2 2 2" xfId="23491" xr:uid="{00000000-0005-0000-0000-00008AB10000}"/>
    <cellStyle name="Standard 8 14 2 2 2 2" xfId="57379" xr:uid="{00000000-0005-0000-0000-00008BB10000}"/>
    <cellStyle name="Standard 8 14 2 2 3" xfId="46083" xr:uid="{00000000-0005-0000-0000-00008CB10000}"/>
    <cellStyle name="Standard 8 14 2 2 4" xfId="34787" xr:uid="{00000000-0005-0000-0000-00008DB10000}"/>
    <cellStyle name="Standard 8 14 2 3" xfId="17843" xr:uid="{00000000-0005-0000-0000-00008EB10000}"/>
    <cellStyle name="Standard 8 14 2 3 2" xfId="51731" xr:uid="{00000000-0005-0000-0000-00008FB10000}"/>
    <cellStyle name="Standard 8 14 2 4" xfId="40435" xr:uid="{00000000-0005-0000-0000-000090B10000}"/>
    <cellStyle name="Standard 8 14 2 5" xfId="29139" xr:uid="{00000000-0005-0000-0000-000091B10000}"/>
    <cellStyle name="Standard 8 14 3" xfId="9371" xr:uid="{00000000-0005-0000-0000-000092B10000}"/>
    <cellStyle name="Standard 8 14 3 2" xfId="20667" xr:uid="{00000000-0005-0000-0000-000093B10000}"/>
    <cellStyle name="Standard 8 14 3 2 2" xfId="54555" xr:uid="{00000000-0005-0000-0000-000094B10000}"/>
    <cellStyle name="Standard 8 14 3 3" xfId="43259" xr:uid="{00000000-0005-0000-0000-000095B10000}"/>
    <cellStyle name="Standard 8 14 3 4" xfId="31963" xr:uid="{00000000-0005-0000-0000-000096B10000}"/>
    <cellStyle name="Standard 8 14 4" xfId="15019" xr:uid="{00000000-0005-0000-0000-000097B10000}"/>
    <cellStyle name="Standard 8 14 4 2" xfId="48907" xr:uid="{00000000-0005-0000-0000-000098B10000}"/>
    <cellStyle name="Standard 8 14 5" xfId="37611" xr:uid="{00000000-0005-0000-0000-000099B10000}"/>
    <cellStyle name="Standard 8 14 6" xfId="26315" xr:uid="{00000000-0005-0000-0000-00009AB10000}"/>
    <cellStyle name="Standard 8 15" xfId="5536" xr:uid="{00000000-0005-0000-0000-00009BB10000}"/>
    <cellStyle name="Standard 8 15 2" xfId="11186" xr:uid="{00000000-0005-0000-0000-00009CB10000}"/>
    <cellStyle name="Standard 8 15 2 2" xfId="22482" xr:uid="{00000000-0005-0000-0000-00009DB10000}"/>
    <cellStyle name="Standard 8 15 2 2 2" xfId="56370" xr:uid="{00000000-0005-0000-0000-00009EB10000}"/>
    <cellStyle name="Standard 8 15 2 3" xfId="45074" xr:uid="{00000000-0005-0000-0000-00009FB10000}"/>
    <cellStyle name="Standard 8 15 2 4" xfId="33778" xr:uid="{00000000-0005-0000-0000-0000A0B10000}"/>
    <cellStyle name="Standard 8 15 3" xfId="16834" xr:uid="{00000000-0005-0000-0000-0000A1B10000}"/>
    <cellStyle name="Standard 8 15 3 2" xfId="50722" xr:uid="{00000000-0005-0000-0000-0000A2B10000}"/>
    <cellStyle name="Standard 8 15 4" xfId="39426" xr:uid="{00000000-0005-0000-0000-0000A3B10000}"/>
    <cellStyle name="Standard 8 15 5" xfId="28130" xr:uid="{00000000-0005-0000-0000-0000A4B10000}"/>
    <cellStyle name="Standard 8 16" xfId="8362" xr:uid="{00000000-0005-0000-0000-0000A5B10000}"/>
    <cellStyle name="Standard 8 16 2" xfId="19658" xr:uid="{00000000-0005-0000-0000-0000A6B10000}"/>
    <cellStyle name="Standard 8 16 2 2" xfId="53546" xr:uid="{00000000-0005-0000-0000-0000A7B10000}"/>
    <cellStyle name="Standard 8 16 3" xfId="42250" xr:uid="{00000000-0005-0000-0000-0000A8B10000}"/>
    <cellStyle name="Standard 8 16 4" xfId="30954" xr:uid="{00000000-0005-0000-0000-0000A9B10000}"/>
    <cellStyle name="Standard 8 17" xfId="14010" xr:uid="{00000000-0005-0000-0000-0000AAB10000}"/>
    <cellStyle name="Standard 8 17 2" xfId="47898" xr:uid="{00000000-0005-0000-0000-0000ABB10000}"/>
    <cellStyle name="Standard 8 18" xfId="36602" xr:uid="{00000000-0005-0000-0000-0000ACB10000}"/>
    <cellStyle name="Standard 8 19" xfId="25306" xr:uid="{00000000-0005-0000-0000-0000ADB10000}"/>
    <cellStyle name="Standard 8 2" xfId="137" xr:uid="{00000000-0005-0000-0000-0000AEB10000}"/>
    <cellStyle name="Standard 8 2 10" xfId="3708" xr:uid="{00000000-0005-0000-0000-0000AFB10000}"/>
    <cellStyle name="Standard 8 2 10 2" xfId="6861" xr:uid="{00000000-0005-0000-0000-0000B0B10000}"/>
    <cellStyle name="Standard 8 2 10 2 2" xfId="12510" xr:uid="{00000000-0005-0000-0000-0000B1B10000}"/>
    <cellStyle name="Standard 8 2 10 2 2 2" xfId="23806" xr:uid="{00000000-0005-0000-0000-0000B2B10000}"/>
    <cellStyle name="Standard 8 2 10 2 2 2 2" xfId="57694" xr:uid="{00000000-0005-0000-0000-0000B3B10000}"/>
    <cellStyle name="Standard 8 2 10 2 2 3" xfId="46398" xr:uid="{00000000-0005-0000-0000-0000B4B10000}"/>
    <cellStyle name="Standard 8 2 10 2 2 4" xfId="35102" xr:uid="{00000000-0005-0000-0000-0000B5B10000}"/>
    <cellStyle name="Standard 8 2 10 2 3" xfId="18158" xr:uid="{00000000-0005-0000-0000-0000B6B10000}"/>
    <cellStyle name="Standard 8 2 10 2 3 2" xfId="52046" xr:uid="{00000000-0005-0000-0000-0000B7B10000}"/>
    <cellStyle name="Standard 8 2 10 2 4" xfId="40750" xr:uid="{00000000-0005-0000-0000-0000B8B10000}"/>
    <cellStyle name="Standard 8 2 10 2 5" xfId="29454" xr:uid="{00000000-0005-0000-0000-0000B9B10000}"/>
    <cellStyle name="Standard 8 2 10 3" xfId="9686" xr:uid="{00000000-0005-0000-0000-0000BAB10000}"/>
    <cellStyle name="Standard 8 2 10 3 2" xfId="20982" xr:uid="{00000000-0005-0000-0000-0000BBB10000}"/>
    <cellStyle name="Standard 8 2 10 3 2 2" xfId="54870" xr:uid="{00000000-0005-0000-0000-0000BCB10000}"/>
    <cellStyle name="Standard 8 2 10 3 3" xfId="43574" xr:uid="{00000000-0005-0000-0000-0000BDB10000}"/>
    <cellStyle name="Standard 8 2 10 3 4" xfId="32278" xr:uid="{00000000-0005-0000-0000-0000BEB10000}"/>
    <cellStyle name="Standard 8 2 10 4" xfId="15334" xr:uid="{00000000-0005-0000-0000-0000BFB10000}"/>
    <cellStyle name="Standard 8 2 10 4 2" xfId="49222" xr:uid="{00000000-0005-0000-0000-0000C0B10000}"/>
    <cellStyle name="Standard 8 2 10 5" xfId="37926" xr:uid="{00000000-0005-0000-0000-0000C1B10000}"/>
    <cellStyle name="Standard 8 2 10 6" xfId="26630" xr:uid="{00000000-0005-0000-0000-0000C2B10000}"/>
    <cellStyle name="Standard 8 2 11" xfId="4808" xr:uid="{00000000-0005-0000-0000-0000C3B10000}"/>
    <cellStyle name="Standard 8 2 11 2" xfId="7634" xr:uid="{00000000-0005-0000-0000-0000C4B10000}"/>
    <cellStyle name="Standard 8 2 11 2 2" xfId="13283" xr:uid="{00000000-0005-0000-0000-0000C5B10000}"/>
    <cellStyle name="Standard 8 2 11 2 2 2" xfId="24579" xr:uid="{00000000-0005-0000-0000-0000C6B10000}"/>
    <cellStyle name="Standard 8 2 11 2 2 2 2" xfId="58467" xr:uid="{00000000-0005-0000-0000-0000C7B10000}"/>
    <cellStyle name="Standard 8 2 11 2 2 3" xfId="47171" xr:uid="{00000000-0005-0000-0000-0000C8B10000}"/>
    <cellStyle name="Standard 8 2 11 2 2 4" xfId="35875" xr:uid="{00000000-0005-0000-0000-0000C9B10000}"/>
    <cellStyle name="Standard 8 2 11 2 3" xfId="18931" xr:uid="{00000000-0005-0000-0000-0000CAB10000}"/>
    <cellStyle name="Standard 8 2 11 2 3 2" xfId="52819" xr:uid="{00000000-0005-0000-0000-0000CBB10000}"/>
    <cellStyle name="Standard 8 2 11 2 4" xfId="41523" xr:uid="{00000000-0005-0000-0000-0000CCB10000}"/>
    <cellStyle name="Standard 8 2 11 2 5" xfId="30227" xr:uid="{00000000-0005-0000-0000-0000CDB10000}"/>
    <cellStyle name="Standard 8 2 11 3" xfId="10459" xr:uid="{00000000-0005-0000-0000-0000CEB10000}"/>
    <cellStyle name="Standard 8 2 11 3 2" xfId="21755" xr:uid="{00000000-0005-0000-0000-0000CFB10000}"/>
    <cellStyle name="Standard 8 2 11 3 2 2" xfId="55643" xr:uid="{00000000-0005-0000-0000-0000D0B10000}"/>
    <cellStyle name="Standard 8 2 11 3 3" xfId="44347" xr:uid="{00000000-0005-0000-0000-0000D1B10000}"/>
    <cellStyle name="Standard 8 2 11 3 4" xfId="33051" xr:uid="{00000000-0005-0000-0000-0000D2B10000}"/>
    <cellStyle name="Standard 8 2 11 4" xfId="16107" xr:uid="{00000000-0005-0000-0000-0000D3B10000}"/>
    <cellStyle name="Standard 8 2 11 4 2" xfId="49995" xr:uid="{00000000-0005-0000-0000-0000D4B10000}"/>
    <cellStyle name="Standard 8 2 11 5" xfId="38699" xr:uid="{00000000-0005-0000-0000-0000D5B10000}"/>
    <cellStyle name="Standard 8 2 11 6" xfId="27403" xr:uid="{00000000-0005-0000-0000-0000D6B10000}"/>
    <cellStyle name="Standard 8 2 12" xfId="3399" xr:uid="{00000000-0005-0000-0000-0000D7B10000}"/>
    <cellStyle name="Standard 8 2 12 2" xfId="6556" xr:uid="{00000000-0005-0000-0000-0000D8B10000}"/>
    <cellStyle name="Standard 8 2 12 2 2" xfId="12205" xr:uid="{00000000-0005-0000-0000-0000D9B10000}"/>
    <cellStyle name="Standard 8 2 12 2 2 2" xfId="23501" xr:uid="{00000000-0005-0000-0000-0000DAB10000}"/>
    <cellStyle name="Standard 8 2 12 2 2 2 2" xfId="57389" xr:uid="{00000000-0005-0000-0000-0000DBB10000}"/>
    <cellStyle name="Standard 8 2 12 2 2 3" xfId="46093" xr:uid="{00000000-0005-0000-0000-0000DCB10000}"/>
    <cellStyle name="Standard 8 2 12 2 2 4" xfId="34797" xr:uid="{00000000-0005-0000-0000-0000DDB10000}"/>
    <cellStyle name="Standard 8 2 12 2 3" xfId="17853" xr:uid="{00000000-0005-0000-0000-0000DEB10000}"/>
    <cellStyle name="Standard 8 2 12 2 3 2" xfId="51741" xr:uid="{00000000-0005-0000-0000-0000DFB10000}"/>
    <cellStyle name="Standard 8 2 12 2 4" xfId="40445" xr:uid="{00000000-0005-0000-0000-0000E0B10000}"/>
    <cellStyle name="Standard 8 2 12 2 5" xfId="29149" xr:uid="{00000000-0005-0000-0000-0000E1B10000}"/>
    <cellStyle name="Standard 8 2 12 3" xfId="9381" xr:uid="{00000000-0005-0000-0000-0000E2B10000}"/>
    <cellStyle name="Standard 8 2 12 3 2" xfId="20677" xr:uid="{00000000-0005-0000-0000-0000E3B10000}"/>
    <cellStyle name="Standard 8 2 12 3 2 2" xfId="54565" xr:uid="{00000000-0005-0000-0000-0000E4B10000}"/>
    <cellStyle name="Standard 8 2 12 3 3" xfId="43269" xr:uid="{00000000-0005-0000-0000-0000E5B10000}"/>
    <cellStyle name="Standard 8 2 12 3 4" xfId="31973" xr:uid="{00000000-0005-0000-0000-0000E6B10000}"/>
    <cellStyle name="Standard 8 2 12 4" xfId="15029" xr:uid="{00000000-0005-0000-0000-0000E7B10000}"/>
    <cellStyle name="Standard 8 2 12 4 2" xfId="48917" xr:uid="{00000000-0005-0000-0000-0000E8B10000}"/>
    <cellStyle name="Standard 8 2 12 5" xfId="37621" xr:uid="{00000000-0005-0000-0000-0000E9B10000}"/>
    <cellStyle name="Standard 8 2 12 6" xfId="26325" xr:uid="{00000000-0005-0000-0000-0000EAB10000}"/>
    <cellStyle name="Standard 8 2 13" xfId="5541" xr:uid="{00000000-0005-0000-0000-0000EBB10000}"/>
    <cellStyle name="Standard 8 2 13 2" xfId="11191" xr:uid="{00000000-0005-0000-0000-0000ECB10000}"/>
    <cellStyle name="Standard 8 2 13 2 2" xfId="22487" xr:uid="{00000000-0005-0000-0000-0000EDB10000}"/>
    <cellStyle name="Standard 8 2 13 2 2 2" xfId="56375" xr:uid="{00000000-0005-0000-0000-0000EEB10000}"/>
    <cellStyle name="Standard 8 2 13 2 3" xfId="45079" xr:uid="{00000000-0005-0000-0000-0000EFB10000}"/>
    <cellStyle name="Standard 8 2 13 2 4" xfId="33783" xr:uid="{00000000-0005-0000-0000-0000F0B10000}"/>
    <cellStyle name="Standard 8 2 13 3" xfId="16839" xr:uid="{00000000-0005-0000-0000-0000F1B10000}"/>
    <cellStyle name="Standard 8 2 13 3 2" xfId="50727" xr:uid="{00000000-0005-0000-0000-0000F2B10000}"/>
    <cellStyle name="Standard 8 2 13 4" xfId="39431" xr:uid="{00000000-0005-0000-0000-0000F3B10000}"/>
    <cellStyle name="Standard 8 2 13 5" xfId="28135" xr:uid="{00000000-0005-0000-0000-0000F4B10000}"/>
    <cellStyle name="Standard 8 2 14" xfId="8367" xr:uid="{00000000-0005-0000-0000-0000F5B10000}"/>
    <cellStyle name="Standard 8 2 14 2" xfId="19663" xr:uid="{00000000-0005-0000-0000-0000F6B10000}"/>
    <cellStyle name="Standard 8 2 14 2 2" xfId="53551" xr:uid="{00000000-0005-0000-0000-0000F7B10000}"/>
    <cellStyle name="Standard 8 2 14 3" xfId="42255" xr:uid="{00000000-0005-0000-0000-0000F8B10000}"/>
    <cellStyle name="Standard 8 2 14 4" xfId="30959" xr:uid="{00000000-0005-0000-0000-0000F9B10000}"/>
    <cellStyle name="Standard 8 2 15" xfId="14015" xr:uid="{00000000-0005-0000-0000-0000FAB10000}"/>
    <cellStyle name="Standard 8 2 15 2" xfId="47903" xr:uid="{00000000-0005-0000-0000-0000FBB10000}"/>
    <cellStyle name="Standard 8 2 16" xfId="36607" xr:uid="{00000000-0005-0000-0000-0000FCB10000}"/>
    <cellStyle name="Standard 8 2 17" xfId="25311" xr:uid="{00000000-0005-0000-0000-0000FDB10000}"/>
    <cellStyle name="Standard 8 2 2" xfId="220" xr:uid="{00000000-0005-0000-0000-0000FEB10000}"/>
    <cellStyle name="Standard 8 2 2 10" xfId="3412" xr:uid="{00000000-0005-0000-0000-0000FFB10000}"/>
    <cellStyle name="Standard 8 2 2 10 2" xfId="6569" xr:uid="{00000000-0005-0000-0000-000000B20000}"/>
    <cellStyle name="Standard 8 2 2 10 2 2" xfId="12218" xr:uid="{00000000-0005-0000-0000-000001B20000}"/>
    <cellStyle name="Standard 8 2 2 10 2 2 2" xfId="23514" xr:uid="{00000000-0005-0000-0000-000002B20000}"/>
    <cellStyle name="Standard 8 2 2 10 2 2 2 2" xfId="57402" xr:uid="{00000000-0005-0000-0000-000003B20000}"/>
    <cellStyle name="Standard 8 2 2 10 2 2 3" xfId="46106" xr:uid="{00000000-0005-0000-0000-000004B20000}"/>
    <cellStyle name="Standard 8 2 2 10 2 2 4" xfId="34810" xr:uid="{00000000-0005-0000-0000-000005B20000}"/>
    <cellStyle name="Standard 8 2 2 10 2 3" xfId="17866" xr:uid="{00000000-0005-0000-0000-000006B20000}"/>
    <cellStyle name="Standard 8 2 2 10 2 3 2" xfId="51754" xr:uid="{00000000-0005-0000-0000-000007B20000}"/>
    <cellStyle name="Standard 8 2 2 10 2 4" xfId="40458" xr:uid="{00000000-0005-0000-0000-000008B20000}"/>
    <cellStyle name="Standard 8 2 2 10 2 5" xfId="29162" xr:uid="{00000000-0005-0000-0000-000009B20000}"/>
    <cellStyle name="Standard 8 2 2 10 3" xfId="9394" xr:uid="{00000000-0005-0000-0000-00000AB20000}"/>
    <cellStyle name="Standard 8 2 2 10 3 2" xfId="20690" xr:uid="{00000000-0005-0000-0000-00000BB20000}"/>
    <cellStyle name="Standard 8 2 2 10 3 2 2" xfId="54578" xr:uid="{00000000-0005-0000-0000-00000CB20000}"/>
    <cellStyle name="Standard 8 2 2 10 3 3" xfId="43282" xr:uid="{00000000-0005-0000-0000-00000DB20000}"/>
    <cellStyle name="Standard 8 2 2 10 3 4" xfId="31986" xr:uid="{00000000-0005-0000-0000-00000EB20000}"/>
    <cellStyle name="Standard 8 2 2 10 4" xfId="15042" xr:uid="{00000000-0005-0000-0000-00000FB20000}"/>
    <cellStyle name="Standard 8 2 2 10 4 2" xfId="48930" xr:uid="{00000000-0005-0000-0000-000010B20000}"/>
    <cellStyle name="Standard 8 2 2 10 5" xfId="37634" xr:uid="{00000000-0005-0000-0000-000011B20000}"/>
    <cellStyle name="Standard 8 2 2 10 6" xfId="26338" xr:uid="{00000000-0005-0000-0000-000012B20000}"/>
    <cellStyle name="Standard 8 2 2 11" xfId="5554" xr:uid="{00000000-0005-0000-0000-000013B20000}"/>
    <cellStyle name="Standard 8 2 2 11 2" xfId="11204" xr:uid="{00000000-0005-0000-0000-000014B20000}"/>
    <cellStyle name="Standard 8 2 2 11 2 2" xfId="22500" xr:uid="{00000000-0005-0000-0000-000015B20000}"/>
    <cellStyle name="Standard 8 2 2 11 2 2 2" xfId="56388" xr:uid="{00000000-0005-0000-0000-000016B20000}"/>
    <cellStyle name="Standard 8 2 2 11 2 3" xfId="45092" xr:uid="{00000000-0005-0000-0000-000017B20000}"/>
    <cellStyle name="Standard 8 2 2 11 2 4" xfId="33796" xr:uid="{00000000-0005-0000-0000-000018B20000}"/>
    <cellStyle name="Standard 8 2 2 11 3" xfId="16852" xr:uid="{00000000-0005-0000-0000-000019B20000}"/>
    <cellStyle name="Standard 8 2 2 11 3 2" xfId="50740" xr:uid="{00000000-0005-0000-0000-00001AB20000}"/>
    <cellStyle name="Standard 8 2 2 11 4" xfId="39444" xr:uid="{00000000-0005-0000-0000-00001BB20000}"/>
    <cellStyle name="Standard 8 2 2 11 5" xfId="28148" xr:uid="{00000000-0005-0000-0000-00001CB20000}"/>
    <cellStyle name="Standard 8 2 2 12" xfId="8380" xr:uid="{00000000-0005-0000-0000-00001DB20000}"/>
    <cellStyle name="Standard 8 2 2 12 2" xfId="19676" xr:uid="{00000000-0005-0000-0000-00001EB20000}"/>
    <cellStyle name="Standard 8 2 2 12 2 2" xfId="53564" xr:uid="{00000000-0005-0000-0000-00001FB20000}"/>
    <cellStyle name="Standard 8 2 2 12 3" xfId="42268" xr:uid="{00000000-0005-0000-0000-000020B20000}"/>
    <cellStyle name="Standard 8 2 2 12 4" xfId="30972" xr:uid="{00000000-0005-0000-0000-000021B20000}"/>
    <cellStyle name="Standard 8 2 2 13" xfId="14028" xr:uid="{00000000-0005-0000-0000-000022B20000}"/>
    <cellStyle name="Standard 8 2 2 13 2" xfId="47916" xr:uid="{00000000-0005-0000-0000-000023B20000}"/>
    <cellStyle name="Standard 8 2 2 14" xfId="36620" xr:uid="{00000000-0005-0000-0000-000024B20000}"/>
    <cellStyle name="Standard 8 2 2 15" xfId="25324" xr:uid="{00000000-0005-0000-0000-000025B20000}"/>
    <cellStyle name="Standard 8 2 2 2" xfId="336" xr:uid="{00000000-0005-0000-0000-000026B20000}"/>
    <cellStyle name="Standard 8 2 2 2 10" xfId="8425" xr:uid="{00000000-0005-0000-0000-000027B20000}"/>
    <cellStyle name="Standard 8 2 2 2 10 2" xfId="19721" xr:uid="{00000000-0005-0000-0000-000028B20000}"/>
    <cellStyle name="Standard 8 2 2 2 10 2 2" xfId="53609" xr:uid="{00000000-0005-0000-0000-000029B20000}"/>
    <cellStyle name="Standard 8 2 2 2 10 3" xfId="42313" xr:uid="{00000000-0005-0000-0000-00002AB20000}"/>
    <cellStyle name="Standard 8 2 2 2 10 4" xfId="31017" xr:uid="{00000000-0005-0000-0000-00002BB20000}"/>
    <cellStyle name="Standard 8 2 2 2 11" xfId="14073" xr:uid="{00000000-0005-0000-0000-00002CB20000}"/>
    <cellStyle name="Standard 8 2 2 2 11 2" xfId="47961" xr:uid="{00000000-0005-0000-0000-00002DB20000}"/>
    <cellStyle name="Standard 8 2 2 2 12" xfId="36665" xr:uid="{00000000-0005-0000-0000-00002EB20000}"/>
    <cellStyle name="Standard 8 2 2 2 13" xfId="25369" xr:uid="{00000000-0005-0000-0000-00002FB20000}"/>
    <cellStyle name="Standard 8 2 2 2 2" xfId="727" xr:uid="{00000000-0005-0000-0000-000030B20000}"/>
    <cellStyle name="Standard 8 2 2 2 2 10" xfId="14117" xr:uid="{00000000-0005-0000-0000-000031B20000}"/>
    <cellStyle name="Standard 8 2 2 2 2 10 2" xfId="48005" xr:uid="{00000000-0005-0000-0000-000032B20000}"/>
    <cellStyle name="Standard 8 2 2 2 2 11" xfId="36709" xr:uid="{00000000-0005-0000-0000-000033B20000}"/>
    <cellStyle name="Standard 8 2 2 2 2 12" xfId="25413" xr:uid="{00000000-0005-0000-0000-000034B20000}"/>
    <cellStyle name="Standard 8 2 2 2 2 2" xfId="1963" xr:uid="{00000000-0005-0000-0000-000035B20000}"/>
    <cellStyle name="Standard 8 2 2 2 2 2 10" xfId="36842" xr:uid="{00000000-0005-0000-0000-000036B20000}"/>
    <cellStyle name="Standard 8 2 2 2 2 2 11" xfId="25546" xr:uid="{00000000-0005-0000-0000-000037B20000}"/>
    <cellStyle name="Standard 8 2 2 2 2 2 2" xfId="2850" xr:uid="{00000000-0005-0000-0000-000038B20000}"/>
    <cellStyle name="Standard 8 2 2 2 2 2 2 2" xfId="3352" xr:uid="{00000000-0005-0000-0000-000039B20000}"/>
    <cellStyle name="Standard 8 2 2 2 2 2 2 2 2" xfId="5416" xr:uid="{00000000-0005-0000-0000-00003AB20000}"/>
    <cellStyle name="Standard 8 2 2 2 2 2 2 2 2 2" xfId="8242" xr:uid="{00000000-0005-0000-0000-00003BB20000}"/>
    <cellStyle name="Standard 8 2 2 2 2 2 2 2 2 2 2" xfId="13891" xr:uid="{00000000-0005-0000-0000-00003CB20000}"/>
    <cellStyle name="Standard 8 2 2 2 2 2 2 2 2 2 2 2" xfId="25187" xr:uid="{00000000-0005-0000-0000-00003DB20000}"/>
    <cellStyle name="Standard 8 2 2 2 2 2 2 2 2 2 2 2 2" xfId="59075" xr:uid="{00000000-0005-0000-0000-00003EB20000}"/>
    <cellStyle name="Standard 8 2 2 2 2 2 2 2 2 2 2 3" xfId="47779" xr:uid="{00000000-0005-0000-0000-00003FB20000}"/>
    <cellStyle name="Standard 8 2 2 2 2 2 2 2 2 2 2 4" xfId="36483" xr:uid="{00000000-0005-0000-0000-000040B20000}"/>
    <cellStyle name="Standard 8 2 2 2 2 2 2 2 2 2 3" xfId="19539" xr:uid="{00000000-0005-0000-0000-000041B20000}"/>
    <cellStyle name="Standard 8 2 2 2 2 2 2 2 2 2 3 2" xfId="53427" xr:uid="{00000000-0005-0000-0000-000042B20000}"/>
    <cellStyle name="Standard 8 2 2 2 2 2 2 2 2 2 4" xfId="42131" xr:uid="{00000000-0005-0000-0000-000043B20000}"/>
    <cellStyle name="Standard 8 2 2 2 2 2 2 2 2 2 5" xfId="30835" xr:uid="{00000000-0005-0000-0000-000044B20000}"/>
    <cellStyle name="Standard 8 2 2 2 2 2 2 2 2 3" xfId="11067" xr:uid="{00000000-0005-0000-0000-000045B20000}"/>
    <cellStyle name="Standard 8 2 2 2 2 2 2 2 2 3 2" xfId="22363" xr:uid="{00000000-0005-0000-0000-000046B20000}"/>
    <cellStyle name="Standard 8 2 2 2 2 2 2 2 2 3 2 2" xfId="56251" xr:uid="{00000000-0005-0000-0000-000047B20000}"/>
    <cellStyle name="Standard 8 2 2 2 2 2 2 2 2 3 3" xfId="44955" xr:uid="{00000000-0005-0000-0000-000048B20000}"/>
    <cellStyle name="Standard 8 2 2 2 2 2 2 2 2 3 4" xfId="33659" xr:uid="{00000000-0005-0000-0000-000049B20000}"/>
    <cellStyle name="Standard 8 2 2 2 2 2 2 2 2 4" xfId="16715" xr:uid="{00000000-0005-0000-0000-00004AB20000}"/>
    <cellStyle name="Standard 8 2 2 2 2 2 2 2 2 4 2" xfId="50603" xr:uid="{00000000-0005-0000-0000-00004BB20000}"/>
    <cellStyle name="Standard 8 2 2 2 2 2 2 2 2 5" xfId="39307" xr:uid="{00000000-0005-0000-0000-00004CB20000}"/>
    <cellStyle name="Standard 8 2 2 2 2 2 2 2 2 6" xfId="28011" xr:uid="{00000000-0005-0000-0000-00004DB20000}"/>
    <cellStyle name="Standard 8 2 2 2 2 2 2 2 3" xfId="6522" xr:uid="{00000000-0005-0000-0000-00004EB20000}"/>
    <cellStyle name="Standard 8 2 2 2 2 2 2 2 3 2" xfId="12172" xr:uid="{00000000-0005-0000-0000-00004FB20000}"/>
    <cellStyle name="Standard 8 2 2 2 2 2 2 2 3 2 2" xfId="23468" xr:uid="{00000000-0005-0000-0000-000050B20000}"/>
    <cellStyle name="Standard 8 2 2 2 2 2 2 2 3 2 2 2" xfId="57356" xr:uid="{00000000-0005-0000-0000-000051B20000}"/>
    <cellStyle name="Standard 8 2 2 2 2 2 2 2 3 2 3" xfId="46060" xr:uid="{00000000-0005-0000-0000-000052B20000}"/>
    <cellStyle name="Standard 8 2 2 2 2 2 2 2 3 2 4" xfId="34764" xr:uid="{00000000-0005-0000-0000-000053B20000}"/>
    <cellStyle name="Standard 8 2 2 2 2 2 2 2 3 3" xfId="17820" xr:uid="{00000000-0005-0000-0000-000054B20000}"/>
    <cellStyle name="Standard 8 2 2 2 2 2 2 2 3 3 2" xfId="51708" xr:uid="{00000000-0005-0000-0000-000055B20000}"/>
    <cellStyle name="Standard 8 2 2 2 2 2 2 2 3 4" xfId="40412" xr:uid="{00000000-0005-0000-0000-000056B20000}"/>
    <cellStyle name="Standard 8 2 2 2 2 2 2 2 3 5" xfId="29116" xr:uid="{00000000-0005-0000-0000-000057B20000}"/>
    <cellStyle name="Standard 8 2 2 2 2 2 2 2 4" xfId="9348" xr:uid="{00000000-0005-0000-0000-000058B20000}"/>
    <cellStyle name="Standard 8 2 2 2 2 2 2 2 4 2" xfId="20644" xr:uid="{00000000-0005-0000-0000-000059B20000}"/>
    <cellStyle name="Standard 8 2 2 2 2 2 2 2 4 2 2" xfId="54532" xr:uid="{00000000-0005-0000-0000-00005AB20000}"/>
    <cellStyle name="Standard 8 2 2 2 2 2 2 2 4 3" xfId="43236" xr:uid="{00000000-0005-0000-0000-00005BB20000}"/>
    <cellStyle name="Standard 8 2 2 2 2 2 2 2 4 4" xfId="31940" xr:uid="{00000000-0005-0000-0000-00005CB20000}"/>
    <cellStyle name="Standard 8 2 2 2 2 2 2 2 5" xfId="14996" xr:uid="{00000000-0005-0000-0000-00005DB20000}"/>
    <cellStyle name="Standard 8 2 2 2 2 2 2 2 5 2" xfId="48884" xr:uid="{00000000-0005-0000-0000-00005EB20000}"/>
    <cellStyle name="Standard 8 2 2 2 2 2 2 2 6" xfId="37588" xr:uid="{00000000-0005-0000-0000-00005FB20000}"/>
    <cellStyle name="Standard 8 2 2 2 2 2 2 2 7" xfId="26292" xr:uid="{00000000-0005-0000-0000-000060B20000}"/>
    <cellStyle name="Standard 8 2 2 2 2 2 2 3" xfId="4638" xr:uid="{00000000-0005-0000-0000-000061B20000}"/>
    <cellStyle name="Standard 8 2 2 2 2 2 2 3 2" xfId="7508" xr:uid="{00000000-0005-0000-0000-000062B20000}"/>
    <cellStyle name="Standard 8 2 2 2 2 2 2 3 2 2" xfId="13157" xr:uid="{00000000-0005-0000-0000-000063B20000}"/>
    <cellStyle name="Standard 8 2 2 2 2 2 2 3 2 2 2" xfId="24453" xr:uid="{00000000-0005-0000-0000-000064B20000}"/>
    <cellStyle name="Standard 8 2 2 2 2 2 2 3 2 2 2 2" xfId="58341" xr:uid="{00000000-0005-0000-0000-000065B20000}"/>
    <cellStyle name="Standard 8 2 2 2 2 2 2 3 2 2 3" xfId="47045" xr:uid="{00000000-0005-0000-0000-000066B20000}"/>
    <cellStyle name="Standard 8 2 2 2 2 2 2 3 2 2 4" xfId="35749" xr:uid="{00000000-0005-0000-0000-000067B20000}"/>
    <cellStyle name="Standard 8 2 2 2 2 2 2 3 2 3" xfId="18805" xr:uid="{00000000-0005-0000-0000-000068B20000}"/>
    <cellStyle name="Standard 8 2 2 2 2 2 2 3 2 3 2" xfId="52693" xr:uid="{00000000-0005-0000-0000-000069B20000}"/>
    <cellStyle name="Standard 8 2 2 2 2 2 2 3 2 4" xfId="41397" xr:uid="{00000000-0005-0000-0000-00006AB20000}"/>
    <cellStyle name="Standard 8 2 2 2 2 2 2 3 2 5" xfId="30101" xr:uid="{00000000-0005-0000-0000-00006BB20000}"/>
    <cellStyle name="Standard 8 2 2 2 2 2 2 3 3" xfId="10333" xr:uid="{00000000-0005-0000-0000-00006CB20000}"/>
    <cellStyle name="Standard 8 2 2 2 2 2 2 3 3 2" xfId="21629" xr:uid="{00000000-0005-0000-0000-00006DB20000}"/>
    <cellStyle name="Standard 8 2 2 2 2 2 2 3 3 2 2" xfId="55517" xr:uid="{00000000-0005-0000-0000-00006EB20000}"/>
    <cellStyle name="Standard 8 2 2 2 2 2 2 3 3 3" xfId="44221" xr:uid="{00000000-0005-0000-0000-00006FB20000}"/>
    <cellStyle name="Standard 8 2 2 2 2 2 2 3 3 4" xfId="32925" xr:uid="{00000000-0005-0000-0000-000070B20000}"/>
    <cellStyle name="Standard 8 2 2 2 2 2 2 3 4" xfId="15981" xr:uid="{00000000-0005-0000-0000-000071B20000}"/>
    <cellStyle name="Standard 8 2 2 2 2 2 2 3 4 2" xfId="49869" xr:uid="{00000000-0005-0000-0000-000072B20000}"/>
    <cellStyle name="Standard 8 2 2 2 2 2 2 3 5" xfId="38573" xr:uid="{00000000-0005-0000-0000-000073B20000}"/>
    <cellStyle name="Standard 8 2 2 2 2 2 2 3 6" xfId="27277" xr:uid="{00000000-0005-0000-0000-000074B20000}"/>
    <cellStyle name="Standard 8 2 2 2 2 2 2 4" xfId="6022" xr:uid="{00000000-0005-0000-0000-000075B20000}"/>
    <cellStyle name="Standard 8 2 2 2 2 2 2 4 2" xfId="11672" xr:uid="{00000000-0005-0000-0000-000076B20000}"/>
    <cellStyle name="Standard 8 2 2 2 2 2 2 4 2 2" xfId="22968" xr:uid="{00000000-0005-0000-0000-000077B20000}"/>
    <cellStyle name="Standard 8 2 2 2 2 2 2 4 2 2 2" xfId="56856" xr:uid="{00000000-0005-0000-0000-000078B20000}"/>
    <cellStyle name="Standard 8 2 2 2 2 2 2 4 2 3" xfId="45560" xr:uid="{00000000-0005-0000-0000-000079B20000}"/>
    <cellStyle name="Standard 8 2 2 2 2 2 2 4 2 4" xfId="34264" xr:uid="{00000000-0005-0000-0000-00007AB20000}"/>
    <cellStyle name="Standard 8 2 2 2 2 2 2 4 3" xfId="17320" xr:uid="{00000000-0005-0000-0000-00007BB20000}"/>
    <cellStyle name="Standard 8 2 2 2 2 2 2 4 3 2" xfId="51208" xr:uid="{00000000-0005-0000-0000-00007CB20000}"/>
    <cellStyle name="Standard 8 2 2 2 2 2 2 4 4" xfId="39912" xr:uid="{00000000-0005-0000-0000-00007DB20000}"/>
    <cellStyle name="Standard 8 2 2 2 2 2 2 4 5" xfId="28616" xr:uid="{00000000-0005-0000-0000-00007EB20000}"/>
    <cellStyle name="Standard 8 2 2 2 2 2 2 5" xfId="8848" xr:uid="{00000000-0005-0000-0000-00007FB20000}"/>
    <cellStyle name="Standard 8 2 2 2 2 2 2 5 2" xfId="20144" xr:uid="{00000000-0005-0000-0000-000080B20000}"/>
    <cellStyle name="Standard 8 2 2 2 2 2 2 5 2 2" xfId="54032" xr:uid="{00000000-0005-0000-0000-000081B20000}"/>
    <cellStyle name="Standard 8 2 2 2 2 2 2 5 3" xfId="42736" xr:uid="{00000000-0005-0000-0000-000082B20000}"/>
    <cellStyle name="Standard 8 2 2 2 2 2 2 5 4" xfId="31440" xr:uid="{00000000-0005-0000-0000-000083B20000}"/>
    <cellStyle name="Standard 8 2 2 2 2 2 2 6" xfId="14496" xr:uid="{00000000-0005-0000-0000-000084B20000}"/>
    <cellStyle name="Standard 8 2 2 2 2 2 2 6 2" xfId="48384" xr:uid="{00000000-0005-0000-0000-000085B20000}"/>
    <cellStyle name="Standard 8 2 2 2 2 2 2 7" xfId="37088" xr:uid="{00000000-0005-0000-0000-000086B20000}"/>
    <cellStyle name="Standard 8 2 2 2 2 2 2 8" xfId="25792" xr:uid="{00000000-0005-0000-0000-000087B20000}"/>
    <cellStyle name="Standard 8 2 2 2 2 2 3" xfId="3106" xr:uid="{00000000-0005-0000-0000-000088B20000}"/>
    <cellStyle name="Standard 8 2 2 2 2 2 3 2" xfId="5415" xr:uid="{00000000-0005-0000-0000-000089B20000}"/>
    <cellStyle name="Standard 8 2 2 2 2 2 3 2 2" xfId="8241" xr:uid="{00000000-0005-0000-0000-00008AB20000}"/>
    <cellStyle name="Standard 8 2 2 2 2 2 3 2 2 2" xfId="13890" xr:uid="{00000000-0005-0000-0000-00008BB20000}"/>
    <cellStyle name="Standard 8 2 2 2 2 2 3 2 2 2 2" xfId="25186" xr:uid="{00000000-0005-0000-0000-00008CB20000}"/>
    <cellStyle name="Standard 8 2 2 2 2 2 3 2 2 2 2 2" xfId="59074" xr:uid="{00000000-0005-0000-0000-00008DB20000}"/>
    <cellStyle name="Standard 8 2 2 2 2 2 3 2 2 2 3" xfId="47778" xr:uid="{00000000-0005-0000-0000-00008EB20000}"/>
    <cellStyle name="Standard 8 2 2 2 2 2 3 2 2 2 4" xfId="36482" xr:uid="{00000000-0005-0000-0000-00008FB20000}"/>
    <cellStyle name="Standard 8 2 2 2 2 2 3 2 2 3" xfId="19538" xr:uid="{00000000-0005-0000-0000-000090B20000}"/>
    <cellStyle name="Standard 8 2 2 2 2 2 3 2 2 3 2" xfId="53426" xr:uid="{00000000-0005-0000-0000-000091B20000}"/>
    <cellStyle name="Standard 8 2 2 2 2 2 3 2 2 4" xfId="42130" xr:uid="{00000000-0005-0000-0000-000092B20000}"/>
    <cellStyle name="Standard 8 2 2 2 2 2 3 2 2 5" xfId="30834" xr:uid="{00000000-0005-0000-0000-000093B20000}"/>
    <cellStyle name="Standard 8 2 2 2 2 2 3 2 3" xfId="11066" xr:uid="{00000000-0005-0000-0000-000094B20000}"/>
    <cellStyle name="Standard 8 2 2 2 2 2 3 2 3 2" xfId="22362" xr:uid="{00000000-0005-0000-0000-000095B20000}"/>
    <cellStyle name="Standard 8 2 2 2 2 2 3 2 3 2 2" xfId="56250" xr:uid="{00000000-0005-0000-0000-000096B20000}"/>
    <cellStyle name="Standard 8 2 2 2 2 2 3 2 3 3" xfId="44954" xr:uid="{00000000-0005-0000-0000-000097B20000}"/>
    <cellStyle name="Standard 8 2 2 2 2 2 3 2 3 4" xfId="33658" xr:uid="{00000000-0005-0000-0000-000098B20000}"/>
    <cellStyle name="Standard 8 2 2 2 2 2 3 2 4" xfId="16714" xr:uid="{00000000-0005-0000-0000-000099B20000}"/>
    <cellStyle name="Standard 8 2 2 2 2 2 3 2 4 2" xfId="50602" xr:uid="{00000000-0005-0000-0000-00009AB20000}"/>
    <cellStyle name="Standard 8 2 2 2 2 2 3 2 5" xfId="39306" xr:uid="{00000000-0005-0000-0000-00009BB20000}"/>
    <cellStyle name="Standard 8 2 2 2 2 2 3 2 6" xfId="28010" xr:uid="{00000000-0005-0000-0000-00009CB20000}"/>
    <cellStyle name="Standard 8 2 2 2 2 2 3 3" xfId="4637" xr:uid="{00000000-0005-0000-0000-00009DB20000}"/>
    <cellStyle name="Standard 8 2 2 2 2 2 3 3 2" xfId="7507" xr:uid="{00000000-0005-0000-0000-00009EB20000}"/>
    <cellStyle name="Standard 8 2 2 2 2 2 3 3 2 2" xfId="13156" xr:uid="{00000000-0005-0000-0000-00009FB20000}"/>
    <cellStyle name="Standard 8 2 2 2 2 2 3 3 2 2 2" xfId="24452" xr:uid="{00000000-0005-0000-0000-0000A0B20000}"/>
    <cellStyle name="Standard 8 2 2 2 2 2 3 3 2 2 2 2" xfId="58340" xr:uid="{00000000-0005-0000-0000-0000A1B20000}"/>
    <cellStyle name="Standard 8 2 2 2 2 2 3 3 2 2 3" xfId="47044" xr:uid="{00000000-0005-0000-0000-0000A2B20000}"/>
    <cellStyle name="Standard 8 2 2 2 2 2 3 3 2 2 4" xfId="35748" xr:uid="{00000000-0005-0000-0000-0000A3B20000}"/>
    <cellStyle name="Standard 8 2 2 2 2 2 3 3 2 3" xfId="18804" xr:uid="{00000000-0005-0000-0000-0000A4B20000}"/>
    <cellStyle name="Standard 8 2 2 2 2 2 3 3 2 3 2" xfId="52692" xr:uid="{00000000-0005-0000-0000-0000A5B20000}"/>
    <cellStyle name="Standard 8 2 2 2 2 2 3 3 2 4" xfId="41396" xr:uid="{00000000-0005-0000-0000-0000A6B20000}"/>
    <cellStyle name="Standard 8 2 2 2 2 2 3 3 2 5" xfId="30100" xr:uid="{00000000-0005-0000-0000-0000A7B20000}"/>
    <cellStyle name="Standard 8 2 2 2 2 2 3 3 3" xfId="10332" xr:uid="{00000000-0005-0000-0000-0000A8B20000}"/>
    <cellStyle name="Standard 8 2 2 2 2 2 3 3 3 2" xfId="21628" xr:uid="{00000000-0005-0000-0000-0000A9B20000}"/>
    <cellStyle name="Standard 8 2 2 2 2 2 3 3 3 2 2" xfId="55516" xr:uid="{00000000-0005-0000-0000-0000AAB20000}"/>
    <cellStyle name="Standard 8 2 2 2 2 2 3 3 3 3" xfId="44220" xr:uid="{00000000-0005-0000-0000-0000ABB20000}"/>
    <cellStyle name="Standard 8 2 2 2 2 2 3 3 3 4" xfId="32924" xr:uid="{00000000-0005-0000-0000-0000ACB20000}"/>
    <cellStyle name="Standard 8 2 2 2 2 2 3 3 4" xfId="15980" xr:uid="{00000000-0005-0000-0000-0000ADB20000}"/>
    <cellStyle name="Standard 8 2 2 2 2 2 3 3 4 2" xfId="49868" xr:uid="{00000000-0005-0000-0000-0000AEB20000}"/>
    <cellStyle name="Standard 8 2 2 2 2 2 3 3 5" xfId="38572" xr:uid="{00000000-0005-0000-0000-0000AFB20000}"/>
    <cellStyle name="Standard 8 2 2 2 2 2 3 3 6" xfId="27276" xr:uid="{00000000-0005-0000-0000-0000B0B20000}"/>
    <cellStyle name="Standard 8 2 2 2 2 2 3 4" xfId="6276" xr:uid="{00000000-0005-0000-0000-0000B1B20000}"/>
    <cellStyle name="Standard 8 2 2 2 2 2 3 4 2" xfId="11926" xr:uid="{00000000-0005-0000-0000-0000B2B20000}"/>
    <cellStyle name="Standard 8 2 2 2 2 2 3 4 2 2" xfId="23222" xr:uid="{00000000-0005-0000-0000-0000B3B20000}"/>
    <cellStyle name="Standard 8 2 2 2 2 2 3 4 2 2 2" xfId="57110" xr:uid="{00000000-0005-0000-0000-0000B4B20000}"/>
    <cellStyle name="Standard 8 2 2 2 2 2 3 4 2 3" xfId="45814" xr:uid="{00000000-0005-0000-0000-0000B5B20000}"/>
    <cellStyle name="Standard 8 2 2 2 2 2 3 4 2 4" xfId="34518" xr:uid="{00000000-0005-0000-0000-0000B6B20000}"/>
    <cellStyle name="Standard 8 2 2 2 2 2 3 4 3" xfId="17574" xr:uid="{00000000-0005-0000-0000-0000B7B20000}"/>
    <cellStyle name="Standard 8 2 2 2 2 2 3 4 3 2" xfId="51462" xr:uid="{00000000-0005-0000-0000-0000B8B20000}"/>
    <cellStyle name="Standard 8 2 2 2 2 2 3 4 4" xfId="40166" xr:uid="{00000000-0005-0000-0000-0000B9B20000}"/>
    <cellStyle name="Standard 8 2 2 2 2 2 3 4 5" xfId="28870" xr:uid="{00000000-0005-0000-0000-0000BAB20000}"/>
    <cellStyle name="Standard 8 2 2 2 2 2 3 5" xfId="9102" xr:uid="{00000000-0005-0000-0000-0000BBB20000}"/>
    <cellStyle name="Standard 8 2 2 2 2 2 3 5 2" xfId="20398" xr:uid="{00000000-0005-0000-0000-0000BCB20000}"/>
    <cellStyle name="Standard 8 2 2 2 2 2 3 5 2 2" xfId="54286" xr:uid="{00000000-0005-0000-0000-0000BDB20000}"/>
    <cellStyle name="Standard 8 2 2 2 2 2 3 5 3" xfId="42990" xr:uid="{00000000-0005-0000-0000-0000BEB20000}"/>
    <cellStyle name="Standard 8 2 2 2 2 2 3 5 4" xfId="31694" xr:uid="{00000000-0005-0000-0000-0000BFB20000}"/>
    <cellStyle name="Standard 8 2 2 2 2 2 3 6" xfId="14750" xr:uid="{00000000-0005-0000-0000-0000C0B20000}"/>
    <cellStyle name="Standard 8 2 2 2 2 2 3 6 2" xfId="48638" xr:uid="{00000000-0005-0000-0000-0000C1B20000}"/>
    <cellStyle name="Standard 8 2 2 2 2 2 3 7" xfId="37342" xr:uid="{00000000-0005-0000-0000-0000C2B20000}"/>
    <cellStyle name="Standard 8 2 2 2 2 2 3 8" xfId="26046" xr:uid="{00000000-0005-0000-0000-0000C3B20000}"/>
    <cellStyle name="Standard 8 2 2 2 2 2 4" xfId="3964" xr:uid="{00000000-0005-0000-0000-0000C4B20000}"/>
    <cellStyle name="Standard 8 2 2 2 2 2 4 2" xfId="7117" xr:uid="{00000000-0005-0000-0000-0000C5B20000}"/>
    <cellStyle name="Standard 8 2 2 2 2 2 4 2 2" xfId="12766" xr:uid="{00000000-0005-0000-0000-0000C6B20000}"/>
    <cellStyle name="Standard 8 2 2 2 2 2 4 2 2 2" xfId="24062" xr:uid="{00000000-0005-0000-0000-0000C7B20000}"/>
    <cellStyle name="Standard 8 2 2 2 2 2 4 2 2 2 2" xfId="57950" xr:uid="{00000000-0005-0000-0000-0000C8B20000}"/>
    <cellStyle name="Standard 8 2 2 2 2 2 4 2 2 3" xfId="46654" xr:uid="{00000000-0005-0000-0000-0000C9B20000}"/>
    <cellStyle name="Standard 8 2 2 2 2 2 4 2 2 4" xfId="35358" xr:uid="{00000000-0005-0000-0000-0000CAB20000}"/>
    <cellStyle name="Standard 8 2 2 2 2 2 4 2 3" xfId="18414" xr:uid="{00000000-0005-0000-0000-0000CBB20000}"/>
    <cellStyle name="Standard 8 2 2 2 2 2 4 2 3 2" xfId="52302" xr:uid="{00000000-0005-0000-0000-0000CCB20000}"/>
    <cellStyle name="Standard 8 2 2 2 2 2 4 2 4" xfId="41006" xr:uid="{00000000-0005-0000-0000-0000CDB20000}"/>
    <cellStyle name="Standard 8 2 2 2 2 2 4 2 5" xfId="29710" xr:uid="{00000000-0005-0000-0000-0000CEB20000}"/>
    <cellStyle name="Standard 8 2 2 2 2 2 4 3" xfId="9942" xr:uid="{00000000-0005-0000-0000-0000CFB20000}"/>
    <cellStyle name="Standard 8 2 2 2 2 2 4 3 2" xfId="21238" xr:uid="{00000000-0005-0000-0000-0000D0B20000}"/>
    <cellStyle name="Standard 8 2 2 2 2 2 4 3 2 2" xfId="55126" xr:uid="{00000000-0005-0000-0000-0000D1B20000}"/>
    <cellStyle name="Standard 8 2 2 2 2 2 4 3 3" xfId="43830" xr:uid="{00000000-0005-0000-0000-0000D2B20000}"/>
    <cellStyle name="Standard 8 2 2 2 2 2 4 3 4" xfId="32534" xr:uid="{00000000-0005-0000-0000-0000D3B20000}"/>
    <cellStyle name="Standard 8 2 2 2 2 2 4 4" xfId="15590" xr:uid="{00000000-0005-0000-0000-0000D4B20000}"/>
    <cellStyle name="Standard 8 2 2 2 2 2 4 4 2" xfId="49478" xr:uid="{00000000-0005-0000-0000-0000D5B20000}"/>
    <cellStyle name="Standard 8 2 2 2 2 2 4 5" xfId="38182" xr:uid="{00000000-0005-0000-0000-0000D6B20000}"/>
    <cellStyle name="Standard 8 2 2 2 2 2 4 6" xfId="26886" xr:uid="{00000000-0005-0000-0000-0000D7B20000}"/>
    <cellStyle name="Standard 8 2 2 2 2 2 5" xfId="5064" xr:uid="{00000000-0005-0000-0000-0000D8B20000}"/>
    <cellStyle name="Standard 8 2 2 2 2 2 5 2" xfId="7890" xr:uid="{00000000-0005-0000-0000-0000D9B20000}"/>
    <cellStyle name="Standard 8 2 2 2 2 2 5 2 2" xfId="13539" xr:uid="{00000000-0005-0000-0000-0000DAB20000}"/>
    <cellStyle name="Standard 8 2 2 2 2 2 5 2 2 2" xfId="24835" xr:uid="{00000000-0005-0000-0000-0000DBB20000}"/>
    <cellStyle name="Standard 8 2 2 2 2 2 5 2 2 2 2" xfId="58723" xr:uid="{00000000-0005-0000-0000-0000DCB20000}"/>
    <cellStyle name="Standard 8 2 2 2 2 2 5 2 2 3" xfId="47427" xr:uid="{00000000-0005-0000-0000-0000DDB20000}"/>
    <cellStyle name="Standard 8 2 2 2 2 2 5 2 2 4" xfId="36131" xr:uid="{00000000-0005-0000-0000-0000DEB20000}"/>
    <cellStyle name="Standard 8 2 2 2 2 2 5 2 3" xfId="19187" xr:uid="{00000000-0005-0000-0000-0000DFB20000}"/>
    <cellStyle name="Standard 8 2 2 2 2 2 5 2 3 2" xfId="53075" xr:uid="{00000000-0005-0000-0000-0000E0B20000}"/>
    <cellStyle name="Standard 8 2 2 2 2 2 5 2 4" xfId="41779" xr:uid="{00000000-0005-0000-0000-0000E1B20000}"/>
    <cellStyle name="Standard 8 2 2 2 2 2 5 2 5" xfId="30483" xr:uid="{00000000-0005-0000-0000-0000E2B20000}"/>
    <cellStyle name="Standard 8 2 2 2 2 2 5 3" xfId="10715" xr:uid="{00000000-0005-0000-0000-0000E3B20000}"/>
    <cellStyle name="Standard 8 2 2 2 2 2 5 3 2" xfId="22011" xr:uid="{00000000-0005-0000-0000-0000E4B20000}"/>
    <cellStyle name="Standard 8 2 2 2 2 2 5 3 2 2" xfId="55899" xr:uid="{00000000-0005-0000-0000-0000E5B20000}"/>
    <cellStyle name="Standard 8 2 2 2 2 2 5 3 3" xfId="44603" xr:uid="{00000000-0005-0000-0000-0000E6B20000}"/>
    <cellStyle name="Standard 8 2 2 2 2 2 5 3 4" xfId="33307" xr:uid="{00000000-0005-0000-0000-0000E7B20000}"/>
    <cellStyle name="Standard 8 2 2 2 2 2 5 4" xfId="16363" xr:uid="{00000000-0005-0000-0000-0000E8B20000}"/>
    <cellStyle name="Standard 8 2 2 2 2 2 5 4 2" xfId="50251" xr:uid="{00000000-0005-0000-0000-0000E9B20000}"/>
    <cellStyle name="Standard 8 2 2 2 2 2 5 5" xfId="38955" xr:uid="{00000000-0005-0000-0000-0000EAB20000}"/>
    <cellStyle name="Standard 8 2 2 2 2 2 5 6" xfId="27659" xr:uid="{00000000-0005-0000-0000-0000EBB20000}"/>
    <cellStyle name="Standard 8 2 2 2 2 2 6" xfId="3672" xr:uid="{00000000-0005-0000-0000-0000ECB20000}"/>
    <cellStyle name="Standard 8 2 2 2 2 2 6 2" xfId="6827" xr:uid="{00000000-0005-0000-0000-0000EDB20000}"/>
    <cellStyle name="Standard 8 2 2 2 2 2 6 2 2" xfId="12476" xr:uid="{00000000-0005-0000-0000-0000EEB20000}"/>
    <cellStyle name="Standard 8 2 2 2 2 2 6 2 2 2" xfId="23772" xr:uid="{00000000-0005-0000-0000-0000EFB20000}"/>
    <cellStyle name="Standard 8 2 2 2 2 2 6 2 2 2 2" xfId="57660" xr:uid="{00000000-0005-0000-0000-0000F0B20000}"/>
    <cellStyle name="Standard 8 2 2 2 2 2 6 2 2 3" xfId="46364" xr:uid="{00000000-0005-0000-0000-0000F1B20000}"/>
    <cellStyle name="Standard 8 2 2 2 2 2 6 2 2 4" xfId="35068" xr:uid="{00000000-0005-0000-0000-0000F2B20000}"/>
    <cellStyle name="Standard 8 2 2 2 2 2 6 2 3" xfId="18124" xr:uid="{00000000-0005-0000-0000-0000F3B20000}"/>
    <cellStyle name="Standard 8 2 2 2 2 2 6 2 3 2" xfId="52012" xr:uid="{00000000-0005-0000-0000-0000F4B20000}"/>
    <cellStyle name="Standard 8 2 2 2 2 2 6 2 4" xfId="40716" xr:uid="{00000000-0005-0000-0000-0000F5B20000}"/>
    <cellStyle name="Standard 8 2 2 2 2 2 6 2 5" xfId="29420" xr:uid="{00000000-0005-0000-0000-0000F6B20000}"/>
    <cellStyle name="Standard 8 2 2 2 2 2 6 3" xfId="9652" xr:uid="{00000000-0005-0000-0000-0000F7B20000}"/>
    <cellStyle name="Standard 8 2 2 2 2 2 6 3 2" xfId="20948" xr:uid="{00000000-0005-0000-0000-0000F8B20000}"/>
    <cellStyle name="Standard 8 2 2 2 2 2 6 3 2 2" xfId="54836" xr:uid="{00000000-0005-0000-0000-0000F9B20000}"/>
    <cellStyle name="Standard 8 2 2 2 2 2 6 3 3" xfId="43540" xr:uid="{00000000-0005-0000-0000-0000FAB20000}"/>
    <cellStyle name="Standard 8 2 2 2 2 2 6 3 4" xfId="32244" xr:uid="{00000000-0005-0000-0000-0000FBB20000}"/>
    <cellStyle name="Standard 8 2 2 2 2 2 6 4" xfId="15300" xr:uid="{00000000-0005-0000-0000-0000FCB20000}"/>
    <cellStyle name="Standard 8 2 2 2 2 2 6 4 2" xfId="49188" xr:uid="{00000000-0005-0000-0000-0000FDB20000}"/>
    <cellStyle name="Standard 8 2 2 2 2 2 6 5" xfId="37892" xr:uid="{00000000-0005-0000-0000-0000FEB20000}"/>
    <cellStyle name="Standard 8 2 2 2 2 2 6 6" xfId="26596" xr:uid="{00000000-0005-0000-0000-0000FFB20000}"/>
    <cellStyle name="Standard 8 2 2 2 2 2 7" xfId="5776" xr:uid="{00000000-0005-0000-0000-000000B30000}"/>
    <cellStyle name="Standard 8 2 2 2 2 2 7 2" xfId="11426" xr:uid="{00000000-0005-0000-0000-000001B30000}"/>
    <cellStyle name="Standard 8 2 2 2 2 2 7 2 2" xfId="22722" xr:uid="{00000000-0005-0000-0000-000002B30000}"/>
    <cellStyle name="Standard 8 2 2 2 2 2 7 2 2 2" xfId="56610" xr:uid="{00000000-0005-0000-0000-000003B30000}"/>
    <cellStyle name="Standard 8 2 2 2 2 2 7 2 3" xfId="45314" xr:uid="{00000000-0005-0000-0000-000004B30000}"/>
    <cellStyle name="Standard 8 2 2 2 2 2 7 2 4" xfId="34018" xr:uid="{00000000-0005-0000-0000-000005B30000}"/>
    <cellStyle name="Standard 8 2 2 2 2 2 7 3" xfId="17074" xr:uid="{00000000-0005-0000-0000-000006B30000}"/>
    <cellStyle name="Standard 8 2 2 2 2 2 7 3 2" xfId="50962" xr:uid="{00000000-0005-0000-0000-000007B30000}"/>
    <cellStyle name="Standard 8 2 2 2 2 2 7 4" xfId="39666" xr:uid="{00000000-0005-0000-0000-000008B30000}"/>
    <cellStyle name="Standard 8 2 2 2 2 2 7 5" xfId="28370" xr:uid="{00000000-0005-0000-0000-000009B30000}"/>
    <cellStyle name="Standard 8 2 2 2 2 2 8" xfId="8602" xr:uid="{00000000-0005-0000-0000-00000AB30000}"/>
    <cellStyle name="Standard 8 2 2 2 2 2 8 2" xfId="19898" xr:uid="{00000000-0005-0000-0000-00000BB30000}"/>
    <cellStyle name="Standard 8 2 2 2 2 2 8 2 2" xfId="53786" xr:uid="{00000000-0005-0000-0000-00000CB30000}"/>
    <cellStyle name="Standard 8 2 2 2 2 2 8 3" xfId="42490" xr:uid="{00000000-0005-0000-0000-00000DB30000}"/>
    <cellStyle name="Standard 8 2 2 2 2 2 8 4" xfId="31194" xr:uid="{00000000-0005-0000-0000-00000EB30000}"/>
    <cellStyle name="Standard 8 2 2 2 2 2 9" xfId="14250" xr:uid="{00000000-0005-0000-0000-00000FB30000}"/>
    <cellStyle name="Standard 8 2 2 2 2 2 9 2" xfId="48138" xr:uid="{00000000-0005-0000-0000-000010B30000}"/>
    <cellStyle name="Standard 8 2 2 2 2 3" xfId="2718" xr:uid="{00000000-0005-0000-0000-000011B30000}"/>
    <cellStyle name="Standard 8 2 2 2 2 3 2" xfId="3220" xr:uid="{00000000-0005-0000-0000-000012B30000}"/>
    <cellStyle name="Standard 8 2 2 2 2 3 2 2" xfId="5417" xr:uid="{00000000-0005-0000-0000-000013B30000}"/>
    <cellStyle name="Standard 8 2 2 2 2 3 2 2 2" xfId="8243" xr:uid="{00000000-0005-0000-0000-000014B30000}"/>
    <cellStyle name="Standard 8 2 2 2 2 3 2 2 2 2" xfId="13892" xr:uid="{00000000-0005-0000-0000-000015B30000}"/>
    <cellStyle name="Standard 8 2 2 2 2 3 2 2 2 2 2" xfId="25188" xr:uid="{00000000-0005-0000-0000-000016B30000}"/>
    <cellStyle name="Standard 8 2 2 2 2 3 2 2 2 2 2 2" xfId="59076" xr:uid="{00000000-0005-0000-0000-000017B30000}"/>
    <cellStyle name="Standard 8 2 2 2 2 3 2 2 2 2 3" xfId="47780" xr:uid="{00000000-0005-0000-0000-000018B30000}"/>
    <cellStyle name="Standard 8 2 2 2 2 3 2 2 2 2 4" xfId="36484" xr:uid="{00000000-0005-0000-0000-000019B30000}"/>
    <cellStyle name="Standard 8 2 2 2 2 3 2 2 2 3" xfId="19540" xr:uid="{00000000-0005-0000-0000-00001AB30000}"/>
    <cellStyle name="Standard 8 2 2 2 2 3 2 2 2 3 2" xfId="53428" xr:uid="{00000000-0005-0000-0000-00001BB30000}"/>
    <cellStyle name="Standard 8 2 2 2 2 3 2 2 2 4" xfId="42132" xr:uid="{00000000-0005-0000-0000-00001CB30000}"/>
    <cellStyle name="Standard 8 2 2 2 2 3 2 2 2 5" xfId="30836" xr:uid="{00000000-0005-0000-0000-00001DB30000}"/>
    <cellStyle name="Standard 8 2 2 2 2 3 2 2 3" xfId="11068" xr:uid="{00000000-0005-0000-0000-00001EB30000}"/>
    <cellStyle name="Standard 8 2 2 2 2 3 2 2 3 2" xfId="22364" xr:uid="{00000000-0005-0000-0000-00001FB30000}"/>
    <cellStyle name="Standard 8 2 2 2 2 3 2 2 3 2 2" xfId="56252" xr:uid="{00000000-0005-0000-0000-000020B30000}"/>
    <cellStyle name="Standard 8 2 2 2 2 3 2 2 3 3" xfId="44956" xr:uid="{00000000-0005-0000-0000-000021B30000}"/>
    <cellStyle name="Standard 8 2 2 2 2 3 2 2 3 4" xfId="33660" xr:uid="{00000000-0005-0000-0000-000022B30000}"/>
    <cellStyle name="Standard 8 2 2 2 2 3 2 2 4" xfId="16716" xr:uid="{00000000-0005-0000-0000-000023B30000}"/>
    <cellStyle name="Standard 8 2 2 2 2 3 2 2 4 2" xfId="50604" xr:uid="{00000000-0005-0000-0000-000024B30000}"/>
    <cellStyle name="Standard 8 2 2 2 2 3 2 2 5" xfId="39308" xr:uid="{00000000-0005-0000-0000-000025B30000}"/>
    <cellStyle name="Standard 8 2 2 2 2 3 2 2 6" xfId="28012" xr:uid="{00000000-0005-0000-0000-000026B30000}"/>
    <cellStyle name="Standard 8 2 2 2 2 3 2 3" xfId="6390" xr:uid="{00000000-0005-0000-0000-000027B30000}"/>
    <cellStyle name="Standard 8 2 2 2 2 3 2 3 2" xfId="12040" xr:uid="{00000000-0005-0000-0000-000028B30000}"/>
    <cellStyle name="Standard 8 2 2 2 2 3 2 3 2 2" xfId="23336" xr:uid="{00000000-0005-0000-0000-000029B30000}"/>
    <cellStyle name="Standard 8 2 2 2 2 3 2 3 2 2 2" xfId="57224" xr:uid="{00000000-0005-0000-0000-00002AB30000}"/>
    <cellStyle name="Standard 8 2 2 2 2 3 2 3 2 3" xfId="45928" xr:uid="{00000000-0005-0000-0000-00002BB30000}"/>
    <cellStyle name="Standard 8 2 2 2 2 3 2 3 2 4" xfId="34632" xr:uid="{00000000-0005-0000-0000-00002CB30000}"/>
    <cellStyle name="Standard 8 2 2 2 2 3 2 3 3" xfId="17688" xr:uid="{00000000-0005-0000-0000-00002DB30000}"/>
    <cellStyle name="Standard 8 2 2 2 2 3 2 3 3 2" xfId="51576" xr:uid="{00000000-0005-0000-0000-00002EB30000}"/>
    <cellStyle name="Standard 8 2 2 2 2 3 2 3 4" xfId="40280" xr:uid="{00000000-0005-0000-0000-00002FB30000}"/>
    <cellStyle name="Standard 8 2 2 2 2 3 2 3 5" xfId="28984" xr:uid="{00000000-0005-0000-0000-000030B30000}"/>
    <cellStyle name="Standard 8 2 2 2 2 3 2 4" xfId="9216" xr:uid="{00000000-0005-0000-0000-000031B30000}"/>
    <cellStyle name="Standard 8 2 2 2 2 3 2 4 2" xfId="20512" xr:uid="{00000000-0005-0000-0000-000032B30000}"/>
    <cellStyle name="Standard 8 2 2 2 2 3 2 4 2 2" xfId="54400" xr:uid="{00000000-0005-0000-0000-000033B30000}"/>
    <cellStyle name="Standard 8 2 2 2 2 3 2 4 3" xfId="43104" xr:uid="{00000000-0005-0000-0000-000034B30000}"/>
    <cellStyle name="Standard 8 2 2 2 2 3 2 4 4" xfId="31808" xr:uid="{00000000-0005-0000-0000-000035B30000}"/>
    <cellStyle name="Standard 8 2 2 2 2 3 2 5" xfId="14864" xr:uid="{00000000-0005-0000-0000-000036B30000}"/>
    <cellStyle name="Standard 8 2 2 2 2 3 2 5 2" xfId="48752" xr:uid="{00000000-0005-0000-0000-000037B30000}"/>
    <cellStyle name="Standard 8 2 2 2 2 3 2 6" xfId="37456" xr:uid="{00000000-0005-0000-0000-000038B30000}"/>
    <cellStyle name="Standard 8 2 2 2 2 3 2 7" xfId="26160" xr:uid="{00000000-0005-0000-0000-000039B30000}"/>
    <cellStyle name="Standard 8 2 2 2 2 3 3" xfId="4639" xr:uid="{00000000-0005-0000-0000-00003AB30000}"/>
    <cellStyle name="Standard 8 2 2 2 2 3 3 2" xfId="7509" xr:uid="{00000000-0005-0000-0000-00003BB30000}"/>
    <cellStyle name="Standard 8 2 2 2 2 3 3 2 2" xfId="13158" xr:uid="{00000000-0005-0000-0000-00003CB30000}"/>
    <cellStyle name="Standard 8 2 2 2 2 3 3 2 2 2" xfId="24454" xr:uid="{00000000-0005-0000-0000-00003DB30000}"/>
    <cellStyle name="Standard 8 2 2 2 2 3 3 2 2 2 2" xfId="58342" xr:uid="{00000000-0005-0000-0000-00003EB30000}"/>
    <cellStyle name="Standard 8 2 2 2 2 3 3 2 2 3" xfId="47046" xr:uid="{00000000-0005-0000-0000-00003FB30000}"/>
    <cellStyle name="Standard 8 2 2 2 2 3 3 2 2 4" xfId="35750" xr:uid="{00000000-0005-0000-0000-000040B30000}"/>
    <cellStyle name="Standard 8 2 2 2 2 3 3 2 3" xfId="18806" xr:uid="{00000000-0005-0000-0000-000041B30000}"/>
    <cellStyle name="Standard 8 2 2 2 2 3 3 2 3 2" xfId="52694" xr:uid="{00000000-0005-0000-0000-000042B30000}"/>
    <cellStyle name="Standard 8 2 2 2 2 3 3 2 4" xfId="41398" xr:uid="{00000000-0005-0000-0000-000043B30000}"/>
    <cellStyle name="Standard 8 2 2 2 2 3 3 2 5" xfId="30102" xr:uid="{00000000-0005-0000-0000-000044B30000}"/>
    <cellStyle name="Standard 8 2 2 2 2 3 3 3" xfId="10334" xr:uid="{00000000-0005-0000-0000-000045B30000}"/>
    <cellStyle name="Standard 8 2 2 2 2 3 3 3 2" xfId="21630" xr:uid="{00000000-0005-0000-0000-000046B30000}"/>
    <cellStyle name="Standard 8 2 2 2 2 3 3 3 2 2" xfId="55518" xr:uid="{00000000-0005-0000-0000-000047B30000}"/>
    <cellStyle name="Standard 8 2 2 2 2 3 3 3 3" xfId="44222" xr:uid="{00000000-0005-0000-0000-000048B30000}"/>
    <cellStyle name="Standard 8 2 2 2 2 3 3 3 4" xfId="32926" xr:uid="{00000000-0005-0000-0000-000049B30000}"/>
    <cellStyle name="Standard 8 2 2 2 2 3 3 4" xfId="15982" xr:uid="{00000000-0005-0000-0000-00004AB30000}"/>
    <cellStyle name="Standard 8 2 2 2 2 3 3 4 2" xfId="49870" xr:uid="{00000000-0005-0000-0000-00004BB30000}"/>
    <cellStyle name="Standard 8 2 2 2 2 3 3 5" xfId="38574" xr:uid="{00000000-0005-0000-0000-00004CB30000}"/>
    <cellStyle name="Standard 8 2 2 2 2 3 3 6" xfId="27278" xr:uid="{00000000-0005-0000-0000-00004DB30000}"/>
    <cellStyle name="Standard 8 2 2 2 2 3 4" xfId="5890" xr:uid="{00000000-0005-0000-0000-00004EB30000}"/>
    <cellStyle name="Standard 8 2 2 2 2 3 4 2" xfId="11540" xr:uid="{00000000-0005-0000-0000-00004FB30000}"/>
    <cellStyle name="Standard 8 2 2 2 2 3 4 2 2" xfId="22836" xr:uid="{00000000-0005-0000-0000-000050B30000}"/>
    <cellStyle name="Standard 8 2 2 2 2 3 4 2 2 2" xfId="56724" xr:uid="{00000000-0005-0000-0000-000051B30000}"/>
    <cellStyle name="Standard 8 2 2 2 2 3 4 2 3" xfId="45428" xr:uid="{00000000-0005-0000-0000-000052B30000}"/>
    <cellStyle name="Standard 8 2 2 2 2 3 4 2 4" xfId="34132" xr:uid="{00000000-0005-0000-0000-000053B30000}"/>
    <cellStyle name="Standard 8 2 2 2 2 3 4 3" xfId="17188" xr:uid="{00000000-0005-0000-0000-000054B30000}"/>
    <cellStyle name="Standard 8 2 2 2 2 3 4 3 2" xfId="51076" xr:uid="{00000000-0005-0000-0000-000055B30000}"/>
    <cellStyle name="Standard 8 2 2 2 2 3 4 4" xfId="39780" xr:uid="{00000000-0005-0000-0000-000056B30000}"/>
    <cellStyle name="Standard 8 2 2 2 2 3 4 5" xfId="28484" xr:uid="{00000000-0005-0000-0000-000057B30000}"/>
    <cellStyle name="Standard 8 2 2 2 2 3 5" xfId="8716" xr:uid="{00000000-0005-0000-0000-000058B30000}"/>
    <cellStyle name="Standard 8 2 2 2 2 3 5 2" xfId="20012" xr:uid="{00000000-0005-0000-0000-000059B30000}"/>
    <cellStyle name="Standard 8 2 2 2 2 3 5 2 2" xfId="53900" xr:uid="{00000000-0005-0000-0000-00005AB30000}"/>
    <cellStyle name="Standard 8 2 2 2 2 3 5 3" xfId="42604" xr:uid="{00000000-0005-0000-0000-00005BB30000}"/>
    <cellStyle name="Standard 8 2 2 2 2 3 5 4" xfId="31308" xr:uid="{00000000-0005-0000-0000-00005CB30000}"/>
    <cellStyle name="Standard 8 2 2 2 2 3 6" xfId="14364" xr:uid="{00000000-0005-0000-0000-00005DB30000}"/>
    <cellStyle name="Standard 8 2 2 2 2 3 6 2" xfId="48252" xr:uid="{00000000-0005-0000-0000-00005EB30000}"/>
    <cellStyle name="Standard 8 2 2 2 2 3 7" xfId="36956" xr:uid="{00000000-0005-0000-0000-00005FB30000}"/>
    <cellStyle name="Standard 8 2 2 2 2 3 8" xfId="25660" xr:uid="{00000000-0005-0000-0000-000060B30000}"/>
    <cellStyle name="Standard 8 2 2 2 2 4" xfId="2973" xr:uid="{00000000-0005-0000-0000-000061B30000}"/>
    <cellStyle name="Standard 8 2 2 2 2 4 2" xfId="5414" xr:uid="{00000000-0005-0000-0000-000062B30000}"/>
    <cellStyle name="Standard 8 2 2 2 2 4 2 2" xfId="8240" xr:uid="{00000000-0005-0000-0000-000063B30000}"/>
    <cellStyle name="Standard 8 2 2 2 2 4 2 2 2" xfId="13889" xr:uid="{00000000-0005-0000-0000-000064B30000}"/>
    <cellStyle name="Standard 8 2 2 2 2 4 2 2 2 2" xfId="25185" xr:uid="{00000000-0005-0000-0000-000065B30000}"/>
    <cellStyle name="Standard 8 2 2 2 2 4 2 2 2 2 2" xfId="59073" xr:uid="{00000000-0005-0000-0000-000066B30000}"/>
    <cellStyle name="Standard 8 2 2 2 2 4 2 2 2 3" xfId="47777" xr:uid="{00000000-0005-0000-0000-000067B30000}"/>
    <cellStyle name="Standard 8 2 2 2 2 4 2 2 2 4" xfId="36481" xr:uid="{00000000-0005-0000-0000-000068B30000}"/>
    <cellStyle name="Standard 8 2 2 2 2 4 2 2 3" xfId="19537" xr:uid="{00000000-0005-0000-0000-000069B30000}"/>
    <cellStyle name="Standard 8 2 2 2 2 4 2 2 3 2" xfId="53425" xr:uid="{00000000-0005-0000-0000-00006AB30000}"/>
    <cellStyle name="Standard 8 2 2 2 2 4 2 2 4" xfId="42129" xr:uid="{00000000-0005-0000-0000-00006BB30000}"/>
    <cellStyle name="Standard 8 2 2 2 2 4 2 2 5" xfId="30833" xr:uid="{00000000-0005-0000-0000-00006CB30000}"/>
    <cellStyle name="Standard 8 2 2 2 2 4 2 3" xfId="11065" xr:uid="{00000000-0005-0000-0000-00006DB30000}"/>
    <cellStyle name="Standard 8 2 2 2 2 4 2 3 2" xfId="22361" xr:uid="{00000000-0005-0000-0000-00006EB30000}"/>
    <cellStyle name="Standard 8 2 2 2 2 4 2 3 2 2" xfId="56249" xr:uid="{00000000-0005-0000-0000-00006FB30000}"/>
    <cellStyle name="Standard 8 2 2 2 2 4 2 3 3" xfId="44953" xr:uid="{00000000-0005-0000-0000-000070B30000}"/>
    <cellStyle name="Standard 8 2 2 2 2 4 2 3 4" xfId="33657" xr:uid="{00000000-0005-0000-0000-000071B30000}"/>
    <cellStyle name="Standard 8 2 2 2 2 4 2 4" xfId="16713" xr:uid="{00000000-0005-0000-0000-000072B30000}"/>
    <cellStyle name="Standard 8 2 2 2 2 4 2 4 2" xfId="50601" xr:uid="{00000000-0005-0000-0000-000073B30000}"/>
    <cellStyle name="Standard 8 2 2 2 2 4 2 5" xfId="39305" xr:uid="{00000000-0005-0000-0000-000074B30000}"/>
    <cellStyle name="Standard 8 2 2 2 2 4 2 6" xfId="28009" xr:uid="{00000000-0005-0000-0000-000075B30000}"/>
    <cellStyle name="Standard 8 2 2 2 2 4 3" xfId="4636" xr:uid="{00000000-0005-0000-0000-000076B30000}"/>
    <cellStyle name="Standard 8 2 2 2 2 4 3 2" xfId="7506" xr:uid="{00000000-0005-0000-0000-000077B30000}"/>
    <cellStyle name="Standard 8 2 2 2 2 4 3 2 2" xfId="13155" xr:uid="{00000000-0005-0000-0000-000078B30000}"/>
    <cellStyle name="Standard 8 2 2 2 2 4 3 2 2 2" xfId="24451" xr:uid="{00000000-0005-0000-0000-000079B30000}"/>
    <cellStyle name="Standard 8 2 2 2 2 4 3 2 2 2 2" xfId="58339" xr:uid="{00000000-0005-0000-0000-00007AB30000}"/>
    <cellStyle name="Standard 8 2 2 2 2 4 3 2 2 3" xfId="47043" xr:uid="{00000000-0005-0000-0000-00007BB30000}"/>
    <cellStyle name="Standard 8 2 2 2 2 4 3 2 2 4" xfId="35747" xr:uid="{00000000-0005-0000-0000-00007CB30000}"/>
    <cellStyle name="Standard 8 2 2 2 2 4 3 2 3" xfId="18803" xr:uid="{00000000-0005-0000-0000-00007DB30000}"/>
    <cellStyle name="Standard 8 2 2 2 2 4 3 2 3 2" xfId="52691" xr:uid="{00000000-0005-0000-0000-00007EB30000}"/>
    <cellStyle name="Standard 8 2 2 2 2 4 3 2 4" xfId="41395" xr:uid="{00000000-0005-0000-0000-00007FB30000}"/>
    <cellStyle name="Standard 8 2 2 2 2 4 3 2 5" xfId="30099" xr:uid="{00000000-0005-0000-0000-000080B30000}"/>
    <cellStyle name="Standard 8 2 2 2 2 4 3 3" xfId="10331" xr:uid="{00000000-0005-0000-0000-000081B30000}"/>
    <cellStyle name="Standard 8 2 2 2 2 4 3 3 2" xfId="21627" xr:uid="{00000000-0005-0000-0000-000082B30000}"/>
    <cellStyle name="Standard 8 2 2 2 2 4 3 3 2 2" xfId="55515" xr:uid="{00000000-0005-0000-0000-000083B30000}"/>
    <cellStyle name="Standard 8 2 2 2 2 4 3 3 3" xfId="44219" xr:uid="{00000000-0005-0000-0000-000084B30000}"/>
    <cellStyle name="Standard 8 2 2 2 2 4 3 3 4" xfId="32923" xr:uid="{00000000-0005-0000-0000-000085B30000}"/>
    <cellStyle name="Standard 8 2 2 2 2 4 3 4" xfId="15979" xr:uid="{00000000-0005-0000-0000-000086B30000}"/>
    <cellStyle name="Standard 8 2 2 2 2 4 3 4 2" xfId="49867" xr:uid="{00000000-0005-0000-0000-000087B30000}"/>
    <cellStyle name="Standard 8 2 2 2 2 4 3 5" xfId="38571" xr:uid="{00000000-0005-0000-0000-000088B30000}"/>
    <cellStyle name="Standard 8 2 2 2 2 4 3 6" xfId="27275" xr:uid="{00000000-0005-0000-0000-000089B30000}"/>
    <cellStyle name="Standard 8 2 2 2 2 4 4" xfId="6143" xr:uid="{00000000-0005-0000-0000-00008AB30000}"/>
    <cellStyle name="Standard 8 2 2 2 2 4 4 2" xfId="11793" xr:uid="{00000000-0005-0000-0000-00008BB30000}"/>
    <cellStyle name="Standard 8 2 2 2 2 4 4 2 2" xfId="23089" xr:uid="{00000000-0005-0000-0000-00008CB30000}"/>
    <cellStyle name="Standard 8 2 2 2 2 4 4 2 2 2" xfId="56977" xr:uid="{00000000-0005-0000-0000-00008DB30000}"/>
    <cellStyle name="Standard 8 2 2 2 2 4 4 2 3" xfId="45681" xr:uid="{00000000-0005-0000-0000-00008EB30000}"/>
    <cellStyle name="Standard 8 2 2 2 2 4 4 2 4" xfId="34385" xr:uid="{00000000-0005-0000-0000-00008FB30000}"/>
    <cellStyle name="Standard 8 2 2 2 2 4 4 3" xfId="17441" xr:uid="{00000000-0005-0000-0000-000090B30000}"/>
    <cellStyle name="Standard 8 2 2 2 2 4 4 3 2" xfId="51329" xr:uid="{00000000-0005-0000-0000-000091B30000}"/>
    <cellStyle name="Standard 8 2 2 2 2 4 4 4" xfId="40033" xr:uid="{00000000-0005-0000-0000-000092B30000}"/>
    <cellStyle name="Standard 8 2 2 2 2 4 4 5" xfId="28737" xr:uid="{00000000-0005-0000-0000-000093B30000}"/>
    <cellStyle name="Standard 8 2 2 2 2 4 5" xfId="8969" xr:uid="{00000000-0005-0000-0000-000094B30000}"/>
    <cellStyle name="Standard 8 2 2 2 2 4 5 2" xfId="20265" xr:uid="{00000000-0005-0000-0000-000095B30000}"/>
    <cellStyle name="Standard 8 2 2 2 2 4 5 2 2" xfId="54153" xr:uid="{00000000-0005-0000-0000-000096B30000}"/>
    <cellStyle name="Standard 8 2 2 2 2 4 5 3" xfId="42857" xr:uid="{00000000-0005-0000-0000-000097B30000}"/>
    <cellStyle name="Standard 8 2 2 2 2 4 5 4" xfId="31561" xr:uid="{00000000-0005-0000-0000-000098B30000}"/>
    <cellStyle name="Standard 8 2 2 2 2 4 6" xfId="14617" xr:uid="{00000000-0005-0000-0000-000099B30000}"/>
    <cellStyle name="Standard 8 2 2 2 2 4 6 2" xfId="48505" xr:uid="{00000000-0005-0000-0000-00009AB30000}"/>
    <cellStyle name="Standard 8 2 2 2 2 4 7" xfId="37209" xr:uid="{00000000-0005-0000-0000-00009BB30000}"/>
    <cellStyle name="Standard 8 2 2 2 2 4 8" xfId="25913" xr:uid="{00000000-0005-0000-0000-00009CB30000}"/>
    <cellStyle name="Standard 8 2 2 2 2 5" xfId="3854" xr:uid="{00000000-0005-0000-0000-00009DB30000}"/>
    <cellStyle name="Standard 8 2 2 2 2 5 2" xfId="7007" xr:uid="{00000000-0005-0000-0000-00009EB30000}"/>
    <cellStyle name="Standard 8 2 2 2 2 5 2 2" xfId="12656" xr:uid="{00000000-0005-0000-0000-00009FB30000}"/>
    <cellStyle name="Standard 8 2 2 2 2 5 2 2 2" xfId="23952" xr:uid="{00000000-0005-0000-0000-0000A0B30000}"/>
    <cellStyle name="Standard 8 2 2 2 2 5 2 2 2 2" xfId="57840" xr:uid="{00000000-0005-0000-0000-0000A1B30000}"/>
    <cellStyle name="Standard 8 2 2 2 2 5 2 2 3" xfId="46544" xr:uid="{00000000-0005-0000-0000-0000A2B30000}"/>
    <cellStyle name="Standard 8 2 2 2 2 5 2 2 4" xfId="35248" xr:uid="{00000000-0005-0000-0000-0000A3B30000}"/>
    <cellStyle name="Standard 8 2 2 2 2 5 2 3" xfId="18304" xr:uid="{00000000-0005-0000-0000-0000A4B30000}"/>
    <cellStyle name="Standard 8 2 2 2 2 5 2 3 2" xfId="52192" xr:uid="{00000000-0005-0000-0000-0000A5B30000}"/>
    <cellStyle name="Standard 8 2 2 2 2 5 2 4" xfId="40896" xr:uid="{00000000-0005-0000-0000-0000A6B30000}"/>
    <cellStyle name="Standard 8 2 2 2 2 5 2 5" xfId="29600" xr:uid="{00000000-0005-0000-0000-0000A7B30000}"/>
    <cellStyle name="Standard 8 2 2 2 2 5 3" xfId="9832" xr:uid="{00000000-0005-0000-0000-0000A8B30000}"/>
    <cellStyle name="Standard 8 2 2 2 2 5 3 2" xfId="21128" xr:uid="{00000000-0005-0000-0000-0000A9B30000}"/>
    <cellStyle name="Standard 8 2 2 2 2 5 3 2 2" xfId="55016" xr:uid="{00000000-0005-0000-0000-0000AAB30000}"/>
    <cellStyle name="Standard 8 2 2 2 2 5 3 3" xfId="43720" xr:uid="{00000000-0005-0000-0000-0000ABB30000}"/>
    <cellStyle name="Standard 8 2 2 2 2 5 3 4" xfId="32424" xr:uid="{00000000-0005-0000-0000-0000ACB30000}"/>
    <cellStyle name="Standard 8 2 2 2 2 5 4" xfId="15480" xr:uid="{00000000-0005-0000-0000-0000ADB30000}"/>
    <cellStyle name="Standard 8 2 2 2 2 5 4 2" xfId="49368" xr:uid="{00000000-0005-0000-0000-0000AEB30000}"/>
    <cellStyle name="Standard 8 2 2 2 2 5 5" xfId="38072" xr:uid="{00000000-0005-0000-0000-0000AFB30000}"/>
    <cellStyle name="Standard 8 2 2 2 2 5 6" xfId="26776" xr:uid="{00000000-0005-0000-0000-0000B0B30000}"/>
    <cellStyle name="Standard 8 2 2 2 2 6" xfId="4954" xr:uid="{00000000-0005-0000-0000-0000B1B30000}"/>
    <cellStyle name="Standard 8 2 2 2 2 6 2" xfId="7780" xr:uid="{00000000-0005-0000-0000-0000B2B30000}"/>
    <cellStyle name="Standard 8 2 2 2 2 6 2 2" xfId="13429" xr:uid="{00000000-0005-0000-0000-0000B3B30000}"/>
    <cellStyle name="Standard 8 2 2 2 2 6 2 2 2" xfId="24725" xr:uid="{00000000-0005-0000-0000-0000B4B30000}"/>
    <cellStyle name="Standard 8 2 2 2 2 6 2 2 2 2" xfId="58613" xr:uid="{00000000-0005-0000-0000-0000B5B30000}"/>
    <cellStyle name="Standard 8 2 2 2 2 6 2 2 3" xfId="47317" xr:uid="{00000000-0005-0000-0000-0000B6B30000}"/>
    <cellStyle name="Standard 8 2 2 2 2 6 2 2 4" xfId="36021" xr:uid="{00000000-0005-0000-0000-0000B7B30000}"/>
    <cellStyle name="Standard 8 2 2 2 2 6 2 3" xfId="19077" xr:uid="{00000000-0005-0000-0000-0000B8B30000}"/>
    <cellStyle name="Standard 8 2 2 2 2 6 2 3 2" xfId="52965" xr:uid="{00000000-0005-0000-0000-0000B9B30000}"/>
    <cellStyle name="Standard 8 2 2 2 2 6 2 4" xfId="41669" xr:uid="{00000000-0005-0000-0000-0000BAB30000}"/>
    <cellStyle name="Standard 8 2 2 2 2 6 2 5" xfId="30373" xr:uid="{00000000-0005-0000-0000-0000BBB30000}"/>
    <cellStyle name="Standard 8 2 2 2 2 6 3" xfId="10605" xr:uid="{00000000-0005-0000-0000-0000BCB30000}"/>
    <cellStyle name="Standard 8 2 2 2 2 6 3 2" xfId="21901" xr:uid="{00000000-0005-0000-0000-0000BDB30000}"/>
    <cellStyle name="Standard 8 2 2 2 2 6 3 2 2" xfId="55789" xr:uid="{00000000-0005-0000-0000-0000BEB30000}"/>
    <cellStyle name="Standard 8 2 2 2 2 6 3 3" xfId="44493" xr:uid="{00000000-0005-0000-0000-0000BFB30000}"/>
    <cellStyle name="Standard 8 2 2 2 2 6 3 4" xfId="33197" xr:uid="{00000000-0005-0000-0000-0000C0B30000}"/>
    <cellStyle name="Standard 8 2 2 2 2 6 4" xfId="16253" xr:uid="{00000000-0005-0000-0000-0000C1B30000}"/>
    <cellStyle name="Standard 8 2 2 2 2 6 4 2" xfId="50141" xr:uid="{00000000-0005-0000-0000-0000C2B30000}"/>
    <cellStyle name="Standard 8 2 2 2 2 6 5" xfId="38845" xr:uid="{00000000-0005-0000-0000-0000C3B30000}"/>
    <cellStyle name="Standard 8 2 2 2 2 6 6" xfId="27549" xr:uid="{00000000-0005-0000-0000-0000C4B30000}"/>
    <cellStyle name="Standard 8 2 2 2 2 7" xfId="3560" xr:uid="{00000000-0005-0000-0000-0000C5B30000}"/>
    <cellStyle name="Standard 8 2 2 2 2 7 2" xfId="6715" xr:uid="{00000000-0005-0000-0000-0000C6B30000}"/>
    <cellStyle name="Standard 8 2 2 2 2 7 2 2" xfId="12364" xr:uid="{00000000-0005-0000-0000-0000C7B30000}"/>
    <cellStyle name="Standard 8 2 2 2 2 7 2 2 2" xfId="23660" xr:uid="{00000000-0005-0000-0000-0000C8B30000}"/>
    <cellStyle name="Standard 8 2 2 2 2 7 2 2 2 2" xfId="57548" xr:uid="{00000000-0005-0000-0000-0000C9B30000}"/>
    <cellStyle name="Standard 8 2 2 2 2 7 2 2 3" xfId="46252" xr:uid="{00000000-0005-0000-0000-0000CAB30000}"/>
    <cellStyle name="Standard 8 2 2 2 2 7 2 2 4" xfId="34956" xr:uid="{00000000-0005-0000-0000-0000CBB30000}"/>
    <cellStyle name="Standard 8 2 2 2 2 7 2 3" xfId="18012" xr:uid="{00000000-0005-0000-0000-0000CCB30000}"/>
    <cellStyle name="Standard 8 2 2 2 2 7 2 3 2" xfId="51900" xr:uid="{00000000-0005-0000-0000-0000CDB30000}"/>
    <cellStyle name="Standard 8 2 2 2 2 7 2 4" xfId="40604" xr:uid="{00000000-0005-0000-0000-0000CEB30000}"/>
    <cellStyle name="Standard 8 2 2 2 2 7 2 5" xfId="29308" xr:uid="{00000000-0005-0000-0000-0000CFB30000}"/>
    <cellStyle name="Standard 8 2 2 2 2 7 3" xfId="9540" xr:uid="{00000000-0005-0000-0000-0000D0B30000}"/>
    <cellStyle name="Standard 8 2 2 2 2 7 3 2" xfId="20836" xr:uid="{00000000-0005-0000-0000-0000D1B30000}"/>
    <cellStyle name="Standard 8 2 2 2 2 7 3 2 2" xfId="54724" xr:uid="{00000000-0005-0000-0000-0000D2B30000}"/>
    <cellStyle name="Standard 8 2 2 2 2 7 3 3" xfId="43428" xr:uid="{00000000-0005-0000-0000-0000D3B30000}"/>
    <cellStyle name="Standard 8 2 2 2 2 7 3 4" xfId="32132" xr:uid="{00000000-0005-0000-0000-0000D4B30000}"/>
    <cellStyle name="Standard 8 2 2 2 2 7 4" xfId="15188" xr:uid="{00000000-0005-0000-0000-0000D5B30000}"/>
    <cellStyle name="Standard 8 2 2 2 2 7 4 2" xfId="49076" xr:uid="{00000000-0005-0000-0000-0000D6B30000}"/>
    <cellStyle name="Standard 8 2 2 2 2 7 5" xfId="37780" xr:uid="{00000000-0005-0000-0000-0000D7B30000}"/>
    <cellStyle name="Standard 8 2 2 2 2 7 6" xfId="26484" xr:uid="{00000000-0005-0000-0000-0000D8B30000}"/>
    <cellStyle name="Standard 8 2 2 2 2 8" xfId="5643" xr:uid="{00000000-0005-0000-0000-0000D9B30000}"/>
    <cellStyle name="Standard 8 2 2 2 2 8 2" xfId="11293" xr:uid="{00000000-0005-0000-0000-0000DAB30000}"/>
    <cellStyle name="Standard 8 2 2 2 2 8 2 2" xfId="22589" xr:uid="{00000000-0005-0000-0000-0000DBB30000}"/>
    <cellStyle name="Standard 8 2 2 2 2 8 2 2 2" xfId="56477" xr:uid="{00000000-0005-0000-0000-0000DCB30000}"/>
    <cellStyle name="Standard 8 2 2 2 2 8 2 3" xfId="45181" xr:uid="{00000000-0005-0000-0000-0000DDB30000}"/>
    <cellStyle name="Standard 8 2 2 2 2 8 2 4" xfId="33885" xr:uid="{00000000-0005-0000-0000-0000DEB30000}"/>
    <cellStyle name="Standard 8 2 2 2 2 8 3" xfId="16941" xr:uid="{00000000-0005-0000-0000-0000DFB30000}"/>
    <cellStyle name="Standard 8 2 2 2 2 8 3 2" xfId="50829" xr:uid="{00000000-0005-0000-0000-0000E0B30000}"/>
    <cellStyle name="Standard 8 2 2 2 2 8 4" xfId="39533" xr:uid="{00000000-0005-0000-0000-0000E1B30000}"/>
    <cellStyle name="Standard 8 2 2 2 2 8 5" xfId="28237" xr:uid="{00000000-0005-0000-0000-0000E2B30000}"/>
    <cellStyle name="Standard 8 2 2 2 2 9" xfId="8469" xr:uid="{00000000-0005-0000-0000-0000E3B30000}"/>
    <cellStyle name="Standard 8 2 2 2 2 9 2" xfId="19765" xr:uid="{00000000-0005-0000-0000-0000E4B30000}"/>
    <cellStyle name="Standard 8 2 2 2 2 9 2 2" xfId="53653" xr:uid="{00000000-0005-0000-0000-0000E5B30000}"/>
    <cellStyle name="Standard 8 2 2 2 2 9 3" xfId="42357" xr:uid="{00000000-0005-0000-0000-0000E6B30000}"/>
    <cellStyle name="Standard 8 2 2 2 2 9 4" xfId="31061" xr:uid="{00000000-0005-0000-0000-0000E7B30000}"/>
    <cellStyle name="Standard 8 2 2 2 3" xfId="1646" xr:uid="{00000000-0005-0000-0000-0000E8B30000}"/>
    <cellStyle name="Standard 8 2 2 2 3 10" xfId="36798" xr:uid="{00000000-0005-0000-0000-0000E9B30000}"/>
    <cellStyle name="Standard 8 2 2 2 3 11" xfId="25502" xr:uid="{00000000-0005-0000-0000-0000EAB30000}"/>
    <cellStyle name="Standard 8 2 2 2 3 2" xfId="2806" xr:uid="{00000000-0005-0000-0000-0000EBB30000}"/>
    <cellStyle name="Standard 8 2 2 2 3 2 2" xfId="3308" xr:uid="{00000000-0005-0000-0000-0000ECB30000}"/>
    <cellStyle name="Standard 8 2 2 2 3 2 2 2" xfId="5419" xr:uid="{00000000-0005-0000-0000-0000EDB30000}"/>
    <cellStyle name="Standard 8 2 2 2 3 2 2 2 2" xfId="8245" xr:uid="{00000000-0005-0000-0000-0000EEB30000}"/>
    <cellStyle name="Standard 8 2 2 2 3 2 2 2 2 2" xfId="13894" xr:uid="{00000000-0005-0000-0000-0000EFB30000}"/>
    <cellStyle name="Standard 8 2 2 2 3 2 2 2 2 2 2" xfId="25190" xr:uid="{00000000-0005-0000-0000-0000F0B30000}"/>
    <cellStyle name="Standard 8 2 2 2 3 2 2 2 2 2 2 2" xfId="59078" xr:uid="{00000000-0005-0000-0000-0000F1B30000}"/>
    <cellStyle name="Standard 8 2 2 2 3 2 2 2 2 2 3" xfId="47782" xr:uid="{00000000-0005-0000-0000-0000F2B30000}"/>
    <cellStyle name="Standard 8 2 2 2 3 2 2 2 2 2 4" xfId="36486" xr:uid="{00000000-0005-0000-0000-0000F3B30000}"/>
    <cellStyle name="Standard 8 2 2 2 3 2 2 2 2 3" xfId="19542" xr:uid="{00000000-0005-0000-0000-0000F4B30000}"/>
    <cellStyle name="Standard 8 2 2 2 3 2 2 2 2 3 2" xfId="53430" xr:uid="{00000000-0005-0000-0000-0000F5B30000}"/>
    <cellStyle name="Standard 8 2 2 2 3 2 2 2 2 4" xfId="42134" xr:uid="{00000000-0005-0000-0000-0000F6B30000}"/>
    <cellStyle name="Standard 8 2 2 2 3 2 2 2 2 5" xfId="30838" xr:uid="{00000000-0005-0000-0000-0000F7B30000}"/>
    <cellStyle name="Standard 8 2 2 2 3 2 2 2 3" xfId="11070" xr:uid="{00000000-0005-0000-0000-0000F8B30000}"/>
    <cellStyle name="Standard 8 2 2 2 3 2 2 2 3 2" xfId="22366" xr:uid="{00000000-0005-0000-0000-0000F9B30000}"/>
    <cellStyle name="Standard 8 2 2 2 3 2 2 2 3 2 2" xfId="56254" xr:uid="{00000000-0005-0000-0000-0000FAB30000}"/>
    <cellStyle name="Standard 8 2 2 2 3 2 2 2 3 3" xfId="44958" xr:uid="{00000000-0005-0000-0000-0000FBB30000}"/>
    <cellStyle name="Standard 8 2 2 2 3 2 2 2 3 4" xfId="33662" xr:uid="{00000000-0005-0000-0000-0000FCB30000}"/>
    <cellStyle name="Standard 8 2 2 2 3 2 2 2 4" xfId="16718" xr:uid="{00000000-0005-0000-0000-0000FDB30000}"/>
    <cellStyle name="Standard 8 2 2 2 3 2 2 2 4 2" xfId="50606" xr:uid="{00000000-0005-0000-0000-0000FEB30000}"/>
    <cellStyle name="Standard 8 2 2 2 3 2 2 2 5" xfId="39310" xr:uid="{00000000-0005-0000-0000-0000FFB30000}"/>
    <cellStyle name="Standard 8 2 2 2 3 2 2 2 6" xfId="28014" xr:uid="{00000000-0005-0000-0000-000000B40000}"/>
    <cellStyle name="Standard 8 2 2 2 3 2 2 3" xfId="6478" xr:uid="{00000000-0005-0000-0000-000001B40000}"/>
    <cellStyle name="Standard 8 2 2 2 3 2 2 3 2" xfId="12128" xr:uid="{00000000-0005-0000-0000-000002B40000}"/>
    <cellStyle name="Standard 8 2 2 2 3 2 2 3 2 2" xfId="23424" xr:uid="{00000000-0005-0000-0000-000003B40000}"/>
    <cellStyle name="Standard 8 2 2 2 3 2 2 3 2 2 2" xfId="57312" xr:uid="{00000000-0005-0000-0000-000004B40000}"/>
    <cellStyle name="Standard 8 2 2 2 3 2 2 3 2 3" xfId="46016" xr:uid="{00000000-0005-0000-0000-000005B40000}"/>
    <cellStyle name="Standard 8 2 2 2 3 2 2 3 2 4" xfId="34720" xr:uid="{00000000-0005-0000-0000-000006B40000}"/>
    <cellStyle name="Standard 8 2 2 2 3 2 2 3 3" xfId="17776" xr:uid="{00000000-0005-0000-0000-000007B40000}"/>
    <cellStyle name="Standard 8 2 2 2 3 2 2 3 3 2" xfId="51664" xr:uid="{00000000-0005-0000-0000-000008B40000}"/>
    <cellStyle name="Standard 8 2 2 2 3 2 2 3 4" xfId="40368" xr:uid="{00000000-0005-0000-0000-000009B40000}"/>
    <cellStyle name="Standard 8 2 2 2 3 2 2 3 5" xfId="29072" xr:uid="{00000000-0005-0000-0000-00000AB40000}"/>
    <cellStyle name="Standard 8 2 2 2 3 2 2 4" xfId="9304" xr:uid="{00000000-0005-0000-0000-00000BB40000}"/>
    <cellStyle name="Standard 8 2 2 2 3 2 2 4 2" xfId="20600" xr:uid="{00000000-0005-0000-0000-00000CB40000}"/>
    <cellStyle name="Standard 8 2 2 2 3 2 2 4 2 2" xfId="54488" xr:uid="{00000000-0005-0000-0000-00000DB40000}"/>
    <cellStyle name="Standard 8 2 2 2 3 2 2 4 3" xfId="43192" xr:uid="{00000000-0005-0000-0000-00000EB40000}"/>
    <cellStyle name="Standard 8 2 2 2 3 2 2 4 4" xfId="31896" xr:uid="{00000000-0005-0000-0000-00000FB40000}"/>
    <cellStyle name="Standard 8 2 2 2 3 2 2 5" xfId="14952" xr:uid="{00000000-0005-0000-0000-000010B40000}"/>
    <cellStyle name="Standard 8 2 2 2 3 2 2 5 2" xfId="48840" xr:uid="{00000000-0005-0000-0000-000011B40000}"/>
    <cellStyle name="Standard 8 2 2 2 3 2 2 6" xfId="37544" xr:uid="{00000000-0005-0000-0000-000012B40000}"/>
    <cellStyle name="Standard 8 2 2 2 3 2 2 7" xfId="26248" xr:uid="{00000000-0005-0000-0000-000013B40000}"/>
    <cellStyle name="Standard 8 2 2 2 3 2 3" xfId="4641" xr:uid="{00000000-0005-0000-0000-000014B40000}"/>
    <cellStyle name="Standard 8 2 2 2 3 2 3 2" xfId="7511" xr:uid="{00000000-0005-0000-0000-000015B40000}"/>
    <cellStyle name="Standard 8 2 2 2 3 2 3 2 2" xfId="13160" xr:uid="{00000000-0005-0000-0000-000016B40000}"/>
    <cellStyle name="Standard 8 2 2 2 3 2 3 2 2 2" xfId="24456" xr:uid="{00000000-0005-0000-0000-000017B40000}"/>
    <cellStyle name="Standard 8 2 2 2 3 2 3 2 2 2 2" xfId="58344" xr:uid="{00000000-0005-0000-0000-000018B40000}"/>
    <cellStyle name="Standard 8 2 2 2 3 2 3 2 2 3" xfId="47048" xr:uid="{00000000-0005-0000-0000-000019B40000}"/>
    <cellStyle name="Standard 8 2 2 2 3 2 3 2 2 4" xfId="35752" xr:uid="{00000000-0005-0000-0000-00001AB40000}"/>
    <cellStyle name="Standard 8 2 2 2 3 2 3 2 3" xfId="18808" xr:uid="{00000000-0005-0000-0000-00001BB40000}"/>
    <cellStyle name="Standard 8 2 2 2 3 2 3 2 3 2" xfId="52696" xr:uid="{00000000-0005-0000-0000-00001CB40000}"/>
    <cellStyle name="Standard 8 2 2 2 3 2 3 2 4" xfId="41400" xr:uid="{00000000-0005-0000-0000-00001DB40000}"/>
    <cellStyle name="Standard 8 2 2 2 3 2 3 2 5" xfId="30104" xr:uid="{00000000-0005-0000-0000-00001EB40000}"/>
    <cellStyle name="Standard 8 2 2 2 3 2 3 3" xfId="10336" xr:uid="{00000000-0005-0000-0000-00001FB40000}"/>
    <cellStyle name="Standard 8 2 2 2 3 2 3 3 2" xfId="21632" xr:uid="{00000000-0005-0000-0000-000020B40000}"/>
    <cellStyle name="Standard 8 2 2 2 3 2 3 3 2 2" xfId="55520" xr:uid="{00000000-0005-0000-0000-000021B40000}"/>
    <cellStyle name="Standard 8 2 2 2 3 2 3 3 3" xfId="44224" xr:uid="{00000000-0005-0000-0000-000022B40000}"/>
    <cellStyle name="Standard 8 2 2 2 3 2 3 3 4" xfId="32928" xr:uid="{00000000-0005-0000-0000-000023B40000}"/>
    <cellStyle name="Standard 8 2 2 2 3 2 3 4" xfId="15984" xr:uid="{00000000-0005-0000-0000-000024B40000}"/>
    <cellStyle name="Standard 8 2 2 2 3 2 3 4 2" xfId="49872" xr:uid="{00000000-0005-0000-0000-000025B40000}"/>
    <cellStyle name="Standard 8 2 2 2 3 2 3 5" xfId="38576" xr:uid="{00000000-0005-0000-0000-000026B40000}"/>
    <cellStyle name="Standard 8 2 2 2 3 2 3 6" xfId="27280" xr:uid="{00000000-0005-0000-0000-000027B40000}"/>
    <cellStyle name="Standard 8 2 2 2 3 2 4" xfId="5978" xr:uid="{00000000-0005-0000-0000-000028B40000}"/>
    <cellStyle name="Standard 8 2 2 2 3 2 4 2" xfId="11628" xr:uid="{00000000-0005-0000-0000-000029B40000}"/>
    <cellStyle name="Standard 8 2 2 2 3 2 4 2 2" xfId="22924" xr:uid="{00000000-0005-0000-0000-00002AB40000}"/>
    <cellStyle name="Standard 8 2 2 2 3 2 4 2 2 2" xfId="56812" xr:uid="{00000000-0005-0000-0000-00002BB40000}"/>
    <cellStyle name="Standard 8 2 2 2 3 2 4 2 3" xfId="45516" xr:uid="{00000000-0005-0000-0000-00002CB40000}"/>
    <cellStyle name="Standard 8 2 2 2 3 2 4 2 4" xfId="34220" xr:uid="{00000000-0005-0000-0000-00002DB40000}"/>
    <cellStyle name="Standard 8 2 2 2 3 2 4 3" xfId="17276" xr:uid="{00000000-0005-0000-0000-00002EB40000}"/>
    <cellStyle name="Standard 8 2 2 2 3 2 4 3 2" xfId="51164" xr:uid="{00000000-0005-0000-0000-00002FB40000}"/>
    <cellStyle name="Standard 8 2 2 2 3 2 4 4" xfId="39868" xr:uid="{00000000-0005-0000-0000-000030B40000}"/>
    <cellStyle name="Standard 8 2 2 2 3 2 4 5" xfId="28572" xr:uid="{00000000-0005-0000-0000-000031B40000}"/>
    <cellStyle name="Standard 8 2 2 2 3 2 5" xfId="8804" xr:uid="{00000000-0005-0000-0000-000032B40000}"/>
    <cellStyle name="Standard 8 2 2 2 3 2 5 2" xfId="20100" xr:uid="{00000000-0005-0000-0000-000033B40000}"/>
    <cellStyle name="Standard 8 2 2 2 3 2 5 2 2" xfId="53988" xr:uid="{00000000-0005-0000-0000-000034B40000}"/>
    <cellStyle name="Standard 8 2 2 2 3 2 5 3" xfId="42692" xr:uid="{00000000-0005-0000-0000-000035B40000}"/>
    <cellStyle name="Standard 8 2 2 2 3 2 5 4" xfId="31396" xr:uid="{00000000-0005-0000-0000-000036B40000}"/>
    <cellStyle name="Standard 8 2 2 2 3 2 6" xfId="14452" xr:uid="{00000000-0005-0000-0000-000037B40000}"/>
    <cellStyle name="Standard 8 2 2 2 3 2 6 2" xfId="48340" xr:uid="{00000000-0005-0000-0000-000038B40000}"/>
    <cellStyle name="Standard 8 2 2 2 3 2 7" xfId="37044" xr:uid="{00000000-0005-0000-0000-000039B40000}"/>
    <cellStyle name="Standard 8 2 2 2 3 2 8" xfId="25748" xr:uid="{00000000-0005-0000-0000-00003AB40000}"/>
    <cellStyle name="Standard 8 2 2 2 3 3" xfId="3062" xr:uid="{00000000-0005-0000-0000-00003BB40000}"/>
    <cellStyle name="Standard 8 2 2 2 3 3 2" xfId="5418" xr:uid="{00000000-0005-0000-0000-00003CB40000}"/>
    <cellStyle name="Standard 8 2 2 2 3 3 2 2" xfId="8244" xr:uid="{00000000-0005-0000-0000-00003DB40000}"/>
    <cellStyle name="Standard 8 2 2 2 3 3 2 2 2" xfId="13893" xr:uid="{00000000-0005-0000-0000-00003EB40000}"/>
    <cellStyle name="Standard 8 2 2 2 3 3 2 2 2 2" xfId="25189" xr:uid="{00000000-0005-0000-0000-00003FB40000}"/>
    <cellStyle name="Standard 8 2 2 2 3 3 2 2 2 2 2" xfId="59077" xr:uid="{00000000-0005-0000-0000-000040B40000}"/>
    <cellStyle name="Standard 8 2 2 2 3 3 2 2 2 3" xfId="47781" xr:uid="{00000000-0005-0000-0000-000041B40000}"/>
    <cellStyle name="Standard 8 2 2 2 3 3 2 2 2 4" xfId="36485" xr:uid="{00000000-0005-0000-0000-000042B40000}"/>
    <cellStyle name="Standard 8 2 2 2 3 3 2 2 3" xfId="19541" xr:uid="{00000000-0005-0000-0000-000043B40000}"/>
    <cellStyle name="Standard 8 2 2 2 3 3 2 2 3 2" xfId="53429" xr:uid="{00000000-0005-0000-0000-000044B40000}"/>
    <cellStyle name="Standard 8 2 2 2 3 3 2 2 4" xfId="42133" xr:uid="{00000000-0005-0000-0000-000045B40000}"/>
    <cellStyle name="Standard 8 2 2 2 3 3 2 2 5" xfId="30837" xr:uid="{00000000-0005-0000-0000-000046B40000}"/>
    <cellStyle name="Standard 8 2 2 2 3 3 2 3" xfId="11069" xr:uid="{00000000-0005-0000-0000-000047B40000}"/>
    <cellStyle name="Standard 8 2 2 2 3 3 2 3 2" xfId="22365" xr:uid="{00000000-0005-0000-0000-000048B40000}"/>
    <cellStyle name="Standard 8 2 2 2 3 3 2 3 2 2" xfId="56253" xr:uid="{00000000-0005-0000-0000-000049B40000}"/>
    <cellStyle name="Standard 8 2 2 2 3 3 2 3 3" xfId="44957" xr:uid="{00000000-0005-0000-0000-00004AB40000}"/>
    <cellStyle name="Standard 8 2 2 2 3 3 2 3 4" xfId="33661" xr:uid="{00000000-0005-0000-0000-00004BB40000}"/>
    <cellStyle name="Standard 8 2 2 2 3 3 2 4" xfId="16717" xr:uid="{00000000-0005-0000-0000-00004CB40000}"/>
    <cellStyle name="Standard 8 2 2 2 3 3 2 4 2" xfId="50605" xr:uid="{00000000-0005-0000-0000-00004DB40000}"/>
    <cellStyle name="Standard 8 2 2 2 3 3 2 5" xfId="39309" xr:uid="{00000000-0005-0000-0000-00004EB40000}"/>
    <cellStyle name="Standard 8 2 2 2 3 3 2 6" xfId="28013" xr:uid="{00000000-0005-0000-0000-00004FB40000}"/>
    <cellStyle name="Standard 8 2 2 2 3 3 3" xfId="4640" xr:uid="{00000000-0005-0000-0000-000050B40000}"/>
    <cellStyle name="Standard 8 2 2 2 3 3 3 2" xfId="7510" xr:uid="{00000000-0005-0000-0000-000051B40000}"/>
    <cellStyle name="Standard 8 2 2 2 3 3 3 2 2" xfId="13159" xr:uid="{00000000-0005-0000-0000-000052B40000}"/>
    <cellStyle name="Standard 8 2 2 2 3 3 3 2 2 2" xfId="24455" xr:uid="{00000000-0005-0000-0000-000053B40000}"/>
    <cellStyle name="Standard 8 2 2 2 3 3 3 2 2 2 2" xfId="58343" xr:uid="{00000000-0005-0000-0000-000054B40000}"/>
    <cellStyle name="Standard 8 2 2 2 3 3 3 2 2 3" xfId="47047" xr:uid="{00000000-0005-0000-0000-000055B40000}"/>
    <cellStyle name="Standard 8 2 2 2 3 3 3 2 2 4" xfId="35751" xr:uid="{00000000-0005-0000-0000-000056B40000}"/>
    <cellStyle name="Standard 8 2 2 2 3 3 3 2 3" xfId="18807" xr:uid="{00000000-0005-0000-0000-000057B40000}"/>
    <cellStyle name="Standard 8 2 2 2 3 3 3 2 3 2" xfId="52695" xr:uid="{00000000-0005-0000-0000-000058B40000}"/>
    <cellStyle name="Standard 8 2 2 2 3 3 3 2 4" xfId="41399" xr:uid="{00000000-0005-0000-0000-000059B40000}"/>
    <cellStyle name="Standard 8 2 2 2 3 3 3 2 5" xfId="30103" xr:uid="{00000000-0005-0000-0000-00005AB40000}"/>
    <cellStyle name="Standard 8 2 2 2 3 3 3 3" xfId="10335" xr:uid="{00000000-0005-0000-0000-00005BB40000}"/>
    <cellStyle name="Standard 8 2 2 2 3 3 3 3 2" xfId="21631" xr:uid="{00000000-0005-0000-0000-00005CB40000}"/>
    <cellStyle name="Standard 8 2 2 2 3 3 3 3 2 2" xfId="55519" xr:uid="{00000000-0005-0000-0000-00005DB40000}"/>
    <cellStyle name="Standard 8 2 2 2 3 3 3 3 3" xfId="44223" xr:uid="{00000000-0005-0000-0000-00005EB40000}"/>
    <cellStyle name="Standard 8 2 2 2 3 3 3 3 4" xfId="32927" xr:uid="{00000000-0005-0000-0000-00005FB40000}"/>
    <cellStyle name="Standard 8 2 2 2 3 3 3 4" xfId="15983" xr:uid="{00000000-0005-0000-0000-000060B40000}"/>
    <cellStyle name="Standard 8 2 2 2 3 3 3 4 2" xfId="49871" xr:uid="{00000000-0005-0000-0000-000061B40000}"/>
    <cellStyle name="Standard 8 2 2 2 3 3 3 5" xfId="38575" xr:uid="{00000000-0005-0000-0000-000062B40000}"/>
    <cellStyle name="Standard 8 2 2 2 3 3 3 6" xfId="27279" xr:uid="{00000000-0005-0000-0000-000063B40000}"/>
    <cellStyle name="Standard 8 2 2 2 3 3 4" xfId="6232" xr:uid="{00000000-0005-0000-0000-000064B40000}"/>
    <cellStyle name="Standard 8 2 2 2 3 3 4 2" xfId="11882" xr:uid="{00000000-0005-0000-0000-000065B40000}"/>
    <cellStyle name="Standard 8 2 2 2 3 3 4 2 2" xfId="23178" xr:uid="{00000000-0005-0000-0000-000066B40000}"/>
    <cellStyle name="Standard 8 2 2 2 3 3 4 2 2 2" xfId="57066" xr:uid="{00000000-0005-0000-0000-000067B40000}"/>
    <cellStyle name="Standard 8 2 2 2 3 3 4 2 3" xfId="45770" xr:uid="{00000000-0005-0000-0000-000068B40000}"/>
    <cellStyle name="Standard 8 2 2 2 3 3 4 2 4" xfId="34474" xr:uid="{00000000-0005-0000-0000-000069B40000}"/>
    <cellStyle name="Standard 8 2 2 2 3 3 4 3" xfId="17530" xr:uid="{00000000-0005-0000-0000-00006AB40000}"/>
    <cellStyle name="Standard 8 2 2 2 3 3 4 3 2" xfId="51418" xr:uid="{00000000-0005-0000-0000-00006BB40000}"/>
    <cellStyle name="Standard 8 2 2 2 3 3 4 4" xfId="40122" xr:uid="{00000000-0005-0000-0000-00006CB40000}"/>
    <cellStyle name="Standard 8 2 2 2 3 3 4 5" xfId="28826" xr:uid="{00000000-0005-0000-0000-00006DB40000}"/>
    <cellStyle name="Standard 8 2 2 2 3 3 5" xfId="9058" xr:uid="{00000000-0005-0000-0000-00006EB40000}"/>
    <cellStyle name="Standard 8 2 2 2 3 3 5 2" xfId="20354" xr:uid="{00000000-0005-0000-0000-00006FB40000}"/>
    <cellStyle name="Standard 8 2 2 2 3 3 5 2 2" xfId="54242" xr:uid="{00000000-0005-0000-0000-000070B40000}"/>
    <cellStyle name="Standard 8 2 2 2 3 3 5 3" xfId="42946" xr:uid="{00000000-0005-0000-0000-000071B40000}"/>
    <cellStyle name="Standard 8 2 2 2 3 3 5 4" xfId="31650" xr:uid="{00000000-0005-0000-0000-000072B40000}"/>
    <cellStyle name="Standard 8 2 2 2 3 3 6" xfId="14706" xr:uid="{00000000-0005-0000-0000-000073B40000}"/>
    <cellStyle name="Standard 8 2 2 2 3 3 6 2" xfId="48594" xr:uid="{00000000-0005-0000-0000-000074B40000}"/>
    <cellStyle name="Standard 8 2 2 2 3 3 7" xfId="37298" xr:uid="{00000000-0005-0000-0000-000075B40000}"/>
    <cellStyle name="Standard 8 2 2 2 3 3 8" xfId="26002" xr:uid="{00000000-0005-0000-0000-000076B40000}"/>
    <cellStyle name="Standard 8 2 2 2 3 4" xfId="3920" xr:uid="{00000000-0005-0000-0000-000077B40000}"/>
    <cellStyle name="Standard 8 2 2 2 3 4 2" xfId="7073" xr:uid="{00000000-0005-0000-0000-000078B40000}"/>
    <cellStyle name="Standard 8 2 2 2 3 4 2 2" xfId="12722" xr:uid="{00000000-0005-0000-0000-000079B40000}"/>
    <cellStyle name="Standard 8 2 2 2 3 4 2 2 2" xfId="24018" xr:uid="{00000000-0005-0000-0000-00007AB40000}"/>
    <cellStyle name="Standard 8 2 2 2 3 4 2 2 2 2" xfId="57906" xr:uid="{00000000-0005-0000-0000-00007BB40000}"/>
    <cellStyle name="Standard 8 2 2 2 3 4 2 2 3" xfId="46610" xr:uid="{00000000-0005-0000-0000-00007CB40000}"/>
    <cellStyle name="Standard 8 2 2 2 3 4 2 2 4" xfId="35314" xr:uid="{00000000-0005-0000-0000-00007DB40000}"/>
    <cellStyle name="Standard 8 2 2 2 3 4 2 3" xfId="18370" xr:uid="{00000000-0005-0000-0000-00007EB40000}"/>
    <cellStyle name="Standard 8 2 2 2 3 4 2 3 2" xfId="52258" xr:uid="{00000000-0005-0000-0000-00007FB40000}"/>
    <cellStyle name="Standard 8 2 2 2 3 4 2 4" xfId="40962" xr:uid="{00000000-0005-0000-0000-000080B40000}"/>
    <cellStyle name="Standard 8 2 2 2 3 4 2 5" xfId="29666" xr:uid="{00000000-0005-0000-0000-000081B40000}"/>
    <cellStyle name="Standard 8 2 2 2 3 4 3" xfId="9898" xr:uid="{00000000-0005-0000-0000-000082B40000}"/>
    <cellStyle name="Standard 8 2 2 2 3 4 3 2" xfId="21194" xr:uid="{00000000-0005-0000-0000-000083B40000}"/>
    <cellStyle name="Standard 8 2 2 2 3 4 3 2 2" xfId="55082" xr:uid="{00000000-0005-0000-0000-000084B40000}"/>
    <cellStyle name="Standard 8 2 2 2 3 4 3 3" xfId="43786" xr:uid="{00000000-0005-0000-0000-000085B40000}"/>
    <cellStyle name="Standard 8 2 2 2 3 4 3 4" xfId="32490" xr:uid="{00000000-0005-0000-0000-000086B40000}"/>
    <cellStyle name="Standard 8 2 2 2 3 4 4" xfId="15546" xr:uid="{00000000-0005-0000-0000-000087B40000}"/>
    <cellStyle name="Standard 8 2 2 2 3 4 4 2" xfId="49434" xr:uid="{00000000-0005-0000-0000-000088B40000}"/>
    <cellStyle name="Standard 8 2 2 2 3 4 5" xfId="38138" xr:uid="{00000000-0005-0000-0000-000089B40000}"/>
    <cellStyle name="Standard 8 2 2 2 3 4 6" xfId="26842" xr:uid="{00000000-0005-0000-0000-00008AB40000}"/>
    <cellStyle name="Standard 8 2 2 2 3 5" xfId="5020" xr:uid="{00000000-0005-0000-0000-00008BB40000}"/>
    <cellStyle name="Standard 8 2 2 2 3 5 2" xfId="7846" xr:uid="{00000000-0005-0000-0000-00008CB40000}"/>
    <cellStyle name="Standard 8 2 2 2 3 5 2 2" xfId="13495" xr:uid="{00000000-0005-0000-0000-00008DB40000}"/>
    <cellStyle name="Standard 8 2 2 2 3 5 2 2 2" xfId="24791" xr:uid="{00000000-0005-0000-0000-00008EB40000}"/>
    <cellStyle name="Standard 8 2 2 2 3 5 2 2 2 2" xfId="58679" xr:uid="{00000000-0005-0000-0000-00008FB40000}"/>
    <cellStyle name="Standard 8 2 2 2 3 5 2 2 3" xfId="47383" xr:uid="{00000000-0005-0000-0000-000090B40000}"/>
    <cellStyle name="Standard 8 2 2 2 3 5 2 2 4" xfId="36087" xr:uid="{00000000-0005-0000-0000-000091B40000}"/>
    <cellStyle name="Standard 8 2 2 2 3 5 2 3" xfId="19143" xr:uid="{00000000-0005-0000-0000-000092B40000}"/>
    <cellStyle name="Standard 8 2 2 2 3 5 2 3 2" xfId="53031" xr:uid="{00000000-0005-0000-0000-000093B40000}"/>
    <cellStyle name="Standard 8 2 2 2 3 5 2 4" xfId="41735" xr:uid="{00000000-0005-0000-0000-000094B40000}"/>
    <cellStyle name="Standard 8 2 2 2 3 5 2 5" xfId="30439" xr:uid="{00000000-0005-0000-0000-000095B40000}"/>
    <cellStyle name="Standard 8 2 2 2 3 5 3" xfId="10671" xr:uid="{00000000-0005-0000-0000-000096B40000}"/>
    <cellStyle name="Standard 8 2 2 2 3 5 3 2" xfId="21967" xr:uid="{00000000-0005-0000-0000-000097B40000}"/>
    <cellStyle name="Standard 8 2 2 2 3 5 3 2 2" xfId="55855" xr:uid="{00000000-0005-0000-0000-000098B40000}"/>
    <cellStyle name="Standard 8 2 2 2 3 5 3 3" xfId="44559" xr:uid="{00000000-0005-0000-0000-000099B40000}"/>
    <cellStyle name="Standard 8 2 2 2 3 5 3 4" xfId="33263" xr:uid="{00000000-0005-0000-0000-00009AB40000}"/>
    <cellStyle name="Standard 8 2 2 2 3 5 4" xfId="16319" xr:uid="{00000000-0005-0000-0000-00009BB40000}"/>
    <cellStyle name="Standard 8 2 2 2 3 5 4 2" xfId="50207" xr:uid="{00000000-0005-0000-0000-00009CB40000}"/>
    <cellStyle name="Standard 8 2 2 2 3 5 5" xfId="38911" xr:uid="{00000000-0005-0000-0000-00009DB40000}"/>
    <cellStyle name="Standard 8 2 2 2 3 5 6" xfId="27615" xr:uid="{00000000-0005-0000-0000-00009EB40000}"/>
    <cellStyle name="Standard 8 2 2 2 3 6" xfId="3628" xr:uid="{00000000-0005-0000-0000-00009FB40000}"/>
    <cellStyle name="Standard 8 2 2 2 3 6 2" xfId="6783" xr:uid="{00000000-0005-0000-0000-0000A0B40000}"/>
    <cellStyle name="Standard 8 2 2 2 3 6 2 2" xfId="12432" xr:uid="{00000000-0005-0000-0000-0000A1B40000}"/>
    <cellStyle name="Standard 8 2 2 2 3 6 2 2 2" xfId="23728" xr:uid="{00000000-0005-0000-0000-0000A2B40000}"/>
    <cellStyle name="Standard 8 2 2 2 3 6 2 2 2 2" xfId="57616" xr:uid="{00000000-0005-0000-0000-0000A3B40000}"/>
    <cellStyle name="Standard 8 2 2 2 3 6 2 2 3" xfId="46320" xr:uid="{00000000-0005-0000-0000-0000A4B40000}"/>
    <cellStyle name="Standard 8 2 2 2 3 6 2 2 4" xfId="35024" xr:uid="{00000000-0005-0000-0000-0000A5B40000}"/>
    <cellStyle name="Standard 8 2 2 2 3 6 2 3" xfId="18080" xr:uid="{00000000-0005-0000-0000-0000A6B40000}"/>
    <cellStyle name="Standard 8 2 2 2 3 6 2 3 2" xfId="51968" xr:uid="{00000000-0005-0000-0000-0000A7B40000}"/>
    <cellStyle name="Standard 8 2 2 2 3 6 2 4" xfId="40672" xr:uid="{00000000-0005-0000-0000-0000A8B40000}"/>
    <cellStyle name="Standard 8 2 2 2 3 6 2 5" xfId="29376" xr:uid="{00000000-0005-0000-0000-0000A9B40000}"/>
    <cellStyle name="Standard 8 2 2 2 3 6 3" xfId="9608" xr:uid="{00000000-0005-0000-0000-0000AAB40000}"/>
    <cellStyle name="Standard 8 2 2 2 3 6 3 2" xfId="20904" xr:uid="{00000000-0005-0000-0000-0000ABB40000}"/>
    <cellStyle name="Standard 8 2 2 2 3 6 3 2 2" xfId="54792" xr:uid="{00000000-0005-0000-0000-0000ACB40000}"/>
    <cellStyle name="Standard 8 2 2 2 3 6 3 3" xfId="43496" xr:uid="{00000000-0005-0000-0000-0000ADB40000}"/>
    <cellStyle name="Standard 8 2 2 2 3 6 3 4" xfId="32200" xr:uid="{00000000-0005-0000-0000-0000AEB40000}"/>
    <cellStyle name="Standard 8 2 2 2 3 6 4" xfId="15256" xr:uid="{00000000-0005-0000-0000-0000AFB40000}"/>
    <cellStyle name="Standard 8 2 2 2 3 6 4 2" xfId="49144" xr:uid="{00000000-0005-0000-0000-0000B0B40000}"/>
    <cellStyle name="Standard 8 2 2 2 3 6 5" xfId="37848" xr:uid="{00000000-0005-0000-0000-0000B1B40000}"/>
    <cellStyle name="Standard 8 2 2 2 3 6 6" xfId="26552" xr:uid="{00000000-0005-0000-0000-0000B2B40000}"/>
    <cellStyle name="Standard 8 2 2 2 3 7" xfId="5732" xr:uid="{00000000-0005-0000-0000-0000B3B40000}"/>
    <cellStyle name="Standard 8 2 2 2 3 7 2" xfId="11382" xr:uid="{00000000-0005-0000-0000-0000B4B40000}"/>
    <cellStyle name="Standard 8 2 2 2 3 7 2 2" xfId="22678" xr:uid="{00000000-0005-0000-0000-0000B5B40000}"/>
    <cellStyle name="Standard 8 2 2 2 3 7 2 2 2" xfId="56566" xr:uid="{00000000-0005-0000-0000-0000B6B40000}"/>
    <cellStyle name="Standard 8 2 2 2 3 7 2 3" xfId="45270" xr:uid="{00000000-0005-0000-0000-0000B7B40000}"/>
    <cellStyle name="Standard 8 2 2 2 3 7 2 4" xfId="33974" xr:uid="{00000000-0005-0000-0000-0000B8B40000}"/>
    <cellStyle name="Standard 8 2 2 2 3 7 3" xfId="17030" xr:uid="{00000000-0005-0000-0000-0000B9B40000}"/>
    <cellStyle name="Standard 8 2 2 2 3 7 3 2" xfId="50918" xr:uid="{00000000-0005-0000-0000-0000BAB40000}"/>
    <cellStyle name="Standard 8 2 2 2 3 7 4" xfId="39622" xr:uid="{00000000-0005-0000-0000-0000BBB40000}"/>
    <cellStyle name="Standard 8 2 2 2 3 7 5" xfId="28326" xr:uid="{00000000-0005-0000-0000-0000BCB40000}"/>
    <cellStyle name="Standard 8 2 2 2 3 8" xfId="8558" xr:uid="{00000000-0005-0000-0000-0000BDB40000}"/>
    <cellStyle name="Standard 8 2 2 2 3 8 2" xfId="19854" xr:uid="{00000000-0005-0000-0000-0000BEB40000}"/>
    <cellStyle name="Standard 8 2 2 2 3 8 2 2" xfId="53742" xr:uid="{00000000-0005-0000-0000-0000BFB40000}"/>
    <cellStyle name="Standard 8 2 2 2 3 8 3" xfId="42446" xr:uid="{00000000-0005-0000-0000-0000C0B40000}"/>
    <cellStyle name="Standard 8 2 2 2 3 8 4" xfId="31150" xr:uid="{00000000-0005-0000-0000-0000C1B40000}"/>
    <cellStyle name="Standard 8 2 2 2 3 9" xfId="14206" xr:uid="{00000000-0005-0000-0000-0000C2B40000}"/>
    <cellStyle name="Standard 8 2 2 2 3 9 2" xfId="48094" xr:uid="{00000000-0005-0000-0000-0000C3B40000}"/>
    <cellStyle name="Standard 8 2 2 2 4" xfId="2674" xr:uid="{00000000-0005-0000-0000-0000C4B40000}"/>
    <cellStyle name="Standard 8 2 2 2 4 10" xfId="25616" xr:uid="{00000000-0005-0000-0000-0000C5B40000}"/>
    <cellStyle name="Standard 8 2 2 2 4 2" xfId="3176" xr:uid="{00000000-0005-0000-0000-0000C6B40000}"/>
    <cellStyle name="Standard 8 2 2 2 4 2 2" xfId="5420" xr:uid="{00000000-0005-0000-0000-0000C7B40000}"/>
    <cellStyle name="Standard 8 2 2 2 4 2 2 2" xfId="8246" xr:uid="{00000000-0005-0000-0000-0000C8B40000}"/>
    <cellStyle name="Standard 8 2 2 2 4 2 2 2 2" xfId="13895" xr:uid="{00000000-0005-0000-0000-0000C9B40000}"/>
    <cellStyle name="Standard 8 2 2 2 4 2 2 2 2 2" xfId="25191" xr:uid="{00000000-0005-0000-0000-0000CAB40000}"/>
    <cellStyle name="Standard 8 2 2 2 4 2 2 2 2 2 2" xfId="59079" xr:uid="{00000000-0005-0000-0000-0000CBB40000}"/>
    <cellStyle name="Standard 8 2 2 2 4 2 2 2 2 3" xfId="47783" xr:uid="{00000000-0005-0000-0000-0000CCB40000}"/>
    <cellStyle name="Standard 8 2 2 2 4 2 2 2 2 4" xfId="36487" xr:uid="{00000000-0005-0000-0000-0000CDB40000}"/>
    <cellStyle name="Standard 8 2 2 2 4 2 2 2 3" xfId="19543" xr:uid="{00000000-0005-0000-0000-0000CEB40000}"/>
    <cellStyle name="Standard 8 2 2 2 4 2 2 2 3 2" xfId="53431" xr:uid="{00000000-0005-0000-0000-0000CFB40000}"/>
    <cellStyle name="Standard 8 2 2 2 4 2 2 2 4" xfId="42135" xr:uid="{00000000-0005-0000-0000-0000D0B40000}"/>
    <cellStyle name="Standard 8 2 2 2 4 2 2 2 5" xfId="30839" xr:uid="{00000000-0005-0000-0000-0000D1B40000}"/>
    <cellStyle name="Standard 8 2 2 2 4 2 2 3" xfId="11071" xr:uid="{00000000-0005-0000-0000-0000D2B40000}"/>
    <cellStyle name="Standard 8 2 2 2 4 2 2 3 2" xfId="22367" xr:uid="{00000000-0005-0000-0000-0000D3B40000}"/>
    <cellStyle name="Standard 8 2 2 2 4 2 2 3 2 2" xfId="56255" xr:uid="{00000000-0005-0000-0000-0000D4B40000}"/>
    <cellStyle name="Standard 8 2 2 2 4 2 2 3 3" xfId="44959" xr:uid="{00000000-0005-0000-0000-0000D5B40000}"/>
    <cellStyle name="Standard 8 2 2 2 4 2 2 3 4" xfId="33663" xr:uid="{00000000-0005-0000-0000-0000D6B40000}"/>
    <cellStyle name="Standard 8 2 2 2 4 2 2 4" xfId="16719" xr:uid="{00000000-0005-0000-0000-0000D7B40000}"/>
    <cellStyle name="Standard 8 2 2 2 4 2 2 4 2" xfId="50607" xr:uid="{00000000-0005-0000-0000-0000D8B40000}"/>
    <cellStyle name="Standard 8 2 2 2 4 2 2 5" xfId="39311" xr:uid="{00000000-0005-0000-0000-0000D9B40000}"/>
    <cellStyle name="Standard 8 2 2 2 4 2 2 6" xfId="28015" xr:uid="{00000000-0005-0000-0000-0000DAB40000}"/>
    <cellStyle name="Standard 8 2 2 2 4 2 3" xfId="4642" xr:uid="{00000000-0005-0000-0000-0000DBB40000}"/>
    <cellStyle name="Standard 8 2 2 2 4 2 3 2" xfId="7512" xr:uid="{00000000-0005-0000-0000-0000DCB40000}"/>
    <cellStyle name="Standard 8 2 2 2 4 2 3 2 2" xfId="13161" xr:uid="{00000000-0005-0000-0000-0000DDB40000}"/>
    <cellStyle name="Standard 8 2 2 2 4 2 3 2 2 2" xfId="24457" xr:uid="{00000000-0005-0000-0000-0000DEB40000}"/>
    <cellStyle name="Standard 8 2 2 2 4 2 3 2 2 2 2" xfId="58345" xr:uid="{00000000-0005-0000-0000-0000DFB40000}"/>
    <cellStyle name="Standard 8 2 2 2 4 2 3 2 2 3" xfId="47049" xr:uid="{00000000-0005-0000-0000-0000E0B40000}"/>
    <cellStyle name="Standard 8 2 2 2 4 2 3 2 2 4" xfId="35753" xr:uid="{00000000-0005-0000-0000-0000E1B40000}"/>
    <cellStyle name="Standard 8 2 2 2 4 2 3 2 3" xfId="18809" xr:uid="{00000000-0005-0000-0000-0000E2B40000}"/>
    <cellStyle name="Standard 8 2 2 2 4 2 3 2 3 2" xfId="52697" xr:uid="{00000000-0005-0000-0000-0000E3B40000}"/>
    <cellStyle name="Standard 8 2 2 2 4 2 3 2 4" xfId="41401" xr:uid="{00000000-0005-0000-0000-0000E4B40000}"/>
    <cellStyle name="Standard 8 2 2 2 4 2 3 2 5" xfId="30105" xr:uid="{00000000-0005-0000-0000-0000E5B40000}"/>
    <cellStyle name="Standard 8 2 2 2 4 2 3 3" xfId="10337" xr:uid="{00000000-0005-0000-0000-0000E6B40000}"/>
    <cellStyle name="Standard 8 2 2 2 4 2 3 3 2" xfId="21633" xr:uid="{00000000-0005-0000-0000-0000E7B40000}"/>
    <cellStyle name="Standard 8 2 2 2 4 2 3 3 2 2" xfId="55521" xr:uid="{00000000-0005-0000-0000-0000E8B40000}"/>
    <cellStyle name="Standard 8 2 2 2 4 2 3 3 3" xfId="44225" xr:uid="{00000000-0005-0000-0000-0000E9B40000}"/>
    <cellStyle name="Standard 8 2 2 2 4 2 3 3 4" xfId="32929" xr:uid="{00000000-0005-0000-0000-0000EAB40000}"/>
    <cellStyle name="Standard 8 2 2 2 4 2 3 4" xfId="15985" xr:uid="{00000000-0005-0000-0000-0000EBB40000}"/>
    <cellStyle name="Standard 8 2 2 2 4 2 3 4 2" xfId="49873" xr:uid="{00000000-0005-0000-0000-0000ECB40000}"/>
    <cellStyle name="Standard 8 2 2 2 4 2 3 5" xfId="38577" xr:uid="{00000000-0005-0000-0000-0000EDB40000}"/>
    <cellStyle name="Standard 8 2 2 2 4 2 3 6" xfId="27281" xr:uid="{00000000-0005-0000-0000-0000EEB40000}"/>
    <cellStyle name="Standard 8 2 2 2 4 2 4" xfId="6346" xr:uid="{00000000-0005-0000-0000-0000EFB40000}"/>
    <cellStyle name="Standard 8 2 2 2 4 2 4 2" xfId="11996" xr:uid="{00000000-0005-0000-0000-0000F0B40000}"/>
    <cellStyle name="Standard 8 2 2 2 4 2 4 2 2" xfId="23292" xr:uid="{00000000-0005-0000-0000-0000F1B40000}"/>
    <cellStyle name="Standard 8 2 2 2 4 2 4 2 2 2" xfId="57180" xr:uid="{00000000-0005-0000-0000-0000F2B40000}"/>
    <cellStyle name="Standard 8 2 2 2 4 2 4 2 3" xfId="45884" xr:uid="{00000000-0005-0000-0000-0000F3B40000}"/>
    <cellStyle name="Standard 8 2 2 2 4 2 4 2 4" xfId="34588" xr:uid="{00000000-0005-0000-0000-0000F4B40000}"/>
    <cellStyle name="Standard 8 2 2 2 4 2 4 3" xfId="17644" xr:uid="{00000000-0005-0000-0000-0000F5B40000}"/>
    <cellStyle name="Standard 8 2 2 2 4 2 4 3 2" xfId="51532" xr:uid="{00000000-0005-0000-0000-0000F6B40000}"/>
    <cellStyle name="Standard 8 2 2 2 4 2 4 4" xfId="40236" xr:uid="{00000000-0005-0000-0000-0000F7B40000}"/>
    <cellStyle name="Standard 8 2 2 2 4 2 4 5" xfId="28940" xr:uid="{00000000-0005-0000-0000-0000F8B40000}"/>
    <cellStyle name="Standard 8 2 2 2 4 2 5" xfId="9172" xr:uid="{00000000-0005-0000-0000-0000F9B40000}"/>
    <cellStyle name="Standard 8 2 2 2 4 2 5 2" xfId="20468" xr:uid="{00000000-0005-0000-0000-0000FAB40000}"/>
    <cellStyle name="Standard 8 2 2 2 4 2 5 2 2" xfId="54356" xr:uid="{00000000-0005-0000-0000-0000FBB40000}"/>
    <cellStyle name="Standard 8 2 2 2 4 2 5 3" xfId="43060" xr:uid="{00000000-0005-0000-0000-0000FCB40000}"/>
    <cellStyle name="Standard 8 2 2 2 4 2 5 4" xfId="31764" xr:uid="{00000000-0005-0000-0000-0000FDB40000}"/>
    <cellStyle name="Standard 8 2 2 2 4 2 6" xfId="14820" xr:uid="{00000000-0005-0000-0000-0000FEB40000}"/>
    <cellStyle name="Standard 8 2 2 2 4 2 6 2" xfId="48708" xr:uid="{00000000-0005-0000-0000-0000FFB40000}"/>
    <cellStyle name="Standard 8 2 2 2 4 2 7" xfId="37412" xr:uid="{00000000-0005-0000-0000-000000B50000}"/>
    <cellStyle name="Standard 8 2 2 2 4 2 8" xfId="26116" xr:uid="{00000000-0005-0000-0000-000001B50000}"/>
    <cellStyle name="Standard 8 2 2 2 4 3" xfId="3810" xr:uid="{00000000-0005-0000-0000-000002B50000}"/>
    <cellStyle name="Standard 8 2 2 2 4 3 2" xfId="6963" xr:uid="{00000000-0005-0000-0000-000003B50000}"/>
    <cellStyle name="Standard 8 2 2 2 4 3 2 2" xfId="12612" xr:uid="{00000000-0005-0000-0000-000004B50000}"/>
    <cellStyle name="Standard 8 2 2 2 4 3 2 2 2" xfId="23908" xr:uid="{00000000-0005-0000-0000-000005B50000}"/>
    <cellStyle name="Standard 8 2 2 2 4 3 2 2 2 2" xfId="57796" xr:uid="{00000000-0005-0000-0000-000006B50000}"/>
    <cellStyle name="Standard 8 2 2 2 4 3 2 2 3" xfId="46500" xr:uid="{00000000-0005-0000-0000-000007B50000}"/>
    <cellStyle name="Standard 8 2 2 2 4 3 2 2 4" xfId="35204" xr:uid="{00000000-0005-0000-0000-000008B50000}"/>
    <cellStyle name="Standard 8 2 2 2 4 3 2 3" xfId="18260" xr:uid="{00000000-0005-0000-0000-000009B50000}"/>
    <cellStyle name="Standard 8 2 2 2 4 3 2 3 2" xfId="52148" xr:uid="{00000000-0005-0000-0000-00000AB50000}"/>
    <cellStyle name="Standard 8 2 2 2 4 3 2 4" xfId="40852" xr:uid="{00000000-0005-0000-0000-00000BB50000}"/>
    <cellStyle name="Standard 8 2 2 2 4 3 2 5" xfId="29556" xr:uid="{00000000-0005-0000-0000-00000CB50000}"/>
    <cellStyle name="Standard 8 2 2 2 4 3 3" xfId="9788" xr:uid="{00000000-0005-0000-0000-00000DB50000}"/>
    <cellStyle name="Standard 8 2 2 2 4 3 3 2" xfId="21084" xr:uid="{00000000-0005-0000-0000-00000EB50000}"/>
    <cellStyle name="Standard 8 2 2 2 4 3 3 2 2" xfId="54972" xr:uid="{00000000-0005-0000-0000-00000FB50000}"/>
    <cellStyle name="Standard 8 2 2 2 4 3 3 3" xfId="43676" xr:uid="{00000000-0005-0000-0000-000010B50000}"/>
    <cellStyle name="Standard 8 2 2 2 4 3 3 4" xfId="32380" xr:uid="{00000000-0005-0000-0000-000011B50000}"/>
    <cellStyle name="Standard 8 2 2 2 4 3 4" xfId="15436" xr:uid="{00000000-0005-0000-0000-000012B50000}"/>
    <cellStyle name="Standard 8 2 2 2 4 3 4 2" xfId="49324" xr:uid="{00000000-0005-0000-0000-000013B50000}"/>
    <cellStyle name="Standard 8 2 2 2 4 3 5" xfId="38028" xr:uid="{00000000-0005-0000-0000-000014B50000}"/>
    <cellStyle name="Standard 8 2 2 2 4 3 6" xfId="26732" xr:uid="{00000000-0005-0000-0000-000015B50000}"/>
    <cellStyle name="Standard 8 2 2 2 4 4" xfId="4910" xr:uid="{00000000-0005-0000-0000-000016B50000}"/>
    <cellStyle name="Standard 8 2 2 2 4 4 2" xfId="7736" xr:uid="{00000000-0005-0000-0000-000017B50000}"/>
    <cellStyle name="Standard 8 2 2 2 4 4 2 2" xfId="13385" xr:uid="{00000000-0005-0000-0000-000018B50000}"/>
    <cellStyle name="Standard 8 2 2 2 4 4 2 2 2" xfId="24681" xr:uid="{00000000-0005-0000-0000-000019B50000}"/>
    <cellStyle name="Standard 8 2 2 2 4 4 2 2 2 2" xfId="58569" xr:uid="{00000000-0005-0000-0000-00001AB50000}"/>
    <cellStyle name="Standard 8 2 2 2 4 4 2 2 3" xfId="47273" xr:uid="{00000000-0005-0000-0000-00001BB50000}"/>
    <cellStyle name="Standard 8 2 2 2 4 4 2 2 4" xfId="35977" xr:uid="{00000000-0005-0000-0000-00001CB50000}"/>
    <cellStyle name="Standard 8 2 2 2 4 4 2 3" xfId="19033" xr:uid="{00000000-0005-0000-0000-00001DB50000}"/>
    <cellStyle name="Standard 8 2 2 2 4 4 2 3 2" xfId="52921" xr:uid="{00000000-0005-0000-0000-00001EB50000}"/>
    <cellStyle name="Standard 8 2 2 2 4 4 2 4" xfId="41625" xr:uid="{00000000-0005-0000-0000-00001FB50000}"/>
    <cellStyle name="Standard 8 2 2 2 4 4 2 5" xfId="30329" xr:uid="{00000000-0005-0000-0000-000020B50000}"/>
    <cellStyle name="Standard 8 2 2 2 4 4 3" xfId="10561" xr:uid="{00000000-0005-0000-0000-000021B50000}"/>
    <cellStyle name="Standard 8 2 2 2 4 4 3 2" xfId="21857" xr:uid="{00000000-0005-0000-0000-000022B50000}"/>
    <cellStyle name="Standard 8 2 2 2 4 4 3 2 2" xfId="55745" xr:uid="{00000000-0005-0000-0000-000023B50000}"/>
    <cellStyle name="Standard 8 2 2 2 4 4 3 3" xfId="44449" xr:uid="{00000000-0005-0000-0000-000024B50000}"/>
    <cellStyle name="Standard 8 2 2 2 4 4 3 4" xfId="33153" xr:uid="{00000000-0005-0000-0000-000025B50000}"/>
    <cellStyle name="Standard 8 2 2 2 4 4 4" xfId="16209" xr:uid="{00000000-0005-0000-0000-000026B50000}"/>
    <cellStyle name="Standard 8 2 2 2 4 4 4 2" xfId="50097" xr:uid="{00000000-0005-0000-0000-000027B50000}"/>
    <cellStyle name="Standard 8 2 2 2 4 4 5" xfId="38801" xr:uid="{00000000-0005-0000-0000-000028B50000}"/>
    <cellStyle name="Standard 8 2 2 2 4 4 6" xfId="27505" xr:uid="{00000000-0005-0000-0000-000029B50000}"/>
    <cellStyle name="Standard 8 2 2 2 4 5" xfId="3515" xr:uid="{00000000-0005-0000-0000-00002AB50000}"/>
    <cellStyle name="Standard 8 2 2 2 4 5 2" xfId="6671" xr:uid="{00000000-0005-0000-0000-00002BB50000}"/>
    <cellStyle name="Standard 8 2 2 2 4 5 2 2" xfId="12320" xr:uid="{00000000-0005-0000-0000-00002CB50000}"/>
    <cellStyle name="Standard 8 2 2 2 4 5 2 2 2" xfId="23616" xr:uid="{00000000-0005-0000-0000-00002DB50000}"/>
    <cellStyle name="Standard 8 2 2 2 4 5 2 2 2 2" xfId="57504" xr:uid="{00000000-0005-0000-0000-00002EB50000}"/>
    <cellStyle name="Standard 8 2 2 2 4 5 2 2 3" xfId="46208" xr:uid="{00000000-0005-0000-0000-00002FB50000}"/>
    <cellStyle name="Standard 8 2 2 2 4 5 2 2 4" xfId="34912" xr:uid="{00000000-0005-0000-0000-000030B50000}"/>
    <cellStyle name="Standard 8 2 2 2 4 5 2 3" xfId="17968" xr:uid="{00000000-0005-0000-0000-000031B50000}"/>
    <cellStyle name="Standard 8 2 2 2 4 5 2 3 2" xfId="51856" xr:uid="{00000000-0005-0000-0000-000032B50000}"/>
    <cellStyle name="Standard 8 2 2 2 4 5 2 4" xfId="40560" xr:uid="{00000000-0005-0000-0000-000033B50000}"/>
    <cellStyle name="Standard 8 2 2 2 4 5 2 5" xfId="29264" xr:uid="{00000000-0005-0000-0000-000034B50000}"/>
    <cellStyle name="Standard 8 2 2 2 4 5 3" xfId="9496" xr:uid="{00000000-0005-0000-0000-000035B50000}"/>
    <cellStyle name="Standard 8 2 2 2 4 5 3 2" xfId="20792" xr:uid="{00000000-0005-0000-0000-000036B50000}"/>
    <cellStyle name="Standard 8 2 2 2 4 5 3 2 2" xfId="54680" xr:uid="{00000000-0005-0000-0000-000037B50000}"/>
    <cellStyle name="Standard 8 2 2 2 4 5 3 3" xfId="43384" xr:uid="{00000000-0005-0000-0000-000038B50000}"/>
    <cellStyle name="Standard 8 2 2 2 4 5 3 4" xfId="32088" xr:uid="{00000000-0005-0000-0000-000039B50000}"/>
    <cellStyle name="Standard 8 2 2 2 4 5 4" xfId="15144" xr:uid="{00000000-0005-0000-0000-00003AB50000}"/>
    <cellStyle name="Standard 8 2 2 2 4 5 4 2" xfId="49032" xr:uid="{00000000-0005-0000-0000-00003BB50000}"/>
    <cellStyle name="Standard 8 2 2 2 4 5 5" xfId="37736" xr:uid="{00000000-0005-0000-0000-00003CB50000}"/>
    <cellStyle name="Standard 8 2 2 2 4 5 6" xfId="26440" xr:uid="{00000000-0005-0000-0000-00003DB50000}"/>
    <cellStyle name="Standard 8 2 2 2 4 6" xfId="5846" xr:uid="{00000000-0005-0000-0000-00003EB50000}"/>
    <cellStyle name="Standard 8 2 2 2 4 6 2" xfId="11496" xr:uid="{00000000-0005-0000-0000-00003FB50000}"/>
    <cellStyle name="Standard 8 2 2 2 4 6 2 2" xfId="22792" xr:uid="{00000000-0005-0000-0000-000040B50000}"/>
    <cellStyle name="Standard 8 2 2 2 4 6 2 2 2" xfId="56680" xr:uid="{00000000-0005-0000-0000-000041B50000}"/>
    <cellStyle name="Standard 8 2 2 2 4 6 2 3" xfId="45384" xr:uid="{00000000-0005-0000-0000-000042B50000}"/>
    <cellStyle name="Standard 8 2 2 2 4 6 2 4" xfId="34088" xr:uid="{00000000-0005-0000-0000-000043B50000}"/>
    <cellStyle name="Standard 8 2 2 2 4 6 3" xfId="17144" xr:uid="{00000000-0005-0000-0000-000044B50000}"/>
    <cellStyle name="Standard 8 2 2 2 4 6 3 2" xfId="51032" xr:uid="{00000000-0005-0000-0000-000045B50000}"/>
    <cellStyle name="Standard 8 2 2 2 4 6 4" xfId="39736" xr:uid="{00000000-0005-0000-0000-000046B50000}"/>
    <cellStyle name="Standard 8 2 2 2 4 6 5" xfId="28440" xr:uid="{00000000-0005-0000-0000-000047B50000}"/>
    <cellStyle name="Standard 8 2 2 2 4 7" xfId="8672" xr:uid="{00000000-0005-0000-0000-000048B50000}"/>
    <cellStyle name="Standard 8 2 2 2 4 7 2" xfId="19968" xr:uid="{00000000-0005-0000-0000-000049B50000}"/>
    <cellStyle name="Standard 8 2 2 2 4 7 2 2" xfId="53856" xr:uid="{00000000-0005-0000-0000-00004AB50000}"/>
    <cellStyle name="Standard 8 2 2 2 4 7 3" xfId="42560" xr:uid="{00000000-0005-0000-0000-00004BB50000}"/>
    <cellStyle name="Standard 8 2 2 2 4 7 4" xfId="31264" xr:uid="{00000000-0005-0000-0000-00004CB50000}"/>
    <cellStyle name="Standard 8 2 2 2 4 8" xfId="14320" xr:uid="{00000000-0005-0000-0000-00004DB50000}"/>
    <cellStyle name="Standard 8 2 2 2 4 8 2" xfId="48208" xr:uid="{00000000-0005-0000-0000-00004EB50000}"/>
    <cellStyle name="Standard 8 2 2 2 4 9" xfId="36912" xr:uid="{00000000-0005-0000-0000-00004FB50000}"/>
    <cellStyle name="Standard 8 2 2 2 5" xfId="2929" xr:uid="{00000000-0005-0000-0000-000050B50000}"/>
    <cellStyle name="Standard 8 2 2 2 5 2" xfId="5413" xr:uid="{00000000-0005-0000-0000-000051B50000}"/>
    <cellStyle name="Standard 8 2 2 2 5 2 2" xfId="8239" xr:uid="{00000000-0005-0000-0000-000052B50000}"/>
    <cellStyle name="Standard 8 2 2 2 5 2 2 2" xfId="13888" xr:uid="{00000000-0005-0000-0000-000053B50000}"/>
    <cellStyle name="Standard 8 2 2 2 5 2 2 2 2" xfId="25184" xr:uid="{00000000-0005-0000-0000-000054B50000}"/>
    <cellStyle name="Standard 8 2 2 2 5 2 2 2 2 2" xfId="59072" xr:uid="{00000000-0005-0000-0000-000055B50000}"/>
    <cellStyle name="Standard 8 2 2 2 5 2 2 2 3" xfId="47776" xr:uid="{00000000-0005-0000-0000-000056B50000}"/>
    <cellStyle name="Standard 8 2 2 2 5 2 2 2 4" xfId="36480" xr:uid="{00000000-0005-0000-0000-000057B50000}"/>
    <cellStyle name="Standard 8 2 2 2 5 2 2 3" xfId="19536" xr:uid="{00000000-0005-0000-0000-000058B50000}"/>
    <cellStyle name="Standard 8 2 2 2 5 2 2 3 2" xfId="53424" xr:uid="{00000000-0005-0000-0000-000059B50000}"/>
    <cellStyle name="Standard 8 2 2 2 5 2 2 4" xfId="42128" xr:uid="{00000000-0005-0000-0000-00005AB50000}"/>
    <cellStyle name="Standard 8 2 2 2 5 2 2 5" xfId="30832" xr:uid="{00000000-0005-0000-0000-00005BB50000}"/>
    <cellStyle name="Standard 8 2 2 2 5 2 3" xfId="11064" xr:uid="{00000000-0005-0000-0000-00005CB50000}"/>
    <cellStyle name="Standard 8 2 2 2 5 2 3 2" xfId="22360" xr:uid="{00000000-0005-0000-0000-00005DB50000}"/>
    <cellStyle name="Standard 8 2 2 2 5 2 3 2 2" xfId="56248" xr:uid="{00000000-0005-0000-0000-00005EB50000}"/>
    <cellStyle name="Standard 8 2 2 2 5 2 3 3" xfId="44952" xr:uid="{00000000-0005-0000-0000-00005FB50000}"/>
    <cellStyle name="Standard 8 2 2 2 5 2 3 4" xfId="33656" xr:uid="{00000000-0005-0000-0000-000060B50000}"/>
    <cellStyle name="Standard 8 2 2 2 5 2 4" xfId="16712" xr:uid="{00000000-0005-0000-0000-000061B50000}"/>
    <cellStyle name="Standard 8 2 2 2 5 2 4 2" xfId="50600" xr:uid="{00000000-0005-0000-0000-000062B50000}"/>
    <cellStyle name="Standard 8 2 2 2 5 2 5" xfId="39304" xr:uid="{00000000-0005-0000-0000-000063B50000}"/>
    <cellStyle name="Standard 8 2 2 2 5 2 6" xfId="28008" xr:uid="{00000000-0005-0000-0000-000064B50000}"/>
    <cellStyle name="Standard 8 2 2 2 5 3" xfId="4635" xr:uid="{00000000-0005-0000-0000-000065B50000}"/>
    <cellStyle name="Standard 8 2 2 2 5 3 2" xfId="7505" xr:uid="{00000000-0005-0000-0000-000066B50000}"/>
    <cellStyle name="Standard 8 2 2 2 5 3 2 2" xfId="13154" xr:uid="{00000000-0005-0000-0000-000067B50000}"/>
    <cellStyle name="Standard 8 2 2 2 5 3 2 2 2" xfId="24450" xr:uid="{00000000-0005-0000-0000-000068B50000}"/>
    <cellStyle name="Standard 8 2 2 2 5 3 2 2 2 2" xfId="58338" xr:uid="{00000000-0005-0000-0000-000069B50000}"/>
    <cellStyle name="Standard 8 2 2 2 5 3 2 2 3" xfId="47042" xr:uid="{00000000-0005-0000-0000-00006AB50000}"/>
    <cellStyle name="Standard 8 2 2 2 5 3 2 2 4" xfId="35746" xr:uid="{00000000-0005-0000-0000-00006BB50000}"/>
    <cellStyle name="Standard 8 2 2 2 5 3 2 3" xfId="18802" xr:uid="{00000000-0005-0000-0000-00006CB50000}"/>
    <cellStyle name="Standard 8 2 2 2 5 3 2 3 2" xfId="52690" xr:uid="{00000000-0005-0000-0000-00006DB50000}"/>
    <cellStyle name="Standard 8 2 2 2 5 3 2 4" xfId="41394" xr:uid="{00000000-0005-0000-0000-00006EB50000}"/>
    <cellStyle name="Standard 8 2 2 2 5 3 2 5" xfId="30098" xr:uid="{00000000-0005-0000-0000-00006FB50000}"/>
    <cellStyle name="Standard 8 2 2 2 5 3 3" xfId="10330" xr:uid="{00000000-0005-0000-0000-000070B50000}"/>
    <cellStyle name="Standard 8 2 2 2 5 3 3 2" xfId="21626" xr:uid="{00000000-0005-0000-0000-000071B50000}"/>
    <cellStyle name="Standard 8 2 2 2 5 3 3 2 2" xfId="55514" xr:uid="{00000000-0005-0000-0000-000072B50000}"/>
    <cellStyle name="Standard 8 2 2 2 5 3 3 3" xfId="44218" xr:uid="{00000000-0005-0000-0000-000073B50000}"/>
    <cellStyle name="Standard 8 2 2 2 5 3 3 4" xfId="32922" xr:uid="{00000000-0005-0000-0000-000074B50000}"/>
    <cellStyle name="Standard 8 2 2 2 5 3 4" xfId="15978" xr:uid="{00000000-0005-0000-0000-000075B50000}"/>
    <cellStyle name="Standard 8 2 2 2 5 3 4 2" xfId="49866" xr:uid="{00000000-0005-0000-0000-000076B50000}"/>
    <cellStyle name="Standard 8 2 2 2 5 3 5" xfId="38570" xr:uid="{00000000-0005-0000-0000-000077B50000}"/>
    <cellStyle name="Standard 8 2 2 2 5 3 6" xfId="27274" xr:uid="{00000000-0005-0000-0000-000078B50000}"/>
    <cellStyle name="Standard 8 2 2 2 5 4" xfId="6099" xr:uid="{00000000-0005-0000-0000-000079B50000}"/>
    <cellStyle name="Standard 8 2 2 2 5 4 2" xfId="11749" xr:uid="{00000000-0005-0000-0000-00007AB50000}"/>
    <cellStyle name="Standard 8 2 2 2 5 4 2 2" xfId="23045" xr:uid="{00000000-0005-0000-0000-00007BB50000}"/>
    <cellStyle name="Standard 8 2 2 2 5 4 2 2 2" xfId="56933" xr:uid="{00000000-0005-0000-0000-00007CB50000}"/>
    <cellStyle name="Standard 8 2 2 2 5 4 2 3" xfId="45637" xr:uid="{00000000-0005-0000-0000-00007DB50000}"/>
    <cellStyle name="Standard 8 2 2 2 5 4 2 4" xfId="34341" xr:uid="{00000000-0005-0000-0000-00007EB50000}"/>
    <cellStyle name="Standard 8 2 2 2 5 4 3" xfId="17397" xr:uid="{00000000-0005-0000-0000-00007FB50000}"/>
    <cellStyle name="Standard 8 2 2 2 5 4 3 2" xfId="51285" xr:uid="{00000000-0005-0000-0000-000080B50000}"/>
    <cellStyle name="Standard 8 2 2 2 5 4 4" xfId="39989" xr:uid="{00000000-0005-0000-0000-000081B50000}"/>
    <cellStyle name="Standard 8 2 2 2 5 4 5" xfId="28693" xr:uid="{00000000-0005-0000-0000-000082B50000}"/>
    <cellStyle name="Standard 8 2 2 2 5 5" xfId="8925" xr:uid="{00000000-0005-0000-0000-000083B50000}"/>
    <cellStyle name="Standard 8 2 2 2 5 5 2" xfId="20221" xr:uid="{00000000-0005-0000-0000-000084B50000}"/>
    <cellStyle name="Standard 8 2 2 2 5 5 2 2" xfId="54109" xr:uid="{00000000-0005-0000-0000-000085B50000}"/>
    <cellStyle name="Standard 8 2 2 2 5 5 3" xfId="42813" xr:uid="{00000000-0005-0000-0000-000086B50000}"/>
    <cellStyle name="Standard 8 2 2 2 5 5 4" xfId="31517" xr:uid="{00000000-0005-0000-0000-000087B50000}"/>
    <cellStyle name="Standard 8 2 2 2 5 6" xfId="14573" xr:uid="{00000000-0005-0000-0000-000088B50000}"/>
    <cellStyle name="Standard 8 2 2 2 5 6 2" xfId="48461" xr:uid="{00000000-0005-0000-0000-000089B50000}"/>
    <cellStyle name="Standard 8 2 2 2 5 7" xfId="37165" xr:uid="{00000000-0005-0000-0000-00008AB50000}"/>
    <cellStyle name="Standard 8 2 2 2 5 8" xfId="25869" xr:uid="{00000000-0005-0000-0000-00008BB50000}"/>
    <cellStyle name="Standard 8 2 2 2 6" xfId="3743" xr:uid="{00000000-0005-0000-0000-00008CB50000}"/>
    <cellStyle name="Standard 8 2 2 2 6 2" xfId="6896" xr:uid="{00000000-0005-0000-0000-00008DB50000}"/>
    <cellStyle name="Standard 8 2 2 2 6 2 2" xfId="12545" xr:uid="{00000000-0005-0000-0000-00008EB50000}"/>
    <cellStyle name="Standard 8 2 2 2 6 2 2 2" xfId="23841" xr:uid="{00000000-0005-0000-0000-00008FB50000}"/>
    <cellStyle name="Standard 8 2 2 2 6 2 2 2 2" xfId="57729" xr:uid="{00000000-0005-0000-0000-000090B50000}"/>
    <cellStyle name="Standard 8 2 2 2 6 2 2 3" xfId="46433" xr:uid="{00000000-0005-0000-0000-000091B50000}"/>
    <cellStyle name="Standard 8 2 2 2 6 2 2 4" xfId="35137" xr:uid="{00000000-0005-0000-0000-000092B50000}"/>
    <cellStyle name="Standard 8 2 2 2 6 2 3" xfId="18193" xr:uid="{00000000-0005-0000-0000-000093B50000}"/>
    <cellStyle name="Standard 8 2 2 2 6 2 3 2" xfId="52081" xr:uid="{00000000-0005-0000-0000-000094B50000}"/>
    <cellStyle name="Standard 8 2 2 2 6 2 4" xfId="40785" xr:uid="{00000000-0005-0000-0000-000095B50000}"/>
    <cellStyle name="Standard 8 2 2 2 6 2 5" xfId="29489" xr:uid="{00000000-0005-0000-0000-000096B50000}"/>
    <cellStyle name="Standard 8 2 2 2 6 3" xfId="9721" xr:uid="{00000000-0005-0000-0000-000097B50000}"/>
    <cellStyle name="Standard 8 2 2 2 6 3 2" xfId="21017" xr:uid="{00000000-0005-0000-0000-000098B50000}"/>
    <cellStyle name="Standard 8 2 2 2 6 3 2 2" xfId="54905" xr:uid="{00000000-0005-0000-0000-000099B50000}"/>
    <cellStyle name="Standard 8 2 2 2 6 3 3" xfId="43609" xr:uid="{00000000-0005-0000-0000-00009AB50000}"/>
    <cellStyle name="Standard 8 2 2 2 6 3 4" xfId="32313" xr:uid="{00000000-0005-0000-0000-00009BB50000}"/>
    <cellStyle name="Standard 8 2 2 2 6 4" xfId="15369" xr:uid="{00000000-0005-0000-0000-00009CB50000}"/>
    <cellStyle name="Standard 8 2 2 2 6 4 2" xfId="49257" xr:uid="{00000000-0005-0000-0000-00009DB50000}"/>
    <cellStyle name="Standard 8 2 2 2 6 5" xfId="37961" xr:uid="{00000000-0005-0000-0000-00009EB50000}"/>
    <cellStyle name="Standard 8 2 2 2 6 6" xfId="26665" xr:uid="{00000000-0005-0000-0000-00009FB50000}"/>
    <cellStyle name="Standard 8 2 2 2 7" xfId="4843" xr:uid="{00000000-0005-0000-0000-0000A0B50000}"/>
    <cellStyle name="Standard 8 2 2 2 7 2" xfId="7669" xr:uid="{00000000-0005-0000-0000-0000A1B50000}"/>
    <cellStyle name="Standard 8 2 2 2 7 2 2" xfId="13318" xr:uid="{00000000-0005-0000-0000-0000A2B50000}"/>
    <cellStyle name="Standard 8 2 2 2 7 2 2 2" xfId="24614" xr:uid="{00000000-0005-0000-0000-0000A3B50000}"/>
    <cellStyle name="Standard 8 2 2 2 7 2 2 2 2" xfId="58502" xr:uid="{00000000-0005-0000-0000-0000A4B50000}"/>
    <cellStyle name="Standard 8 2 2 2 7 2 2 3" xfId="47206" xr:uid="{00000000-0005-0000-0000-0000A5B50000}"/>
    <cellStyle name="Standard 8 2 2 2 7 2 2 4" xfId="35910" xr:uid="{00000000-0005-0000-0000-0000A6B50000}"/>
    <cellStyle name="Standard 8 2 2 2 7 2 3" xfId="18966" xr:uid="{00000000-0005-0000-0000-0000A7B50000}"/>
    <cellStyle name="Standard 8 2 2 2 7 2 3 2" xfId="52854" xr:uid="{00000000-0005-0000-0000-0000A8B50000}"/>
    <cellStyle name="Standard 8 2 2 2 7 2 4" xfId="41558" xr:uid="{00000000-0005-0000-0000-0000A9B50000}"/>
    <cellStyle name="Standard 8 2 2 2 7 2 5" xfId="30262" xr:uid="{00000000-0005-0000-0000-0000AAB50000}"/>
    <cellStyle name="Standard 8 2 2 2 7 3" xfId="10494" xr:uid="{00000000-0005-0000-0000-0000ABB50000}"/>
    <cellStyle name="Standard 8 2 2 2 7 3 2" xfId="21790" xr:uid="{00000000-0005-0000-0000-0000ACB50000}"/>
    <cellStyle name="Standard 8 2 2 2 7 3 2 2" xfId="55678" xr:uid="{00000000-0005-0000-0000-0000ADB50000}"/>
    <cellStyle name="Standard 8 2 2 2 7 3 3" xfId="44382" xr:uid="{00000000-0005-0000-0000-0000AEB50000}"/>
    <cellStyle name="Standard 8 2 2 2 7 3 4" xfId="33086" xr:uid="{00000000-0005-0000-0000-0000AFB50000}"/>
    <cellStyle name="Standard 8 2 2 2 7 4" xfId="16142" xr:uid="{00000000-0005-0000-0000-0000B0B50000}"/>
    <cellStyle name="Standard 8 2 2 2 7 4 2" xfId="50030" xr:uid="{00000000-0005-0000-0000-0000B1B50000}"/>
    <cellStyle name="Standard 8 2 2 2 7 5" xfId="38734" xr:uid="{00000000-0005-0000-0000-0000B2B50000}"/>
    <cellStyle name="Standard 8 2 2 2 7 6" xfId="27438" xr:uid="{00000000-0005-0000-0000-0000B3B50000}"/>
    <cellStyle name="Standard 8 2 2 2 8" xfId="3444" xr:uid="{00000000-0005-0000-0000-0000B4B50000}"/>
    <cellStyle name="Standard 8 2 2 2 8 2" xfId="6601" xr:uid="{00000000-0005-0000-0000-0000B5B50000}"/>
    <cellStyle name="Standard 8 2 2 2 8 2 2" xfId="12250" xr:uid="{00000000-0005-0000-0000-0000B6B50000}"/>
    <cellStyle name="Standard 8 2 2 2 8 2 2 2" xfId="23546" xr:uid="{00000000-0005-0000-0000-0000B7B50000}"/>
    <cellStyle name="Standard 8 2 2 2 8 2 2 2 2" xfId="57434" xr:uid="{00000000-0005-0000-0000-0000B8B50000}"/>
    <cellStyle name="Standard 8 2 2 2 8 2 2 3" xfId="46138" xr:uid="{00000000-0005-0000-0000-0000B9B50000}"/>
    <cellStyle name="Standard 8 2 2 2 8 2 2 4" xfId="34842" xr:uid="{00000000-0005-0000-0000-0000BAB50000}"/>
    <cellStyle name="Standard 8 2 2 2 8 2 3" xfId="17898" xr:uid="{00000000-0005-0000-0000-0000BBB50000}"/>
    <cellStyle name="Standard 8 2 2 2 8 2 3 2" xfId="51786" xr:uid="{00000000-0005-0000-0000-0000BCB50000}"/>
    <cellStyle name="Standard 8 2 2 2 8 2 4" xfId="40490" xr:uid="{00000000-0005-0000-0000-0000BDB50000}"/>
    <cellStyle name="Standard 8 2 2 2 8 2 5" xfId="29194" xr:uid="{00000000-0005-0000-0000-0000BEB50000}"/>
    <cellStyle name="Standard 8 2 2 2 8 3" xfId="9426" xr:uid="{00000000-0005-0000-0000-0000BFB50000}"/>
    <cellStyle name="Standard 8 2 2 2 8 3 2" xfId="20722" xr:uid="{00000000-0005-0000-0000-0000C0B50000}"/>
    <cellStyle name="Standard 8 2 2 2 8 3 2 2" xfId="54610" xr:uid="{00000000-0005-0000-0000-0000C1B50000}"/>
    <cellStyle name="Standard 8 2 2 2 8 3 3" xfId="43314" xr:uid="{00000000-0005-0000-0000-0000C2B50000}"/>
    <cellStyle name="Standard 8 2 2 2 8 3 4" xfId="32018" xr:uid="{00000000-0005-0000-0000-0000C3B50000}"/>
    <cellStyle name="Standard 8 2 2 2 8 4" xfId="15074" xr:uid="{00000000-0005-0000-0000-0000C4B50000}"/>
    <cellStyle name="Standard 8 2 2 2 8 4 2" xfId="48962" xr:uid="{00000000-0005-0000-0000-0000C5B50000}"/>
    <cellStyle name="Standard 8 2 2 2 8 5" xfId="37666" xr:uid="{00000000-0005-0000-0000-0000C6B50000}"/>
    <cellStyle name="Standard 8 2 2 2 8 6" xfId="26370" xr:uid="{00000000-0005-0000-0000-0000C7B50000}"/>
    <cellStyle name="Standard 8 2 2 2 9" xfId="5599" xr:uid="{00000000-0005-0000-0000-0000C8B50000}"/>
    <cellStyle name="Standard 8 2 2 2 9 2" xfId="11249" xr:uid="{00000000-0005-0000-0000-0000C9B50000}"/>
    <cellStyle name="Standard 8 2 2 2 9 2 2" xfId="22545" xr:uid="{00000000-0005-0000-0000-0000CAB50000}"/>
    <cellStyle name="Standard 8 2 2 2 9 2 2 2" xfId="56433" xr:uid="{00000000-0005-0000-0000-0000CBB50000}"/>
    <cellStyle name="Standard 8 2 2 2 9 2 3" xfId="45137" xr:uid="{00000000-0005-0000-0000-0000CCB50000}"/>
    <cellStyle name="Standard 8 2 2 2 9 2 4" xfId="33841" xr:uid="{00000000-0005-0000-0000-0000CDB50000}"/>
    <cellStyle name="Standard 8 2 2 2 9 3" xfId="16897" xr:uid="{00000000-0005-0000-0000-0000CEB50000}"/>
    <cellStyle name="Standard 8 2 2 2 9 3 2" xfId="50785" xr:uid="{00000000-0005-0000-0000-0000CFB50000}"/>
    <cellStyle name="Standard 8 2 2 2 9 4" xfId="39489" xr:uid="{00000000-0005-0000-0000-0000D0B50000}"/>
    <cellStyle name="Standard 8 2 2 2 9 5" xfId="28193" xr:uid="{00000000-0005-0000-0000-0000D1B50000}"/>
    <cellStyle name="Standard 8 2 2 3" xfId="262" xr:uid="{00000000-0005-0000-0000-0000D2B50000}"/>
    <cellStyle name="Standard 8 2 2 3 10" xfId="14046" xr:uid="{00000000-0005-0000-0000-0000D3B50000}"/>
    <cellStyle name="Standard 8 2 2 3 10 2" xfId="47934" xr:uid="{00000000-0005-0000-0000-0000D4B50000}"/>
    <cellStyle name="Standard 8 2 2 3 11" xfId="36638" xr:uid="{00000000-0005-0000-0000-0000D5B50000}"/>
    <cellStyle name="Standard 8 2 2 3 12" xfId="25342" xr:uid="{00000000-0005-0000-0000-0000D6B50000}"/>
    <cellStyle name="Standard 8 2 2 3 2" xfId="1599" xr:uid="{00000000-0005-0000-0000-0000D7B50000}"/>
    <cellStyle name="Standard 8 2 2 3 2 10" xfId="36771" xr:uid="{00000000-0005-0000-0000-0000D8B50000}"/>
    <cellStyle name="Standard 8 2 2 3 2 11" xfId="25475" xr:uid="{00000000-0005-0000-0000-0000D9B50000}"/>
    <cellStyle name="Standard 8 2 2 3 2 2" xfId="2779" xr:uid="{00000000-0005-0000-0000-0000DAB50000}"/>
    <cellStyle name="Standard 8 2 2 3 2 2 2" xfId="3281" xr:uid="{00000000-0005-0000-0000-0000DBB50000}"/>
    <cellStyle name="Standard 8 2 2 3 2 2 2 2" xfId="5423" xr:uid="{00000000-0005-0000-0000-0000DCB50000}"/>
    <cellStyle name="Standard 8 2 2 3 2 2 2 2 2" xfId="8249" xr:uid="{00000000-0005-0000-0000-0000DDB50000}"/>
    <cellStyle name="Standard 8 2 2 3 2 2 2 2 2 2" xfId="13898" xr:uid="{00000000-0005-0000-0000-0000DEB50000}"/>
    <cellStyle name="Standard 8 2 2 3 2 2 2 2 2 2 2" xfId="25194" xr:uid="{00000000-0005-0000-0000-0000DFB50000}"/>
    <cellStyle name="Standard 8 2 2 3 2 2 2 2 2 2 2 2" xfId="59082" xr:uid="{00000000-0005-0000-0000-0000E0B50000}"/>
    <cellStyle name="Standard 8 2 2 3 2 2 2 2 2 2 3" xfId="47786" xr:uid="{00000000-0005-0000-0000-0000E1B50000}"/>
    <cellStyle name="Standard 8 2 2 3 2 2 2 2 2 2 4" xfId="36490" xr:uid="{00000000-0005-0000-0000-0000E2B50000}"/>
    <cellStyle name="Standard 8 2 2 3 2 2 2 2 2 3" xfId="19546" xr:uid="{00000000-0005-0000-0000-0000E3B50000}"/>
    <cellStyle name="Standard 8 2 2 3 2 2 2 2 2 3 2" xfId="53434" xr:uid="{00000000-0005-0000-0000-0000E4B50000}"/>
    <cellStyle name="Standard 8 2 2 3 2 2 2 2 2 4" xfId="42138" xr:uid="{00000000-0005-0000-0000-0000E5B50000}"/>
    <cellStyle name="Standard 8 2 2 3 2 2 2 2 2 5" xfId="30842" xr:uid="{00000000-0005-0000-0000-0000E6B50000}"/>
    <cellStyle name="Standard 8 2 2 3 2 2 2 2 3" xfId="11074" xr:uid="{00000000-0005-0000-0000-0000E7B50000}"/>
    <cellStyle name="Standard 8 2 2 3 2 2 2 2 3 2" xfId="22370" xr:uid="{00000000-0005-0000-0000-0000E8B50000}"/>
    <cellStyle name="Standard 8 2 2 3 2 2 2 2 3 2 2" xfId="56258" xr:uid="{00000000-0005-0000-0000-0000E9B50000}"/>
    <cellStyle name="Standard 8 2 2 3 2 2 2 2 3 3" xfId="44962" xr:uid="{00000000-0005-0000-0000-0000EAB50000}"/>
    <cellStyle name="Standard 8 2 2 3 2 2 2 2 3 4" xfId="33666" xr:uid="{00000000-0005-0000-0000-0000EBB50000}"/>
    <cellStyle name="Standard 8 2 2 3 2 2 2 2 4" xfId="16722" xr:uid="{00000000-0005-0000-0000-0000ECB50000}"/>
    <cellStyle name="Standard 8 2 2 3 2 2 2 2 4 2" xfId="50610" xr:uid="{00000000-0005-0000-0000-0000EDB50000}"/>
    <cellStyle name="Standard 8 2 2 3 2 2 2 2 5" xfId="39314" xr:uid="{00000000-0005-0000-0000-0000EEB50000}"/>
    <cellStyle name="Standard 8 2 2 3 2 2 2 2 6" xfId="28018" xr:uid="{00000000-0005-0000-0000-0000EFB50000}"/>
    <cellStyle name="Standard 8 2 2 3 2 2 2 3" xfId="6451" xr:uid="{00000000-0005-0000-0000-0000F0B50000}"/>
    <cellStyle name="Standard 8 2 2 3 2 2 2 3 2" xfId="12101" xr:uid="{00000000-0005-0000-0000-0000F1B50000}"/>
    <cellStyle name="Standard 8 2 2 3 2 2 2 3 2 2" xfId="23397" xr:uid="{00000000-0005-0000-0000-0000F2B50000}"/>
    <cellStyle name="Standard 8 2 2 3 2 2 2 3 2 2 2" xfId="57285" xr:uid="{00000000-0005-0000-0000-0000F3B50000}"/>
    <cellStyle name="Standard 8 2 2 3 2 2 2 3 2 3" xfId="45989" xr:uid="{00000000-0005-0000-0000-0000F4B50000}"/>
    <cellStyle name="Standard 8 2 2 3 2 2 2 3 2 4" xfId="34693" xr:uid="{00000000-0005-0000-0000-0000F5B50000}"/>
    <cellStyle name="Standard 8 2 2 3 2 2 2 3 3" xfId="17749" xr:uid="{00000000-0005-0000-0000-0000F6B50000}"/>
    <cellStyle name="Standard 8 2 2 3 2 2 2 3 3 2" xfId="51637" xr:uid="{00000000-0005-0000-0000-0000F7B50000}"/>
    <cellStyle name="Standard 8 2 2 3 2 2 2 3 4" xfId="40341" xr:uid="{00000000-0005-0000-0000-0000F8B50000}"/>
    <cellStyle name="Standard 8 2 2 3 2 2 2 3 5" xfId="29045" xr:uid="{00000000-0005-0000-0000-0000F9B50000}"/>
    <cellStyle name="Standard 8 2 2 3 2 2 2 4" xfId="9277" xr:uid="{00000000-0005-0000-0000-0000FAB50000}"/>
    <cellStyle name="Standard 8 2 2 3 2 2 2 4 2" xfId="20573" xr:uid="{00000000-0005-0000-0000-0000FBB50000}"/>
    <cellStyle name="Standard 8 2 2 3 2 2 2 4 2 2" xfId="54461" xr:uid="{00000000-0005-0000-0000-0000FCB50000}"/>
    <cellStyle name="Standard 8 2 2 3 2 2 2 4 3" xfId="43165" xr:uid="{00000000-0005-0000-0000-0000FDB50000}"/>
    <cellStyle name="Standard 8 2 2 3 2 2 2 4 4" xfId="31869" xr:uid="{00000000-0005-0000-0000-0000FEB50000}"/>
    <cellStyle name="Standard 8 2 2 3 2 2 2 5" xfId="14925" xr:uid="{00000000-0005-0000-0000-0000FFB50000}"/>
    <cellStyle name="Standard 8 2 2 3 2 2 2 5 2" xfId="48813" xr:uid="{00000000-0005-0000-0000-000000B60000}"/>
    <cellStyle name="Standard 8 2 2 3 2 2 2 6" xfId="37517" xr:uid="{00000000-0005-0000-0000-000001B60000}"/>
    <cellStyle name="Standard 8 2 2 3 2 2 2 7" xfId="26221" xr:uid="{00000000-0005-0000-0000-000002B60000}"/>
    <cellStyle name="Standard 8 2 2 3 2 2 3" xfId="4645" xr:uid="{00000000-0005-0000-0000-000003B60000}"/>
    <cellStyle name="Standard 8 2 2 3 2 2 3 2" xfId="7515" xr:uid="{00000000-0005-0000-0000-000004B60000}"/>
    <cellStyle name="Standard 8 2 2 3 2 2 3 2 2" xfId="13164" xr:uid="{00000000-0005-0000-0000-000005B60000}"/>
    <cellStyle name="Standard 8 2 2 3 2 2 3 2 2 2" xfId="24460" xr:uid="{00000000-0005-0000-0000-000006B60000}"/>
    <cellStyle name="Standard 8 2 2 3 2 2 3 2 2 2 2" xfId="58348" xr:uid="{00000000-0005-0000-0000-000007B60000}"/>
    <cellStyle name="Standard 8 2 2 3 2 2 3 2 2 3" xfId="47052" xr:uid="{00000000-0005-0000-0000-000008B60000}"/>
    <cellStyle name="Standard 8 2 2 3 2 2 3 2 2 4" xfId="35756" xr:uid="{00000000-0005-0000-0000-000009B60000}"/>
    <cellStyle name="Standard 8 2 2 3 2 2 3 2 3" xfId="18812" xr:uid="{00000000-0005-0000-0000-00000AB60000}"/>
    <cellStyle name="Standard 8 2 2 3 2 2 3 2 3 2" xfId="52700" xr:uid="{00000000-0005-0000-0000-00000BB60000}"/>
    <cellStyle name="Standard 8 2 2 3 2 2 3 2 4" xfId="41404" xr:uid="{00000000-0005-0000-0000-00000CB60000}"/>
    <cellStyle name="Standard 8 2 2 3 2 2 3 2 5" xfId="30108" xr:uid="{00000000-0005-0000-0000-00000DB60000}"/>
    <cellStyle name="Standard 8 2 2 3 2 2 3 3" xfId="10340" xr:uid="{00000000-0005-0000-0000-00000EB60000}"/>
    <cellStyle name="Standard 8 2 2 3 2 2 3 3 2" xfId="21636" xr:uid="{00000000-0005-0000-0000-00000FB60000}"/>
    <cellStyle name="Standard 8 2 2 3 2 2 3 3 2 2" xfId="55524" xr:uid="{00000000-0005-0000-0000-000010B60000}"/>
    <cellStyle name="Standard 8 2 2 3 2 2 3 3 3" xfId="44228" xr:uid="{00000000-0005-0000-0000-000011B60000}"/>
    <cellStyle name="Standard 8 2 2 3 2 2 3 3 4" xfId="32932" xr:uid="{00000000-0005-0000-0000-000012B60000}"/>
    <cellStyle name="Standard 8 2 2 3 2 2 3 4" xfId="15988" xr:uid="{00000000-0005-0000-0000-000013B60000}"/>
    <cellStyle name="Standard 8 2 2 3 2 2 3 4 2" xfId="49876" xr:uid="{00000000-0005-0000-0000-000014B60000}"/>
    <cellStyle name="Standard 8 2 2 3 2 2 3 5" xfId="38580" xr:uid="{00000000-0005-0000-0000-000015B60000}"/>
    <cellStyle name="Standard 8 2 2 3 2 2 3 6" xfId="27284" xr:uid="{00000000-0005-0000-0000-000016B60000}"/>
    <cellStyle name="Standard 8 2 2 3 2 2 4" xfId="5951" xr:uid="{00000000-0005-0000-0000-000017B60000}"/>
    <cellStyle name="Standard 8 2 2 3 2 2 4 2" xfId="11601" xr:uid="{00000000-0005-0000-0000-000018B60000}"/>
    <cellStyle name="Standard 8 2 2 3 2 2 4 2 2" xfId="22897" xr:uid="{00000000-0005-0000-0000-000019B60000}"/>
    <cellStyle name="Standard 8 2 2 3 2 2 4 2 2 2" xfId="56785" xr:uid="{00000000-0005-0000-0000-00001AB60000}"/>
    <cellStyle name="Standard 8 2 2 3 2 2 4 2 3" xfId="45489" xr:uid="{00000000-0005-0000-0000-00001BB60000}"/>
    <cellStyle name="Standard 8 2 2 3 2 2 4 2 4" xfId="34193" xr:uid="{00000000-0005-0000-0000-00001CB60000}"/>
    <cellStyle name="Standard 8 2 2 3 2 2 4 3" xfId="17249" xr:uid="{00000000-0005-0000-0000-00001DB60000}"/>
    <cellStyle name="Standard 8 2 2 3 2 2 4 3 2" xfId="51137" xr:uid="{00000000-0005-0000-0000-00001EB60000}"/>
    <cellStyle name="Standard 8 2 2 3 2 2 4 4" xfId="39841" xr:uid="{00000000-0005-0000-0000-00001FB60000}"/>
    <cellStyle name="Standard 8 2 2 3 2 2 4 5" xfId="28545" xr:uid="{00000000-0005-0000-0000-000020B60000}"/>
    <cellStyle name="Standard 8 2 2 3 2 2 5" xfId="8777" xr:uid="{00000000-0005-0000-0000-000021B60000}"/>
    <cellStyle name="Standard 8 2 2 3 2 2 5 2" xfId="20073" xr:uid="{00000000-0005-0000-0000-000022B60000}"/>
    <cellStyle name="Standard 8 2 2 3 2 2 5 2 2" xfId="53961" xr:uid="{00000000-0005-0000-0000-000023B60000}"/>
    <cellStyle name="Standard 8 2 2 3 2 2 5 3" xfId="42665" xr:uid="{00000000-0005-0000-0000-000024B60000}"/>
    <cellStyle name="Standard 8 2 2 3 2 2 5 4" xfId="31369" xr:uid="{00000000-0005-0000-0000-000025B60000}"/>
    <cellStyle name="Standard 8 2 2 3 2 2 6" xfId="14425" xr:uid="{00000000-0005-0000-0000-000026B60000}"/>
    <cellStyle name="Standard 8 2 2 3 2 2 6 2" xfId="48313" xr:uid="{00000000-0005-0000-0000-000027B60000}"/>
    <cellStyle name="Standard 8 2 2 3 2 2 7" xfId="37017" xr:uid="{00000000-0005-0000-0000-000028B60000}"/>
    <cellStyle name="Standard 8 2 2 3 2 2 8" xfId="25721" xr:uid="{00000000-0005-0000-0000-000029B60000}"/>
    <cellStyle name="Standard 8 2 2 3 2 3" xfId="3035" xr:uid="{00000000-0005-0000-0000-00002AB60000}"/>
    <cellStyle name="Standard 8 2 2 3 2 3 2" xfId="5422" xr:uid="{00000000-0005-0000-0000-00002BB60000}"/>
    <cellStyle name="Standard 8 2 2 3 2 3 2 2" xfId="8248" xr:uid="{00000000-0005-0000-0000-00002CB60000}"/>
    <cellStyle name="Standard 8 2 2 3 2 3 2 2 2" xfId="13897" xr:uid="{00000000-0005-0000-0000-00002DB60000}"/>
    <cellStyle name="Standard 8 2 2 3 2 3 2 2 2 2" xfId="25193" xr:uid="{00000000-0005-0000-0000-00002EB60000}"/>
    <cellStyle name="Standard 8 2 2 3 2 3 2 2 2 2 2" xfId="59081" xr:uid="{00000000-0005-0000-0000-00002FB60000}"/>
    <cellStyle name="Standard 8 2 2 3 2 3 2 2 2 3" xfId="47785" xr:uid="{00000000-0005-0000-0000-000030B60000}"/>
    <cellStyle name="Standard 8 2 2 3 2 3 2 2 2 4" xfId="36489" xr:uid="{00000000-0005-0000-0000-000031B60000}"/>
    <cellStyle name="Standard 8 2 2 3 2 3 2 2 3" xfId="19545" xr:uid="{00000000-0005-0000-0000-000032B60000}"/>
    <cellStyle name="Standard 8 2 2 3 2 3 2 2 3 2" xfId="53433" xr:uid="{00000000-0005-0000-0000-000033B60000}"/>
    <cellStyle name="Standard 8 2 2 3 2 3 2 2 4" xfId="42137" xr:uid="{00000000-0005-0000-0000-000034B60000}"/>
    <cellStyle name="Standard 8 2 2 3 2 3 2 2 5" xfId="30841" xr:uid="{00000000-0005-0000-0000-000035B60000}"/>
    <cellStyle name="Standard 8 2 2 3 2 3 2 3" xfId="11073" xr:uid="{00000000-0005-0000-0000-000036B60000}"/>
    <cellStyle name="Standard 8 2 2 3 2 3 2 3 2" xfId="22369" xr:uid="{00000000-0005-0000-0000-000037B60000}"/>
    <cellStyle name="Standard 8 2 2 3 2 3 2 3 2 2" xfId="56257" xr:uid="{00000000-0005-0000-0000-000038B60000}"/>
    <cellStyle name="Standard 8 2 2 3 2 3 2 3 3" xfId="44961" xr:uid="{00000000-0005-0000-0000-000039B60000}"/>
    <cellStyle name="Standard 8 2 2 3 2 3 2 3 4" xfId="33665" xr:uid="{00000000-0005-0000-0000-00003AB60000}"/>
    <cellStyle name="Standard 8 2 2 3 2 3 2 4" xfId="16721" xr:uid="{00000000-0005-0000-0000-00003BB60000}"/>
    <cellStyle name="Standard 8 2 2 3 2 3 2 4 2" xfId="50609" xr:uid="{00000000-0005-0000-0000-00003CB60000}"/>
    <cellStyle name="Standard 8 2 2 3 2 3 2 5" xfId="39313" xr:uid="{00000000-0005-0000-0000-00003DB60000}"/>
    <cellStyle name="Standard 8 2 2 3 2 3 2 6" xfId="28017" xr:uid="{00000000-0005-0000-0000-00003EB60000}"/>
    <cellStyle name="Standard 8 2 2 3 2 3 3" xfId="4644" xr:uid="{00000000-0005-0000-0000-00003FB60000}"/>
    <cellStyle name="Standard 8 2 2 3 2 3 3 2" xfId="7514" xr:uid="{00000000-0005-0000-0000-000040B60000}"/>
    <cellStyle name="Standard 8 2 2 3 2 3 3 2 2" xfId="13163" xr:uid="{00000000-0005-0000-0000-000041B60000}"/>
    <cellStyle name="Standard 8 2 2 3 2 3 3 2 2 2" xfId="24459" xr:uid="{00000000-0005-0000-0000-000042B60000}"/>
    <cellStyle name="Standard 8 2 2 3 2 3 3 2 2 2 2" xfId="58347" xr:uid="{00000000-0005-0000-0000-000043B60000}"/>
    <cellStyle name="Standard 8 2 2 3 2 3 3 2 2 3" xfId="47051" xr:uid="{00000000-0005-0000-0000-000044B60000}"/>
    <cellStyle name="Standard 8 2 2 3 2 3 3 2 2 4" xfId="35755" xr:uid="{00000000-0005-0000-0000-000045B60000}"/>
    <cellStyle name="Standard 8 2 2 3 2 3 3 2 3" xfId="18811" xr:uid="{00000000-0005-0000-0000-000046B60000}"/>
    <cellStyle name="Standard 8 2 2 3 2 3 3 2 3 2" xfId="52699" xr:uid="{00000000-0005-0000-0000-000047B60000}"/>
    <cellStyle name="Standard 8 2 2 3 2 3 3 2 4" xfId="41403" xr:uid="{00000000-0005-0000-0000-000048B60000}"/>
    <cellStyle name="Standard 8 2 2 3 2 3 3 2 5" xfId="30107" xr:uid="{00000000-0005-0000-0000-000049B60000}"/>
    <cellStyle name="Standard 8 2 2 3 2 3 3 3" xfId="10339" xr:uid="{00000000-0005-0000-0000-00004AB60000}"/>
    <cellStyle name="Standard 8 2 2 3 2 3 3 3 2" xfId="21635" xr:uid="{00000000-0005-0000-0000-00004BB60000}"/>
    <cellStyle name="Standard 8 2 2 3 2 3 3 3 2 2" xfId="55523" xr:uid="{00000000-0005-0000-0000-00004CB60000}"/>
    <cellStyle name="Standard 8 2 2 3 2 3 3 3 3" xfId="44227" xr:uid="{00000000-0005-0000-0000-00004DB60000}"/>
    <cellStyle name="Standard 8 2 2 3 2 3 3 3 4" xfId="32931" xr:uid="{00000000-0005-0000-0000-00004EB60000}"/>
    <cellStyle name="Standard 8 2 2 3 2 3 3 4" xfId="15987" xr:uid="{00000000-0005-0000-0000-00004FB60000}"/>
    <cellStyle name="Standard 8 2 2 3 2 3 3 4 2" xfId="49875" xr:uid="{00000000-0005-0000-0000-000050B60000}"/>
    <cellStyle name="Standard 8 2 2 3 2 3 3 5" xfId="38579" xr:uid="{00000000-0005-0000-0000-000051B60000}"/>
    <cellStyle name="Standard 8 2 2 3 2 3 3 6" xfId="27283" xr:uid="{00000000-0005-0000-0000-000052B60000}"/>
    <cellStyle name="Standard 8 2 2 3 2 3 4" xfId="6205" xr:uid="{00000000-0005-0000-0000-000053B60000}"/>
    <cellStyle name="Standard 8 2 2 3 2 3 4 2" xfId="11855" xr:uid="{00000000-0005-0000-0000-000054B60000}"/>
    <cellStyle name="Standard 8 2 2 3 2 3 4 2 2" xfId="23151" xr:uid="{00000000-0005-0000-0000-000055B60000}"/>
    <cellStyle name="Standard 8 2 2 3 2 3 4 2 2 2" xfId="57039" xr:uid="{00000000-0005-0000-0000-000056B60000}"/>
    <cellStyle name="Standard 8 2 2 3 2 3 4 2 3" xfId="45743" xr:uid="{00000000-0005-0000-0000-000057B60000}"/>
    <cellStyle name="Standard 8 2 2 3 2 3 4 2 4" xfId="34447" xr:uid="{00000000-0005-0000-0000-000058B60000}"/>
    <cellStyle name="Standard 8 2 2 3 2 3 4 3" xfId="17503" xr:uid="{00000000-0005-0000-0000-000059B60000}"/>
    <cellStyle name="Standard 8 2 2 3 2 3 4 3 2" xfId="51391" xr:uid="{00000000-0005-0000-0000-00005AB60000}"/>
    <cellStyle name="Standard 8 2 2 3 2 3 4 4" xfId="40095" xr:uid="{00000000-0005-0000-0000-00005BB60000}"/>
    <cellStyle name="Standard 8 2 2 3 2 3 4 5" xfId="28799" xr:uid="{00000000-0005-0000-0000-00005CB60000}"/>
    <cellStyle name="Standard 8 2 2 3 2 3 5" xfId="9031" xr:uid="{00000000-0005-0000-0000-00005DB60000}"/>
    <cellStyle name="Standard 8 2 2 3 2 3 5 2" xfId="20327" xr:uid="{00000000-0005-0000-0000-00005EB60000}"/>
    <cellStyle name="Standard 8 2 2 3 2 3 5 2 2" xfId="54215" xr:uid="{00000000-0005-0000-0000-00005FB60000}"/>
    <cellStyle name="Standard 8 2 2 3 2 3 5 3" xfId="42919" xr:uid="{00000000-0005-0000-0000-000060B60000}"/>
    <cellStyle name="Standard 8 2 2 3 2 3 5 4" xfId="31623" xr:uid="{00000000-0005-0000-0000-000061B60000}"/>
    <cellStyle name="Standard 8 2 2 3 2 3 6" xfId="14679" xr:uid="{00000000-0005-0000-0000-000062B60000}"/>
    <cellStyle name="Standard 8 2 2 3 2 3 6 2" xfId="48567" xr:uid="{00000000-0005-0000-0000-000063B60000}"/>
    <cellStyle name="Standard 8 2 2 3 2 3 7" xfId="37271" xr:uid="{00000000-0005-0000-0000-000064B60000}"/>
    <cellStyle name="Standard 8 2 2 3 2 3 8" xfId="25975" xr:uid="{00000000-0005-0000-0000-000065B60000}"/>
    <cellStyle name="Standard 8 2 2 3 2 4" xfId="3894" xr:uid="{00000000-0005-0000-0000-000066B60000}"/>
    <cellStyle name="Standard 8 2 2 3 2 4 2" xfId="7047" xr:uid="{00000000-0005-0000-0000-000067B60000}"/>
    <cellStyle name="Standard 8 2 2 3 2 4 2 2" xfId="12696" xr:uid="{00000000-0005-0000-0000-000068B60000}"/>
    <cellStyle name="Standard 8 2 2 3 2 4 2 2 2" xfId="23992" xr:uid="{00000000-0005-0000-0000-000069B60000}"/>
    <cellStyle name="Standard 8 2 2 3 2 4 2 2 2 2" xfId="57880" xr:uid="{00000000-0005-0000-0000-00006AB60000}"/>
    <cellStyle name="Standard 8 2 2 3 2 4 2 2 3" xfId="46584" xr:uid="{00000000-0005-0000-0000-00006BB60000}"/>
    <cellStyle name="Standard 8 2 2 3 2 4 2 2 4" xfId="35288" xr:uid="{00000000-0005-0000-0000-00006CB60000}"/>
    <cellStyle name="Standard 8 2 2 3 2 4 2 3" xfId="18344" xr:uid="{00000000-0005-0000-0000-00006DB60000}"/>
    <cellStyle name="Standard 8 2 2 3 2 4 2 3 2" xfId="52232" xr:uid="{00000000-0005-0000-0000-00006EB60000}"/>
    <cellStyle name="Standard 8 2 2 3 2 4 2 4" xfId="40936" xr:uid="{00000000-0005-0000-0000-00006FB60000}"/>
    <cellStyle name="Standard 8 2 2 3 2 4 2 5" xfId="29640" xr:uid="{00000000-0005-0000-0000-000070B60000}"/>
    <cellStyle name="Standard 8 2 2 3 2 4 3" xfId="9872" xr:uid="{00000000-0005-0000-0000-000071B60000}"/>
    <cellStyle name="Standard 8 2 2 3 2 4 3 2" xfId="21168" xr:uid="{00000000-0005-0000-0000-000072B60000}"/>
    <cellStyle name="Standard 8 2 2 3 2 4 3 2 2" xfId="55056" xr:uid="{00000000-0005-0000-0000-000073B60000}"/>
    <cellStyle name="Standard 8 2 2 3 2 4 3 3" xfId="43760" xr:uid="{00000000-0005-0000-0000-000074B60000}"/>
    <cellStyle name="Standard 8 2 2 3 2 4 3 4" xfId="32464" xr:uid="{00000000-0005-0000-0000-000075B60000}"/>
    <cellStyle name="Standard 8 2 2 3 2 4 4" xfId="15520" xr:uid="{00000000-0005-0000-0000-000076B60000}"/>
    <cellStyle name="Standard 8 2 2 3 2 4 4 2" xfId="49408" xr:uid="{00000000-0005-0000-0000-000077B60000}"/>
    <cellStyle name="Standard 8 2 2 3 2 4 5" xfId="38112" xr:uid="{00000000-0005-0000-0000-000078B60000}"/>
    <cellStyle name="Standard 8 2 2 3 2 4 6" xfId="26816" xr:uid="{00000000-0005-0000-0000-000079B60000}"/>
    <cellStyle name="Standard 8 2 2 3 2 5" xfId="4994" xr:uid="{00000000-0005-0000-0000-00007AB60000}"/>
    <cellStyle name="Standard 8 2 2 3 2 5 2" xfId="7820" xr:uid="{00000000-0005-0000-0000-00007BB60000}"/>
    <cellStyle name="Standard 8 2 2 3 2 5 2 2" xfId="13469" xr:uid="{00000000-0005-0000-0000-00007CB60000}"/>
    <cellStyle name="Standard 8 2 2 3 2 5 2 2 2" xfId="24765" xr:uid="{00000000-0005-0000-0000-00007DB60000}"/>
    <cellStyle name="Standard 8 2 2 3 2 5 2 2 2 2" xfId="58653" xr:uid="{00000000-0005-0000-0000-00007EB60000}"/>
    <cellStyle name="Standard 8 2 2 3 2 5 2 2 3" xfId="47357" xr:uid="{00000000-0005-0000-0000-00007FB60000}"/>
    <cellStyle name="Standard 8 2 2 3 2 5 2 2 4" xfId="36061" xr:uid="{00000000-0005-0000-0000-000080B60000}"/>
    <cellStyle name="Standard 8 2 2 3 2 5 2 3" xfId="19117" xr:uid="{00000000-0005-0000-0000-000081B60000}"/>
    <cellStyle name="Standard 8 2 2 3 2 5 2 3 2" xfId="53005" xr:uid="{00000000-0005-0000-0000-000082B60000}"/>
    <cellStyle name="Standard 8 2 2 3 2 5 2 4" xfId="41709" xr:uid="{00000000-0005-0000-0000-000083B60000}"/>
    <cellStyle name="Standard 8 2 2 3 2 5 2 5" xfId="30413" xr:uid="{00000000-0005-0000-0000-000084B60000}"/>
    <cellStyle name="Standard 8 2 2 3 2 5 3" xfId="10645" xr:uid="{00000000-0005-0000-0000-000085B60000}"/>
    <cellStyle name="Standard 8 2 2 3 2 5 3 2" xfId="21941" xr:uid="{00000000-0005-0000-0000-000086B60000}"/>
    <cellStyle name="Standard 8 2 2 3 2 5 3 2 2" xfId="55829" xr:uid="{00000000-0005-0000-0000-000087B60000}"/>
    <cellStyle name="Standard 8 2 2 3 2 5 3 3" xfId="44533" xr:uid="{00000000-0005-0000-0000-000088B60000}"/>
    <cellStyle name="Standard 8 2 2 3 2 5 3 4" xfId="33237" xr:uid="{00000000-0005-0000-0000-000089B60000}"/>
    <cellStyle name="Standard 8 2 2 3 2 5 4" xfId="16293" xr:uid="{00000000-0005-0000-0000-00008AB60000}"/>
    <cellStyle name="Standard 8 2 2 3 2 5 4 2" xfId="50181" xr:uid="{00000000-0005-0000-0000-00008BB60000}"/>
    <cellStyle name="Standard 8 2 2 3 2 5 5" xfId="38885" xr:uid="{00000000-0005-0000-0000-00008CB60000}"/>
    <cellStyle name="Standard 8 2 2 3 2 5 6" xfId="27589" xr:uid="{00000000-0005-0000-0000-00008DB60000}"/>
    <cellStyle name="Standard 8 2 2 3 2 6" xfId="3601" xr:uid="{00000000-0005-0000-0000-00008EB60000}"/>
    <cellStyle name="Standard 8 2 2 3 2 6 2" xfId="6756" xr:uid="{00000000-0005-0000-0000-00008FB60000}"/>
    <cellStyle name="Standard 8 2 2 3 2 6 2 2" xfId="12405" xr:uid="{00000000-0005-0000-0000-000090B60000}"/>
    <cellStyle name="Standard 8 2 2 3 2 6 2 2 2" xfId="23701" xr:uid="{00000000-0005-0000-0000-000091B60000}"/>
    <cellStyle name="Standard 8 2 2 3 2 6 2 2 2 2" xfId="57589" xr:uid="{00000000-0005-0000-0000-000092B60000}"/>
    <cellStyle name="Standard 8 2 2 3 2 6 2 2 3" xfId="46293" xr:uid="{00000000-0005-0000-0000-000093B60000}"/>
    <cellStyle name="Standard 8 2 2 3 2 6 2 2 4" xfId="34997" xr:uid="{00000000-0005-0000-0000-000094B60000}"/>
    <cellStyle name="Standard 8 2 2 3 2 6 2 3" xfId="18053" xr:uid="{00000000-0005-0000-0000-000095B60000}"/>
    <cellStyle name="Standard 8 2 2 3 2 6 2 3 2" xfId="51941" xr:uid="{00000000-0005-0000-0000-000096B60000}"/>
    <cellStyle name="Standard 8 2 2 3 2 6 2 4" xfId="40645" xr:uid="{00000000-0005-0000-0000-000097B60000}"/>
    <cellStyle name="Standard 8 2 2 3 2 6 2 5" xfId="29349" xr:uid="{00000000-0005-0000-0000-000098B60000}"/>
    <cellStyle name="Standard 8 2 2 3 2 6 3" xfId="9581" xr:uid="{00000000-0005-0000-0000-000099B60000}"/>
    <cellStyle name="Standard 8 2 2 3 2 6 3 2" xfId="20877" xr:uid="{00000000-0005-0000-0000-00009AB60000}"/>
    <cellStyle name="Standard 8 2 2 3 2 6 3 2 2" xfId="54765" xr:uid="{00000000-0005-0000-0000-00009BB60000}"/>
    <cellStyle name="Standard 8 2 2 3 2 6 3 3" xfId="43469" xr:uid="{00000000-0005-0000-0000-00009CB60000}"/>
    <cellStyle name="Standard 8 2 2 3 2 6 3 4" xfId="32173" xr:uid="{00000000-0005-0000-0000-00009DB60000}"/>
    <cellStyle name="Standard 8 2 2 3 2 6 4" xfId="15229" xr:uid="{00000000-0005-0000-0000-00009EB60000}"/>
    <cellStyle name="Standard 8 2 2 3 2 6 4 2" xfId="49117" xr:uid="{00000000-0005-0000-0000-00009FB60000}"/>
    <cellStyle name="Standard 8 2 2 3 2 6 5" xfId="37821" xr:uid="{00000000-0005-0000-0000-0000A0B60000}"/>
    <cellStyle name="Standard 8 2 2 3 2 6 6" xfId="26525" xr:uid="{00000000-0005-0000-0000-0000A1B60000}"/>
    <cellStyle name="Standard 8 2 2 3 2 7" xfId="5705" xr:uid="{00000000-0005-0000-0000-0000A2B60000}"/>
    <cellStyle name="Standard 8 2 2 3 2 7 2" xfId="11355" xr:uid="{00000000-0005-0000-0000-0000A3B60000}"/>
    <cellStyle name="Standard 8 2 2 3 2 7 2 2" xfId="22651" xr:uid="{00000000-0005-0000-0000-0000A4B60000}"/>
    <cellStyle name="Standard 8 2 2 3 2 7 2 2 2" xfId="56539" xr:uid="{00000000-0005-0000-0000-0000A5B60000}"/>
    <cellStyle name="Standard 8 2 2 3 2 7 2 3" xfId="45243" xr:uid="{00000000-0005-0000-0000-0000A6B60000}"/>
    <cellStyle name="Standard 8 2 2 3 2 7 2 4" xfId="33947" xr:uid="{00000000-0005-0000-0000-0000A7B60000}"/>
    <cellStyle name="Standard 8 2 2 3 2 7 3" xfId="17003" xr:uid="{00000000-0005-0000-0000-0000A8B60000}"/>
    <cellStyle name="Standard 8 2 2 3 2 7 3 2" xfId="50891" xr:uid="{00000000-0005-0000-0000-0000A9B60000}"/>
    <cellStyle name="Standard 8 2 2 3 2 7 4" xfId="39595" xr:uid="{00000000-0005-0000-0000-0000AAB60000}"/>
    <cellStyle name="Standard 8 2 2 3 2 7 5" xfId="28299" xr:uid="{00000000-0005-0000-0000-0000ABB60000}"/>
    <cellStyle name="Standard 8 2 2 3 2 8" xfId="8531" xr:uid="{00000000-0005-0000-0000-0000ACB60000}"/>
    <cellStyle name="Standard 8 2 2 3 2 8 2" xfId="19827" xr:uid="{00000000-0005-0000-0000-0000ADB60000}"/>
    <cellStyle name="Standard 8 2 2 3 2 8 2 2" xfId="53715" xr:uid="{00000000-0005-0000-0000-0000AEB60000}"/>
    <cellStyle name="Standard 8 2 2 3 2 8 3" xfId="42419" xr:uid="{00000000-0005-0000-0000-0000AFB60000}"/>
    <cellStyle name="Standard 8 2 2 3 2 8 4" xfId="31123" xr:uid="{00000000-0005-0000-0000-0000B0B60000}"/>
    <cellStyle name="Standard 8 2 2 3 2 9" xfId="14179" xr:uid="{00000000-0005-0000-0000-0000B1B60000}"/>
    <cellStyle name="Standard 8 2 2 3 2 9 2" xfId="48067" xr:uid="{00000000-0005-0000-0000-0000B2B60000}"/>
    <cellStyle name="Standard 8 2 2 3 3" xfId="2648" xr:uid="{00000000-0005-0000-0000-0000B3B60000}"/>
    <cellStyle name="Standard 8 2 2 3 3 2" xfId="3150" xr:uid="{00000000-0005-0000-0000-0000B4B60000}"/>
    <cellStyle name="Standard 8 2 2 3 3 2 2" xfId="5424" xr:uid="{00000000-0005-0000-0000-0000B5B60000}"/>
    <cellStyle name="Standard 8 2 2 3 3 2 2 2" xfId="8250" xr:uid="{00000000-0005-0000-0000-0000B6B60000}"/>
    <cellStyle name="Standard 8 2 2 3 3 2 2 2 2" xfId="13899" xr:uid="{00000000-0005-0000-0000-0000B7B60000}"/>
    <cellStyle name="Standard 8 2 2 3 3 2 2 2 2 2" xfId="25195" xr:uid="{00000000-0005-0000-0000-0000B8B60000}"/>
    <cellStyle name="Standard 8 2 2 3 3 2 2 2 2 2 2" xfId="59083" xr:uid="{00000000-0005-0000-0000-0000B9B60000}"/>
    <cellStyle name="Standard 8 2 2 3 3 2 2 2 2 3" xfId="47787" xr:uid="{00000000-0005-0000-0000-0000BAB60000}"/>
    <cellStyle name="Standard 8 2 2 3 3 2 2 2 2 4" xfId="36491" xr:uid="{00000000-0005-0000-0000-0000BBB60000}"/>
    <cellStyle name="Standard 8 2 2 3 3 2 2 2 3" xfId="19547" xr:uid="{00000000-0005-0000-0000-0000BCB60000}"/>
    <cellStyle name="Standard 8 2 2 3 3 2 2 2 3 2" xfId="53435" xr:uid="{00000000-0005-0000-0000-0000BDB60000}"/>
    <cellStyle name="Standard 8 2 2 3 3 2 2 2 4" xfId="42139" xr:uid="{00000000-0005-0000-0000-0000BEB60000}"/>
    <cellStyle name="Standard 8 2 2 3 3 2 2 2 5" xfId="30843" xr:uid="{00000000-0005-0000-0000-0000BFB60000}"/>
    <cellStyle name="Standard 8 2 2 3 3 2 2 3" xfId="11075" xr:uid="{00000000-0005-0000-0000-0000C0B60000}"/>
    <cellStyle name="Standard 8 2 2 3 3 2 2 3 2" xfId="22371" xr:uid="{00000000-0005-0000-0000-0000C1B60000}"/>
    <cellStyle name="Standard 8 2 2 3 3 2 2 3 2 2" xfId="56259" xr:uid="{00000000-0005-0000-0000-0000C2B60000}"/>
    <cellStyle name="Standard 8 2 2 3 3 2 2 3 3" xfId="44963" xr:uid="{00000000-0005-0000-0000-0000C3B60000}"/>
    <cellStyle name="Standard 8 2 2 3 3 2 2 3 4" xfId="33667" xr:uid="{00000000-0005-0000-0000-0000C4B60000}"/>
    <cellStyle name="Standard 8 2 2 3 3 2 2 4" xfId="16723" xr:uid="{00000000-0005-0000-0000-0000C5B60000}"/>
    <cellStyle name="Standard 8 2 2 3 3 2 2 4 2" xfId="50611" xr:uid="{00000000-0005-0000-0000-0000C6B60000}"/>
    <cellStyle name="Standard 8 2 2 3 3 2 2 5" xfId="39315" xr:uid="{00000000-0005-0000-0000-0000C7B60000}"/>
    <cellStyle name="Standard 8 2 2 3 3 2 2 6" xfId="28019" xr:uid="{00000000-0005-0000-0000-0000C8B60000}"/>
    <cellStyle name="Standard 8 2 2 3 3 2 3" xfId="6320" xr:uid="{00000000-0005-0000-0000-0000C9B60000}"/>
    <cellStyle name="Standard 8 2 2 3 3 2 3 2" xfId="11970" xr:uid="{00000000-0005-0000-0000-0000CAB60000}"/>
    <cellStyle name="Standard 8 2 2 3 3 2 3 2 2" xfId="23266" xr:uid="{00000000-0005-0000-0000-0000CBB60000}"/>
    <cellStyle name="Standard 8 2 2 3 3 2 3 2 2 2" xfId="57154" xr:uid="{00000000-0005-0000-0000-0000CCB60000}"/>
    <cellStyle name="Standard 8 2 2 3 3 2 3 2 3" xfId="45858" xr:uid="{00000000-0005-0000-0000-0000CDB60000}"/>
    <cellStyle name="Standard 8 2 2 3 3 2 3 2 4" xfId="34562" xr:uid="{00000000-0005-0000-0000-0000CEB60000}"/>
    <cellStyle name="Standard 8 2 2 3 3 2 3 3" xfId="17618" xr:uid="{00000000-0005-0000-0000-0000CFB60000}"/>
    <cellStyle name="Standard 8 2 2 3 3 2 3 3 2" xfId="51506" xr:uid="{00000000-0005-0000-0000-0000D0B60000}"/>
    <cellStyle name="Standard 8 2 2 3 3 2 3 4" xfId="40210" xr:uid="{00000000-0005-0000-0000-0000D1B60000}"/>
    <cellStyle name="Standard 8 2 2 3 3 2 3 5" xfId="28914" xr:uid="{00000000-0005-0000-0000-0000D2B60000}"/>
    <cellStyle name="Standard 8 2 2 3 3 2 4" xfId="9146" xr:uid="{00000000-0005-0000-0000-0000D3B60000}"/>
    <cellStyle name="Standard 8 2 2 3 3 2 4 2" xfId="20442" xr:uid="{00000000-0005-0000-0000-0000D4B60000}"/>
    <cellStyle name="Standard 8 2 2 3 3 2 4 2 2" xfId="54330" xr:uid="{00000000-0005-0000-0000-0000D5B60000}"/>
    <cellStyle name="Standard 8 2 2 3 3 2 4 3" xfId="43034" xr:uid="{00000000-0005-0000-0000-0000D6B60000}"/>
    <cellStyle name="Standard 8 2 2 3 3 2 4 4" xfId="31738" xr:uid="{00000000-0005-0000-0000-0000D7B60000}"/>
    <cellStyle name="Standard 8 2 2 3 3 2 5" xfId="14794" xr:uid="{00000000-0005-0000-0000-0000D8B60000}"/>
    <cellStyle name="Standard 8 2 2 3 3 2 5 2" xfId="48682" xr:uid="{00000000-0005-0000-0000-0000D9B60000}"/>
    <cellStyle name="Standard 8 2 2 3 3 2 6" xfId="37386" xr:uid="{00000000-0005-0000-0000-0000DAB60000}"/>
    <cellStyle name="Standard 8 2 2 3 3 2 7" xfId="26090" xr:uid="{00000000-0005-0000-0000-0000DBB60000}"/>
    <cellStyle name="Standard 8 2 2 3 3 3" xfId="4646" xr:uid="{00000000-0005-0000-0000-0000DCB60000}"/>
    <cellStyle name="Standard 8 2 2 3 3 3 2" xfId="7516" xr:uid="{00000000-0005-0000-0000-0000DDB60000}"/>
    <cellStyle name="Standard 8 2 2 3 3 3 2 2" xfId="13165" xr:uid="{00000000-0005-0000-0000-0000DEB60000}"/>
    <cellStyle name="Standard 8 2 2 3 3 3 2 2 2" xfId="24461" xr:uid="{00000000-0005-0000-0000-0000DFB60000}"/>
    <cellStyle name="Standard 8 2 2 3 3 3 2 2 2 2" xfId="58349" xr:uid="{00000000-0005-0000-0000-0000E0B60000}"/>
    <cellStyle name="Standard 8 2 2 3 3 3 2 2 3" xfId="47053" xr:uid="{00000000-0005-0000-0000-0000E1B60000}"/>
    <cellStyle name="Standard 8 2 2 3 3 3 2 2 4" xfId="35757" xr:uid="{00000000-0005-0000-0000-0000E2B60000}"/>
    <cellStyle name="Standard 8 2 2 3 3 3 2 3" xfId="18813" xr:uid="{00000000-0005-0000-0000-0000E3B60000}"/>
    <cellStyle name="Standard 8 2 2 3 3 3 2 3 2" xfId="52701" xr:uid="{00000000-0005-0000-0000-0000E4B60000}"/>
    <cellStyle name="Standard 8 2 2 3 3 3 2 4" xfId="41405" xr:uid="{00000000-0005-0000-0000-0000E5B60000}"/>
    <cellStyle name="Standard 8 2 2 3 3 3 2 5" xfId="30109" xr:uid="{00000000-0005-0000-0000-0000E6B60000}"/>
    <cellStyle name="Standard 8 2 2 3 3 3 3" xfId="10341" xr:uid="{00000000-0005-0000-0000-0000E7B60000}"/>
    <cellStyle name="Standard 8 2 2 3 3 3 3 2" xfId="21637" xr:uid="{00000000-0005-0000-0000-0000E8B60000}"/>
    <cellStyle name="Standard 8 2 2 3 3 3 3 2 2" xfId="55525" xr:uid="{00000000-0005-0000-0000-0000E9B60000}"/>
    <cellStyle name="Standard 8 2 2 3 3 3 3 3" xfId="44229" xr:uid="{00000000-0005-0000-0000-0000EAB60000}"/>
    <cellStyle name="Standard 8 2 2 3 3 3 3 4" xfId="32933" xr:uid="{00000000-0005-0000-0000-0000EBB60000}"/>
    <cellStyle name="Standard 8 2 2 3 3 3 4" xfId="15989" xr:uid="{00000000-0005-0000-0000-0000ECB60000}"/>
    <cellStyle name="Standard 8 2 2 3 3 3 4 2" xfId="49877" xr:uid="{00000000-0005-0000-0000-0000EDB60000}"/>
    <cellStyle name="Standard 8 2 2 3 3 3 5" xfId="38581" xr:uid="{00000000-0005-0000-0000-0000EEB60000}"/>
    <cellStyle name="Standard 8 2 2 3 3 3 6" xfId="27285" xr:uid="{00000000-0005-0000-0000-0000EFB60000}"/>
    <cellStyle name="Standard 8 2 2 3 3 4" xfId="5820" xr:uid="{00000000-0005-0000-0000-0000F0B60000}"/>
    <cellStyle name="Standard 8 2 2 3 3 4 2" xfId="11470" xr:uid="{00000000-0005-0000-0000-0000F1B60000}"/>
    <cellStyle name="Standard 8 2 2 3 3 4 2 2" xfId="22766" xr:uid="{00000000-0005-0000-0000-0000F2B60000}"/>
    <cellStyle name="Standard 8 2 2 3 3 4 2 2 2" xfId="56654" xr:uid="{00000000-0005-0000-0000-0000F3B60000}"/>
    <cellStyle name="Standard 8 2 2 3 3 4 2 3" xfId="45358" xr:uid="{00000000-0005-0000-0000-0000F4B60000}"/>
    <cellStyle name="Standard 8 2 2 3 3 4 2 4" xfId="34062" xr:uid="{00000000-0005-0000-0000-0000F5B60000}"/>
    <cellStyle name="Standard 8 2 2 3 3 4 3" xfId="17118" xr:uid="{00000000-0005-0000-0000-0000F6B60000}"/>
    <cellStyle name="Standard 8 2 2 3 3 4 3 2" xfId="51006" xr:uid="{00000000-0005-0000-0000-0000F7B60000}"/>
    <cellStyle name="Standard 8 2 2 3 3 4 4" xfId="39710" xr:uid="{00000000-0005-0000-0000-0000F8B60000}"/>
    <cellStyle name="Standard 8 2 2 3 3 4 5" xfId="28414" xr:uid="{00000000-0005-0000-0000-0000F9B60000}"/>
    <cellStyle name="Standard 8 2 2 3 3 5" xfId="8646" xr:uid="{00000000-0005-0000-0000-0000FAB60000}"/>
    <cellStyle name="Standard 8 2 2 3 3 5 2" xfId="19942" xr:uid="{00000000-0005-0000-0000-0000FBB60000}"/>
    <cellStyle name="Standard 8 2 2 3 3 5 2 2" xfId="53830" xr:uid="{00000000-0005-0000-0000-0000FCB60000}"/>
    <cellStyle name="Standard 8 2 2 3 3 5 3" xfId="42534" xr:uid="{00000000-0005-0000-0000-0000FDB60000}"/>
    <cellStyle name="Standard 8 2 2 3 3 5 4" xfId="31238" xr:uid="{00000000-0005-0000-0000-0000FEB60000}"/>
    <cellStyle name="Standard 8 2 2 3 3 6" xfId="14294" xr:uid="{00000000-0005-0000-0000-0000FFB60000}"/>
    <cellStyle name="Standard 8 2 2 3 3 6 2" xfId="48182" xr:uid="{00000000-0005-0000-0000-000000B70000}"/>
    <cellStyle name="Standard 8 2 2 3 3 7" xfId="36886" xr:uid="{00000000-0005-0000-0000-000001B70000}"/>
    <cellStyle name="Standard 8 2 2 3 3 8" xfId="25590" xr:uid="{00000000-0005-0000-0000-000002B70000}"/>
    <cellStyle name="Standard 8 2 2 3 4" xfId="2902" xr:uid="{00000000-0005-0000-0000-000003B70000}"/>
    <cellStyle name="Standard 8 2 2 3 4 2" xfId="5421" xr:uid="{00000000-0005-0000-0000-000004B70000}"/>
    <cellStyle name="Standard 8 2 2 3 4 2 2" xfId="8247" xr:uid="{00000000-0005-0000-0000-000005B70000}"/>
    <cellStyle name="Standard 8 2 2 3 4 2 2 2" xfId="13896" xr:uid="{00000000-0005-0000-0000-000006B70000}"/>
    <cellStyle name="Standard 8 2 2 3 4 2 2 2 2" xfId="25192" xr:uid="{00000000-0005-0000-0000-000007B70000}"/>
    <cellStyle name="Standard 8 2 2 3 4 2 2 2 2 2" xfId="59080" xr:uid="{00000000-0005-0000-0000-000008B70000}"/>
    <cellStyle name="Standard 8 2 2 3 4 2 2 2 3" xfId="47784" xr:uid="{00000000-0005-0000-0000-000009B70000}"/>
    <cellStyle name="Standard 8 2 2 3 4 2 2 2 4" xfId="36488" xr:uid="{00000000-0005-0000-0000-00000AB70000}"/>
    <cellStyle name="Standard 8 2 2 3 4 2 2 3" xfId="19544" xr:uid="{00000000-0005-0000-0000-00000BB70000}"/>
    <cellStyle name="Standard 8 2 2 3 4 2 2 3 2" xfId="53432" xr:uid="{00000000-0005-0000-0000-00000CB70000}"/>
    <cellStyle name="Standard 8 2 2 3 4 2 2 4" xfId="42136" xr:uid="{00000000-0005-0000-0000-00000DB70000}"/>
    <cellStyle name="Standard 8 2 2 3 4 2 2 5" xfId="30840" xr:uid="{00000000-0005-0000-0000-00000EB70000}"/>
    <cellStyle name="Standard 8 2 2 3 4 2 3" xfId="11072" xr:uid="{00000000-0005-0000-0000-00000FB70000}"/>
    <cellStyle name="Standard 8 2 2 3 4 2 3 2" xfId="22368" xr:uid="{00000000-0005-0000-0000-000010B70000}"/>
    <cellStyle name="Standard 8 2 2 3 4 2 3 2 2" xfId="56256" xr:uid="{00000000-0005-0000-0000-000011B70000}"/>
    <cellStyle name="Standard 8 2 2 3 4 2 3 3" xfId="44960" xr:uid="{00000000-0005-0000-0000-000012B70000}"/>
    <cellStyle name="Standard 8 2 2 3 4 2 3 4" xfId="33664" xr:uid="{00000000-0005-0000-0000-000013B70000}"/>
    <cellStyle name="Standard 8 2 2 3 4 2 4" xfId="16720" xr:uid="{00000000-0005-0000-0000-000014B70000}"/>
    <cellStyle name="Standard 8 2 2 3 4 2 4 2" xfId="50608" xr:uid="{00000000-0005-0000-0000-000015B70000}"/>
    <cellStyle name="Standard 8 2 2 3 4 2 5" xfId="39312" xr:uid="{00000000-0005-0000-0000-000016B70000}"/>
    <cellStyle name="Standard 8 2 2 3 4 2 6" xfId="28016" xr:uid="{00000000-0005-0000-0000-000017B70000}"/>
    <cellStyle name="Standard 8 2 2 3 4 3" xfId="4643" xr:uid="{00000000-0005-0000-0000-000018B70000}"/>
    <cellStyle name="Standard 8 2 2 3 4 3 2" xfId="7513" xr:uid="{00000000-0005-0000-0000-000019B70000}"/>
    <cellStyle name="Standard 8 2 2 3 4 3 2 2" xfId="13162" xr:uid="{00000000-0005-0000-0000-00001AB70000}"/>
    <cellStyle name="Standard 8 2 2 3 4 3 2 2 2" xfId="24458" xr:uid="{00000000-0005-0000-0000-00001BB70000}"/>
    <cellStyle name="Standard 8 2 2 3 4 3 2 2 2 2" xfId="58346" xr:uid="{00000000-0005-0000-0000-00001CB70000}"/>
    <cellStyle name="Standard 8 2 2 3 4 3 2 2 3" xfId="47050" xr:uid="{00000000-0005-0000-0000-00001DB70000}"/>
    <cellStyle name="Standard 8 2 2 3 4 3 2 2 4" xfId="35754" xr:uid="{00000000-0005-0000-0000-00001EB70000}"/>
    <cellStyle name="Standard 8 2 2 3 4 3 2 3" xfId="18810" xr:uid="{00000000-0005-0000-0000-00001FB70000}"/>
    <cellStyle name="Standard 8 2 2 3 4 3 2 3 2" xfId="52698" xr:uid="{00000000-0005-0000-0000-000020B70000}"/>
    <cellStyle name="Standard 8 2 2 3 4 3 2 4" xfId="41402" xr:uid="{00000000-0005-0000-0000-000021B70000}"/>
    <cellStyle name="Standard 8 2 2 3 4 3 2 5" xfId="30106" xr:uid="{00000000-0005-0000-0000-000022B70000}"/>
    <cellStyle name="Standard 8 2 2 3 4 3 3" xfId="10338" xr:uid="{00000000-0005-0000-0000-000023B70000}"/>
    <cellStyle name="Standard 8 2 2 3 4 3 3 2" xfId="21634" xr:uid="{00000000-0005-0000-0000-000024B70000}"/>
    <cellStyle name="Standard 8 2 2 3 4 3 3 2 2" xfId="55522" xr:uid="{00000000-0005-0000-0000-000025B70000}"/>
    <cellStyle name="Standard 8 2 2 3 4 3 3 3" xfId="44226" xr:uid="{00000000-0005-0000-0000-000026B70000}"/>
    <cellStyle name="Standard 8 2 2 3 4 3 3 4" xfId="32930" xr:uid="{00000000-0005-0000-0000-000027B70000}"/>
    <cellStyle name="Standard 8 2 2 3 4 3 4" xfId="15986" xr:uid="{00000000-0005-0000-0000-000028B70000}"/>
    <cellStyle name="Standard 8 2 2 3 4 3 4 2" xfId="49874" xr:uid="{00000000-0005-0000-0000-000029B70000}"/>
    <cellStyle name="Standard 8 2 2 3 4 3 5" xfId="38578" xr:uid="{00000000-0005-0000-0000-00002AB70000}"/>
    <cellStyle name="Standard 8 2 2 3 4 3 6" xfId="27282" xr:uid="{00000000-0005-0000-0000-00002BB70000}"/>
    <cellStyle name="Standard 8 2 2 3 4 4" xfId="6072" xr:uid="{00000000-0005-0000-0000-00002CB70000}"/>
    <cellStyle name="Standard 8 2 2 3 4 4 2" xfId="11722" xr:uid="{00000000-0005-0000-0000-00002DB70000}"/>
    <cellStyle name="Standard 8 2 2 3 4 4 2 2" xfId="23018" xr:uid="{00000000-0005-0000-0000-00002EB70000}"/>
    <cellStyle name="Standard 8 2 2 3 4 4 2 2 2" xfId="56906" xr:uid="{00000000-0005-0000-0000-00002FB70000}"/>
    <cellStyle name="Standard 8 2 2 3 4 4 2 3" xfId="45610" xr:uid="{00000000-0005-0000-0000-000030B70000}"/>
    <cellStyle name="Standard 8 2 2 3 4 4 2 4" xfId="34314" xr:uid="{00000000-0005-0000-0000-000031B70000}"/>
    <cellStyle name="Standard 8 2 2 3 4 4 3" xfId="17370" xr:uid="{00000000-0005-0000-0000-000032B70000}"/>
    <cellStyle name="Standard 8 2 2 3 4 4 3 2" xfId="51258" xr:uid="{00000000-0005-0000-0000-000033B70000}"/>
    <cellStyle name="Standard 8 2 2 3 4 4 4" xfId="39962" xr:uid="{00000000-0005-0000-0000-000034B70000}"/>
    <cellStyle name="Standard 8 2 2 3 4 4 5" xfId="28666" xr:uid="{00000000-0005-0000-0000-000035B70000}"/>
    <cellStyle name="Standard 8 2 2 3 4 5" xfId="8898" xr:uid="{00000000-0005-0000-0000-000036B70000}"/>
    <cellStyle name="Standard 8 2 2 3 4 5 2" xfId="20194" xr:uid="{00000000-0005-0000-0000-000037B70000}"/>
    <cellStyle name="Standard 8 2 2 3 4 5 2 2" xfId="54082" xr:uid="{00000000-0005-0000-0000-000038B70000}"/>
    <cellStyle name="Standard 8 2 2 3 4 5 3" xfId="42786" xr:uid="{00000000-0005-0000-0000-000039B70000}"/>
    <cellStyle name="Standard 8 2 2 3 4 5 4" xfId="31490" xr:uid="{00000000-0005-0000-0000-00003AB70000}"/>
    <cellStyle name="Standard 8 2 2 3 4 6" xfId="14546" xr:uid="{00000000-0005-0000-0000-00003BB70000}"/>
    <cellStyle name="Standard 8 2 2 3 4 6 2" xfId="48434" xr:uid="{00000000-0005-0000-0000-00003CB70000}"/>
    <cellStyle name="Standard 8 2 2 3 4 7" xfId="37138" xr:uid="{00000000-0005-0000-0000-00003DB70000}"/>
    <cellStyle name="Standard 8 2 2 3 4 8" xfId="25842" xr:uid="{00000000-0005-0000-0000-00003EB70000}"/>
    <cellStyle name="Standard 8 2 2 3 5" xfId="3784" xr:uid="{00000000-0005-0000-0000-00003FB70000}"/>
    <cellStyle name="Standard 8 2 2 3 5 2" xfId="6937" xr:uid="{00000000-0005-0000-0000-000040B70000}"/>
    <cellStyle name="Standard 8 2 2 3 5 2 2" xfId="12586" xr:uid="{00000000-0005-0000-0000-000041B70000}"/>
    <cellStyle name="Standard 8 2 2 3 5 2 2 2" xfId="23882" xr:uid="{00000000-0005-0000-0000-000042B70000}"/>
    <cellStyle name="Standard 8 2 2 3 5 2 2 2 2" xfId="57770" xr:uid="{00000000-0005-0000-0000-000043B70000}"/>
    <cellStyle name="Standard 8 2 2 3 5 2 2 3" xfId="46474" xr:uid="{00000000-0005-0000-0000-000044B70000}"/>
    <cellStyle name="Standard 8 2 2 3 5 2 2 4" xfId="35178" xr:uid="{00000000-0005-0000-0000-000045B70000}"/>
    <cellStyle name="Standard 8 2 2 3 5 2 3" xfId="18234" xr:uid="{00000000-0005-0000-0000-000046B70000}"/>
    <cellStyle name="Standard 8 2 2 3 5 2 3 2" xfId="52122" xr:uid="{00000000-0005-0000-0000-000047B70000}"/>
    <cellStyle name="Standard 8 2 2 3 5 2 4" xfId="40826" xr:uid="{00000000-0005-0000-0000-000048B70000}"/>
    <cellStyle name="Standard 8 2 2 3 5 2 5" xfId="29530" xr:uid="{00000000-0005-0000-0000-000049B70000}"/>
    <cellStyle name="Standard 8 2 2 3 5 3" xfId="9762" xr:uid="{00000000-0005-0000-0000-00004AB70000}"/>
    <cellStyle name="Standard 8 2 2 3 5 3 2" xfId="21058" xr:uid="{00000000-0005-0000-0000-00004BB70000}"/>
    <cellStyle name="Standard 8 2 2 3 5 3 2 2" xfId="54946" xr:uid="{00000000-0005-0000-0000-00004CB70000}"/>
    <cellStyle name="Standard 8 2 2 3 5 3 3" xfId="43650" xr:uid="{00000000-0005-0000-0000-00004DB70000}"/>
    <cellStyle name="Standard 8 2 2 3 5 3 4" xfId="32354" xr:uid="{00000000-0005-0000-0000-00004EB70000}"/>
    <cellStyle name="Standard 8 2 2 3 5 4" xfId="15410" xr:uid="{00000000-0005-0000-0000-00004FB70000}"/>
    <cellStyle name="Standard 8 2 2 3 5 4 2" xfId="49298" xr:uid="{00000000-0005-0000-0000-000050B70000}"/>
    <cellStyle name="Standard 8 2 2 3 5 5" xfId="38002" xr:uid="{00000000-0005-0000-0000-000051B70000}"/>
    <cellStyle name="Standard 8 2 2 3 5 6" xfId="26706" xr:uid="{00000000-0005-0000-0000-000052B70000}"/>
    <cellStyle name="Standard 8 2 2 3 6" xfId="4884" xr:uid="{00000000-0005-0000-0000-000053B70000}"/>
    <cellStyle name="Standard 8 2 2 3 6 2" xfId="7710" xr:uid="{00000000-0005-0000-0000-000054B70000}"/>
    <cellStyle name="Standard 8 2 2 3 6 2 2" xfId="13359" xr:uid="{00000000-0005-0000-0000-000055B70000}"/>
    <cellStyle name="Standard 8 2 2 3 6 2 2 2" xfId="24655" xr:uid="{00000000-0005-0000-0000-000056B70000}"/>
    <cellStyle name="Standard 8 2 2 3 6 2 2 2 2" xfId="58543" xr:uid="{00000000-0005-0000-0000-000057B70000}"/>
    <cellStyle name="Standard 8 2 2 3 6 2 2 3" xfId="47247" xr:uid="{00000000-0005-0000-0000-000058B70000}"/>
    <cellStyle name="Standard 8 2 2 3 6 2 2 4" xfId="35951" xr:uid="{00000000-0005-0000-0000-000059B70000}"/>
    <cellStyle name="Standard 8 2 2 3 6 2 3" xfId="19007" xr:uid="{00000000-0005-0000-0000-00005AB70000}"/>
    <cellStyle name="Standard 8 2 2 3 6 2 3 2" xfId="52895" xr:uid="{00000000-0005-0000-0000-00005BB70000}"/>
    <cellStyle name="Standard 8 2 2 3 6 2 4" xfId="41599" xr:uid="{00000000-0005-0000-0000-00005CB70000}"/>
    <cellStyle name="Standard 8 2 2 3 6 2 5" xfId="30303" xr:uid="{00000000-0005-0000-0000-00005DB70000}"/>
    <cellStyle name="Standard 8 2 2 3 6 3" xfId="10535" xr:uid="{00000000-0005-0000-0000-00005EB70000}"/>
    <cellStyle name="Standard 8 2 2 3 6 3 2" xfId="21831" xr:uid="{00000000-0005-0000-0000-00005FB70000}"/>
    <cellStyle name="Standard 8 2 2 3 6 3 2 2" xfId="55719" xr:uid="{00000000-0005-0000-0000-000060B70000}"/>
    <cellStyle name="Standard 8 2 2 3 6 3 3" xfId="44423" xr:uid="{00000000-0005-0000-0000-000061B70000}"/>
    <cellStyle name="Standard 8 2 2 3 6 3 4" xfId="33127" xr:uid="{00000000-0005-0000-0000-000062B70000}"/>
    <cellStyle name="Standard 8 2 2 3 6 4" xfId="16183" xr:uid="{00000000-0005-0000-0000-000063B70000}"/>
    <cellStyle name="Standard 8 2 2 3 6 4 2" xfId="50071" xr:uid="{00000000-0005-0000-0000-000064B70000}"/>
    <cellStyle name="Standard 8 2 2 3 6 5" xfId="38775" xr:uid="{00000000-0005-0000-0000-000065B70000}"/>
    <cellStyle name="Standard 8 2 2 3 6 6" xfId="27479" xr:uid="{00000000-0005-0000-0000-000066B70000}"/>
    <cellStyle name="Standard 8 2 2 3 7" xfId="3488" xr:uid="{00000000-0005-0000-0000-000067B70000}"/>
    <cellStyle name="Standard 8 2 2 3 7 2" xfId="6644" xr:uid="{00000000-0005-0000-0000-000068B70000}"/>
    <cellStyle name="Standard 8 2 2 3 7 2 2" xfId="12293" xr:uid="{00000000-0005-0000-0000-000069B70000}"/>
    <cellStyle name="Standard 8 2 2 3 7 2 2 2" xfId="23589" xr:uid="{00000000-0005-0000-0000-00006AB70000}"/>
    <cellStyle name="Standard 8 2 2 3 7 2 2 2 2" xfId="57477" xr:uid="{00000000-0005-0000-0000-00006BB70000}"/>
    <cellStyle name="Standard 8 2 2 3 7 2 2 3" xfId="46181" xr:uid="{00000000-0005-0000-0000-00006CB70000}"/>
    <cellStyle name="Standard 8 2 2 3 7 2 2 4" xfId="34885" xr:uid="{00000000-0005-0000-0000-00006DB70000}"/>
    <cellStyle name="Standard 8 2 2 3 7 2 3" xfId="17941" xr:uid="{00000000-0005-0000-0000-00006EB70000}"/>
    <cellStyle name="Standard 8 2 2 3 7 2 3 2" xfId="51829" xr:uid="{00000000-0005-0000-0000-00006FB70000}"/>
    <cellStyle name="Standard 8 2 2 3 7 2 4" xfId="40533" xr:uid="{00000000-0005-0000-0000-000070B70000}"/>
    <cellStyle name="Standard 8 2 2 3 7 2 5" xfId="29237" xr:uid="{00000000-0005-0000-0000-000071B70000}"/>
    <cellStyle name="Standard 8 2 2 3 7 3" xfId="9469" xr:uid="{00000000-0005-0000-0000-000072B70000}"/>
    <cellStyle name="Standard 8 2 2 3 7 3 2" xfId="20765" xr:uid="{00000000-0005-0000-0000-000073B70000}"/>
    <cellStyle name="Standard 8 2 2 3 7 3 2 2" xfId="54653" xr:uid="{00000000-0005-0000-0000-000074B70000}"/>
    <cellStyle name="Standard 8 2 2 3 7 3 3" xfId="43357" xr:uid="{00000000-0005-0000-0000-000075B70000}"/>
    <cellStyle name="Standard 8 2 2 3 7 3 4" xfId="32061" xr:uid="{00000000-0005-0000-0000-000076B70000}"/>
    <cellStyle name="Standard 8 2 2 3 7 4" xfId="15117" xr:uid="{00000000-0005-0000-0000-000077B70000}"/>
    <cellStyle name="Standard 8 2 2 3 7 4 2" xfId="49005" xr:uid="{00000000-0005-0000-0000-000078B70000}"/>
    <cellStyle name="Standard 8 2 2 3 7 5" xfId="37709" xr:uid="{00000000-0005-0000-0000-000079B70000}"/>
    <cellStyle name="Standard 8 2 2 3 7 6" xfId="26413" xr:uid="{00000000-0005-0000-0000-00007AB70000}"/>
    <cellStyle name="Standard 8 2 2 3 8" xfId="5572" xr:uid="{00000000-0005-0000-0000-00007BB70000}"/>
    <cellStyle name="Standard 8 2 2 3 8 2" xfId="11222" xr:uid="{00000000-0005-0000-0000-00007CB70000}"/>
    <cellStyle name="Standard 8 2 2 3 8 2 2" xfId="22518" xr:uid="{00000000-0005-0000-0000-00007DB70000}"/>
    <cellStyle name="Standard 8 2 2 3 8 2 2 2" xfId="56406" xr:uid="{00000000-0005-0000-0000-00007EB70000}"/>
    <cellStyle name="Standard 8 2 2 3 8 2 3" xfId="45110" xr:uid="{00000000-0005-0000-0000-00007FB70000}"/>
    <cellStyle name="Standard 8 2 2 3 8 2 4" xfId="33814" xr:uid="{00000000-0005-0000-0000-000080B70000}"/>
    <cellStyle name="Standard 8 2 2 3 8 3" xfId="16870" xr:uid="{00000000-0005-0000-0000-000081B70000}"/>
    <cellStyle name="Standard 8 2 2 3 8 3 2" xfId="50758" xr:uid="{00000000-0005-0000-0000-000082B70000}"/>
    <cellStyle name="Standard 8 2 2 3 8 4" xfId="39462" xr:uid="{00000000-0005-0000-0000-000083B70000}"/>
    <cellStyle name="Standard 8 2 2 3 8 5" xfId="28166" xr:uid="{00000000-0005-0000-0000-000084B70000}"/>
    <cellStyle name="Standard 8 2 2 3 9" xfId="8398" xr:uid="{00000000-0005-0000-0000-000085B70000}"/>
    <cellStyle name="Standard 8 2 2 3 9 2" xfId="19694" xr:uid="{00000000-0005-0000-0000-000086B70000}"/>
    <cellStyle name="Standard 8 2 2 3 9 2 2" xfId="53582" xr:uid="{00000000-0005-0000-0000-000087B70000}"/>
    <cellStyle name="Standard 8 2 2 3 9 3" xfId="42286" xr:uid="{00000000-0005-0000-0000-000088B70000}"/>
    <cellStyle name="Standard 8 2 2 3 9 4" xfId="30990" xr:uid="{00000000-0005-0000-0000-000089B70000}"/>
    <cellStyle name="Standard 8 2 2 4" xfId="684" xr:uid="{00000000-0005-0000-0000-00008AB70000}"/>
    <cellStyle name="Standard 8 2 2 4 10" xfId="14091" xr:uid="{00000000-0005-0000-0000-00008BB70000}"/>
    <cellStyle name="Standard 8 2 2 4 10 2" xfId="47979" xr:uid="{00000000-0005-0000-0000-00008CB70000}"/>
    <cellStyle name="Standard 8 2 2 4 11" xfId="36683" xr:uid="{00000000-0005-0000-0000-00008DB70000}"/>
    <cellStyle name="Standard 8 2 2 4 12" xfId="25387" xr:uid="{00000000-0005-0000-0000-00008EB70000}"/>
    <cellStyle name="Standard 8 2 2 4 2" xfId="1920" xr:uid="{00000000-0005-0000-0000-00008FB70000}"/>
    <cellStyle name="Standard 8 2 2 4 2 10" xfId="36816" xr:uid="{00000000-0005-0000-0000-000090B70000}"/>
    <cellStyle name="Standard 8 2 2 4 2 11" xfId="25520" xr:uid="{00000000-0005-0000-0000-000091B70000}"/>
    <cellStyle name="Standard 8 2 2 4 2 2" xfId="2824" xr:uid="{00000000-0005-0000-0000-000092B70000}"/>
    <cellStyle name="Standard 8 2 2 4 2 2 2" xfId="3326" xr:uid="{00000000-0005-0000-0000-000093B70000}"/>
    <cellStyle name="Standard 8 2 2 4 2 2 2 2" xfId="5427" xr:uid="{00000000-0005-0000-0000-000094B70000}"/>
    <cellStyle name="Standard 8 2 2 4 2 2 2 2 2" xfId="8253" xr:uid="{00000000-0005-0000-0000-000095B70000}"/>
    <cellStyle name="Standard 8 2 2 4 2 2 2 2 2 2" xfId="13902" xr:uid="{00000000-0005-0000-0000-000096B70000}"/>
    <cellStyle name="Standard 8 2 2 4 2 2 2 2 2 2 2" xfId="25198" xr:uid="{00000000-0005-0000-0000-000097B70000}"/>
    <cellStyle name="Standard 8 2 2 4 2 2 2 2 2 2 2 2" xfId="59086" xr:uid="{00000000-0005-0000-0000-000098B70000}"/>
    <cellStyle name="Standard 8 2 2 4 2 2 2 2 2 2 3" xfId="47790" xr:uid="{00000000-0005-0000-0000-000099B70000}"/>
    <cellStyle name="Standard 8 2 2 4 2 2 2 2 2 2 4" xfId="36494" xr:uid="{00000000-0005-0000-0000-00009AB70000}"/>
    <cellStyle name="Standard 8 2 2 4 2 2 2 2 2 3" xfId="19550" xr:uid="{00000000-0005-0000-0000-00009BB70000}"/>
    <cellStyle name="Standard 8 2 2 4 2 2 2 2 2 3 2" xfId="53438" xr:uid="{00000000-0005-0000-0000-00009CB70000}"/>
    <cellStyle name="Standard 8 2 2 4 2 2 2 2 2 4" xfId="42142" xr:uid="{00000000-0005-0000-0000-00009DB70000}"/>
    <cellStyle name="Standard 8 2 2 4 2 2 2 2 2 5" xfId="30846" xr:uid="{00000000-0005-0000-0000-00009EB70000}"/>
    <cellStyle name="Standard 8 2 2 4 2 2 2 2 3" xfId="11078" xr:uid="{00000000-0005-0000-0000-00009FB70000}"/>
    <cellStyle name="Standard 8 2 2 4 2 2 2 2 3 2" xfId="22374" xr:uid="{00000000-0005-0000-0000-0000A0B70000}"/>
    <cellStyle name="Standard 8 2 2 4 2 2 2 2 3 2 2" xfId="56262" xr:uid="{00000000-0005-0000-0000-0000A1B70000}"/>
    <cellStyle name="Standard 8 2 2 4 2 2 2 2 3 3" xfId="44966" xr:uid="{00000000-0005-0000-0000-0000A2B70000}"/>
    <cellStyle name="Standard 8 2 2 4 2 2 2 2 3 4" xfId="33670" xr:uid="{00000000-0005-0000-0000-0000A3B70000}"/>
    <cellStyle name="Standard 8 2 2 4 2 2 2 2 4" xfId="16726" xr:uid="{00000000-0005-0000-0000-0000A4B70000}"/>
    <cellStyle name="Standard 8 2 2 4 2 2 2 2 4 2" xfId="50614" xr:uid="{00000000-0005-0000-0000-0000A5B70000}"/>
    <cellStyle name="Standard 8 2 2 4 2 2 2 2 5" xfId="39318" xr:uid="{00000000-0005-0000-0000-0000A6B70000}"/>
    <cellStyle name="Standard 8 2 2 4 2 2 2 2 6" xfId="28022" xr:uid="{00000000-0005-0000-0000-0000A7B70000}"/>
    <cellStyle name="Standard 8 2 2 4 2 2 2 3" xfId="6496" xr:uid="{00000000-0005-0000-0000-0000A8B70000}"/>
    <cellStyle name="Standard 8 2 2 4 2 2 2 3 2" xfId="12146" xr:uid="{00000000-0005-0000-0000-0000A9B70000}"/>
    <cellStyle name="Standard 8 2 2 4 2 2 2 3 2 2" xfId="23442" xr:uid="{00000000-0005-0000-0000-0000AAB70000}"/>
    <cellStyle name="Standard 8 2 2 4 2 2 2 3 2 2 2" xfId="57330" xr:uid="{00000000-0005-0000-0000-0000ABB70000}"/>
    <cellStyle name="Standard 8 2 2 4 2 2 2 3 2 3" xfId="46034" xr:uid="{00000000-0005-0000-0000-0000ACB70000}"/>
    <cellStyle name="Standard 8 2 2 4 2 2 2 3 2 4" xfId="34738" xr:uid="{00000000-0005-0000-0000-0000ADB70000}"/>
    <cellStyle name="Standard 8 2 2 4 2 2 2 3 3" xfId="17794" xr:uid="{00000000-0005-0000-0000-0000AEB70000}"/>
    <cellStyle name="Standard 8 2 2 4 2 2 2 3 3 2" xfId="51682" xr:uid="{00000000-0005-0000-0000-0000AFB70000}"/>
    <cellStyle name="Standard 8 2 2 4 2 2 2 3 4" xfId="40386" xr:uid="{00000000-0005-0000-0000-0000B0B70000}"/>
    <cellStyle name="Standard 8 2 2 4 2 2 2 3 5" xfId="29090" xr:uid="{00000000-0005-0000-0000-0000B1B70000}"/>
    <cellStyle name="Standard 8 2 2 4 2 2 2 4" xfId="9322" xr:uid="{00000000-0005-0000-0000-0000B2B70000}"/>
    <cellStyle name="Standard 8 2 2 4 2 2 2 4 2" xfId="20618" xr:uid="{00000000-0005-0000-0000-0000B3B70000}"/>
    <cellStyle name="Standard 8 2 2 4 2 2 2 4 2 2" xfId="54506" xr:uid="{00000000-0005-0000-0000-0000B4B70000}"/>
    <cellStyle name="Standard 8 2 2 4 2 2 2 4 3" xfId="43210" xr:uid="{00000000-0005-0000-0000-0000B5B70000}"/>
    <cellStyle name="Standard 8 2 2 4 2 2 2 4 4" xfId="31914" xr:uid="{00000000-0005-0000-0000-0000B6B70000}"/>
    <cellStyle name="Standard 8 2 2 4 2 2 2 5" xfId="14970" xr:uid="{00000000-0005-0000-0000-0000B7B70000}"/>
    <cellStyle name="Standard 8 2 2 4 2 2 2 5 2" xfId="48858" xr:uid="{00000000-0005-0000-0000-0000B8B70000}"/>
    <cellStyle name="Standard 8 2 2 4 2 2 2 6" xfId="37562" xr:uid="{00000000-0005-0000-0000-0000B9B70000}"/>
    <cellStyle name="Standard 8 2 2 4 2 2 2 7" xfId="26266" xr:uid="{00000000-0005-0000-0000-0000BAB70000}"/>
    <cellStyle name="Standard 8 2 2 4 2 2 3" xfId="4649" xr:uid="{00000000-0005-0000-0000-0000BBB70000}"/>
    <cellStyle name="Standard 8 2 2 4 2 2 3 2" xfId="7519" xr:uid="{00000000-0005-0000-0000-0000BCB70000}"/>
    <cellStyle name="Standard 8 2 2 4 2 2 3 2 2" xfId="13168" xr:uid="{00000000-0005-0000-0000-0000BDB70000}"/>
    <cellStyle name="Standard 8 2 2 4 2 2 3 2 2 2" xfId="24464" xr:uid="{00000000-0005-0000-0000-0000BEB70000}"/>
    <cellStyle name="Standard 8 2 2 4 2 2 3 2 2 2 2" xfId="58352" xr:uid="{00000000-0005-0000-0000-0000BFB70000}"/>
    <cellStyle name="Standard 8 2 2 4 2 2 3 2 2 3" xfId="47056" xr:uid="{00000000-0005-0000-0000-0000C0B70000}"/>
    <cellStyle name="Standard 8 2 2 4 2 2 3 2 2 4" xfId="35760" xr:uid="{00000000-0005-0000-0000-0000C1B70000}"/>
    <cellStyle name="Standard 8 2 2 4 2 2 3 2 3" xfId="18816" xr:uid="{00000000-0005-0000-0000-0000C2B70000}"/>
    <cellStyle name="Standard 8 2 2 4 2 2 3 2 3 2" xfId="52704" xr:uid="{00000000-0005-0000-0000-0000C3B70000}"/>
    <cellStyle name="Standard 8 2 2 4 2 2 3 2 4" xfId="41408" xr:uid="{00000000-0005-0000-0000-0000C4B70000}"/>
    <cellStyle name="Standard 8 2 2 4 2 2 3 2 5" xfId="30112" xr:uid="{00000000-0005-0000-0000-0000C5B70000}"/>
    <cellStyle name="Standard 8 2 2 4 2 2 3 3" xfId="10344" xr:uid="{00000000-0005-0000-0000-0000C6B70000}"/>
    <cellStyle name="Standard 8 2 2 4 2 2 3 3 2" xfId="21640" xr:uid="{00000000-0005-0000-0000-0000C7B70000}"/>
    <cellStyle name="Standard 8 2 2 4 2 2 3 3 2 2" xfId="55528" xr:uid="{00000000-0005-0000-0000-0000C8B70000}"/>
    <cellStyle name="Standard 8 2 2 4 2 2 3 3 3" xfId="44232" xr:uid="{00000000-0005-0000-0000-0000C9B70000}"/>
    <cellStyle name="Standard 8 2 2 4 2 2 3 3 4" xfId="32936" xr:uid="{00000000-0005-0000-0000-0000CAB70000}"/>
    <cellStyle name="Standard 8 2 2 4 2 2 3 4" xfId="15992" xr:uid="{00000000-0005-0000-0000-0000CBB70000}"/>
    <cellStyle name="Standard 8 2 2 4 2 2 3 4 2" xfId="49880" xr:uid="{00000000-0005-0000-0000-0000CCB70000}"/>
    <cellStyle name="Standard 8 2 2 4 2 2 3 5" xfId="38584" xr:uid="{00000000-0005-0000-0000-0000CDB70000}"/>
    <cellStyle name="Standard 8 2 2 4 2 2 3 6" xfId="27288" xr:uid="{00000000-0005-0000-0000-0000CEB70000}"/>
    <cellStyle name="Standard 8 2 2 4 2 2 4" xfId="5996" xr:uid="{00000000-0005-0000-0000-0000CFB70000}"/>
    <cellStyle name="Standard 8 2 2 4 2 2 4 2" xfId="11646" xr:uid="{00000000-0005-0000-0000-0000D0B70000}"/>
    <cellStyle name="Standard 8 2 2 4 2 2 4 2 2" xfId="22942" xr:uid="{00000000-0005-0000-0000-0000D1B70000}"/>
    <cellStyle name="Standard 8 2 2 4 2 2 4 2 2 2" xfId="56830" xr:uid="{00000000-0005-0000-0000-0000D2B70000}"/>
    <cellStyle name="Standard 8 2 2 4 2 2 4 2 3" xfId="45534" xr:uid="{00000000-0005-0000-0000-0000D3B70000}"/>
    <cellStyle name="Standard 8 2 2 4 2 2 4 2 4" xfId="34238" xr:uid="{00000000-0005-0000-0000-0000D4B70000}"/>
    <cellStyle name="Standard 8 2 2 4 2 2 4 3" xfId="17294" xr:uid="{00000000-0005-0000-0000-0000D5B70000}"/>
    <cellStyle name="Standard 8 2 2 4 2 2 4 3 2" xfId="51182" xr:uid="{00000000-0005-0000-0000-0000D6B70000}"/>
    <cellStyle name="Standard 8 2 2 4 2 2 4 4" xfId="39886" xr:uid="{00000000-0005-0000-0000-0000D7B70000}"/>
    <cellStyle name="Standard 8 2 2 4 2 2 4 5" xfId="28590" xr:uid="{00000000-0005-0000-0000-0000D8B70000}"/>
    <cellStyle name="Standard 8 2 2 4 2 2 5" xfId="8822" xr:uid="{00000000-0005-0000-0000-0000D9B70000}"/>
    <cellStyle name="Standard 8 2 2 4 2 2 5 2" xfId="20118" xr:uid="{00000000-0005-0000-0000-0000DAB70000}"/>
    <cellStyle name="Standard 8 2 2 4 2 2 5 2 2" xfId="54006" xr:uid="{00000000-0005-0000-0000-0000DBB70000}"/>
    <cellStyle name="Standard 8 2 2 4 2 2 5 3" xfId="42710" xr:uid="{00000000-0005-0000-0000-0000DCB70000}"/>
    <cellStyle name="Standard 8 2 2 4 2 2 5 4" xfId="31414" xr:uid="{00000000-0005-0000-0000-0000DDB70000}"/>
    <cellStyle name="Standard 8 2 2 4 2 2 6" xfId="14470" xr:uid="{00000000-0005-0000-0000-0000DEB70000}"/>
    <cellStyle name="Standard 8 2 2 4 2 2 6 2" xfId="48358" xr:uid="{00000000-0005-0000-0000-0000DFB70000}"/>
    <cellStyle name="Standard 8 2 2 4 2 2 7" xfId="37062" xr:uid="{00000000-0005-0000-0000-0000E0B70000}"/>
    <cellStyle name="Standard 8 2 2 4 2 2 8" xfId="25766" xr:uid="{00000000-0005-0000-0000-0000E1B70000}"/>
    <cellStyle name="Standard 8 2 2 4 2 3" xfId="3080" xr:uid="{00000000-0005-0000-0000-0000E2B70000}"/>
    <cellStyle name="Standard 8 2 2 4 2 3 2" xfId="5426" xr:uid="{00000000-0005-0000-0000-0000E3B70000}"/>
    <cellStyle name="Standard 8 2 2 4 2 3 2 2" xfId="8252" xr:uid="{00000000-0005-0000-0000-0000E4B70000}"/>
    <cellStyle name="Standard 8 2 2 4 2 3 2 2 2" xfId="13901" xr:uid="{00000000-0005-0000-0000-0000E5B70000}"/>
    <cellStyle name="Standard 8 2 2 4 2 3 2 2 2 2" xfId="25197" xr:uid="{00000000-0005-0000-0000-0000E6B70000}"/>
    <cellStyle name="Standard 8 2 2 4 2 3 2 2 2 2 2" xfId="59085" xr:uid="{00000000-0005-0000-0000-0000E7B70000}"/>
    <cellStyle name="Standard 8 2 2 4 2 3 2 2 2 3" xfId="47789" xr:uid="{00000000-0005-0000-0000-0000E8B70000}"/>
    <cellStyle name="Standard 8 2 2 4 2 3 2 2 2 4" xfId="36493" xr:uid="{00000000-0005-0000-0000-0000E9B70000}"/>
    <cellStyle name="Standard 8 2 2 4 2 3 2 2 3" xfId="19549" xr:uid="{00000000-0005-0000-0000-0000EAB70000}"/>
    <cellStyle name="Standard 8 2 2 4 2 3 2 2 3 2" xfId="53437" xr:uid="{00000000-0005-0000-0000-0000EBB70000}"/>
    <cellStyle name="Standard 8 2 2 4 2 3 2 2 4" xfId="42141" xr:uid="{00000000-0005-0000-0000-0000ECB70000}"/>
    <cellStyle name="Standard 8 2 2 4 2 3 2 2 5" xfId="30845" xr:uid="{00000000-0005-0000-0000-0000EDB70000}"/>
    <cellStyle name="Standard 8 2 2 4 2 3 2 3" xfId="11077" xr:uid="{00000000-0005-0000-0000-0000EEB70000}"/>
    <cellStyle name="Standard 8 2 2 4 2 3 2 3 2" xfId="22373" xr:uid="{00000000-0005-0000-0000-0000EFB70000}"/>
    <cellStyle name="Standard 8 2 2 4 2 3 2 3 2 2" xfId="56261" xr:uid="{00000000-0005-0000-0000-0000F0B70000}"/>
    <cellStyle name="Standard 8 2 2 4 2 3 2 3 3" xfId="44965" xr:uid="{00000000-0005-0000-0000-0000F1B70000}"/>
    <cellStyle name="Standard 8 2 2 4 2 3 2 3 4" xfId="33669" xr:uid="{00000000-0005-0000-0000-0000F2B70000}"/>
    <cellStyle name="Standard 8 2 2 4 2 3 2 4" xfId="16725" xr:uid="{00000000-0005-0000-0000-0000F3B70000}"/>
    <cellStyle name="Standard 8 2 2 4 2 3 2 4 2" xfId="50613" xr:uid="{00000000-0005-0000-0000-0000F4B70000}"/>
    <cellStyle name="Standard 8 2 2 4 2 3 2 5" xfId="39317" xr:uid="{00000000-0005-0000-0000-0000F5B70000}"/>
    <cellStyle name="Standard 8 2 2 4 2 3 2 6" xfId="28021" xr:uid="{00000000-0005-0000-0000-0000F6B70000}"/>
    <cellStyle name="Standard 8 2 2 4 2 3 3" xfId="4648" xr:uid="{00000000-0005-0000-0000-0000F7B70000}"/>
    <cellStyle name="Standard 8 2 2 4 2 3 3 2" xfId="7518" xr:uid="{00000000-0005-0000-0000-0000F8B70000}"/>
    <cellStyle name="Standard 8 2 2 4 2 3 3 2 2" xfId="13167" xr:uid="{00000000-0005-0000-0000-0000F9B70000}"/>
    <cellStyle name="Standard 8 2 2 4 2 3 3 2 2 2" xfId="24463" xr:uid="{00000000-0005-0000-0000-0000FAB70000}"/>
    <cellStyle name="Standard 8 2 2 4 2 3 3 2 2 2 2" xfId="58351" xr:uid="{00000000-0005-0000-0000-0000FBB70000}"/>
    <cellStyle name="Standard 8 2 2 4 2 3 3 2 2 3" xfId="47055" xr:uid="{00000000-0005-0000-0000-0000FCB70000}"/>
    <cellStyle name="Standard 8 2 2 4 2 3 3 2 2 4" xfId="35759" xr:uid="{00000000-0005-0000-0000-0000FDB70000}"/>
    <cellStyle name="Standard 8 2 2 4 2 3 3 2 3" xfId="18815" xr:uid="{00000000-0005-0000-0000-0000FEB70000}"/>
    <cellStyle name="Standard 8 2 2 4 2 3 3 2 3 2" xfId="52703" xr:uid="{00000000-0005-0000-0000-0000FFB70000}"/>
    <cellStyle name="Standard 8 2 2 4 2 3 3 2 4" xfId="41407" xr:uid="{00000000-0005-0000-0000-000000B80000}"/>
    <cellStyle name="Standard 8 2 2 4 2 3 3 2 5" xfId="30111" xr:uid="{00000000-0005-0000-0000-000001B80000}"/>
    <cellStyle name="Standard 8 2 2 4 2 3 3 3" xfId="10343" xr:uid="{00000000-0005-0000-0000-000002B80000}"/>
    <cellStyle name="Standard 8 2 2 4 2 3 3 3 2" xfId="21639" xr:uid="{00000000-0005-0000-0000-000003B80000}"/>
    <cellStyle name="Standard 8 2 2 4 2 3 3 3 2 2" xfId="55527" xr:uid="{00000000-0005-0000-0000-000004B80000}"/>
    <cellStyle name="Standard 8 2 2 4 2 3 3 3 3" xfId="44231" xr:uid="{00000000-0005-0000-0000-000005B80000}"/>
    <cellStyle name="Standard 8 2 2 4 2 3 3 3 4" xfId="32935" xr:uid="{00000000-0005-0000-0000-000006B80000}"/>
    <cellStyle name="Standard 8 2 2 4 2 3 3 4" xfId="15991" xr:uid="{00000000-0005-0000-0000-000007B80000}"/>
    <cellStyle name="Standard 8 2 2 4 2 3 3 4 2" xfId="49879" xr:uid="{00000000-0005-0000-0000-000008B80000}"/>
    <cellStyle name="Standard 8 2 2 4 2 3 3 5" xfId="38583" xr:uid="{00000000-0005-0000-0000-000009B80000}"/>
    <cellStyle name="Standard 8 2 2 4 2 3 3 6" xfId="27287" xr:uid="{00000000-0005-0000-0000-00000AB80000}"/>
    <cellStyle name="Standard 8 2 2 4 2 3 4" xfId="6250" xr:uid="{00000000-0005-0000-0000-00000BB80000}"/>
    <cellStyle name="Standard 8 2 2 4 2 3 4 2" xfId="11900" xr:uid="{00000000-0005-0000-0000-00000CB80000}"/>
    <cellStyle name="Standard 8 2 2 4 2 3 4 2 2" xfId="23196" xr:uid="{00000000-0005-0000-0000-00000DB80000}"/>
    <cellStyle name="Standard 8 2 2 4 2 3 4 2 2 2" xfId="57084" xr:uid="{00000000-0005-0000-0000-00000EB80000}"/>
    <cellStyle name="Standard 8 2 2 4 2 3 4 2 3" xfId="45788" xr:uid="{00000000-0005-0000-0000-00000FB80000}"/>
    <cellStyle name="Standard 8 2 2 4 2 3 4 2 4" xfId="34492" xr:uid="{00000000-0005-0000-0000-000010B80000}"/>
    <cellStyle name="Standard 8 2 2 4 2 3 4 3" xfId="17548" xr:uid="{00000000-0005-0000-0000-000011B80000}"/>
    <cellStyle name="Standard 8 2 2 4 2 3 4 3 2" xfId="51436" xr:uid="{00000000-0005-0000-0000-000012B80000}"/>
    <cellStyle name="Standard 8 2 2 4 2 3 4 4" xfId="40140" xr:uid="{00000000-0005-0000-0000-000013B80000}"/>
    <cellStyle name="Standard 8 2 2 4 2 3 4 5" xfId="28844" xr:uid="{00000000-0005-0000-0000-000014B80000}"/>
    <cellStyle name="Standard 8 2 2 4 2 3 5" xfId="9076" xr:uid="{00000000-0005-0000-0000-000015B80000}"/>
    <cellStyle name="Standard 8 2 2 4 2 3 5 2" xfId="20372" xr:uid="{00000000-0005-0000-0000-000016B80000}"/>
    <cellStyle name="Standard 8 2 2 4 2 3 5 2 2" xfId="54260" xr:uid="{00000000-0005-0000-0000-000017B80000}"/>
    <cellStyle name="Standard 8 2 2 4 2 3 5 3" xfId="42964" xr:uid="{00000000-0005-0000-0000-000018B80000}"/>
    <cellStyle name="Standard 8 2 2 4 2 3 5 4" xfId="31668" xr:uid="{00000000-0005-0000-0000-000019B80000}"/>
    <cellStyle name="Standard 8 2 2 4 2 3 6" xfId="14724" xr:uid="{00000000-0005-0000-0000-00001AB80000}"/>
    <cellStyle name="Standard 8 2 2 4 2 3 6 2" xfId="48612" xr:uid="{00000000-0005-0000-0000-00001BB80000}"/>
    <cellStyle name="Standard 8 2 2 4 2 3 7" xfId="37316" xr:uid="{00000000-0005-0000-0000-00001CB80000}"/>
    <cellStyle name="Standard 8 2 2 4 2 3 8" xfId="26020" xr:uid="{00000000-0005-0000-0000-00001DB80000}"/>
    <cellStyle name="Standard 8 2 2 4 2 4" xfId="3938" xr:uid="{00000000-0005-0000-0000-00001EB80000}"/>
    <cellStyle name="Standard 8 2 2 4 2 4 2" xfId="7091" xr:uid="{00000000-0005-0000-0000-00001FB80000}"/>
    <cellStyle name="Standard 8 2 2 4 2 4 2 2" xfId="12740" xr:uid="{00000000-0005-0000-0000-000020B80000}"/>
    <cellStyle name="Standard 8 2 2 4 2 4 2 2 2" xfId="24036" xr:uid="{00000000-0005-0000-0000-000021B80000}"/>
    <cellStyle name="Standard 8 2 2 4 2 4 2 2 2 2" xfId="57924" xr:uid="{00000000-0005-0000-0000-000022B80000}"/>
    <cellStyle name="Standard 8 2 2 4 2 4 2 2 3" xfId="46628" xr:uid="{00000000-0005-0000-0000-000023B80000}"/>
    <cellStyle name="Standard 8 2 2 4 2 4 2 2 4" xfId="35332" xr:uid="{00000000-0005-0000-0000-000024B80000}"/>
    <cellStyle name="Standard 8 2 2 4 2 4 2 3" xfId="18388" xr:uid="{00000000-0005-0000-0000-000025B80000}"/>
    <cellStyle name="Standard 8 2 2 4 2 4 2 3 2" xfId="52276" xr:uid="{00000000-0005-0000-0000-000026B80000}"/>
    <cellStyle name="Standard 8 2 2 4 2 4 2 4" xfId="40980" xr:uid="{00000000-0005-0000-0000-000027B80000}"/>
    <cellStyle name="Standard 8 2 2 4 2 4 2 5" xfId="29684" xr:uid="{00000000-0005-0000-0000-000028B80000}"/>
    <cellStyle name="Standard 8 2 2 4 2 4 3" xfId="9916" xr:uid="{00000000-0005-0000-0000-000029B80000}"/>
    <cellStyle name="Standard 8 2 2 4 2 4 3 2" xfId="21212" xr:uid="{00000000-0005-0000-0000-00002AB80000}"/>
    <cellStyle name="Standard 8 2 2 4 2 4 3 2 2" xfId="55100" xr:uid="{00000000-0005-0000-0000-00002BB80000}"/>
    <cellStyle name="Standard 8 2 2 4 2 4 3 3" xfId="43804" xr:uid="{00000000-0005-0000-0000-00002CB80000}"/>
    <cellStyle name="Standard 8 2 2 4 2 4 3 4" xfId="32508" xr:uid="{00000000-0005-0000-0000-00002DB80000}"/>
    <cellStyle name="Standard 8 2 2 4 2 4 4" xfId="15564" xr:uid="{00000000-0005-0000-0000-00002EB80000}"/>
    <cellStyle name="Standard 8 2 2 4 2 4 4 2" xfId="49452" xr:uid="{00000000-0005-0000-0000-00002FB80000}"/>
    <cellStyle name="Standard 8 2 2 4 2 4 5" xfId="38156" xr:uid="{00000000-0005-0000-0000-000030B80000}"/>
    <cellStyle name="Standard 8 2 2 4 2 4 6" xfId="26860" xr:uid="{00000000-0005-0000-0000-000031B80000}"/>
    <cellStyle name="Standard 8 2 2 4 2 5" xfId="5038" xr:uid="{00000000-0005-0000-0000-000032B80000}"/>
    <cellStyle name="Standard 8 2 2 4 2 5 2" xfId="7864" xr:uid="{00000000-0005-0000-0000-000033B80000}"/>
    <cellStyle name="Standard 8 2 2 4 2 5 2 2" xfId="13513" xr:uid="{00000000-0005-0000-0000-000034B80000}"/>
    <cellStyle name="Standard 8 2 2 4 2 5 2 2 2" xfId="24809" xr:uid="{00000000-0005-0000-0000-000035B80000}"/>
    <cellStyle name="Standard 8 2 2 4 2 5 2 2 2 2" xfId="58697" xr:uid="{00000000-0005-0000-0000-000036B80000}"/>
    <cellStyle name="Standard 8 2 2 4 2 5 2 2 3" xfId="47401" xr:uid="{00000000-0005-0000-0000-000037B80000}"/>
    <cellStyle name="Standard 8 2 2 4 2 5 2 2 4" xfId="36105" xr:uid="{00000000-0005-0000-0000-000038B80000}"/>
    <cellStyle name="Standard 8 2 2 4 2 5 2 3" xfId="19161" xr:uid="{00000000-0005-0000-0000-000039B80000}"/>
    <cellStyle name="Standard 8 2 2 4 2 5 2 3 2" xfId="53049" xr:uid="{00000000-0005-0000-0000-00003AB80000}"/>
    <cellStyle name="Standard 8 2 2 4 2 5 2 4" xfId="41753" xr:uid="{00000000-0005-0000-0000-00003BB80000}"/>
    <cellStyle name="Standard 8 2 2 4 2 5 2 5" xfId="30457" xr:uid="{00000000-0005-0000-0000-00003CB80000}"/>
    <cellStyle name="Standard 8 2 2 4 2 5 3" xfId="10689" xr:uid="{00000000-0005-0000-0000-00003DB80000}"/>
    <cellStyle name="Standard 8 2 2 4 2 5 3 2" xfId="21985" xr:uid="{00000000-0005-0000-0000-00003EB80000}"/>
    <cellStyle name="Standard 8 2 2 4 2 5 3 2 2" xfId="55873" xr:uid="{00000000-0005-0000-0000-00003FB80000}"/>
    <cellStyle name="Standard 8 2 2 4 2 5 3 3" xfId="44577" xr:uid="{00000000-0005-0000-0000-000040B80000}"/>
    <cellStyle name="Standard 8 2 2 4 2 5 3 4" xfId="33281" xr:uid="{00000000-0005-0000-0000-000041B80000}"/>
    <cellStyle name="Standard 8 2 2 4 2 5 4" xfId="16337" xr:uid="{00000000-0005-0000-0000-000042B80000}"/>
    <cellStyle name="Standard 8 2 2 4 2 5 4 2" xfId="50225" xr:uid="{00000000-0005-0000-0000-000043B80000}"/>
    <cellStyle name="Standard 8 2 2 4 2 5 5" xfId="38929" xr:uid="{00000000-0005-0000-0000-000044B80000}"/>
    <cellStyle name="Standard 8 2 2 4 2 5 6" xfId="27633" xr:uid="{00000000-0005-0000-0000-000045B80000}"/>
    <cellStyle name="Standard 8 2 2 4 2 6" xfId="3646" xr:uid="{00000000-0005-0000-0000-000046B80000}"/>
    <cellStyle name="Standard 8 2 2 4 2 6 2" xfId="6801" xr:uid="{00000000-0005-0000-0000-000047B80000}"/>
    <cellStyle name="Standard 8 2 2 4 2 6 2 2" xfId="12450" xr:uid="{00000000-0005-0000-0000-000048B80000}"/>
    <cellStyle name="Standard 8 2 2 4 2 6 2 2 2" xfId="23746" xr:uid="{00000000-0005-0000-0000-000049B80000}"/>
    <cellStyle name="Standard 8 2 2 4 2 6 2 2 2 2" xfId="57634" xr:uid="{00000000-0005-0000-0000-00004AB80000}"/>
    <cellStyle name="Standard 8 2 2 4 2 6 2 2 3" xfId="46338" xr:uid="{00000000-0005-0000-0000-00004BB80000}"/>
    <cellStyle name="Standard 8 2 2 4 2 6 2 2 4" xfId="35042" xr:uid="{00000000-0005-0000-0000-00004CB80000}"/>
    <cellStyle name="Standard 8 2 2 4 2 6 2 3" xfId="18098" xr:uid="{00000000-0005-0000-0000-00004DB80000}"/>
    <cellStyle name="Standard 8 2 2 4 2 6 2 3 2" xfId="51986" xr:uid="{00000000-0005-0000-0000-00004EB80000}"/>
    <cellStyle name="Standard 8 2 2 4 2 6 2 4" xfId="40690" xr:uid="{00000000-0005-0000-0000-00004FB80000}"/>
    <cellStyle name="Standard 8 2 2 4 2 6 2 5" xfId="29394" xr:uid="{00000000-0005-0000-0000-000050B80000}"/>
    <cellStyle name="Standard 8 2 2 4 2 6 3" xfId="9626" xr:uid="{00000000-0005-0000-0000-000051B80000}"/>
    <cellStyle name="Standard 8 2 2 4 2 6 3 2" xfId="20922" xr:uid="{00000000-0005-0000-0000-000052B80000}"/>
    <cellStyle name="Standard 8 2 2 4 2 6 3 2 2" xfId="54810" xr:uid="{00000000-0005-0000-0000-000053B80000}"/>
    <cellStyle name="Standard 8 2 2 4 2 6 3 3" xfId="43514" xr:uid="{00000000-0005-0000-0000-000054B80000}"/>
    <cellStyle name="Standard 8 2 2 4 2 6 3 4" xfId="32218" xr:uid="{00000000-0005-0000-0000-000055B80000}"/>
    <cellStyle name="Standard 8 2 2 4 2 6 4" xfId="15274" xr:uid="{00000000-0005-0000-0000-000056B80000}"/>
    <cellStyle name="Standard 8 2 2 4 2 6 4 2" xfId="49162" xr:uid="{00000000-0005-0000-0000-000057B80000}"/>
    <cellStyle name="Standard 8 2 2 4 2 6 5" xfId="37866" xr:uid="{00000000-0005-0000-0000-000058B80000}"/>
    <cellStyle name="Standard 8 2 2 4 2 6 6" xfId="26570" xr:uid="{00000000-0005-0000-0000-000059B80000}"/>
    <cellStyle name="Standard 8 2 2 4 2 7" xfId="5750" xr:uid="{00000000-0005-0000-0000-00005AB80000}"/>
    <cellStyle name="Standard 8 2 2 4 2 7 2" xfId="11400" xr:uid="{00000000-0005-0000-0000-00005BB80000}"/>
    <cellStyle name="Standard 8 2 2 4 2 7 2 2" xfId="22696" xr:uid="{00000000-0005-0000-0000-00005CB80000}"/>
    <cellStyle name="Standard 8 2 2 4 2 7 2 2 2" xfId="56584" xr:uid="{00000000-0005-0000-0000-00005DB80000}"/>
    <cellStyle name="Standard 8 2 2 4 2 7 2 3" xfId="45288" xr:uid="{00000000-0005-0000-0000-00005EB80000}"/>
    <cellStyle name="Standard 8 2 2 4 2 7 2 4" xfId="33992" xr:uid="{00000000-0005-0000-0000-00005FB80000}"/>
    <cellStyle name="Standard 8 2 2 4 2 7 3" xfId="17048" xr:uid="{00000000-0005-0000-0000-000060B80000}"/>
    <cellStyle name="Standard 8 2 2 4 2 7 3 2" xfId="50936" xr:uid="{00000000-0005-0000-0000-000061B80000}"/>
    <cellStyle name="Standard 8 2 2 4 2 7 4" xfId="39640" xr:uid="{00000000-0005-0000-0000-000062B80000}"/>
    <cellStyle name="Standard 8 2 2 4 2 7 5" xfId="28344" xr:uid="{00000000-0005-0000-0000-000063B80000}"/>
    <cellStyle name="Standard 8 2 2 4 2 8" xfId="8576" xr:uid="{00000000-0005-0000-0000-000064B80000}"/>
    <cellStyle name="Standard 8 2 2 4 2 8 2" xfId="19872" xr:uid="{00000000-0005-0000-0000-000065B80000}"/>
    <cellStyle name="Standard 8 2 2 4 2 8 2 2" xfId="53760" xr:uid="{00000000-0005-0000-0000-000066B80000}"/>
    <cellStyle name="Standard 8 2 2 4 2 8 3" xfId="42464" xr:uid="{00000000-0005-0000-0000-000067B80000}"/>
    <cellStyle name="Standard 8 2 2 4 2 8 4" xfId="31168" xr:uid="{00000000-0005-0000-0000-000068B80000}"/>
    <cellStyle name="Standard 8 2 2 4 2 9" xfId="14224" xr:uid="{00000000-0005-0000-0000-000069B80000}"/>
    <cellStyle name="Standard 8 2 2 4 2 9 2" xfId="48112" xr:uid="{00000000-0005-0000-0000-00006AB80000}"/>
    <cellStyle name="Standard 8 2 2 4 3" xfId="2692" xr:uid="{00000000-0005-0000-0000-00006BB80000}"/>
    <cellStyle name="Standard 8 2 2 4 3 2" xfId="3194" xr:uid="{00000000-0005-0000-0000-00006CB80000}"/>
    <cellStyle name="Standard 8 2 2 4 3 2 2" xfId="5428" xr:uid="{00000000-0005-0000-0000-00006DB80000}"/>
    <cellStyle name="Standard 8 2 2 4 3 2 2 2" xfId="8254" xr:uid="{00000000-0005-0000-0000-00006EB80000}"/>
    <cellStyle name="Standard 8 2 2 4 3 2 2 2 2" xfId="13903" xr:uid="{00000000-0005-0000-0000-00006FB80000}"/>
    <cellStyle name="Standard 8 2 2 4 3 2 2 2 2 2" xfId="25199" xr:uid="{00000000-0005-0000-0000-000070B80000}"/>
    <cellStyle name="Standard 8 2 2 4 3 2 2 2 2 2 2" xfId="59087" xr:uid="{00000000-0005-0000-0000-000071B80000}"/>
    <cellStyle name="Standard 8 2 2 4 3 2 2 2 2 3" xfId="47791" xr:uid="{00000000-0005-0000-0000-000072B80000}"/>
    <cellStyle name="Standard 8 2 2 4 3 2 2 2 2 4" xfId="36495" xr:uid="{00000000-0005-0000-0000-000073B80000}"/>
    <cellStyle name="Standard 8 2 2 4 3 2 2 2 3" xfId="19551" xr:uid="{00000000-0005-0000-0000-000074B80000}"/>
    <cellStyle name="Standard 8 2 2 4 3 2 2 2 3 2" xfId="53439" xr:uid="{00000000-0005-0000-0000-000075B80000}"/>
    <cellStyle name="Standard 8 2 2 4 3 2 2 2 4" xfId="42143" xr:uid="{00000000-0005-0000-0000-000076B80000}"/>
    <cellStyle name="Standard 8 2 2 4 3 2 2 2 5" xfId="30847" xr:uid="{00000000-0005-0000-0000-000077B80000}"/>
    <cellStyle name="Standard 8 2 2 4 3 2 2 3" xfId="11079" xr:uid="{00000000-0005-0000-0000-000078B80000}"/>
    <cellStyle name="Standard 8 2 2 4 3 2 2 3 2" xfId="22375" xr:uid="{00000000-0005-0000-0000-000079B80000}"/>
    <cellStyle name="Standard 8 2 2 4 3 2 2 3 2 2" xfId="56263" xr:uid="{00000000-0005-0000-0000-00007AB80000}"/>
    <cellStyle name="Standard 8 2 2 4 3 2 2 3 3" xfId="44967" xr:uid="{00000000-0005-0000-0000-00007BB80000}"/>
    <cellStyle name="Standard 8 2 2 4 3 2 2 3 4" xfId="33671" xr:uid="{00000000-0005-0000-0000-00007CB80000}"/>
    <cellStyle name="Standard 8 2 2 4 3 2 2 4" xfId="16727" xr:uid="{00000000-0005-0000-0000-00007DB80000}"/>
    <cellStyle name="Standard 8 2 2 4 3 2 2 4 2" xfId="50615" xr:uid="{00000000-0005-0000-0000-00007EB80000}"/>
    <cellStyle name="Standard 8 2 2 4 3 2 2 5" xfId="39319" xr:uid="{00000000-0005-0000-0000-00007FB80000}"/>
    <cellStyle name="Standard 8 2 2 4 3 2 2 6" xfId="28023" xr:uid="{00000000-0005-0000-0000-000080B80000}"/>
    <cellStyle name="Standard 8 2 2 4 3 2 3" xfId="6364" xr:uid="{00000000-0005-0000-0000-000081B80000}"/>
    <cellStyle name="Standard 8 2 2 4 3 2 3 2" xfId="12014" xr:uid="{00000000-0005-0000-0000-000082B80000}"/>
    <cellStyle name="Standard 8 2 2 4 3 2 3 2 2" xfId="23310" xr:uid="{00000000-0005-0000-0000-000083B80000}"/>
    <cellStyle name="Standard 8 2 2 4 3 2 3 2 2 2" xfId="57198" xr:uid="{00000000-0005-0000-0000-000084B80000}"/>
    <cellStyle name="Standard 8 2 2 4 3 2 3 2 3" xfId="45902" xr:uid="{00000000-0005-0000-0000-000085B80000}"/>
    <cellStyle name="Standard 8 2 2 4 3 2 3 2 4" xfId="34606" xr:uid="{00000000-0005-0000-0000-000086B80000}"/>
    <cellStyle name="Standard 8 2 2 4 3 2 3 3" xfId="17662" xr:uid="{00000000-0005-0000-0000-000087B80000}"/>
    <cellStyle name="Standard 8 2 2 4 3 2 3 3 2" xfId="51550" xr:uid="{00000000-0005-0000-0000-000088B80000}"/>
    <cellStyle name="Standard 8 2 2 4 3 2 3 4" xfId="40254" xr:uid="{00000000-0005-0000-0000-000089B80000}"/>
    <cellStyle name="Standard 8 2 2 4 3 2 3 5" xfId="28958" xr:uid="{00000000-0005-0000-0000-00008AB80000}"/>
    <cellStyle name="Standard 8 2 2 4 3 2 4" xfId="9190" xr:uid="{00000000-0005-0000-0000-00008BB80000}"/>
    <cellStyle name="Standard 8 2 2 4 3 2 4 2" xfId="20486" xr:uid="{00000000-0005-0000-0000-00008CB80000}"/>
    <cellStyle name="Standard 8 2 2 4 3 2 4 2 2" xfId="54374" xr:uid="{00000000-0005-0000-0000-00008DB80000}"/>
    <cellStyle name="Standard 8 2 2 4 3 2 4 3" xfId="43078" xr:uid="{00000000-0005-0000-0000-00008EB80000}"/>
    <cellStyle name="Standard 8 2 2 4 3 2 4 4" xfId="31782" xr:uid="{00000000-0005-0000-0000-00008FB80000}"/>
    <cellStyle name="Standard 8 2 2 4 3 2 5" xfId="14838" xr:uid="{00000000-0005-0000-0000-000090B80000}"/>
    <cellStyle name="Standard 8 2 2 4 3 2 5 2" xfId="48726" xr:uid="{00000000-0005-0000-0000-000091B80000}"/>
    <cellStyle name="Standard 8 2 2 4 3 2 6" xfId="37430" xr:uid="{00000000-0005-0000-0000-000092B80000}"/>
    <cellStyle name="Standard 8 2 2 4 3 2 7" xfId="26134" xr:uid="{00000000-0005-0000-0000-000093B80000}"/>
    <cellStyle name="Standard 8 2 2 4 3 3" xfId="4650" xr:uid="{00000000-0005-0000-0000-000094B80000}"/>
    <cellStyle name="Standard 8 2 2 4 3 3 2" xfId="7520" xr:uid="{00000000-0005-0000-0000-000095B80000}"/>
    <cellStyle name="Standard 8 2 2 4 3 3 2 2" xfId="13169" xr:uid="{00000000-0005-0000-0000-000096B80000}"/>
    <cellStyle name="Standard 8 2 2 4 3 3 2 2 2" xfId="24465" xr:uid="{00000000-0005-0000-0000-000097B80000}"/>
    <cellStyle name="Standard 8 2 2 4 3 3 2 2 2 2" xfId="58353" xr:uid="{00000000-0005-0000-0000-000098B80000}"/>
    <cellStyle name="Standard 8 2 2 4 3 3 2 2 3" xfId="47057" xr:uid="{00000000-0005-0000-0000-000099B80000}"/>
    <cellStyle name="Standard 8 2 2 4 3 3 2 2 4" xfId="35761" xr:uid="{00000000-0005-0000-0000-00009AB80000}"/>
    <cellStyle name="Standard 8 2 2 4 3 3 2 3" xfId="18817" xr:uid="{00000000-0005-0000-0000-00009BB80000}"/>
    <cellStyle name="Standard 8 2 2 4 3 3 2 3 2" xfId="52705" xr:uid="{00000000-0005-0000-0000-00009CB80000}"/>
    <cellStyle name="Standard 8 2 2 4 3 3 2 4" xfId="41409" xr:uid="{00000000-0005-0000-0000-00009DB80000}"/>
    <cellStyle name="Standard 8 2 2 4 3 3 2 5" xfId="30113" xr:uid="{00000000-0005-0000-0000-00009EB80000}"/>
    <cellStyle name="Standard 8 2 2 4 3 3 3" xfId="10345" xr:uid="{00000000-0005-0000-0000-00009FB80000}"/>
    <cellStyle name="Standard 8 2 2 4 3 3 3 2" xfId="21641" xr:uid="{00000000-0005-0000-0000-0000A0B80000}"/>
    <cellStyle name="Standard 8 2 2 4 3 3 3 2 2" xfId="55529" xr:uid="{00000000-0005-0000-0000-0000A1B80000}"/>
    <cellStyle name="Standard 8 2 2 4 3 3 3 3" xfId="44233" xr:uid="{00000000-0005-0000-0000-0000A2B80000}"/>
    <cellStyle name="Standard 8 2 2 4 3 3 3 4" xfId="32937" xr:uid="{00000000-0005-0000-0000-0000A3B80000}"/>
    <cellStyle name="Standard 8 2 2 4 3 3 4" xfId="15993" xr:uid="{00000000-0005-0000-0000-0000A4B80000}"/>
    <cellStyle name="Standard 8 2 2 4 3 3 4 2" xfId="49881" xr:uid="{00000000-0005-0000-0000-0000A5B80000}"/>
    <cellStyle name="Standard 8 2 2 4 3 3 5" xfId="38585" xr:uid="{00000000-0005-0000-0000-0000A6B80000}"/>
    <cellStyle name="Standard 8 2 2 4 3 3 6" xfId="27289" xr:uid="{00000000-0005-0000-0000-0000A7B80000}"/>
    <cellStyle name="Standard 8 2 2 4 3 4" xfId="5864" xr:uid="{00000000-0005-0000-0000-0000A8B80000}"/>
    <cellStyle name="Standard 8 2 2 4 3 4 2" xfId="11514" xr:uid="{00000000-0005-0000-0000-0000A9B80000}"/>
    <cellStyle name="Standard 8 2 2 4 3 4 2 2" xfId="22810" xr:uid="{00000000-0005-0000-0000-0000AAB80000}"/>
    <cellStyle name="Standard 8 2 2 4 3 4 2 2 2" xfId="56698" xr:uid="{00000000-0005-0000-0000-0000ABB80000}"/>
    <cellStyle name="Standard 8 2 2 4 3 4 2 3" xfId="45402" xr:uid="{00000000-0005-0000-0000-0000ACB80000}"/>
    <cellStyle name="Standard 8 2 2 4 3 4 2 4" xfId="34106" xr:uid="{00000000-0005-0000-0000-0000ADB80000}"/>
    <cellStyle name="Standard 8 2 2 4 3 4 3" xfId="17162" xr:uid="{00000000-0005-0000-0000-0000AEB80000}"/>
    <cellStyle name="Standard 8 2 2 4 3 4 3 2" xfId="51050" xr:uid="{00000000-0005-0000-0000-0000AFB80000}"/>
    <cellStyle name="Standard 8 2 2 4 3 4 4" xfId="39754" xr:uid="{00000000-0005-0000-0000-0000B0B80000}"/>
    <cellStyle name="Standard 8 2 2 4 3 4 5" xfId="28458" xr:uid="{00000000-0005-0000-0000-0000B1B80000}"/>
    <cellStyle name="Standard 8 2 2 4 3 5" xfId="8690" xr:uid="{00000000-0005-0000-0000-0000B2B80000}"/>
    <cellStyle name="Standard 8 2 2 4 3 5 2" xfId="19986" xr:uid="{00000000-0005-0000-0000-0000B3B80000}"/>
    <cellStyle name="Standard 8 2 2 4 3 5 2 2" xfId="53874" xr:uid="{00000000-0005-0000-0000-0000B4B80000}"/>
    <cellStyle name="Standard 8 2 2 4 3 5 3" xfId="42578" xr:uid="{00000000-0005-0000-0000-0000B5B80000}"/>
    <cellStyle name="Standard 8 2 2 4 3 5 4" xfId="31282" xr:uid="{00000000-0005-0000-0000-0000B6B80000}"/>
    <cellStyle name="Standard 8 2 2 4 3 6" xfId="14338" xr:uid="{00000000-0005-0000-0000-0000B7B80000}"/>
    <cellStyle name="Standard 8 2 2 4 3 6 2" xfId="48226" xr:uid="{00000000-0005-0000-0000-0000B8B80000}"/>
    <cellStyle name="Standard 8 2 2 4 3 7" xfId="36930" xr:uid="{00000000-0005-0000-0000-0000B9B80000}"/>
    <cellStyle name="Standard 8 2 2 4 3 8" xfId="25634" xr:uid="{00000000-0005-0000-0000-0000BAB80000}"/>
    <cellStyle name="Standard 8 2 2 4 4" xfId="2947" xr:uid="{00000000-0005-0000-0000-0000BBB80000}"/>
    <cellStyle name="Standard 8 2 2 4 4 2" xfId="5425" xr:uid="{00000000-0005-0000-0000-0000BCB80000}"/>
    <cellStyle name="Standard 8 2 2 4 4 2 2" xfId="8251" xr:uid="{00000000-0005-0000-0000-0000BDB80000}"/>
    <cellStyle name="Standard 8 2 2 4 4 2 2 2" xfId="13900" xr:uid="{00000000-0005-0000-0000-0000BEB80000}"/>
    <cellStyle name="Standard 8 2 2 4 4 2 2 2 2" xfId="25196" xr:uid="{00000000-0005-0000-0000-0000BFB80000}"/>
    <cellStyle name="Standard 8 2 2 4 4 2 2 2 2 2" xfId="59084" xr:uid="{00000000-0005-0000-0000-0000C0B80000}"/>
    <cellStyle name="Standard 8 2 2 4 4 2 2 2 3" xfId="47788" xr:uid="{00000000-0005-0000-0000-0000C1B80000}"/>
    <cellStyle name="Standard 8 2 2 4 4 2 2 2 4" xfId="36492" xr:uid="{00000000-0005-0000-0000-0000C2B80000}"/>
    <cellStyle name="Standard 8 2 2 4 4 2 2 3" xfId="19548" xr:uid="{00000000-0005-0000-0000-0000C3B80000}"/>
    <cellStyle name="Standard 8 2 2 4 4 2 2 3 2" xfId="53436" xr:uid="{00000000-0005-0000-0000-0000C4B80000}"/>
    <cellStyle name="Standard 8 2 2 4 4 2 2 4" xfId="42140" xr:uid="{00000000-0005-0000-0000-0000C5B80000}"/>
    <cellStyle name="Standard 8 2 2 4 4 2 2 5" xfId="30844" xr:uid="{00000000-0005-0000-0000-0000C6B80000}"/>
    <cellStyle name="Standard 8 2 2 4 4 2 3" xfId="11076" xr:uid="{00000000-0005-0000-0000-0000C7B80000}"/>
    <cellStyle name="Standard 8 2 2 4 4 2 3 2" xfId="22372" xr:uid="{00000000-0005-0000-0000-0000C8B80000}"/>
    <cellStyle name="Standard 8 2 2 4 4 2 3 2 2" xfId="56260" xr:uid="{00000000-0005-0000-0000-0000C9B80000}"/>
    <cellStyle name="Standard 8 2 2 4 4 2 3 3" xfId="44964" xr:uid="{00000000-0005-0000-0000-0000CAB80000}"/>
    <cellStyle name="Standard 8 2 2 4 4 2 3 4" xfId="33668" xr:uid="{00000000-0005-0000-0000-0000CBB80000}"/>
    <cellStyle name="Standard 8 2 2 4 4 2 4" xfId="16724" xr:uid="{00000000-0005-0000-0000-0000CCB80000}"/>
    <cellStyle name="Standard 8 2 2 4 4 2 4 2" xfId="50612" xr:uid="{00000000-0005-0000-0000-0000CDB80000}"/>
    <cellStyle name="Standard 8 2 2 4 4 2 5" xfId="39316" xr:uid="{00000000-0005-0000-0000-0000CEB80000}"/>
    <cellStyle name="Standard 8 2 2 4 4 2 6" xfId="28020" xr:uid="{00000000-0005-0000-0000-0000CFB80000}"/>
    <cellStyle name="Standard 8 2 2 4 4 3" xfId="4647" xr:uid="{00000000-0005-0000-0000-0000D0B80000}"/>
    <cellStyle name="Standard 8 2 2 4 4 3 2" xfId="7517" xr:uid="{00000000-0005-0000-0000-0000D1B80000}"/>
    <cellStyle name="Standard 8 2 2 4 4 3 2 2" xfId="13166" xr:uid="{00000000-0005-0000-0000-0000D2B80000}"/>
    <cellStyle name="Standard 8 2 2 4 4 3 2 2 2" xfId="24462" xr:uid="{00000000-0005-0000-0000-0000D3B80000}"/>
    <cellStyle name="Standard 8 2 2 4 4 3 2 2 2 2" xfId="58350" xr:uid="{00000000-0005-0000-0000-0000D4B80000}"/>
    <cellStyle name="Standard 8 2 2 4 4 3 2 2 3" xfId="47054" xr:uid="{00000000-0005-0000-0000-0000D5B80000}"/>
    <cellStyle name="Standard 8 2 2 4 4 3 2 2 4" xfId="35758" xr:uid="{00000000-0005-0000-0000-0000D6B80000}"/>
    <cellStyle name="Standard 8 2 2 4 4 3 2 3" xfId="18814" xr:uid="{00000000-0005-0000-0000-0000D7B80000}"/>
    <cellStyle name="Standard 8 2 2 4 4 3 2 3 2" xfId="52702" xr:uid="{00000000-0005-0000-0000-0000D8B80000}"/>
    <cellStyle name="Standard 8 2 2 4 4 3 2 4" xfId="41406" xr:uid="{00000000-0005-0000-0000-0000D9B80000}"/>
    <cellStyle name="Standard 8 2 2 4 4 3 2 5" xfId="30110" xr:uid="{00000000-0005-0000-0000-0000DAB80000}"/>
    <cellStyle name="Standard 8 2 2 4 4 3 3" xfId="10342" xr:uid="{00000000-0005-0000-0000-0000DBB80000}"/>
    <cellStyle name="Standard 8 2 2 4 4 3 3 2" xfId="21638" xr:uid="{00000000-0005-0000-0000-0000DCB80000}"/>
    <cellStyle name="Standard 8 2 2 4 4 3 3 2 2" xfId="55526" xr:uid="{00000000-0005-0000-0000-0000DDB80000}"/>
    <cellStyle name="Standard 8 2 2 4 4 3 3 3" xfId="44230" xr:uid="{00000000-0005-0000-0000-0000DEB80000}"/>
    <cellStyle name="Standard 8 2 2 4 4 3 3 4" xfId="32934" xr:uid="{00000000-0005-0000-0000-0000DFB80000}"/>
    <cellStyle name="Standard 8 2 2 4 4 3 4" xfId="15990" xr:uid="{00000000-0005-0000-0000-0000E0B80000}"/>
    <cellStyle name="Standard 8 2 2 4 4 3 4 2" xfId="49878" xr:uid="{00000000-0005-0000-0000-0000E1B80000}"/>
    <cellStyle name="Standard 8 2 2 4 4 3 5" xfId="38582" xr:uid="{00000000-0005-0000-0000-0000E2B80000}"/>
    <cellStyle name="Standard 8 2 2 4 4 3 6" xfId="27286" xr:uid="{00000000-0005-0000-0000-0000E3B80000}"/>
    <cellStyle name="Standard 8 2 2 4 4 4" xfId="6117" xr:uid="{00000000-0005-0000-0000-0000E4B80000}"/>
    <cellStyle name="Standard 8 2 2 4 4 4 2" xfId="11767" xr:uid="{00000000-0005-0000-0000-0000E5B80000}"/>
    <cellStyle name="Standard 8 2 2 4 4 4 2 2" xfId="23063" xr:uid="{00000000-0005-0000-0000-0000E6B80000}"/>
    <cellStyle name="Standard 8 2 2 4 4 4 2 2 2" xfId="56951" xr:uid="{00000000-0005-0000-0000-0000E7B80000}"/>
    <cellStyle name="Standard 8 2 2 4 4 4 2 3" xfId="45655" xr:uid="{00000000-0005-0000-0000-0000E8B80000}"/>
    <cellStyle name="Standard 8 2 2 4 4 4 2 4" xfId="34359" xr:uid="{00000000-0005-0000-0000-0000E9B80000}"/>
    <cellStyle name="Standard 8 2 2 4 4 4 3" xfId="17415" xr:uid="{00000000-0005-0000-0000-0000EAB80000}"/>
    <cellStyle name="Standard 8 2 2 4 4 4 3 2" xfId="51303" xr:uid="{00000000-0005-0000-0000-0000EBB80000}"/>
    <cellStyle name="Standard 8 2 2 4 4 4 4" xfId="40007" xr:uid="{00000000-0005-0000-0000-0000ECB80000}"/>
    <cellStyle name="Standard 8 2 2 4 4 4 5" xfId="28711" xr:uid="{00000000-0005-0000-0000-0000EDB80000}"/>
    <cellStyle name="Standard 8 2 2 4 4 5" xfId="8943" xr:uid="{00000000-0005-0000-0000-0000EEB80000}"/>
    <cellStyle name="Standard 8 2 2 4 4 5 2" xfId="20239" xr:uid="{00000000-0005-0000-0000-0000EFB80000}"/>
    <cellStyle name="Standard 8 2 2 4 4 5 2 2" xfId="54127" xr:uid="{00000000-0005-0000-0000-0000F0B80000}"/>
    <cellStyle name="Standard 8 2 2 4 4 5 3" xfId="42831" xr:uid="{00000000-0005-0000-0000-0000F1B80000}"/>
    <cellStyle name="Standard 8 2 2 4 4 5 4" xfId="31535" xr:uid="{00000000-0005-0000-0000-0000F2B80000}"/>
    <cellStyle name="Standard 8 2 2 4 4 6" xfId="14591" xr:uid="{00000000-0005-0000-0000-0000F3B80000}"/>
    <cellStyle name="Standard 8 2 2 4 4 6 2" xfId="48479" xr:uid="{00000000-0005-0000-0000-0000F4B80000}"/>
    <cellStyle name="Standard 8 2 2 4 4 7" xfId="37183" xr:uid="{00000000-0005-0000-0000-0000F5B80000}"/>
    <cellStyle name="Standard 8 2 2 4 4 8" xfId="25887" xr:uid="{00000000-0005-0000-0000-0000F6B80000}"/>
    <cellStyle name="Standard 8 2 2 4 5" xfId="3828" xr:uid="{00000000-0005-0000-0000-0000F7B80000}"/>
    <cellStyle name="Standard 8 2 2 4 5 2" xfId="6981" xr:uid="{00000000-0005-0000-0000-0000F8B80000}"/>
    <cellStyle name="Standard 8 2 2 4 5 2 2" xfId="12630" xr:uid="{00000000-0005-0000-0000-0000F9B80000}"/>
    <cellStyle name="Standard 8 2 2 4 5 2 2 2" xfId="23926" xr:uid="{00000000-0005-0000-0000-0000FAB80000}"/>
    <cellStyle name="Standard 8 2 2 4 5 2 2 2 2" xfId="57814" xr:uid="{00000000-0005-0000-0000-0000FBB80000}"/>
    <cellStyle name="Standard 8 2 2 4 5 2 2 3" xfId="46518" xr:uid="{00000000-0005-0000-0000-0000FCB80000}"/>
    <cellStyle name="Standard 8 2 2 4 5 2 2 4" xfId="35222" xr:uid="{00000000-0005-0000-0000-0000FDB80000}"/>
    <cellStyle name="Standard 8 2 2 4 5 2 3" xfId="18278" xr:uid="{00000000-0005-0000-0000-0000FEB80000}"/>
    <cellStyle name="Standard 8 2 2 4 5 2 3 2" xfId="52166" xr:uid="{00000000-0005-0000-0000-0000FFB80000}"/>
    <cellStyle name="Standard 8 2 2 4 5 2 4" xfId="40870" xr:uid="{00000000-0005-0000-0000-000000B90000}"/>
    <cellStyle name="Standard 8 2 2 4 5 2 5" xfId="29574" xr:uid="{00000000-0005-0000-0000-000001B90000}"/>
    <cellStyle name="Standard 8 2 2 4 5 3" xfId="9806" xr:uid="{00000000-0005-0000-0000-000002B90000}"/>
    <cellStyle name="Standard 8 2 2 4 5 3 2" xfId="21102" xr:uid="{00000000-0005-0000-0000-000003B90000}"/>
    <cellStyle name="Standard 8 2 2 4 5 3 2 2" xfId="54990" xr:uid="{00000000-0005-0000-0000-000004B90000}"/>
    <cellStyle name="Standard 8 2 2 4 5 3 3" xfId="43694" xr:uid="{00000000-0005-0000-0000-000005B90000}"/>
    <cellStyle name="Standard 8 2 2 4 5 3 4" xfId="32398" xr:uid="{00000000-0005-0000-0000-000006B90000}"/>
    <cellStyle name="Standard 8 2 2 4 5 4" xfId="15454" xr:uid="{00000000-0005-0000-0000-000007B90000}"/>
    <cellStyle name="Standard 8 2 2 4 5 4 2" xfId="49342" xr:uid="{00000000-0005-0000-0000-000008B90000}"/>
    <cellStyle name="Standard 8 2 2 4 5 5" xfId="38046" xr:uid="{00000000-0005-0000-0000-000009B90000}"/>
    <cellStyle name="Standard 8 2 2 4 5 6" xfId="26750" xr:uid="{00000000-0005-0000-0000-00000AB90000}"/>
    <cellStyle name="Standard 8 2 2 4 6" xfId="4928" xr:uid="{00000000-0005-0000-0000-00000BB90000}"/>
    <cellStyle name="Standard 8 2 2 4 6 2" xfId="7754" xr:uid="{00000000-0005-0000-0000-00000CB90000}"/>
    <cellStyle name="Standard 8 2 2 4 6 2 2" xfId="13403" xr:uid="{00000000-0005-0000-0000-00000DB90000}"/>
    <cellStyle name="Standard 8 2 2 4 6 2 2 2" xfId="24699" xr:uid="{00000000-0005-0000-0000-00000EB90000}"/>
    <cellStyle name="Standard 8 2 2 4 6 2 2 2 2" xfId="58587" xr:uid="{00000000-0005-0000-0000-00000FB90000}"/>
    <cellStyle name="Standard 8 2 2 4 6 2 2 3" xfId="47291" xr:uid="{00000000-0005-0000-0000-000010B90000}"/>
    <cellStyle name="Standard 8 2 2 4 6 2 2 4" xfId="35995" xr:uid="{00000000-0005-0000-0000-000011B90000}"/>
    <cellStyle name="Standard 8 2 2 4 6 2 3" xfId="19051" xr:uid="{00000000-0005-0000-0000-000012B90000}"/>
    <cellStyle name="Standard 8 2 2 4 6 2 3 2" xfId="52939" xr:uid="{00000000-0005-0000-0000-000013B90000}"/>
    <cellStyle name="Standard 8 2 2 4 6 2 4" xfId="41643" xr:uid="{00000000-0005-0000-0000-000014B90000}"/>
    <cellStyle name="Standard 8 2 2 4 6 2 5" xfId="30347" xr:uid="{00000000-0005-0000-0000-000015B90000}"/>
    <cellStyle name="Standard 8 2 2 4 6 3" xfId="10579" xr:uid="{00000000-0005-0000-0000-000016B90000}"/>
    <cellStyle name="Standard 8 2 2 4 6 3 2" xfId="21875" xr:uid="{00000000-0005-0000-0000-000017B90000}"/>
    <cellStyle name="Standard 8 2 2 4 6 3 2 2" xfId="55763" xr:uid="{00000000-0005-0000-0000-000018B90000}"/>
    <cellStyle name="Standard 8 2 2 4 6 3 3" xfId="44467" xr:uid="{00000000-0005-0000-0000-000019B90000}"/>
    <cellStyle name="Standard 8 2 2 4 6 3 4" xfId="33171" xr:uid="{00000000-0005-0000-0000-00001AB90000}"/>
    <cellStyle name="Standard 8 2 2 4 6 4" xfId="16227" xr:uid="{00000000-0005-0000-0000-00001BB90000}"/>
    <cellStyle name="Standard 8 2 2 4 6 4 2" xfId="50115" xr:uid="{00000000-0005-0000-0000-00001CB90000}"/>
    <cellStyle name="Standard 8 2 2 4 6 5" xfId="38819" xr:uid="{00000000-0005-0000-0000-00001DB90000}"/>
    <cellStyle name="Standard 8 2 2 4 6 6" xfId="27523" xr:uid="{00000000-0005-0000-0000-00001EB90000}"/>
    <cellStyle name="Standard 8 2 2 4 7" xfId="3534" xr:uid="{00000000-0005-0000-0000-00001FB90000}"/>
    <cellStyle name="Standard 8 2 2 4 7 2" xfId="6689" xr:uid="{00000000-0005-0000-0000-000020B90000}"/>
    <cellStyle name="Standard 8 2 2 4 7 2 2" xfId="12338" xr:uid="{00000000-0005-0000-0000-000021B90000}"/>
    <cellStyle name="Standard 8 2 2 4 7 2 2 2" xfId="23634" xr:uid="{00000000-0005-0000-0000-000022B90000}"/>
    <cellStyle name="Standard 8 2 2 4 7 2 2 2 2" xfId="57522" xr:uid="{00000000-0005-0000-0000-000023B90000}"/>
    <cellStyle name="Standard 8 2 2 4 7 2 2 3" xfId="46226" xr:uid="{00000000-0005-0000-0000-000024B90000}"/>
    <cellStyle name="Standard 8 2 2 4 7 2 2 4" xfId="34930" xr:uid="{00000000-0005-0000-0000-000025B90000}"/>
    <cellStyle name="Standard 8 2 2 4 7 2 3" xfId="17986" xr:uid="{00000000-0005-0000-0000-000026B90000}"/>
    <cellStyle name="Standard 8 2 2 4 7 2 3 2" xfId="51874" xr:uid="{00000000-0005-0000-0000-000027B90000}"/>
    <cellStyle name="Standard 8 2 2 4 7 2 4" xfId="40578" xr:uid="{00000000-0005-0000-0000-000028B90000}"/>
    <cellStyle name="Standard 8 2 2 4 7 2 5" xfId="29282" xr:uid="{00000000-0005-0000-0000-000029B90000}"/>
    <cellStyle name="Standard 8 2 2 4 7 3" xfId="9514" xr:uid="{00000000-0005-0000-0000-00002AB90000}"/>
    <cellStyle name="Standard 8 2 2 4 7 3 2" xfId="20810" xr:uid="{00000000-0005-0000-0000-00002BB90000}"/>
    <cellStyle name="Standard 8 2 2 4 7 3 2 2" xfId="54698" xr:uid="{00000000-0005-0000-0000-00002CB90000}"/>
    <cellStyle name="Standard 8 2 2 4 7 3 3" xfId="43402" xr:uid="{00000000-0005-0000-0000-00002DB90000}"/>
    <cellStyle name="Standard 8 2 2 4 7 3 4" xfId="32106" xr:uid="{00000000-0005-0000-0000-00002EB90000}"/>
    <cellStyle name="Standard 8 2 2 4 7 4" xfId="15162" xr:uid="{00000000-0005-0000-0000-00002FB90000}"/>
    <cellStyle name="Standard 8 2 2 4 7 4 2" xfId="49050" xr:uid="{00000000-0005-0000-0000-000030B90000}"/>
    <cellStyle name="Standard 8 2 2 4 7 5" xfId="37754" xr:uid="{00000000-0005-0000-0000-000031B90000}"/>
    <cellStyle name="Standard 8 2 2 4 7 6" xfId="26458" xr:uid="{00000000-0005-0000-0000-000032B90000}"/>
    <cellStyle name="Standard 8 2 2 4 8" xfId="5617" xr:uid="{00000000-0005-0000-0000-000033B90000}"/>
    <cellStyle name="Standard 8 2 2 4 8 2" xfId="11267" xr:uid="{00000000-0005-0000-0000-000034B90000}"/>
    <cellStyle name="Standard 8 2 2 4 8 2 2" xfId="22563" xr:uid="{00000000-0005-0000-0000-000035B90000}"/>
    <cellStyle name="Standard 8 2 2 4 8 2 2 2" xfId="56451" xr:uid="{00000000-0005-0000-0000-000036B90000}"/>
    <cellStyle name="Standard 8 2 2 4 8 2 3" xfId="45155" xr:uid="{00000000-0005-0000-0000-000037B90000}"/>
    <cellStyle name="Standard 8 2 2 4 8 2 4" xfId="33859" xr:uid="{00000000-0005-0000-0000-000038B90000}"/>
    <cellStyle name="Standard 8 2 2 4 8 3" xfId="16915" xr:uid="{00000000-0005-0000-0000-000039B90000}"/>
    <cellStyle name="Standard 8 2 2 4 8 3 2" xfId="50803" xr:uid="{00000000-0005-0000-0000-00003AB90000}"/>
    <cellStyle name="Standard 8 2 2 4 8 4" xfId="39507" xr:uid="{00000000-0005-0000-0000-00003BB90000}"/>
    <cellStyle name="Standard 8 2 2 4 8 5" xfId="28211" xr:uid="{00000000-0005-0000-0000-00003CB90000}"/>
    <cellStyle name="Standard 8 2 2 4 9" xfId="8443" xr:uid="{00000000-0005-0000-0000-00003DB90000}"/>
    <cellStyle name="Standard 8 2 2 4 9 2" xfId="19739" xr:uid="{00000000-0005-0000-0000-00003EB90000}"/>
    <cellStyle name="Standard 8 2 2 4 9 2 2" xfId="53627" xr:uid="{00000000-0005-0000-0000-00003FB90000}"/>
    <cellStyle name="Standard 8 2 2 4 9 3" xfId="42331" xr:uid="{00000000-0005-0000-0000-000040B90000}"/>
    <cellStyle name="Standard 8 2 2 4 9 4" xfId="31035" xr:uid="{00000000-0005-0000-0000-000041B90000}"/>
    <cellStyle name="Standard 8 2 2 5" xfId="1565" xr:uid="{00000000-0005-0000-0000-000042B90000}"/>
    <cellStyle name="Standard 8 2 2 5 10" xfId="36753" xr:uid="{00000000-0005-0000-0000-000043B90000}"/>
    <cellStyle name="Standard 8 2 2 5 11" xfId="25457" xr:uid="{00000000-0005-0000-0000-000044B90000}"/>
    <cellStyle name="Standard 8 2 2 5 2" xfId="2761" xr:uid="{00000000-0005-0000-0000-000045B90000}"/>
    <cellStyle name="Standard 8 2 2 5 2 2" xfId="3263" xr:uid="{00000000-0005-0000-0000-000046B90000}"/>
    <cellStyle name="Standard 8 2 2 5 2 2 2" xfId="5430" xr:uid="{00000000-0005-0000-0000-000047B90000}"/>
    <cellStyle name="Standard 8 2 2 5 2 2 2 2" xfId="8256" xr:uid="{00000000-0005-0000-0000-000048B90000}"/>
    <cellStyle name="Standard 8 2 2 5 2 2 2 2 2" xfId="13905" xr:uid="{00000000-0005-0000-0000-000049B90000}"/>
    <cellStyle name="Standard 8 2 2 5 2 2 2 2 2 2" xfId="25201" xr:uid="{00000000-0005-0000-0000-00004AB90000}"/>
    <cellStyle name="Standard 8 2 2 5 2 2 2 2 2 2 2" xfId="59089" xr:uid="{00000000-0005-0000-0000-00004BB90000}"/>
    <cellStyle name="Standard 8 2 2 5 2 2 2 2 2 3" xfId="47793" xr:uid="{00000000-0005-0000-0000-00004CB90000}"/>
    <cellStyle name="Standard 8 2 2 5 2 2 2 2 2 4" xfId="36497" xr:uid="{00000000-0005-0000-0000-00004DB90000}"/>
    <cellStyle name="Standard 8 2 2 5 2 2 2 2 3" xfId="19553" xr:uid="{00000000-0005-0000-0000-00004EB90000}"/>
    <cellStyle name="Standard 8 2 2 5 2 2 2 2 3 2" xfId="53441" xr:uid="{00000000-0005-0000-0000-00004FB90000}"/>
    <cellStyle name="Standard 8 2 2 5 2 2 2 2 4" xfId="42145" xr:uid="{00000000-0005-0000-0000-000050B90000}"/>
    <cellStyle name="Standard 8 2 2 5 2 2 2 2 5" xfId="30849" xr:uid="{00000000-0005-0000-0000-000051B90000}"/>
    <cellStyle name="Standard 8 2 2 5 2 2 2 3" xfId="11081" xr:uid="{00000000-0005-0000-0000-000052B90000}"/>
    <cellStyle name="Standard 8 2 2 5 2 2 2 3 2" xfId="22377" xr:uid="{00000000-0005-0000-0000-000053B90000}"/>
    <cellStyle name="Standard 8 2 2 5 2 2 2 3 2 2" xfId="56265" xr:uid="{00000000-0005-0000-0000-000054B90000}"/>
    <cellStyle name="Standard 8 2 2 5 2 2 2 3 3" xfId="44969" xr:uid="{00000000-0005-0000-0000-000055B90000}"/>
    <cellStyle name="Standard 8 2 2 5 2 2 2 3 4" xfId="33673" xr:uid="{00000000-0005-0000-0000-000056B90000}"/>
    <cellStyle name="Standard 8 2 2 5 2 2 2 4" xfId="16729" xr:uid="{00000000-0005-0000-0000-000057B90000}"/>
    <cellStyle name="Standard 8 2 2 5 2 2 2 4 2" xfId="50617" xr:uid="{00000000-0005-0000-0000-000058B90000}"/>
    <cellStyle name="Standard 8 2 2 5 2 2 2 5" xfId="39321" xr:uid="{00000000-0005-0000-0000-000059B90000}"/>
    <cellStyle name="Standard 8 2 2 5 2 2 2 6" xfId="28025" xr:uid="{00000000-0005-0000-0000-00005AB90000}"/>
    <cellStyle name="Standard 8 2 2 5 2 2 3" xfId="6433" xr:uid="{00000000-0005-0000-0000-00005BB90000}"/>
    <cellStyle name="Standard 8 2 2 5 2 2 3 2" xfId="12083" xr:uid="{00000000-0005-0000-0000-00005CB90000}"/>
    <cellStyle name="Standard 8 2 2 5 2 2 3 2 2" xfId="23379" xr:uid="{00000000-0005-0000-0000-00005DB90000}"/>
    <cellStyle name="Standard 8 2 2 5 2 2 3 2 2 2" xfId="57267" xr:uid="{00000000-0005-0000-0000-00005EB90000}"/>
    <cellStyle name="Standard 8 2 2 5 2 2 3 2 3" xfId="45971" xr:uid="{00000000-0005-0000-0000-00005FB90000}"/>
    <cellStyle name="Standard 8 2 2 5 2 2 3 2 4" xfId="34675" xr:uid="{00000000-0005-0000-0000-000060B90000}"/>
    <cellStyle name="Standard 8 2 2 5 2 2 3 3" xfId="17731" xr:uid="{00000000-0005-0000-0000-000061B90000}"/>
    <cellStyle name="Standard 8 2 2 5 2 2 3 3 2" xfId="51619" xr:uid="{00000000-0005-0000-0000-000062B90000}"/>
    <cellStyle name="Standard 8 2 2 5 2 2 3 4" xfId="40323" xr:uid="{00000000-0005-0000-0000-000063B90000}"/>
    <cellStyle name="Standard 8 2 2 5 2 2 3 5" xfId="29027" xr:uid="{00000000-0005-0000-0000-000064B90000}"/>
    <cellStyle name="Standard 8 2 2 5 2 2 4" xfId="9259" xr:uid="{00000000-0005-0000-0000-000065B90000}"/>
    <cellStyle name="Standard 8 2 2 5 2 2 4 2" xfId="20555" xr:uid="{00000000-0005-0000-0000-000066B90000}"/>
    <cellStyle name="Standard 8 2 2 5 2 2 4 2 2" xfId="54443" xr:uid="{00000000-0005-0000-0000-000067B90000}"/>
    <cellStyle name="Standard 8 2 2 5 2 2 4 3" xfId="43147" xr:uid="{00000000-0005-0000-0000-000068B90000}"/>
    <cellStyle name="Standard 8 2 2 5 2 2 4 4" xfId="31851" xr:uid="{00000000-0005-0000-0000-000069B90000}"/>
    <cellStyle name="Standard 8 2 2 5 2 2 5" xfId="14907" xr:uid="{00000000-0005-0000-0000-00006AB90000}"/>
    <cellStyle name="Standard 8 2 2 5 2 2 5 2" xfId="48795" xr:uid="{00000000-0005-0000-0000-00006BB90000}"/>
    <cellStyle name="Standard 8 2 2 5 2 2 6" xfId="37499" xr:uid="{00000000-0005-0000-0000-00006CB90000}"/>
    <cellStyle name="Standard 8 2 2 5 2 2 7" xfId="26203" xr:uid="{00000000-0005-0000-0000-00006DB90000}"/>
    <cellStyle name="Standard 8 2 2 5 2 3" xfId="4652" xr:uid="{00000000-0005-0000-0000-00006EB90000}"/>
    <cellStyle name="Standard 8 2 2 5 2 3 2" xfId="7522" xr:uid="{00000000-0005-0000-0000-00006FB90000}"/>
    <cellStyle name="Standard 8 2 2 5 2 3 2 2" xfId="13171" xr:uid="{00000000-0005-0000-0000-000070B90000}"/>
    <cellStyle name="Standard 8 2 2 5 2 3 2 2 2" xfId="24467" xr:uid="{00000000-0005-0000-0000-000071B90000}"/>
    <cellStyle name="Standard 8 2 2 5 2 3 2 2 2 2" xfId="58355" xr:uid="{00000000-0005-0000-0000-000072B90000}"/>
    <cellStyle name="Standard 8 2 2 5 2 3 2 2 3" xfId="47059" xr:uid="{00000000-0005-0000-0000-000073B90000}"/>
    <cellStyle name="Standard 8 2 2 5 2 3 2 2 4" xfId="35763" xr:uid="{00000000-0005-0000-0000-000074B90000}"/>
    <cellStyle name="Standard 8 2 2 5 2 3 2 3" xfId="18819" xr:uid="{00000000-0005-0000-0000-000075B90000}"/>
    <cellStyle name="Standard 8 2 2 5 2 3 2 3 2" xfId="52707" xr:uid="{00000000-0005-0000-0000-000076B90000}"/>
    <cellStyle name="Standard 8 2 2 5 2 3 2 4" xfId="41411" xr:uid="{00000000-0005-0000-0000-000077B90000}"/>
    <cellStyle name="Standard 8 2 2 5 2 3 2 5" xfId="30115" xr:uid="{00000000-0005-0000-0000-000078B90000}"/>
    <cellStyle name="Standard 8 2 2 5 2 3 3" xfId="10347" xr:uid="{00000000-0005-0000-0000-000079B90000}"/>
    <cellStyle name="Standard 8 2 2 5 2 3 3 2" xfId="21643" xr:uid="{00000000-0005-0000-0000-00007AB90000}"/>
    <cellStyle name="Standard 8 2 2 5 2 3 3 2 2" xfId="55531" xr:uid="{00000000-0005-0000-0000-00007BB90000}"/>
    <cellStyle name="Standard 8 2 2 5 2 3 3 3" xfId="44235" xr:uid="{00000000-0005-0000-0000-00007CB90000}"/>
    <cellStyle name="Standard 8 2 2 5 2 3 3 4" xfId="32939" xr:uid="{00000000-0005-0000-0000-00007DB90000}"/>
    <cellStyle name="Standard 8 2 2 5 2 3 4" xfId="15995" xr:uid="{00000000-0005-0000-0000-00007EB90000}"/>
    <cellStyle name="Standard 8 2 2 5 2 3 4 2" xfId="49883" xr:uid="{00000000-0005-0000-0000-00007FB90000}"/>
    <cellStyle name="Standard 8 2 2 5 2 3 5" xfId="38587" xr:uid="{00000000-0005-0000-0000-000080B90000}"/>
    <cellStyle name="Standard 8 2 2 5 2 3 6" xfId="27291" xr:uid="{00000000-0005-0000-0000-000081B90000}"/>
    <cellStyle name="Standard 8 2 2 5 2 4" xfId="5933" xr:uid="{00000000-0005-0000-0000-000082B90000}"/>
    <cellStyle name="Standard 8 2 2 5 2 4 2" xfId="11583" xr:uid="{00000000-0005-0000-0000-000083B90000}"/>
    <cellStyle name="Standard 8 2 2 5 2 4 2 2" xfId="22879" xr:uid="{00000000-0005-0000-0000-000084B90000}"/>
    <cellStyle name="Standard 8 2 2 5 2 4 2 2 2" xfId="56767" xr:uid="{00000000-0005-0000-0000-000085B90000}"/>
    <cellStyle name="Standard 8 2 2 5 2 4 2 3" xfId="45471" xr:uid="{00000000-0005-0000-0000-000086B90000}"/>
    <cellStyle name="Standard 8 2 2 5 2 4 2 4" xfId="34175" xr:uid="{00000000-0005-0000-0000-000087B90000}"/>
    <cellStyle name="Standard 8 2 2 5 2 4 3" xfId="17231" xr:uid="{00000000-0005-0000-0000-000088B90000}"/>
    <cellStyle name="Standard 8 2 2 5 2 4 3 2" xfId="51119" xr:uid="{00000000-0005-0000-0000-000089B90000}"/>
    <cellStyle name="Standard 8 2 2 5 2 4 4" xfId="39823" xr:uid="{00000000-0005-0000-0000-00008AB90000}"/>
    <cellStyle name="Standard 8 2 2 5 2 4 5" xfId="28527" xr:uid="{00000000-0005-0000-0000-00008BB90000}"/>
    <cellStyle name="Standard 8 2 2 5 2 5" xfId="8759" xr:uid="{00000000-0005-0000-0000-00008CB90000}"/>
    <cellStyle name="Standard 8 2 2 5 2 5 2" xfId="20055" xr:uid="{00000000-0005-0000-0000-00008DB90000}"/>
    <cellStyle name="Standard 8 2 2 5 2 5 2 2" xfId="53943" xr:uid="{00000000-0005-0000-0000-00008EB90000}"/>
    <cellStyle name="Standard 8 2 2 5 2 5 3" xfId="42647" xr:uid="{00000000-0005-0000-0000-00008FB90000}"/>
    <cellStyle name="Standard 8 2 2 5 2 5 4" xfId="31351" xr:uid="{00000000-0005-0000-0000-000090B90000}"/>
    <cellStyle name="Standard 8 2 2 5 2 6" xfId="14407" xr:uid="{00000000-0005-0000-0000-000091B90000}"/>
    <cellStyle name="Standard 8 2 2 5 2 6 2" xfId="48295" xr:uid="{00000000-0005-0000-0000-000092B90000}"/>
    <cellStyle name="Standard 8 2 2 5 2 7" xfId="36999" xr:uid="{00000000-0005-0000-0000-000093B90000}"/>
    <cellStyle name="Standard 8 2 2 5 2 8" xfId="25703" xr:uid="{00000000-0005-0000-0000-000094B90000}"/>
    <cellStyle name="Standard 8 2 2 5 3" xfId="3017" xr:uid="{00000000-0005-0000-0000-000095B90000}"/>
    <cellStyle name="Standard 8 2 2 5 3 2" xfId="5429" xr:uid="{00000000-0005-0000-0000-000096B90000}"/>
    <cellStyle name="Standard 8 2 2 5 3 2 2" xfId="8255" xr:uid="{00000000-0005-0000-0000-000097B90000}"/>
    <cellStyle name="Standard 8 2 2 5 3 2 2 2" xfId="13904" xr:uid="{00000000-0005-0000-0000-000098B90000}"/>
    <cellStyle name="Standard 8 2 2 5 3 2 2 2 2" xfId="25200" xr:uid="{00000000-0005-0000-0000-000099B90000}"/>
    <cellStyle name="Standard 8 2 2 5 3 2 2 2 2 2" xfId="59088" xr:uid="{00000000-0005-0000-0000-00009AB90000}"/>
    <cellStyle name="Standard 8 2 2 5 3 2 2 2 3" xfId="47792" xr:uid="{00000000-0005-0000-0000-00009BB90000}"/>
    <cellStyle name="Standard 8 2 2 5 3 2 2 2 4" xfId="36496" xr:uid="{00000000-0005-0000-0000-00009CB90000}"/>
    <cellStyle name="Standard 8 2 2 5 3 2 2 3" xfId="19552" xr:uid="{00000000-0005-0000-0000-00009DB90000}"/>
    <cellStyle name="Standard 8 2 2 5 3 2 2 3 2" xfId="53440" xr:uid="{00000000-0005-0000-0000-00009EB90000}"/>
    <cellStyle name="Standard 8 2 2 5 3 2 2 4" xfId="42144" xr:uid="{00000000-0005-0000-0000-00009FB90000}"/>
    <cellStyle name="Standard 8 2 2 5 3 2 2 5" xfId="30848" xr:uid="{00000000-0005-0000-0000-0000A0B90000}"/>
    <cellStyle name="Standard 8 2 2 5 3 2 3" xfId="11080" xr:uid="{00000000-0005-0000-0000-0000A1B90000}"/>
    <cellStyle name="Standard 8 2 2 5 3 2 3 2" xfId="22376" xr:uid="{00000000-0005-0000-0000-0000A2B90000}"/>
    <cellStyle name="Standard 8 2 2 5 3 2 3 2 2" xfId="56264" xr:uid="{00000000-0005-0000-0000-0000A3B90000}"/>
    <cellStyle name="Standard 8 2 2 5 3 2 3 3" xfId="44968" xr:uid="{00000000-0005-0000-0000-0000A4B90000}"/>
    <cellStyle name="Standard 8 2 2 5 3 2 3 4" xfId="33672" xr:uid="{00000000-0005-0000-0000-0000A5B90000}"/>
    <cellStyle name="Standard 8 2 2 5 3 2 4" xfId="16728" xr:uid="{00000000-0005-0000-0000-0000A6B90000}"/>
    <cellStyle name="Standard 8 2 2 5 3 2 4 2" xfId="50616" xr:uid="{00000000-0005-0000-0000-0000A7B90000}"/>
    <cellStyle name="Standard 8 2 2 5 3 2 5" xfId="39320" xr:uid="{00000000-0005-0000-0000-0000A8B90000}"/>
    <cellStyle name="Standard 8 2 2 5 3 2 6" xfId="28024" xr:uid="{00000000-0005-0000-0000-0000A9B90000}"/>
    <cellStyle name="Standard 8 2 2 5 3 3" xfId="4651" xr:uid="{00000000-0005-0000-0000-0000AAB90000}"/>
    <cellStyle name="Standard 8 2 2 5 3 3 2" xfId="7521" xr:uid="{00000000-0005-0000-0000-0000ABB90000}"/>
    <cellStyle name="Standard 8 2 2 5 3 3 2 2" xfId="13170" xr:uid="{00000000-0005-0000-0000-0000ACB90000}"/>
    <cellStyle name="Standard 8 2 2 5 3 3 2 2 2" xfId="24466" xr:uid="{00000000-0005-0000-0000-0000ADB90000}"/>
    <cellStyle name="Standard 8 2 2 5 3 3 2 2 2 2" xfId="58354" xr:uid="{00000000-0005-0000-0000-0000AEB90000}"/>
    <cellStyle name="Standard 8 2 2 5 3 3 2 2 3" xfId="47058" xr:uid="{00000000-0005-0000-0000-0000AFB90000}"/>
    <cellStyle name="Standard 8 2 2 5 3 3 2 2 4" xfId="35762" xr:uid="{00000000-0005-0000-0000-0000B0B90000}"/>
    <cellStyle name="Standard 8 2 2 5 3 3 2 3" xfId="18818" xr:uid="{00000000-0005-0000-0000-0000B1B90000}"/>
    <cellStyle name="Standard 8 2 2 5 3 3 2 3 2" xfId="52706" xr:uid="{00000000-0005-0000-0000-0000B2B90000}"/>
    <cellStyle name="Standard 8 2 2 5 3 3 2 4" xfId="41410" xr:uid="{00000000-0005-0000-0000-0000B3B90000}"/>
    <cellStyle name="Standard 8 2 2 5 3 3 2 5" xfId="30114" xr:uid="{00000000-0005-0000-0000-0000B4B90000}"/>
    <cellStyle name="Standard 8 2 2 5 3 3 3" xfId="10346" xr:uid="{00000000-0005-0000-0000-0000B5B90000}"/>
    <cellStyle name="Standard 8 2 2 5 3 3 3 2" xfId="21642" xr:uid="{00000000-0005-0000-0000-0000B6B90000}"/>
    <cellStyle name="Standard 8 2 2 5 3 3 3 2 2" xfId="55530" xr:uid="{00000000-0005-0000-0000-0000B7B90000}"/>
    <cellStyle name="Standard 8 2 2 5 3 3 3 3" xfId="44234" xr:uid="{00000000-0005-0000-0000-0000B8B90000}"/>
    <cellStyle name="Standard 8 2 2 5 3 3 3 4" xfId="32938" xr:uid="{00000000-0005-0000-0000-0000B9B90000}"/>
    <cellStyle name="Standard 8 2 2 5 3 3 4" xfId="15994" xr:uid="{00000000-0005-0000-0000-0000BAB90000}"/>
    <cellStyle name="Standard 8 2 2 5 3 3 4 2" xfId="49882" xr:uid="{00000000-0005-0000-0000-0000BBB90000}"/>
    <cellStyle name="Standard 8 2 2 5 3 3 5" xfId="38586" xr:uid="{00000000-0005-0000-0000-0000BCB90000}"/>
    <cellStyle name="Standard 8 2 2 5 3 3 6" xfId="27290" xr:uid="{00000000-0005-0000-0000-0000BDB90000}"/>
    <cellStyle name="Standard 8 2 2 5 3 4" xfId="6187" xr:uid="{00000000-0005-0000-0000-0000BEB90000}"/>
    <cellStyle name="Standard 8 2 2 5 3 4 2" xfId="11837" xr:uid="{00000000-0005-0000-0000-0000BFB90000}"/>
    <cellStyle name="Standard 8 2 2 5 3 4 2 2" xfId="23133" xr:uid="{00000000-0005-0000-0000-0000C0B90000}"/>
    <cellStyle name="Standard 8 2 2 5 3 4 2 2 2" xfId="57021" xr:uid="{00000000-0005-0000-0000-0000C1B90000}"/>
    <cellStyle name="Standard 8 2 2 5 3 4 2 3" xfId="45725" xr:uid="{00000000-0005-0000-0000-0000C2B90000}"/>
    <cellStyle name="Standard 8 2 2 5 3 4 2 4" xfId="34429" xr:uid="{00000000-0005-0000-0000-0000C3B90000}"/>
    <cellStyle name="Standard 8 2 2 5 3 4 3" xfId="17485" xr:uid="{00000000-0005-0000-0000-0000C4B90000}"/>
    <cellStyle name="Standard 8 2 2 5 3 4 3 2" xfId="51373" xr:uid="{00000000-0005-0000-0000-0000C5B90000}"/>
    <cellStyle name="Standard 8 2 2 5 3 4 4" xfId="40077" xr:uid="{00000000-0005-0000-0000-0000C6B90000}"/>
    <cellStyle name="Standard 8 2 2 5 3 4 5" xfId="28781" xr:uid="{00000000-0005-0000-0000-0000C7B90000}"/>
    <cellStyle name="Standard 8 2 2 5 3 5" xfId="9013" xr:uid="{00000000-0005-0000-0000-0000C8B90000}"/>
    <cellStyle name="Standard 8 2 2 5 3 5 2" xfId="20309" xr:uid="{00000000-0005-0000-0000-0000C9B90000}"/>
    <cellStyle name="Standard 8 2 2 5 3 5 2 2" xfId="54197" xr:uid="{00000000-0005-0000-0000-0000CAB90000}"/>
    <cellStyle name="Standard 8 2 2 5 3 5 3" xfId="42901" xr:uid="{00000000-0005-0000-0000-0000CBB90000}"/>
    <cellStyle name="Standard 8 2 2 5 3 5 4" xfId="31605" xr:uid="{00000000-0005-0000-0000-0000CCB90000}"/>
    <cellStyle name="Standard 8 2 2 5 3 6" xfId="14661" xr:uid="{00000000-0005-0000-0000-0000CDB90000}"/>
    <cellStyle name="Standard 8 2 2 5 3 6 2" xfId="48549" xr:uid="{00000000-0005-0000-0000-0000CEB90000}"/>
    <cellStyle name="Standard 8 2 2 5 3 7" xfId="37253" xr:uid="{00000000-0005-0000-0000-0000CFB90000}"/>
    <cellStyle name="Standard 8 2 2 5 3 8" xfId="25957" xr:uid="{00000000-0005-0000-0000-0000D0B90000}"/>
    <cellStyle name="Standard 8 2 2 5 4" xfId="3876" xr:uid="{00000000-0005-0000-0000-0000D1B90000}"/>
    <cellStyle name="Standard 8 2 2 5 4 2" xfId="7029" xr:uid="{00000000-0005-0000-0000-0000D2B90000}"/>
    <cellStyle name="Standard 8 2 2 5 4 2 2" xfId="12678" xr:uid="{00000000-0005-0000-0000-0000D3B90000}"/>
    <cellStyle name="Standard 8 2 2 5 4 2 2 2" xfId="23974" xr:uid="{00000000-0005-0000-0000-0000D4B90000}"/>
    <cellStyle name="Standard 8 2 2 5 4 2 2 2 2" xfId="57862" xr:uid="{00000000-0005-0000-0000-0000D5B90000}"/>
    <cellStyle name="Standard 8 2 2 5 4 2 2 3" xfId="46566" xr:uid="{00000000-0005-0000-0000-0000D6B90000}"/>
    <cellStyle name="Standard 8 2 2 5 4 2 2 4" xfId="35270" xr:uid="{00000000-0005-0000-0000-0000D7B90000}"/>
    <cellStyle name="Standard 8 2 2 5 4 2 3" xfId="18326" xr:uid="{00000000-0005-0000-0000-0000D8B90000}"/>
    <cellStyle name="Standard 8 2 2 5 4 2 3 2" xfId="52214" xr:uid="{00000000-0005-0000-0000-0000D9B90000}"/>
    <cellStyle name="Standard 8 2 2 5 4 2 4" xfId="40918" xr:uid="{00000000-0005-0000-0000-0000DAB90000}"/>
    <cellStyle name="Standard 8 2 2 5 4 2 5" xfId="29622" xr:uid="{00000000-0005-0000-0000-0000DBB90000}"/>
    <cellStyle name="Standard 8 2 2 5 4 3" xfId="9854" xr:uid="{00000000-0005-0000-0000-0000DCB90000}"/>
    <cellStyle name="Standard 8 2 2 5 4 3 2" xfId="21150" xr:uid="{00000000-0005-0000-0000-0000DDB90000}"/>
    <cellStyle name="Standard 8 2 2 5 4 3 2 2" xfId="55038" xr:uid="{00000000-0005-0000-0000-0000DEB90000}"/>
    <cellStyle name="Standard 8 2 2 5 4 3 3" xfId="43742" xr:uid="{00000000-0005-0000-0000-0000DFB90000}"/>
    <cellStyle name="Standard 8 2 2 5 4 3 4" xfId="32446" xr:uid="{00000000-0005-0000-0000-0000E0B90000}"/>
    <cellStyle name="Standard 8 2 2 5 4 4" xfId="15502" xr:uid="{00000000-0005-0000-0000-0000E1B90000}"/>
    <cellStyle name="Standard 8 2 2 5 4 4 2" xfId="49390" xr:uid="{00000000-0005-0000-0000-0000E2B90000}"/>
    <cellStyle name="Standard 8 2 2 5 4 5" xfId="38094" xr:uid="{00000000-0005-0000-0000-0000E3B90000}"/>
    <cellStyle name="Standard 8 2 2 5 4 6" xfId="26798" xr:uid="{00000000-0005-0000-0000-0000E4B90000}"/>
    <cellStyle name="Standard 8 2 2 5 5" xfId="4976" xr:uid="{00000000-0005-0000-0000-0000E5B90000}"/>
    <cellStyle name="Standard 8 2 2 5 5 2" xfId="7802" xr:uid="{00000000-0005-0000-0000-0000E6B90000}"/>
    <cellStyle name="Standard 8 2 2 5 5 2 2" xfId="13451" xr:uid="{00000000-0005-0000-0000-0000E7B90000}"/>
    <cellStyle name="Standard 8 2 2 5 5 2 2 2" xfId="24747" xr:uid="{00000000-0005-0000-0000-0000E8B90000}"/>
    <cellStyle name="Standard 8 2 2 5 5 2 2 2 2" xfId="58635" xr:uid="{00000000-0005-0000-0000-0000E9B90000}"/>
    <cellStyle name="Standard 8 2 2 5 5 2 2 3" xfId="47339" xr:uid="{00000000-0005-0000-0000-0000EAB90000}"/>
    <cellStyle name="Standard 8 2 2 5 5 2 2 4" xfId="36043" xr:uid="{00000000-0005-0000-0000-0000EBB90000}"/>
    <cellStyle name="Standard 8 2 2 5 5 2 3" xfId="19099" xr:uid="{00000000-0005-0000-0000-0000ECB90000}"/>
    <cellStyle name="Standard 8 2 2 5 5 2 3 2" xfId="52987" xr:uid="{00000000-0005-0000-0000-0000EDB90000}"/>
    <cellStyle name="Standard 8 2 2 5 5 2 4" xfId="41691" xr:uid="{00000000-0005-0000-0000-0000EEB90000}"/>
    <cellStyle name="Standard 8 2 2 5 5 2 5" xfId="30395" xr:uid="{00000000-0005-0000-0000-0000EFB90000}"/>
    <cellStyle name="Standard 8 2 2 5 5 3" xfId="10627" xr:uid="{00000000-0005-0000-0000-0000F0B90000}"/>
    <cellStyle name="Standard 8 2 2 5 5 3 2" xfId="21923" xr:uid="{00000000-0005-0000-0000-0000F1B90000}"/>
    <cellStyle name="Standard 8 2 2 5 5 3 2 2" xfId="55811" xr:uid="{00000000-0005-0000-0000-0000F2B90000}"/>
    <cellStyle name="Standard 8 2 2 5 5 3 3" xfId="44515" xr:uid="{00000000-0005-0000-0000-0000F3B90000}"/>
    <cellStyle name="Standard 8 2 2 5 5 3 4" xfId="33219" xr:uid="{00000000-0005-0000-0000-0000F4B90000}"/>
    <cellStyle name="Standard 8 2 2 5 5 4" xfId="16275" xr:uid="{00000000-0005-0000-0000-0000F5B90000}"/>
    <cellStyle name="Standard 8 2 2 5 5 4 2" xfId="50163" xr:uid="{00000000-0005-0000-0000-0000F6B90000}"/>
    <cellStyle name="Standard 8 2 2 5 5 5" xfId="38867" xr:uid="{00000000-0005-0000-0000-0000F7B90000}"/>
    <cellStyle name="Standard 8 2 2 5 5 6" xfId="27571" xr:uid="{00000000-0005-0000-0000-0000F8B90000}"/>
    <cellStyle name="Standard 8 2 2 5 6" xfId="3583" xr:uid="{00000000-0005-0000-0000-0000F9B90000}"/>
    <cellStyle name="Standard 8 2 2 5 6 2" xfId="6738" xr:uid="{00000000-0005-0000-0000-0000FAB90000}"/>
    <cellStyle name="Standard 8 2 2 5 6 2 2" xfId="12387" xr:uid="{00000000-0005-0000-0000-0000FBB90000}"/>
    <cellStyle name="Standard 8 2 2 5 6 2 2 2" xfId="23683" xr:uid="{00000000-0005-0000-0000-0000FCB90000}"/>
    <cellStyle name="Standard 8 2 2 5 6 2 2 2 2" xfId="57571" xr:uid="{00000000-0005-0000-0000-0000FDB90000}"/>
    <cellStyle name="Standard 8 2 2 5 6 2 2 3" xfId="46275" xr:uid="{00000000-0005-0000-0000-0000FEB90000}"/>
    <cellStyle name="Standard 8 2 2 5 6 2 2 4" xfId="34979" xr:uid="{00000000-0005-0000-0000-0000FFB90000}"/>
    <cellStyle name="Standard 8 2 2 5 6 2 3" xfId="18035" xr:uid="{00000000-0005-0000-0000-000000BA0000}"/>
    <cellStyle name="Standard 8 2 2 5 6 2 3 2" xfId="51923" xr:uid="{00000000-0005-0000-0000-000001BA0000}"/>
    <cellStyle name="Standard 8 2 2 5 6 2 4" xfId="40627" xr:uid="{00000000-0005-0000-0000-000002BA0000}"/>
    <cellStyle name="Standard 8 2 2 5 6 2 5" xfId="29331" xr:uid="{00000000-0005-0000-0000-000003BA0000}"/>
    <cellStyle name="Standard 8 2 2 5 6 3" xfId="9563" xr:uid="{00000000-0005-0000-0000-000004BA0000}"/>
    <cellStyle name="Standard 8 2 2 5 6 3 2" xfId="20859" xr:uid="{00000000-0005-0000-0000-000005BA0000}"/>
    <cellStyle name="Standard 8 2 2 5 6 3 2 2" xfId="54747" xr:uid="{00000000-0005-0000-0000-000006BA0000}"/>
    <cellStyle name="Standard 8 2 2 5 6 3 3" xfId="43451" xr:uid="{00000000-0005-0000-0000-000007BA0000}"/>
    <cellStyle name="Standard 8 2 2 5 6 3 4" xfId="32155" xr:uid="{00000000-0005-0000-0000-000008BA0000}"/>
    <cellStyle name="Standard 8 2 2 5 6 4" xfId="15211" xr:uid="{00000000-0005-0000-0000-000009BA0000}"/>
    <cellStyle name="Standard 8 2 2 5 6 4 2" xfId="49099" xr:uid="{00000000-0005-0000-0000-00000ABA0000}"/>
    <cellStyle name="Standard 8 2 2 5 6 5" xfId="37803" xr:uid="{00000000-0005-0000-0000-00000BBA0000}"/>
    <cellStyle name="Standard 8 2 2 5 6 6" xfId="26507" xr:uid="{00000000-0005-0000-0000-00000CBA0000}"/>
    <cellStyle name="Standard 8 2 2 5 7" xfId="5687" xr:uid="{00000000-0005-0000-0000-00000DBA0000}"/>
    <cellStyle name="Standard 8 2 2 5 7 2" xfId="11337" xr:uid="{00000000-0005-0000-0000-00000EBA0000}"/>
    <cellStyle name="Standard 8 2 2 5 7 2 2" xfId="22633" xr:uid="{00000000-0005-0000-0000-00000FBA0000}"/>
    <cellStyle name="Standard 8 2 2 5 7 2 2 2" xfId="56521" xr:uid="{00000000-0005-0000-0000-000010BA0000}"/>
    <cellStyle name="Standard 8 2 2 5 7 2 3" xfId="45225" xr:uid="{00000000-0005-0000-0000-000011BA0000}"/>
    <cellStyle name="Standard 8 2 2 5 7 2 4" xfId="33929" xr:uid="{00000000-0005-0000-0000-000012BA0000}"/>
    <cellStyle name="Standard 8 2 2 5 7 3" xfId="16985" xr:uid="{00000000-0005-0000-0000-000013BA0000}"/>
    <cellStyle name="Standard 8 2 2 5 7 3 2" xfId="50873" xr:uid="{00000000-0005-0000-0000-000014BA0000}"/>
    <cellStyle name="Standard 8 2 2 5 7 4" xfId="39577" xr:uid="{00000000-0005-0000-0000-000015BA0000}"/>
    <cellStyle name="Standard 8 2 2 5 7 5" xfId="28281" xr:uid="{00000000-0005-0000-0000-000016BA0000}"/>
    <cellStyle name="Standard 8 2 2 5 8" xfId="8513" xr:uid="{00000000-0005-0000-0000-000017BA0000}"/>
    <cellStyle name="Standard 8 2 2 5 8 2" xfId="19809" xr:uid="{00000000-0005-0000-0000-000018BA0000}"/>
    <cellStyle name="Standard 8 2 2 5 8 2 2" xfId="53697" xr:uid="{00000000-0005-0000-0000-000019BA0000}"/>
    <cellStyle name="Standard 8 2 2 5 8 3" xfId="42401" xr:uid="{00000000-0005-0000-0000-00001ABA0000}"/>
    <cellStyle name="Standard 8 2 2 5 8 4" xfId="31105" xr:uid="{00000000-0005-0000-0000-00001BBA0000}"/>
    <cellStyle name="Standard 8 2 2 5 9" xfId="14161" xr:uid="{00000000-0005-0000-0000-00001CBA0000}"/>
    <cellStyle name="Standard 8 2 2 5 9 2" xfId="48049" xr:uid="{00000000-0005-0000-0000-00001DBA0000}"/>
    <cellStyle name="Standard 8 2 2 6" xfId="2630" xr:uid="{00000000-0005-0000-0000-00001EBA0000}"/>
    <cellStyle name="Standard 8 2 2 6 10" xfId="25572" xr:uid="{00000000-0005-0000-0000-00001FBA0000}"/>
    <cellStyle name="Standard 8 2 2 6 2" xfId="3132" xr:uid="{00000000-0005-0000-0000-000020BA0000}"/>
    <cellStyle name="Standard 8 2 2 6 2 2" xfId="5431" xr:uid="{00000000-0005-0000-0000-000021BA0000}"/>
    <cellStyle name="Standard 8 2 2 6 2 2 2" xfId="8257" xr:uid="{00000000-0005-0000-0000-000022BA0000}"/>
    <cellStyle name="Standard 8 2 2 6 2 2 2 2" xfId="13906" xr:uid="{00000000-0005-0000-0000-000023BA0000}"/>
    <cellStyle name="Standard 8 2 2 6 2 2 2 2 2" xfId="25202" xr:uid="{00000000-0005-0000-0000-000024BA0000}"/>
    <cellStyle name="Standard 8 2 2 6 2 2 2 2 2 2" xfId="59090" xr:uid="{00000000-0005-0000-0000-000025BA0000}"/>
    <cellStyle name="Standard 8 2 2 6 2 2 2 2 3" xfId="47794" xr:uid="{00000000-0005-0000-0000-000026BA0000}"/>
    <cellStyle name="Standard 8 2 2 6 2 2 2 2 4" xfId="36498" xr:uid="{00000000-0005-0000-0000-000027BA0000}"/>
    <cellStyle name="Standard 8 2 2 6 2 2 2 3" xfId="19554" xr:uid="{00000000-0005-0000-0000-000028BA0000}"/>
    <cellStyle name="Standard 8 2 2 6 2 2 2 3 2" xfId="53442" xr:uid="{00000000-0005-0000-0000-000029BA0000}"/>
    <cellStyle name="Standard 8 2 2 6 2 2 2 4" xfId="42146" xr:uid="{00000000-0005-0000-0000-00002ABA0000}"/>
    <cellStyle name="Standard 8 2 2 6 2 2 2 5" xfId="30850" xr:uid="{00000000-0005-0000-0000-00002BBA0000}"/>
    <cellStyle name="Standard 8 2 2 6 2 2 3" xfId="11082" xr:uid="{00000000-0005-0000-0000-00002CBA0000}"/>
    <cellStyle name="Standard 8 2 2 6 2 2 3 2" xfId="22378" xr:uid="{00000000-0005-0000-0000-00002DBA0000}"/>
    <cellStyle name="Standard 8 2 2 6 2 2 3 2 2" xfId="56266" xr:uid="{00000000-0005-0000-0000-00002EBA0000}"/>
    <cellStyle name="Standard 8 2 2 6 2 2 3 3" xfId="44970" xr:uid="{00000000-0005-0000-0000-00002FBA0000}"/>
    <cellStyle name="Standard 8 2 2 6 2 2 3 4" xfId="33674" xr:uid="{00000000-0005-0000-0000-000030BA0000}"/>
    <cellStyle name="Standard 8 2 2 6 2 2 4" xfId="16730" xr:uid="{00000000-0005-0000-0000-000031BA0000}"/>
    <cellStyle name="Standard 8 2 2 6 2 2 4 2" xfId="50618" xr:uid="{00000000-0005-0000-0000-000032BA0000}"/>
    <cellStyle name="Standard 8 2 2 6 2 2 5" xfId="39322" xr:uid="{00000000-0005-0000-0000-000033BA0000}"/>
    <cellStyle name="Standard 8 2 2 6 2 2 6" xfId="28026" xr:uid="{00000000-0005-0000-0000-000034BA0000}"/>
    <cellStyle name="Standard 8 2 2 6 2 3" xfId="4653" xr:uid="{00000000-0005-0000-0000-000035BA0000}"/>
    <cellStyle name="Standard 8 2 2 6 2 3 2" xfId="7523" xr:uid="{00000000-0005-0000-0000-000036BA0000}"/>
    <cellStyle name="Standard 8 2 2 6 2 3 2 2" xfId="13172" xr:uid="{00000000-0005-0000-0000-000037BA0000}"/>
    <cellStyle name="Standard 8 2 2 6 2 3 2 2 2" xfId="24468" xr:uid="{00000000-0005-0000-0000-000038BA0000}"/>
    <cellStyle name="Standard 8 2 2 6 2 3 2 2 2 2" xfId="58356" xr:uid="{00000000-0005-0000-0000-000039BA0000}"/>
    <cellStyle name="Standard 8 2 2 6 2 3 2 2 3" xfId="47060" xr:uid="{00000000-0005-0000-0000-00003ABA0000}"/>
    <cellStyle name="Standard 8 2 2 6 2 3 2 2 4" xfId="35764" xr:uid="{00000000-0005-0000-0000-00003BBA0000}"/>
    <cellStyle name="Standard 8 2 2 6 2 3 2 3" xfId="18820" xr:uid="{00000000-0005-0000-0000-00003CBA0000}"/>
    <cellStyle name="Standard 8 2 2 6 2 3 2 3 2" xfId="52708" xr:uid="{00000000-0005-0000-0000-00003DBA0000}"/>
    <cellStyle name="Standard 8 2 2 6 2 3 2 4" xfId="41412" xr:uid="{00000000-0005-0000-0000-00003EBA0000}"/>
    <cellStyle name="Standard 8 2 2 6 2 3 2 5" xfId="30116" xr:uid="{00000000-0005-0000-0000-00003FBA0000}"/>
    <cellStyle name="Standard 8 2 2 6 2 3 3" xfId="10348" xr:uid="{00000000-0005-0000-0000-000040BA0000}"/>
    <cellStyle name="Standard 8 2 2 6 2 3 3 2" xfId="21644" xr:uid="{00000000-0005-0000-0000-000041BA0000}"/>
    <cellStyle name="Standard 8 2 2 6 2 3 3 2 2" xfId="55532" xr:uid="{00000000-0005-0000-0000-000042BA0000}"/>
    <cellStyle name="Standard 8 2 2 6 2 3 3 3" xfId="44236" xr:uid="{00000000-0005-0000-0000-000043BA0000}"/>
    <cellStyle name="Standard 8 2 2 6 2 3 3 4" xfId="32940" xr:uid="{00000000-0005-0000-0000-000044BA0000}"/>
    <cellStyle name="Standard 8 2 2 6 2 3 4" xfId="15996" xr:uid="{00000000-0005-0000-0000-000045BA0000}"/>
    <cellStyle name="Standard 8 2 2 6 2 3 4 2" xfId="49884" xr:uid="{00000000-0005-0000-0000-000046BA0000}"/>
    <cellStyle name="Standard 8 2 2 6 2 3 5" xfId="38588" xr:uid="{00000000-0005-0000-0000-000047BA0000}"/>
    <cellStyle name="Standard 8 2 2 6 2 3 6" xfId="27292" xr:uid="{00000000-0005-0000-0000-000048BA0000}"/>
    <cellStyle name="Standard 8 2 2 6 2 4" xfId="6302" xr:uid="{00000000-0005-0000-0000-000049BA0000}"/>
    <cellStyle name="Standard 8 2 2 6 2 4 2" xfId="11952" xr:uid="{00000000-0005-0000-0000-00004ABA0000}"/>
    <cellStyle name="Standard 8 2 2 6 2 4 2 2" xfId="23248" xr:uid="{00000000-0005-0000-0000-00004BBA0000}"/>
    <cellStyle name="Standard 8 2 2 6 2 4 2 2 2" xfId="57136" xr:uid="{00000000-0005-0000-0000-00004CBA0000}"/>
    <cellStyle name="Standard 8 2 2 6 2 4 2 3" xfId="45840" xr:uid="{00000000-0005-0000-0000-00004DBA0000}"/>
    <cellStyle name="Standard 8 2 2 6 2 4 2 4" xfId="34544" xr:uid="{00000000-0005-0000-0000-00004EBA0000}"/>
    <cellStyle name="Standard 8 2 2 6 2 4 3" xfId="17600" xr:uid="{00000000-0005-0000-0000-00004FBA0000}"/>
    <cellStyle name="Standard 8 2 2 6 2 4 3 2" xfId="51488" xr:uid="{00000000-0005-0000-0000-000050BA0000}"/>
    <cellStyle name="Standard 8 2 2 6 2 4 4" xfId="40192" xr:uid="{00000000-0005-0000-0000-000051BA0000}"/>
    <cellStyle name="Standard 8 2 2 6 2 4 5" xfId="28896" xr:uid="{00000000-0005-0000-0000-000052BA0000}"/>
    <cellStyle name="Standard 8 2 2 6 2 5" xfId="9128" xr:uid="{00000000-0005-0000-0000-000053BA0000}"/>
    <cellStyle name="Standard 8 2 2 6 2 5 2" xfId="20424" xr:uid="{00000000-0005-0000-0000-000054BA0000}"/>
    <cellStyle name="Standard 8 2 2 6 2 5 2 2" xfId="54312" xr:uid="{00000000-0005-0000-0000-000055BA0000}"/>
    <cellStyle name="Standard 8 2 2 6 2 5 3" xfId="43016" xr:uid="{00000000-0005-0000-0000-000056BA0000}"/>
    <cellStyle name="Standard 8 2 2 6 2 5 4" xfId="31720" xr:uid="{00000000-0005-0000-0000-000057BA0000}"/>
    <cellStyle name="Standard 8 2 2 6 2 6" xfId="14776" xr:uid="{00000000-0005-0000-0000-000058BA0000}"/>
    <cellStyle name="Standard 8 2 2 6 2 6 2" xfId="48664" xr:uid="{00000000-0005-0000-0000-000059BA0000}"/>
    <cellStyle name="Standard 8 2 2 6 2 7" xfId="37368" xr:uid="{00000000-0005-0000-0000-00005ABA0000}"/>
    <cellStyle name="Standard 8 2 2 6 2 8" xfId="26072" xr:uid="{00000000-0005-0000-0000-00005BBA0000}"/>
    <cellStyle name="Standard 8 2 2 6 3" xfId="3766" xr:uid="{00000000-0005-0000-0000-00005CBA0000}"/>
    <cellStyle name="Standard 8 2 2 6 3 2" xfId="6919" xr:uid="{00000000-0005-0000-0000-00005DBA0000}"/>
    <cellStyle name="Standard 8 2 2 6 3 2 2" xfId="12568" xr:uid="{00000000-0005-0000-0000-00005EBA0000}"/>
    <cellStyle name="Standard 8 2 2 6 3 2 2 2" xfId="23864" xr:uid="{00000000-0005-0000-0000-00005FBA0000}"/>
    <cellStyle name="Standard 8 2 2 6 3 2 2 2 2" xfId="57752" xr:uid="{00000000-0005-0000-0000-000060BA0000}"/>
    <cellStyle name="Standard 8 2 2 6 3 2 2 3" xfId="46456" xr:uid="{00000000-0005-0000-0000-000061BA0000}"/>
    <cellStyle name="Standard 8 2 2 6 3 2 2 4" xfId="35160" xr:uid="{00000000-0005-0000-0000-000062BA0000}"/>
    <cellStyle name="Standard 8 2 2 6 3 2 3" xfId="18216" xr:uid="{00000000-0005-0000-0000-000063BA0000}"/>
    <cellStyle name="Standard 8 2 2 6 3 2 3 2" xfId="52104" xr:uid="{00000000-0005-0000-0000-000064BA0000}"/>
    <cellStyle name="Standard 8 2 2 6 3 2 4" xfId="40808" xr:uid="{00000000-0005-0000-0000-000065BA0000}"/>
    <cellStyle name="Standard 8 2 2 6 3 2 5" xfId="29512" xr:uid="{00000000-0005-0000-0000-000066BA0000}"/>
    <cellStyle name="Standard 8 2 2 6 3 3" xfId="9744" xr:uid="{00000000-0005-0000-0000-000067BA0000}"/>
    <cellStyle name="Standard 8 2 2 6 3 3 2" xfId="21040" xr:uid="{00000000-0005-0000-0000-000068BA0000}"/>
    <cellStyle name="Standard 8 2 2 6 3 3 2 2" xfId="54928" xr:uid="{00000000-0005-0000-0000-000069BA0000}"/>
    <cellStyle name="Standard 8 2 2 6 3 3 3" xfId="43632" xr:uid="{00000000-0005-0000-0000-00006ABA0000}"/>
    <cellStyle name="Standard 8 2 2 6 3 3 4" xfId="32336" xr:uid="{00000000-0005-0000-0000-00006BBA0000}"/>
    <cellStyle name="Standard 8 2 2 6 3 4" xfId="15392" xr:uid="{00000000-0005-0000-0000-00006CBA0000}"/>
    <cellStyle name="Standard 8 2 2 6 3 4 2" xfId="49280" xr:uid="{00000000-0005-0000-0000-00006DBA0000}"/>
    <cellStyle name="Standard 8 2 2 6 3 5" xfId="37984" xr:uid="{00000000-0005-0000-0000-00006EBA0000}"/>
    <cellStyle name="Standard 8 2 2 6 3 6" xfId="26688" xr:uid="{00000000-0005-0000-0000-00006FBA0000}"/>
    <cellStyle name="Standard 8 2 2 6 4" xfId="4866" xr:uid="{00000000-0005-0000-0000-000070BA0000}"/>
    <cellStyle name="Standard 8 2 2 6 4 2" xfId="7692" xr:uid="{00000000-0005-0000-0000-000071BA0000}"/>
    <cellStyle name="Standard 8 2 2 6 4 2 2" xfId="13341" xr:uid="{00000000-0005-0000-0000-000072BA0000}"/>
    <cellStyle name="Standard 8 2 2 6 4 2 2 2" xfId="24637" xr:uid="{00000000-0005-0000-0000-000073BA0000}"/>
    <cellStyle name="Standard 8 2 2 6 4 2 2 2 2" xfId="58525" xr:uid="{00000000-0005-0000-0000-000074BA0000}"/>
    <cellStyle name="Standard 8 2 2 6 4 2 2 3" xfId="47229" xr:uid="{00000000-0005-0000-0000-000075BA0000}"/>
    <cellStyle name="Standard 8 2 2 6 4 2 2 4" xfId="35933" xr:uid="{00000000-0005-0000-0000-000076BA0000}"/>
    <cellStyle name="Standard 8 2 2 6 4 2 3" xfId="18989" xr:uid="{00000000-0005-0000-0000-000077BA0000}"/>
    <cellStyle name="Standard 8 2 2 6 4 2 3 2" xfId="52877" xr:uid="{00000000-0005-0000-0000-000078BA0000}"/>
    <cellStyle name="Standard 8 2 2 6 4 2 4" xfId="41581" xr:uid="{00000000-0005-0000-0000-000079BA0000}"/>
    <cellStyle name="Standard 8 2 2 6 4 2 5" xfId="30285" xr:uid="{00000000-0005-0000-0000-00007ABA0000}"/>
    <cellStyle name="Standard 8 2 2 6 4 3" xfId="10517" xr:uid="{00000000-0005-0000-0000-00007BBA0000}"/>
    <cellStyle name="Standard 8 2 2 6 4 3 2" xfId="21813" xr:uid="{00000000-0005-0000-0000-00007CBA0000}"/>
    <cellStyle name="Standard 8 2 2 6 4 3 2 2" xfId="55701" xr:uid="{00000000-0005-0000-0000-00007DBA0000}"/>
    <cellStyle name="Standard 8 2 2 6 4 3 3" xfId="44405" xr:uid="{00000000-0005-0000-0000-00007EBA0000}"/>
    <cellStyle name="Standard 8 2 2 6 4 3 4" xfId="33109" xr:uid="{00000000-0005-0000-0000-00007FBA0000}"/>
    <cellStyle name="Standard 8 2 2 6 4 4" xfId="16165" xr:uid="{00000000-0005-0000-0000-000080BA0000}"/>
    <cellStyle name="Standard 8 2 2 6 4 4 2" xfId="50053" xr:uid="{00000000-0005-0000-0000-000081BA0000}"/>
    <cellStyle name="Standard 8 2 2 6 4 5" xfId="38757" xr:uid="{00000000-0005-0000-0000-000082BA0000}"/>
    <cellStyle name="Standard 8 2 2 6 4 6" xfId="27461" xr:uid="{00000000-0005-0000-0000-000083BA0000}"/>
    <cellStyle name="Standard 8 2 2 6 5" xfId="3469" xr:uid="{00000000-0005-0000-0000-000084BA0000}"/>
    <cellStyle name="Standard 8 2 2 6 5 2" xfId="6626" xr:uid="{00000000-0005-0000-0000-000085BA0000}"/>
    <cellStyle name="Standard 8 2 2 6 5 2 2" xfId="12275" xr:uid="{00000000-0005-0000-0000-000086BA0000}"/>
    <cellStyle name="Standard 8 2 2 6 5 2 2 2" xfId="23571" xr:uid="{00000000-0005-0000-0000-000087BA0000}"/>
    <cellStyle name="Standard 8 2 2 6 5 2 2 2 2" xfId="57459" xr:uid="{00000000-0005-0000-0000-000088BA0000}"/>
    <cellStyle name="Standard 8 2 2 6 5 2 2 3" xfId="46163" xr:uid="{00000000-0005-0000-0000-000089BA0000}"/>
    <cellStyle name="Standard 8 2 2 6 5 2 2 4" xfId="34867" xr:uid="{00000000-0005-0000-0000-00008ABA0000}"/>
    <cellStyle name="Standard 8 2 2 6 5 2 3" xfId="17923" xr:uid="{00000000-0005-0000-0000-00008BBA0000}"/>
    <cellStyle name="Standard 8 2 2 6 5 2 3 2" xfId="51811" xr:uid="{00000000-0005-0000-0000-00008CBA0000}"/>
    <cellStyle name="Standard 8 2 2 6 5 2 4" xfId="40515" xr:uid="{00000000-0005-0000-0000-00008DBA0000}"/>
    <cellStyle name="Standard 8 2 2 6 5 2 5" xfId="29219" xr:uid="{00000000-0005-0000-0000-00008EBA0000}"/>
    <cellStyle name="Standard 8 2 2 6 5 3" xfId="9451" xr:uid="{00000000-0005-0000-0000-00008FBA0000}"/>
    <cellStyle name="Standard 8 2 2 6 5 3 2" xfId="20747" xr:uid="{00000000-0005-0000-0000-000090BA0000}"/>
    <cellStyle name="Standard 8 2 2 6 5 3 2 2" xfId="54635" xr:uid="{00000000-0005-0000-0000-000091BA0000}"/>
    <cellStyle name="Standard 8 2 2 6 5 3 3" xfId="43339" xr:uid="{00000000-0005-0000-0000-000092BA0000}"/>
    <cellStyle name="Standard 8 2 2 6 5 3 4" xfId="32043" xr:uid="{00000000-0005-0000-0000-000093BA0000}"/>
    <cellStyle name="Standard 8 2 2 6 5 4" xfId="15099" xr:uid="{00000000-0005-0000-0000-000094BA0000}"/>
    <cellStyle name="Standard 8 2 2 6 5 4 2" xfId="48987" xr:uid="{00000000-0005-0000-0000-000095BA0000}"/>
    <cellStyle name="Standard 8 2 2 6 5 5" xfId="37691" xr:uid="{00000000-0005-0000-0000-000096BA0000}"/>
    <cellStyle name="Standard 8 2 2 6 5 6" xfId="26395" xr:uid="{00000000-0005-0000-0000-000097BA0000}"/>
    <cellStyle name="Standard 8 2 2 6 6" xfId="5802" xr:uid="{00000000-0005-0000-0000-000098BA0000}"/>
    <cellStyle name="Standard 8 2 2 6 6 2" xfId="11452" xr:uid="{00000000-0005-0000-0000-000099BA0000}"/>
    <cellStyle name="Standard 8 2 2 6 6 2 2" xfId="22748" xr:uid="{00000000-0005-0000-0000-00009ABA0000}"/>
    <cellStyle name="Standard 8 2 2 6 6 2 2 2" xfId="56636" xr:uid="{00000000-0005-0000-0000-00009BBA0000}"/>
    <cellStyle name="Standard 8 2 2 6 6 2 3" xfId="45340" xr:uid="{00000000-0005-0000-0000-00009CBA0000}"/>
    <cellStyle name="Standard 8 2 2 6 6 2 4" xfId="34044" xr:uid="{00000000-0005-0000-0000-00009DBA0000}"/>
    <cellStyle name="Standard 8 2 2 6 6 3" xfId="17100" xr:uid="{00000000-0005-0000-0000-00009EBA0000}"/>
    <cellStyle name="Standard 8 2 2 6 6 3 2" xfId="50988" xr:uid="{00000000-0005-0000-0000-00009FBA0000}"/>
    <cellStyle name="Standard 8 2 2 6 6 4" xfId="39692" xr:uid="{00000000-0005-0000-0000-0000A0BA0000}"/>
    <cellStyle name="Standard 8 2 2 6 6 5" xfId="28396" xr:uid="{00000000-0005-0000-0000-0000A1BA0000}"/>
    <cellStyle name="Standard 8 2 2 6 7" xfId="8628" xr:uid="{00000000-0005-0000-0000-0000A2BA0000}"/>
    <cellStyle name="Standard 8 2 2 6 7 2" xfId="19924" xr:uid="{00000000-0005-0000-0000-0000A3BA0000}"/>
    <cellStyle name="Standard 8 2 2 6 7 2 2" xfId="53812" xr:uid="{00000000-0005-0000-0000-0000A4BA0000}"/>
    <cellStyle name="Standard 8 2 2 6 7 3" xfId="42516" xr:uid="{00000000-0005-0000-0000-0000A5BA0000}"/>
    <cellStyle name="Standard 8 2 2 6 7 4" xfId="31220" xr:uid="{00000000-0005-0000-0000-0000A6BA0000}"/>
    <cellStyle name="Standard 8 2 2 6 8" xfId="14276" xr:uid="{00000000-0005-0000-0000-0000A7BA0000}"/>
    <cellStyle name="Standard 8 2 2 6 8 2" xfId="48164" xr:uid="{00000000-0005-0000-0000-0000A8BA0000}"/>
    <cellStyle name="Standard 8 2 2 6 9" xfId="36868" xr:uid="{00000000-0005-0000-0000-0000A9BA0000}"/>
    <cellStyle name="Standard 8 2 2 7" xfId="2884" xr:uid="{00000000-0005-0000-0000-0000AABA0000}"/>
    <cellStyle name="Standard 8 2 2 7 2" xfId="5412" xr:uid="{00000000-0005-0000-0000-0000ABBA0000}"/>
    <cellStyle name="Standard 8 2 2 7 2 2" xfId="8238" xr:uid="{00000000-0005-0000-0000-0000ACBA0000}"/>
    <cellStyle name="Standard 8 2 2 7 2 2 2" xfId="13887" xr:uid="{00000000-0005-0000-0000-0000ADBA0000}"/>
    <cellStyle name="Standard 8 2 2 7 2 2 2 2" xfId="25183" xr:uid="{00000000-0005-0000-0000-0000AEBA0000}"/>
    <cellStyle name="Standard 8 2 2 7 2 2 2 2 2" xfId="59071" xr:uid="{00000000-0005-0000-0000-0000AFBA0000}"/>
    <cellStyle name="Standard 8 2 2 7 2 2 2 3" xfId="47775" xr:uid="{00000000-0005-0000-0000-0000B0BA0000}"/>
    <cellStyle name="Standard 8 2 2 7 2 2 2 4" xfId="36479" xr:uid="{00000000-0005-0000-0000-0000B1BA0000}"/>
    <cellStyle name="Standard 8 2 2 7 2 2 3" xfId="19535" xr:uid="{00000000-0005-0000-0000-0000B2BA0000}"/>
    <cellStyle name="Standard 8 2 2 7 2 2 3 2" xfId="53423" xr:uid="{00000000-0005-0000-0000-0000B3BA0000}"/>
    <cellStyle name="Standard 8 2 2 7 2 2 4" xfId="42127" xr:uid="{00000000-0005-0000-0000-0000B4BA0000}"/>
    <cellStyle name="Standard 8 2 2 7 2 2 5" xfId="30831" xr:uid="{00000000-0005-0000-0000-0000B5BA0000}"/>
    <cellStyle name="Standard 8 2 2 7 2 3" xfId="11063" xr:uid="{00000000-0005-0000-0000-0000B6BA0000}"/>
    <cellStyle name="Standard 8 2 2 7 2 3 2" xfId="22359" xr:uid="{00000000-0005-0000-0000-0000B7BA0000}"/>
    <cellStyle name="Standard 8 2 2 7 2 3 2 2" xfId="56247" xr:uid="{00000000-0005-0000-0000-0000B8BA0000}"/>
    <cellStyle name="Standard 8 2 2 7 2 3 3" xfId="44951" xr:uid="{00000000-0005-0000-0000-0000B9BA0000}"/>
    <cellStyle name="Standard 8 2 2 7 2 3 4" xfId="33655" xr:uid="{00000000-0005-0000-0000-0000BABA0000}"/>
    <cellStyle name="Standard 8 2 2 7 2 4" xfId="16711" xr:uid="{00000000-0005-0000-0000-0000BBBA0000}"/>
    <cellStyle name="Standard 8 2 2 7 2 4 2" xfId="50599" xr:uid="{00000000-0005-0000-0000-0000BCBA0000}"/>
    <cellStyle name="Standard 8 2 2 7 2 5" xfId="39303" xr:uid="{00000000-0005-0000-0000-0000BDBA0000}"/>
    <cellStyle name="Standard 8 2 2 7 2 6" xfId="28007" xr:uid="{00000000-0005-0000-0000-0000BEBA0000}"/>
    <cellStyle name="Standard 8 2 2 7 3" xfId="4634" xr:uid="{00000000-0005-0000-0000-0000BFBA0000}"/>
    <cellStyle name="Standard 8 2 2 7 3 2" xfId="7504" xr:uid="{00000000-0005-0000-0000-0000C0BA0000}"/>
    <cellStyle name="Standard 8 2 2 7 3 2 2" xfId="13153" xr:uid="{00000000-0005-0000-0000-0000C1BA0000}"/>
    <cellStyle name="Standard 8 2 2 7 3 2 2 2" xfId="24449" xr:uid="{00000000-0005-0000-0000-0000C2BA0000}"/>
    <cellStyle name="Standard 8 2 2 7 3 2 2 2 2" xfId="58337" xr:uid="{00000000-0005-0000-0000-0000C3BA0000}"/>
    <cellStyle name="Standard 8 2 2 7 3 2 2 3" xfId="47041" xr:uid="{00000000-0005-0000-0000-0000C4BA0000}"/>
    <cellStyle name="Standard 8 2 2 7 3 2 2 4" xfId="35745" xr:uid="{00000000-0005-0000-0000-0000C5BA0000}"/>
    <cellStyle name="Standard 8 2 2 7 3 2 3" xfId="18801" xr:uid="{00000000-0005-0000-0000-0000C6BA0000}"/>
    <cellStyle name="Standard 8 2 2 7 3 2 3 2" xfId="52689" xr:uid="{00000000-0005-0000-0000-0000C7BA0000}"/>
    <cellStyle name="Standard 8 2 2 7 3 2 4" xfId="41393" xr:uid="{00000000-0005-0000-0000-0000C8BA0000}"/>
    <cellStyle name="Standard 8 2 2 7 3 2 5" xfId="30097" xr:uid="{00000000-0005-0000-0000-0000C9BA0000}"/>
    <cellStyle name="Standard 8 2 2 7 3 3" xfId="10329" xr:uid="{00000000-0005-0000-0000-0000CABA0000}"/>
    <cellStyle name="Standard 8 2 2 7 3 3 2" xfId="21625" xr:uid="{00000000-0005-0000-0000-0000CBBA0000}"/>
    <cellStyle name="Standard 8 2 2 7 3 3 2 2" xfId="55513" xr:uid="{00000000-0005-0000-0000-0000CCBA0000}"/>
    <cellStyle name="Standard 8 2 2 7 3 3 3" xfId="44217" xr:uid="{00000000-0005-0000-0000-0000CDBA0000}"/>
    <cellStyle name="Standard 8 2 2 7 3 3 4" xfId="32921" xr:uid="{00000000-0005-0000-0000-0000CEBA0000}"/>
    <cellStyle name="Standard 8 2 2 7 3 4" xfId="15977" xr:uid="{00000000-0005-0000-0000-0000CFBA0000}"/>
    <cellStyle name="Standard 8 2 2 7 3 4 2" xfId="49865" xr:uid="{00000000-0005-0000-0000-0000D0BA0000}"/>
    <cellStyle name="Standard 8 2 2 7 3 5" xfId="38569" xr:uid="{00000000-0005-0000-0000-0000D1BA0000}"/>
    <cellStyle name="Standard 8 2 2 7 3 6" xfId="27273" xr:uid="{00000000-0005-0000-0000-0000D2BA0000}"/>
    <cellStyle name="Standard 8 2 2 7 4" xfId="6054" xr:uid="{00000000-0005-0000-0000-0000D3BA0000}"/>
    <cellStyle name="Standard 8 2 2 7 4 2" xfId="11704" xr:uid="{00000000-0005-0000-0000-0000D4BA0000}"/>
    <cellStyle name="Standard 8 2 2 7 4 2 2" xfId="23000" xr:uid="{00000000-0005-0000-0000-0000D5BA0000}"/>
    <cellStyle name="Standard 8 2 2 7 4 2 2 2" xfId="56888" xr:uid="{00000000-0005-0000-0000-0000D6BA0000}"/>
    <cellStyle name="Standard 8 2 2 7 4 2 3" xfId="45592" xr:uid="{00000000-0005-0000-0000-0000D7BA0000}"/>
    <cellStyle name="Standard 8 2 2 7 4 2 4" xfId="34296" xr:uid="{00000000-0005-0000-0000-0000D8BA0000}"/>
    <cellStyle name="Standard 8 2 2 7 4 3" xfId="17352" xr:uid="{00000000-0005-0000-0000-0000D9BA0000}"/>
    <cellStyle name="Standard 8 2 2 7 4 3 2" xfId="51240" xr:uid="{00000000-0005-0000-0000-0000DABA0000}"/>
    <cellStyle name="Standard 8 2 2 7 4 4" xfId="39944" xr:uid="{00000000-0005-0000-0000-0000DBBA0000}"/>
    <cellStyle name="Standard 8 2 2 7 4 5" xfId="28648" xr:uid="{00000000-0005-0000-0000-0000DCBA0000}"/>
    <cellStyle name="Standard 8 2 2 7 5" xfId="8880" xr:uid="{00000000-0005-0000-0000-0000DDBA0000}"/>
    <cellStyle name="Standard 8 2 2 7 5 2" xfId="20176" xr:uid="{00000000-0005-0000-0000-0000DEBA0000}"/>
    <cellStyle name="Standard 8 2 2 7 5 2 2" xfId="54064" xr:uid="{00000000-0005-0000-0000-0000DFBA0000}"/>
    <cellStyle name="Standard 8 2 2 7 5 3" xfId="42768" xr:uid="{00000000-0005-0000-0000-0000E0BA0000}"/>
    <cellStyle name="Standard 8 2 2 7 5 4" xfId="31472" xr:uid="{00000000-0005-0000-0000-0000E1BA0000}"/>
    <cellStyle name="Standard 8 2 2 7 6" xfId="14528" xr:uid="{00000000-0005-0000-0000-0000E2BA0000}"/>
    <cellStyle name="Standard 8 2 2 7 6 2" xfId="48416" xr:uid="{00000000-0005-0000-0000-0000E3BA0000}"/>
    <cellStyle name="Standard 8 2 2 7 7" xfId="37120" xr:uid="{00000000-0005-0000-0000-0000E4BA0000}"/>
    <cellStyle name="Standard 8 2 2 7 8" xfId="25824" xr:uid="{00000000-0005-0000-0000-0000E5BA0000}"/>
    <cellStyle name="Standard 8 2 2 8" xfId="3719" xr:uid="{00000000-0005-0000-0000-0000E6BA0000}"/>
    <cellStyle name="Standard 8 2 2 8 2" xfId="6872" xr:uid="{00000000-0005-0000-0000-0000E7BA0000}"/>
    <cellStyle name="Standard 8 2 2 8 2 2" xfId="12521" xr:uid="{00000000-0005-0000-0000-0000E8BA0000}"/>
    <cellStyle name="Standard 8 2 2 8 2 2 2" xfId="23817" xr:uid="{00000000-0005-0000-0000-0000E9BA0000}"/>
    <cellStyle name="Standard 8 2 2 8 2 2 2 2" xfId="57705" xr:uid="{00000000-0005-0000-0000-0000EABA0000}"/>
    <cellStyle name="Standard 8 2 2 8 2 2 3" xfId="46409" xr:uid="{00000000-0005-0000-0000-0000EBBA0000}"/>
    <cellStyle name="Standard 8 2 2 8 2 2 4" xfId="35113" xr:uid="{00000000-0005-0000-0000-0000ECBA0000}"/>
    <cellStyle name="Standard 8 2 2 8 2 3" xfId="18169" xr:uid="{00000000-0005-0000-0000-0000EDBA0000}"/>
    <cellStyle name="Standard 8 2 2 8 2 3 2" xfId="52057" xr:uid="{00000000-0005-0000-0000-0000EEBA0000}"/>
    <cellStyle name="Standard 8 2 2 8 2 4" xfId="40761" xr:uid="{00000000-0005-0000-0000-0000EFBA0000}"/>
    <cellStyle name="Standard 8 2 2 8 2 5" xfId="29465" xr:uid="{00000000-0005-0000-0000-0000F0BA0000}"/>
    <cellStyle name="Standard 8 2 2 8 3" xfId="9697" xr:uid="{00000000-0005-0000-0000-0000F1BA0000}"/>
    <cellStyle name="Standard 8 2 2 8 3 2" xfId="20993" xr:uid="{00000000-0005-0000-0000-0000F2BA0000}"/>
    <cellStyle name="Standard 8 2 2 8 3 2 2" xfId="54881" xr:uid="{00000000-0005-0000-0000-0000F3BA0000}"/>
    <cellStyle name="Standard 8 2 2 8 3 3" xfId="43585" xr:uid="{00000000-0005-0000-0000-0000F4BA0000}"/>
    <cellStyle name="Standard 8 2 2 8 3 4" xfId="32289" xr:uid="{00000000-0005-0000-0000-0000F5BA0000}"/>
    <cellStyle name="Standard 8 2 2 8 4" xfId="15345" xr:uid="{00000000-0005-0000-0000-0000F6BA0000}"/>
    <cellStyle name="Standard 8 2 2 8 4 2" xfId="49233" xr:uid="{00000000-0005-0000-0000-0000F7BA0000}"/>
    <cellStyle name="Standard 8 2 2 8 5" xfId="37937" xr:uid="{00000000-0005-0000-0000-0000F8BA0000}"/>
    <cellStyle name="Standard 8 2 2 8 6" xfId="26641" xr:uid="{00000000-0005-0000-0000-0000F9BA0000}"/>
    <cellStyle name="Standard 8 2 2 9" xfId="4819" xr:uid="{00000000-0005-0000-0000-0000FABA0000}"/>
    <cellStyle name="Standard 8 2 2 9 2" xfId="7645" xr:uid="{00000000-0005-0000-0000-0000FBBA0000}"/>
    <cellStyle name="Standard 8 2 2 9 2 2" xfId="13294" xr:uid="{00000000-0005-0000-0000-0000FCBA0000}"/>
    <cellStyle name="Standard 8 2 2 9 2 2 2" xfId="24590" xr:uid="{00000000-0005-0000-0000-0000FDBA0000}"/>
    <cellStyle name="Standard 8 2 2 9 2 2 2 2" xfId="58478" xr:uid="{00000000-0005-0000-0000-0000FEBA0000}"/>
    <cellStyle name="Standard 8 2 2 9 2 2 3" xfId="47182" xr:uid="{00000000-0005-0000-0000-0000FFBA0000}"/>
    <cellStyle name="Standard 8 2 2 9 2 2 4" xfId="35886" xr:uid="{00000000-0005-0000-0000-000000BB0000}"/>
    <cellStyle name="Standard 8 2 2 9 2 3" xfId="18942" xr:uid="{00000000-0005-0000-0000-000001BB0000}"/>
    <cellStyle name="Standard 8 2 2 9 2 3 2" xfId="52830" xr:uid="{00000000-0005-0000-0000-000002BB0000}"/>
    <cellStyle name="Standard 8 2 2 9 2 4" xfId="41534" xr:uid="{00000000-0005-0000-0000-000003BB0000}"/>
    <cellStyle name="Standard 8 2 2 9 2 5" xfId="30238" xr:uid="{00000000-0005-0000-0000-000004BB0000}"/>
    <cellStyle name="Standard 8 2 2 9 3" xfId="10470" xr:uid="{00000000-0005-0000-0000-000005BB0000}"/>
    <cellStyle name="Standard 8 2 2 9 3 2" xfId="21766" xr:uid="{00000000-0005-0000-0000-000006BB0000}"/>
    <cellStyle name="Standard 8 2 2 9 3 2 2" xfId="55654" xr:uid="{00000000-0005-0000-0000-000007BB0000}"/>
    <cellStyle name="Standard 8 2 2 9 3 3" xfId="44358" xr:uid="{00000000-0005-0000-0000-000008BB0000}"/>
    <cellStyle name="Standard 8 2 2 9 3 4" xfId="33062" xr:uid="{00000000-0005-0000-0000-000009BB0000}"/>
    <cellStyle name="Standard 8 2 2 9 4" xfId="16118" xr:uid="{00000000-0005-0000-0000-00000ABB0000}"/>
    <cellStyle name="Standard 8 2 2 9 4 2" xfId="50006" xr:uid="{00000000-0005-0000-0000-00000BBB0000}"/>
    <cellStyle name="Standard 8 2 2 9 5" xfId="38710" xr:uid="{00000000-0005-0000-0000-00000CBB0000}"/>
    <cellStyle name="Standard 8 2 2 9 6" xfId="27414" xr:uid="{00000000-0005-0000-0000-00000DBB0000}"/>
    <cellStyle name="Standard 8 2 3" xfId="315" xr:uid="{00000000-0005-0000-0000-00000EBB0000}"/>
    <cellStyle name="Standard 8 2 3 10" xfId="8414" xr:uid="{00000000-0005-0000-0000-00000FBB0000}"/>
    <cellStyle name="Standard 8 2 3 10 2" xfId="19710" xr:uid="{00000000-0005-0000-0000-000010BB0000}"/>
    <cellStyle name="Standard 8 2 3 10 2 2" xfId="53598" xr:uid="{00000000-0005-0000-0000-000011BB0000}"/>
    <cellStyle name="Standard 8 2 3 10 3" xfId="42302" xr:uid="{00000000-0005-0000-0000-000012BB0000}"/>
    <cellStyle name="Standard 8 2 3 10 4" xfId="31006" xr:uid="{00000000-0005-0000-0000-000013BB0000}"/>
    <cellStyle name="Standard 8 2 3 11" xfId="14062" xr:uid="{00000000-0005-0000-0000-000014BB0000}"/>
    <cellStyle name="Standard 8 2 3 11 2" xfId="47950" xr:uid="{00000000-0005-0000-0000-000015BB0000}"/>
    <cellStyle name="Standard 8 2 3 12" xfId="36654" xr:uid="{00000000-0005-0000-0000-000016BB0000}"/>
    <cellStyle name="Standard 8 2 3 13" xfId="25358" xr:uid="{00000000-0005-0000-0000-000017BB0000}"/>
    <cellStyle name="Standard 8 2 3 2" xfId="711" xr:uid="{00000000-0005-0000-0000-000018BB0000}"/>
    <cellStyle name="Standard 8 2 3 2 10" xfId="14106" xr:uid="{00000000-0005-0000-0000-000019BB0000}"/>
    <cellStyle name="Standard 8 2 3 2 10 2" xfId="47994" xr:uid="{00000000-0005-0000-0000-00001ABB0000}"/>
    <cellStyle name="Standard 8 2 3 2 11" xfId="36698" xr:uid="{00000000-0005-0000-0000-00001BBB0000}"/>
    <cellStyle name="Standard 8 2 3 2 12" xfId="25402" xr:uid="{00000000-0005-0000-0000-00001CBB0000}"/>
    <cellStyle name="Standard 8 2 3 2 2" xfId="1947" xr:uid="{00000000-0005-0000-0000-00001DBB0000}"/>
    <cellStyle name="Standard 8 2 3 2 2 10" xfId="36831" xr:uid="{00000000-0005-0000-0000-00001EBB0000}"/>
    <cellStyle name="Standard 8 2 3 2 2 11" xfId="25535" xr:uid="{00000000-0005-0000-0000-00001FBB0000}"/>
    <cellStyle name="Standard 8 2 3 2 2 2" xfId="2839" xr:uid="{00000000-0005-0000-0000-000020BB0000}"/>
    <cellStyle name="Standard 8 2 3 2 2 2 2" xfId="3341" xr:uid="{00000000-0005-0000-0000-000021BB0000}"/>
    <cellStyle name="Standard 8 2 3 2 2 2 2 2" xfId="5435" xr:uid="{00000000-0005-0000-0000-000022BB0000}"/>
    <cellStyle name="Standard 8 2 3 2 2 2 2 2 2" xfId="8261" xr:uid="{00000000-0005-0000-0000-000023BB0000}"/>
    <cellStyle name="Standard 8 2 3 2 2 2 2 2 2 2" xfId="13910" xr:uid="{00000000-0005-0000-0000-000024BB0000}"/>
    <cellStyle name="Standard 8 2 3 2 2 2 2 2 2 2 2" xfId="25206" xr:uid="{00000000-0005-0000-0000-000025BB0000}"/>
    <cellStyle name="Standard 8 2 3 2 2 2 2 2 2 2 2 2" xfId="59094" xr:uid="{00000000-0005-0000-0000-000026BB0000}"/>
    <cellStyle name="Standard 8 2 3 2 2 2 2 2 2 2 3" xfId="47798" xr:uid="{00000000-0005-0000-0000-000027BB0000}"/>
    <cellStyle name="Standard 8 2 3 2 2 2 2 2 2 2 4" xfId="36502" xr:uid="{00000000-0005-0000-0000-000028BB0000}"/>
    <cellStyle name="Standard 8 2 3 2 2 2 2 2 2 3" xfId="19558" xr:uid="{00000000-0005-0000-0000-000029BB0000}"/>
    <cellStyle name="Standard 8 2 3 2 2 2 2 2 2 3 2" xfId="53446" xr:uid="{00000000-0005-0000-0000-00002ABB0000}"/>
    <cellStyle name="Standard 8 2 3 2 2 2 2 2 2 4" xfId="42150" xr:uid="{00000000-0005-0000-0000-00002BBB0000}"/>
    <cellStyle name="Standard 8 2 3 2 2 2 2 2 2 5" xfId="30854" xr:uid="{00000000-0005-0000-0000-00002CBB0000}"/>
    <cellStyle name="Standard 8 2 3 2 2 2 2 2 3" xfId="11086" xr:uid="{00000000-0005-0000-0000-00002DBB0000}"/>
    <cellStyle name="Standard 8 2 3 2 2 2 2 2 3 2" xfId="22382" xr:uid="{00000000-0005-0000-0000-00002EBB0000}"/>
    <cellStyle name="Standard 8 2 3 2 2 2 2 2 3 2 2" xfId="56270" xr:uid="{00000000-0005-0000-0000-00002FBB0000}"/>
    <cellStyle name="Standard 8 2 3 2 2 2 2 2 3 3" xfId="44974" xr:uid="{00000000-0005-0000-0000-000030BB0000}"/>
    <cellStyle name="Standard 8 2 3 2 2 2 2 2 3 4" xfId="33678" xr:uid="{00000000-0005-0000-0000-000031BB0000}"/>
    <cellStyle name="Standard 8 2 3 2 2 2 2 2 4" xfId="16734" xr:uid="{00000000-0005-0000-0000-000032BB0000}"/>
    <cellStyle name="Standard 8 2 3 2 2 2 2 2 4 2" xfId="50622" xr:uid="{00000000-0005-0000-0000-000033BB0000}"/>
    <cellStyle name="Standard 8 2 3 2 2 2 2 2 5" xfId="39326" xr:uid="{00000000-0005-0000-0000-000034BB0000}"/>
    <cellStyle name="Standard 8 2 3 2 2 2 2 2 6" xfId="28030" xr:uid="{00000000-0005-0000-0000-000035BB0000}"/>
    <cellStyle name="Standard 8 2 3 2 2 2 2 3" xfId="6511" xr:uid="{00000000-0005-0000-0000-000036BB0000}"/>
    <cellStyle name="Standard 8 2 3 2 2 2 2 3 2" xfId="12161" xr:uid="{00000000-0005-0000-0000-000037BB0000}"/>
    <cellStyle name="Standard 8 2 3 2 2 2 2 3 2 2" xfId="23457" xr:uid="{00000000-0005-0000-0000-000038BB0000}"/>
    <cellStyle name="Standard 8 2 3 2 2 2 2 3 2 2 2" xfId="57345" xr:uid="{00000000-0005-0000-0000-000039BB0000}"/>
    <cellStyle name="Standard 8 2 3 2 2 2 2 3 2 3" xfId="46049" xr:uid="{00000000-0005-0000-0000-00003ABB0000}"/>
    <cellStyle name="Standard 8 2 3 2 2 2 2 3 2 4" xfId="34753" xr:uid="{00000000-0005-0000-0000-00003BBB0000}"/>
    <cellStyle name="Standard 8 2 3 2 2 2 2 3 3" xfId="17809" xr:uid="{00000000-0005-0000-0000-00003CBB0000}"/>
    <cellStyle name="Standard 8 2 3 2 2 2 2 3 3 2" xfId="51697" xr:uid="{00000000-0005-0000-0000-00003DBB0000}"/>
    <cellStyle name="Standard 8 2 3 2 2 2 2 3 4" xfId="40401" xr:uid="{00000000-0005-0000-0000-00003EBB0000}"/>
    <cellStyle name="Standard 8 2 3 2 2 2 2 3 5" xfId="29105" xr:uid="{00000000-0005-0000-0000-00003FBB0000}"/>
    <cellStyle name="Standard 8 2 3 2 2 2 2 4" xfId="9337" xr:uid="{00000000-0005-0000-0000-000040BB0000}"/>
    <cellStyle name="Standard 8 2 3 2 2 2 2 4 2" xfId="20633" xr:uid="{00000000-0005-0000-0000-000041BB0000}"/>
    <cellStyle name="Standard 8 2 3 2 2 2 2 4 2 2" xfId="54521" xr:uid="{00000000-0005-0000-0000-000042BB0000}"/>
    <cellStyle name="Standard 8 2 3 2 2 2 2 4 3" xfId="43225" xr:uid="{00000000-0005-0000-0000-000043BB0000}"/>
    <cellStyle name="Standard 8 2 3 2 2 2 2 4 4" xfId="31929" xr:uid="{00000000-0005-0000-0000-000044BB0000}"/>
    <cellStyle name="Standard 8 2 3 2 2 2 2 5" xfId="14985" xr:uid="{00000000-0005-0000-0000-000045BB0000}"/>
    <cellStyle name="Standard 8 2 3 2 2 2 2 5 2" xfId="48873" xr:uid="{00000000-0005-0000-0000-000046BB0000}"/>
    <cellStyle name="Standard 8 2 3 2 2 2 2 6" xfId="37577" xr:uid="{00000000-0005-0000-0000-000047BB0000}"/>
    <cellStyle name="Standard 8 2 3 2 2 2 2 7" xfId="26281" xr:uid="{00000000-0005-0000-0000-000048BB0000}"/>
    <cellStyle name="Standard 8 2 3 2 2 2 3" xfId="4657" xr:uid="{00000000-0005-0000-0000-000049BB0000}"/>
    <cellStyle name="Standard 8 2 3 2 2 2 3 2" xfId="7527" xr:uid="{00000000-0005-0000-0000-00004ABB0000}"/>
    <cellStyle name="Standard 8 2 3 2 2 2 3 2 2" xfId="13176" xr:uid="{00000000-0005-0000-0000-00004BBB0000}"/>
    <cellStyle name="Standard 8 2 3 2 2 2 3 2 2 2" xfId="24472" xr:uid="{00000000-0005-0000-0000-00004CBB0000}"/>
    <cellStyle name="Standard 8 2 3 2 2 2 3 2 2 2 2" xfId="58360" xr:uid="{00000000-0005-0000-0000-00004DBB0000}"/>
    <cellStyle name="Standard 8 2 3 2 2 2 3 2 2 3" xfId="47064" xr:uid="{00000000-0005-0000-0000-00004EBB0000}"/>
    <cellStyle name="Standard 8 2 3 2 2 2 3 2 2 4" xfId="35768" xr:uid="{00000000-0005-0000-0000-00004FBB0000}"/>
    <cellStyle name="Standard 8 2 3 2 2 2 3 2 3" xfId="18824" xr:uid="{00000000-0005-0000-0000-000050BB0000}"/>
    <cellStyle name="Standard 8 2 3 2 2 2 3 2 3 2" xfId="52712" xr:uid="{00000000-0005-0000-0000-000051BB0000}"/>
    <cellStyle name="Standard 8 2 3 2 2 2 3 2 4" xfId="41416" xr:uid="{00000000-0005-0000-0000-000052BB0000}"/>
    <cellStyle name="Standard 8 2 3 2 2 2 3 2 5" xfId="30120" xr:uid="{00000000-0005-0000-0000-000053BB0000}"/>
    <cellStyle name="Standard 8 2 3 2 2 2 3 3" xfId="10352" xr:uid="{00000000-0005-0000-0000-000054BB0000}"/>
    <cellStyle name="Standard 8 2 3 2 2 2 3 3 2" xfId="21648" xr:uid="{00000000-0005-0000-0000-000055BB0000}"/>
    <cellStyle name="Standard 8 2 3 2 2 2 3 3 2 2" xfId="55536" xr:uid="{00000000-0005-0000-0000-000056BB0000}"/>
    <cellStyle name="Standard 8 2 3 2 2 2 3 3 3" xfId="44240" xr:uid="{00000000-0005-0000-0000-000057BB0000}"/>
    <cellStyle name="Standard 8 2 3 2 2 2 3 3 4" xfId="32944" xr:uid="{00000000-0005-0000-0000-000058BB0000}"/>
    <cellStyle name="Standard 8 2 3 2 2 2 3 4" xfId="16000" xr:uid="{00000000-0005-0000-0000-000059BB0000}"/>
    <cellStyle name="Standard 8 2 3 2 2 2 3 4 2" xfId="49888" xr:uid="{00000000-0005-0000-0000-00005ABB0000}"/>
    <cellStyle name="Standard 8 2 3 2 2 2 3 5" xfId="38592" xr:uid="{00000000-0005-0000-0000-00005BBB0000}"/>
    <cellStyle name="Standard 8 2 3 2 2 2 3 6" xfId="27296" xr:uid="{00000000-0005-0000-0000-00005CBB0000}"/>
    <cellStyle name="Standard 8 2 3 2 2 2 4" xfId="6011" xr:uid="{00000000-0005-0000-0000-00005DBB0000}"/>
    <cellStyle name="Standard 8 2 3 2 2 2 4 2" xfId="11661" xr:uid="{00000000-0005-0000-0000-00005EBB0000}"/>
    <cellStyle name="Standard 8 2 3 2 2 2 4 2 2" xfId="22957" xr:uid="{00000000-0005-0000-0000-00005FBB0000}"/>
    <cellStyle name="Standard 8 2 3 2 2 2 4 2 2 2" xfId="56845" xr:uid="{00000000-0005-0000-0000-000060BB0000}"/>
    <cellStyle name="Standard 8 2 3 2 2 2 4 2 3" xfId="45549" xr:uid="{00000000-0005-0000-0000-000061BB0000}"/>
    <cellStyle name="Standard 8 2 3 2 2 2 4 2 4" xfId="34253" xr:uid="{00000000-0005-0000-0000-000062BB0000}"/>
    <cellStyle name="Standard 8 2 3 2 2 2 4 3" xfId="17309" xr:uid="{00000000-0005-0000-0000-000063BB0000}"/>
    <cellStyle name="Standard 8 2 3 2 2 2 4 3 2" xfId="51197" xr:uid="{00000000-0005-0000-0000-000064BB0000}"/>
    <cellStyle name="Standard 8 2 3 2 2 2 4 4" xfId="39901" xr:uid="{00000000-0005-0000-0000-000065BB0000}"/>
    <cellStyle name="Standard 8 2 3 2 2 2 4 5" xfId="28605" xr:uid="{00000000-0005-0000-0000-000066BB0000}"/>
    <cellStyle name="Standard 8 2 3 2 2 2 5" xfId="8837" xr:uid="{00000000-0005-0000-0000-000067BB0000}"/>
    <cellStyle name="Standard 8 2 3 2 2 2 5 2" xfId="20133" xr:uid="{00000000-0005-0000-0000-000068BB0000}"/>
    <cellStyle name="Standard 8 2 3 2 2 2 5 2 2" xfId="54021" xr:uid="{00000000-0005-0000-0000-000069BB0000}"/>
    <cellStyle name="Standard 8 2 3 2 2 2 5 3" xfId="42725" xr:uid="{00000000-0005-0000-0000-00006ABB0000}"/>
    <cellStyle name="Standard 8 2 3 2 2 2 5 4" xfId="31429" xr:uid="{00000000-0005-0000-0000-00006BBB0000}"/>
    <cellStyle name="Standard 8 2 3 2 2 2 6" xfId="14485" xr:uid="{00000000-0005-0000-0000-00006CBB0000}"/>
    <cellStyle name="Standard 8 2 3 2 2 2 6 2" xfId="48373" xr:uid="{00000000-0005-0000-0000-00006DBB0000}"/>
    <cellStyle name="Standard 8 2 3 2 2 2 7" xfId="37077" xr:uid="{00000000-0005-0000-0000-00006EBB0000}"/>
    <cellStyle name="Standard 8 2 3 2 2 2 8" xfId="25781" xr:uid="{00000000-0005-0000-0000-00006FBB0000}"/>
    <cellStyle name="Standard 8 2 3 2 2 3" xfId="3095" xr:uid="{00000000-0005-0000-0000-000070BB0000}"/>
    <cellStyle name="Standard 8 2 3 2 2 3 2" xfId="5434" xr:uid="{00000000-0005-0000-0000-000071BB0000}"/>
    <cellStyle name="Standard 8 2 3 2 2 3 2 2" xfId="8260" xr:uid="{00000000-0005-0000-0000-000072BB0000}"/>
    <cellStyle name="Standard 8 2 3 2 2 3 2 2 2" xfId="13909" xr:uid="{00000000-0005-0000-0000-000073BB0000}"/>
    <cellStyle name="Standard 8 2 3 2 2 3 2 2 2 2" xfId="25205" xr:uid="{00000000-0005-0000-0000-000074BB0000}"/>
    <cellStyle name="Standard 8 2 3 2 2 3 2 2 2 2 2" xfId="59093" xr:uid="{00000000-0005-0000-0000-000075BB0000}"/>
    <cellStyle name="Standard 8 2 3 2 2 3 2 2 2 3" xfId="47797" xr:uid="{00000000-0005-0000-0000-000076BB0000}"/>
    <cellStyle name="Standard 8 2 3 2 2 3 2 2 2 4" xfId="36501" xr:uid="{00000000-0005-0000-0000-000077BB0000}"/>
    <cellStyle name="Standard 8 2 3 2 2 3 2 2 3" xfId="19557" xr:uid="{00000000-0005-0000-0000-000078BB0000}"/>
    <cellStyle name="Standard 8 2 3 2 2 3 2 2 3 2" xfId="53445" xr:uid="{00000000-0005-0000-0000-000079BB0000}"/>
    <cellStyle name="Standard 8 2 3 2 2 3 2 2 4" xfId="42149" xr:uid="{00000000-0005-0000-0000-00007ABB0000}"/>
    <cellStyle name="Standard 8 2 3 2 2 3 2 2 5" xfId="30853" xr:uid="{00000000-0005-0000-0000-00007BBB0000}"/>
    <cellStyle name="Standard 8 2 3 2 2 3 2 3" xfId="11085" xr:uid="{00000000-0005-0000-0000-00007CBB0000}"/>
    <cellStyle name="Standard 8 2 3 2 2 3 2 3 2" xfId="22381" xr:uid="{00000000-0005-0000-0000-00007DBB0000}"/>
    <cellStyle name="Standard 8 2 3 2 2 3 2 3 2 2" xfId="56269" xr:uid="{00000000-0005-0000-0000-00007EBB0000}"/>
    <cellStyle name="Standard 8 2 3 2 2 3 2 3 3" xfId="44973" xr:uid="{00000000-0005-0000-0000-00007FBB0000}"/>
    <cellStyle name="Standard 8 2 3 2 2 3 2 3 4" xfId="33677" xr:uid="{00000000-0005-0000-0000-000080BB0000}"/>
    <cellStyle name="Standard 8 2 3 2 2 3 2 4" xfId="16733" xr:uid="{00000000-0005-0000-0000-000081BB0000}"/>
    <cellStyle name="Standard 8 2 3 2 2 3 2 4 2" xfId="50621" xr:uid="{00000000-0005-0000-0000-000082BB0000}"/>
    <cellStyle name="Standard 8 2 3 2 2 3 2 5" xfId="39325" xr:uid="{00000000-0005-0000-0000-000083BB0000}"/>
    <cellStyle name="Standard 8 2 3 2 2 3 2 6" xfId="28029" xr:uid="{00000000-0005-0000-0000-000084BB0000}"/>
    <cellStyle name="Standard 8 2 3 2 2 3 3" xfId="4656" xr:uid="{00000000-0005-0000-0000-000085BB0000}"/>
    <cellStyle name="Standard 8 2 3 2 2 3 3 2" xfId="7526" xr:uid="{00000000-0005-0000-0000-000086BB0000}"/>
    <cellStyle name="Standard 8 2 3 2 2 3 3 2 2" xfId="13175" xr:uid="{00000000-0005-0000-0000-000087BB0000}"/>
    <cellStyle name="Standard 8 2 3 2 2 3 3 2 2 2" xfId="24471" xr:uid="{00000000-0005-0000-0000-000088BB0000}"/>
    <cellStyle name="Standard 8 2 3 2 2 3 3 2 2 2 2" xfId="58359" xr:uid="{00000000-0005-0000-0000-000089BB0000}"/>
    <cellStyle name="Standard 8 2 3 2 2 3 3 2 2 3" xfId="47063" xr:uid="{00000000-0005-0000-0000-00008ABB0000}"/>
    <cellStyle name="Standard 8 2 3 2 2 3 3 2 2 4" xfId="35767" xr:uid="{00000000-0005-0000-0000-00008BBB0000}"/>
    <cellStyle name="Standard 8 2 3 2 2 3 3 2 3" xfId="18823" xr:uid="{00000000-0005-0000-0000-00008CBB0000}"/>
    <cellStyle name="Standard 8 2 3 2 2 3 3 2 3 2" xfId="52711" xr:uid="{00000000-0005-0000-0000-00008DBB0000}"/>
    <cellStyle name="Standard 8 2 3 2 2 3 3 2 4" xfId="41415" xr:uid="{00000000-0005-0000-0000-00008EBB0000}"/>
    <cellStyle name="Standard 8 2 3 2 2 3 3 2 5" xfId="30119" xr:uid="{00000000-0005-0000-0000-00008FBB0000}"/>
    <cellStyle name="Standard 8 2 3 2 2 3 3 3" xfId="10351" xr:uid="{00000000-0005-0000-0000-000090BB0000}"/>
    <cellStyle name="Standard 8 2 3 2 2 3 3 3 2" xfId="21647" xr:uid="{00000000-0005-0000-0000-000091BB0000}"/>
    <cellStyle name="Standard 8 2 3 2 2 3 3 3 2 2" xfId="55535" xr:uid="{00000000-0005-0000-0000-000092BB0000}"/>
    <cellStyle name="Standard 8 2 3 2 2 3 3 3 3" xfId="44239" xr:uid="{00000000-0005-0000-0000-000093BB0000}"/>
    <cellStyle name="Standard 8 2 3 2 2 3 3 3 4" xfId="32943" xr:uid="{00000000-0005-0000-0000-000094BB0000}"/>
    <cellStyle name="Standard 8 2 3 2 2 3 3 4" xfId="15999" xr:uid="{00000000-0005-0000-0000-000095BB0000}"/>
    <cellStyle name="Standard 8 2 3 2 2 3 3 4 2" xfId="49887" xr:uid="{00000000-0005-0000-0000-000096BB0000}"/>
    <cellStyle name="Standard 8 2 3 2 2 3 3 5" xfId="38591" xr:uid="{00000000-0005-0000-0000-000097BB0000}"/>
    <cellStyle name="Standard 8 2 3 2 2 3 3 6" xfId="27295" xr:uid="{00000000-0005-0000-0000-000098BB0000}"/>
    <cellStyle name="Standard 8 2 3 2 2 3 4" xfId="6265" xr:uid="{00000000-0005-0000-0000-000099BB0000}"/>
    <cellStyle name="Standard 8 2 3 2 2 3 4 2" xfId="11915" xr:uid="{00000000-0005-0000-0000-00009ABB0000}"/>
    <cellStyle name="Standard 8 2 3 2 2 3 4 2 2" xfId="23211" xr:uid="{00000000-0005-0000-0000-00009BBB0000}"/>
    <cellStyle name="Standard 8 2 3 2 2 3 4 2 2 2" xfId="57099" xr:uid="{00000000-0005-0000-0000-00009CBB0000}"/>
    <cellStyle name="Standard 8 2 3 2 2 3 4 2 3" xfId="45803" xr:uid="{00000000-0005-0000-0000-00009DBB0000}"/>
    <cellStyle name="Standard 8 2 3 2 2 3 4 2 4" xfId="34507" xr:uid="{00000000-0005-0000-0000-00009EBB0000}"/>
    <cellStyle name="Standard 8 2 3 2 2 3 4 3" xfId="17563" xr:uid="{00000000-0005-0000-0000-00009FBB0000}"/>
    <cellStyle name="Standard 8 2 3 2 2 3 4 3 2" xfId="51451" xr:uid="{00000000-0005-0000-0000-0000A0BB0000}"/>
    <cellStyle name="Standard 8 2 3 2 2 3 4 4" xfId="40155" xr:uid="{00000000-0005-0000-0000-0000A1BB0000}"/>
    <cellStyle name="Standard 8 2 3 2 2 3 4 5" xfId="28859" xr:uid="{00000000-0005-0000-0000-0000A2BB0000}"/>
    <cellStyle name="Standard 8 2 3 2 2 3 5" xfId="9091" xr:uid="{00000000-0005-0000-0000-0000A3BB0000}"/>
    <cellStyle name="Standard 8 2 3 2 2 3 5 2" xfId="20387" xr:uid="{00000000-0005-0000-0000-0000A4BB0000}"/>
    <cellStyle name="Standard 8 2 3 2 2 3 5 2 2" xfId="54275" xr:uid="{00000000-0005-0000-0000-0000A5BB0000}"/>
    <cellStyle name="Standard 8 2 3 2 2 3 5 3" xfId="42979" xr:uid="{00000000-0005-0000-0000-0000A6BB0000}"/>
    <cellStyle name="Standard 8 2 3 2 2 3 5 4" xfId="31683" xr:uid="{00000000-0005-0000-0000-0000A7BB0000}"/>
    <cellStyle name="Standard 8 2 3 2 2 3 6" xfId="14739" xr:uid="{00000000-0005-0000-0000-0000A8BB0000}"/>
    <cellStyle name="Standard 8 2 3 2 2 3 6 2" xfId="48627" xr:uid="{00000000-0005-0000-0000-0000A9BB0000}"/>
    <cellStyle name="Standard 8 2 3 2 2 3 7" xfId="37331" xr:uid="{00000000-0005-0000-0000-0000AABB0000}"/>
    <cellStyle name="Standard 8 2 3 2 2 3 8" xfId="26035" xr:uid="{00000000-0005-0000-0000-0000ABBB0000}"/>
    <cellStyle name="Standard 8 2 3 2 2 4" xfId="3953" xr:uid="{00000000-0005-0000-0000-0000ACBB0000}"/>
    <cellStyle name="Standard 8 2 3 2 2 4 2" xfId="7106" xr:uid="{00000000-0005-0000-0000-0000ADBB0000}"/>
    <cellStyle name="Standard 8 2 3 2 2 4 2 2" xfId="12755" xr:uid="{00000000-0005-0000-0000-0000AEBB0000}"/>
    <cellStyle name="Standard 8 2 3 2 2 4 2 2 2" xfId="24051" xr:uid="{00000000-0005-0000-0000-0000AFBB0000}"/>
    <cellStyle name="Standard 8 2 3 2 2 4 2 2 2 2" xfId="57939" xr:uid="{00000000-0005-0000-0000-0000B0BB0000}"/>
    <cellStyle name="Standard 8 2 3 2 2 4 2 2 3" xfId="46643" xr:uid="{00000000-0005-0000-0000-0000B1BB0000}"/>
    <cellStyle name="Standard 8 2 3 2 2 4 2 2 4" xfId="35347" xr:uid="{00000000-0005-0000-0000-0000B2BB0000}"/>
    <cellStyle name="Standard 8 2 3 2 2 4 2 3" xfId="18403" xr:uid="{00000000-0005-0000-0000-0000B3BB0000}"/>
    <cellStyle name="Standard 8 2 3 2 2 4 2 3 2" xfId="52291" xr:uid="{00000000-0005-0000-0000-0000B4BB0000}"/>
    <cellStyle name="Standard 8 2 3 2 2 4 2 4" xfId="40995" xr:uid="{00000000-0005-0000-0000-0000B5BB0000}"/>
    <cellStyle name="Standard 8 2 3 2 2 4 2 5" xfId="29699" xr:uid="{00000000-0005-0000-0000-0000B6BB0000}"/>
    <cellStyle name="Standard 8 2 3 2 2 4 3" xfId="9931" xr:uid="{00000000-0005-0000-0000-0000B7BB0000}"/>
    <cellStyle name="Standard 8 2 3 2 2 4 3 2" xfId="21227" xr:uid="{00000000-0005-0000-0000-0000B8BB0000}"/>
    <cellStyle name="Standard 8 2 3 2 2 4 3 2 2" xfId="55115" xr:uid="{00000000-0005-0000-0000-0000B9BB0000}"/>
    <cellStyle name="Standard 8 2 3 2 2 4 3 3" xfId="43819" xr:uid="{00000000-0005-0000-0000-0000BABB0000}"/>
    <cellStyle name="Standard 8 2 3 2 2 4 3 4" xfId="32523" xr:uid="{00000000-0005-0000-0000-0000BBBB0000}"/>
    <cellStyle name="Standard 8 2 3 2 2 4 4" xfId="15579" xr:uid="{00000000-0005-0000-0000-0000BCBB0000}"/>
    <cellStyle name="Standard 8 2 3 2 2 4 4 2" xfId="49467" xr:uid="{00000000-0005-0000-0000-0000BDBB0000}"/>
    <cellStyle name="Standard 8 2 3 2 2 4 5" xfId="38171" xr:uid="{00000000-0005-0000-0000-0000BEBB0000}"/>
    <cellStyle name="Standard 8 2 3 2 2 4 6" xfId="26875" xr:uid="{00000000-0005-0000-0000-0000BFBB0000}"/>
    <cellStyle name="Standard 8 2 3 2 2 5" xfId="5053" xr:uid="{00000000-0005-0000-0000-0000C0BB0000}"/>
    <cellStyle name="Standard 8 2 3 2 2 5 2" xfId="7879" xr:uid="{00000000-0005-0000-0000-0000C1BB0000}"/>
    <cellStyle name="Standard 8 2 3 2 2 5 2 2" xfId="13528" xr:uid="{00000000-0005-0000-0000-0000C2BB0000}"/>
    <cellStyle name="Standard 8 2 3 2 2 5 2 2 2" xfId="24824" xr:uid="{00000000-0005-0000-0000-0000C3BB0000}"/>
    <cellStyle name="Standard 8 2 3 2 2 5 2 2 2 2" xfId="58712" xr:uid="{00000000-0005-0000-0000-0000C4BB0000}"/>
    <cellStyle name="Standard 8 2 3 2 2 5 2 2 3" xfId="47416" xr:uid="{00000000-0005-0000-0000-0000C5BB0000}"/>
    <cellStyle name="Standard 8 2 3 2 2 5 2 2 4" xfId="36120" xr:uid="{00000000-0005-0000-0000-0000C6BB0000}"/>
    <cellStyle name="Standard 8 2 3 2 2 5 2 3" xfId="19176" xr:uid="{00000000-0005-0000-0000-0000C7BB0000}"/>
    <cellStyle name="Standard 8 2 3 2 2 5 2 3 2" xfId="53064" xr:uid="{00000000-0005-0000-0000-0000C8BB0000}"/>
    <cellStyle name="Standard 8 2 3 2 2 5 2 4" xfId="41768" xr:uid="{00000000-0005-0000-0000-0000C9BB0000}"/>
    <cellStyle name="Standard 8 2 3 2 2 5 2 5" xfId="30472" xr:uid="{00000000-0005-0000-0000-0000CABB0000}"/>
    <cellStyle name="Standard 8 2 3 2 2 5 3" xfId="10704" xr:uid="{00000000-0005-0000-0000-0000CBBB0000}"/>
    <cellStyle name="Standard 8 2 3 2 2 5 3 2" xfId="22000" xr:uid="{00000000-0005-0000-0000-0000CCBB0000}"/>
    <cellStyle name="Standard 8 2 3 2 2 5 3 2 2" xfId="55888" xr:uid="{00000000-0005-0000-0000-0000CDBB0000}"/>
    <cellStyle name="Standard 8 2 3 2 2 5 3 3" xfId="44592" xr:uid="{00000000-0005-0000-0000-0000CEBB0000}"/>
    <cellStyle name="Standard 8 2 3 2 2 5 3 4" xfId="33296" xr:uid="{00000000-0005-0000-0000-0000CFBB0000}"/>
    <cellStyle name="Standard 8 2 3 2 2 5 4" xfId="16352" xr:uid="{00000000-0005-0000-0000-0000D0BB0000}"/>
    <cellStyle name="Standard 8 2 3 2 2 5 4 2" xfId="50240" xr:uid="{00000000-0005-0000-0000-0000D1BB0000}"/>
    <cellStyle name="Standard 8 2 3 2 2 5 5" xfId="38944" xr:uid="{00000000-0005-0000-0000-0000D2BB0000}"/>
    <cellStyle name="Standard 8 2 3 2 2 5 6" xfId="27648" xr:uid="{00000000-0005-0000-0000-0000D3BB0000}"/>
    <cellStyle name="Standard 8 2 3 2 2 6" xfId="3661" xr:uid="{00000000-0005-0000-0000-0000D4BB0000}"/>
    <cellStyle name="Standard 8 2 3 2 2 6 2" xfId="6816" xr:uid="{00000000-0005-0000-0000-0000D5BB0000}"/>
    <cellStyle name="Standard 8 2 3 2 2 6 2 2" xfId="12465" xr:uid="{00000000-0005-0000-0000-0000D6BB0000}"/>
    <cellStyle name="Standard 8 2 3 2 2 6 2 2 2" xfId="23761" xr:uid="{00000000-0005-0000-0000-0000D7BB0000}"/>
    <cellStyle name="Standard 8 2 3 2 2 6 2 2 2 2" xfId="57649" xr:uid="{00000000-0005-0000-0000-0000D8BB0000}"/>
    <cellStyle name="Standard 8 2 3 2 2 6 2 2 3" xfId="46353" xr:uid="{00000000-0005-0000-0000-0000D9BB0000}"/>
    <cellStyle name="Standard 8 2 3 2 2 6 2 2 4" xfId="35057" xr:uid="{00000000-0005-0000-0000-0000DABB0000}"/>
    <cellStyle name="Standard 8 2 3 2 2 6 2 3" xfId="18113" xr:uid="{00000000-0005-0000-0000-0000DBBB0000}"/>
    <cellStyle name="Standard 8 2 3 2 2 6 2 3 2" xfId="52001" xr:uid="{00000000-0005-0000-0000-0000DCBB0000}"/>
    <cellStyle name="Standard 8 2 3 2 2 6 2 4" xfId="40705" xr:uid="{00000000-0005-0000-0000-0000DDBB0000}"/>
    <cellStyle name="Standard 8 2 3 2 2 6 2 5" xfId="29409" xr:uid="{00000000-0005-0000-0000-0000DEBB0000}"/>
    <cellStyle name="Standard 8 2 3 2 2 6 3" xfId="9641" xr:uid="{00000000-0005-0000-0000-0000DFBB0000}"/>
    <cellStyle name="Standard 8 2 3 2 2 6 3 2" xfId="20937" xr:uid="{00000000-0005-0000-0000-0000E0BB0000}"/>
    <cellStyle name="Standard 8 2 3 2 2 6 3 2 2" xfId="54825" xr:uid="{00000000-0005-0000-0000-0000E1BB0000}"/>
    <cellStyle name="Standard 8 2 3 2 2 6 3 3" xfId="43529" xr:uid="{00000000-0005-0000-0000-0000E2BB0000}"/>
    <cellStyle name="Standard 8 2 3 2 2 6 3 4" xfId="32233" xr:uid="{00000000-0005-0000-0000-0000E3BB0000}"/>
    <cellStyle name="Standard 8 2 3 2 2 6 4" xfId="15289" xr:uid="{00000000-0005-0000-0000-0000E4BB0000}"/>
    <cellStyle name="Standard 8 2 3 2 2 6 4 2" xfId="49177" xr:uid="{00000000-0005-0000-0000-0000E5BB0000}"/>
    <cellStyle name="Standard 8 2 3 2 2 6 5" xfId="37881" xr:uid="{00000000-0005-0000-0000-0000E6BB0000}"/>
    <cellStyle name="Standard 8 2 3 2 2 6 6" xfId="26585" xr:uid="{00000000-0005-0000-0000-0000E7BB0000}"/>
    <cellStyle name="Standard 8 2 3 2 2 7" xfId="5765" xr:uid="{00000000-0005-0000-0000-0000E8BB0000}"/>
    <cellStyle name="Standard 8 2 3 2 2 7 2" xfId="11415" xr:uid="{00000000-0005-0000-0000-0000E9BB0000}"/>
    <cellStyle name="Standard 8 2 3 2 2 7 2 2" xfId="22711" xr:uid="{00000000-0005-0000-0000-0000EABB0000}"/>
    <cellStyle name="Standard 8 2 3 2 2 7 2 2 2" xfId="56599" xr:uid="{00000000-0005-0000-0000-0000EBBB0000}"/>
    <cellStyle name="Standard 8 2 3 2 2 7 2 3" xfId="45303" xr:uid="{00000000-0005-0000-0000-0000ECBB0000}"/>
    <cellStyle name="Standard 8 2 3 2 2 7 2 4" xfId="34007" xr:uid="{00000000-0005-0000-0000-0000EDBB0000}"/>
    <cellStyle name="Standard 8 2 3 2 2 7 3" xfId="17063" xr:uid="{00000000-0005-0000-0000-0000EEBB0000}"/>
    <cellStyle name="Standard 8 2 3 2 2 7 3 2" xfId="50951" xr:uid="{00000000-0005-0000-0000-0000EFBB0000}"/>
    <cellStyle name="Standard 8 2 3 2 2 7 4" xfId="39655" xr:uid="{00000000-0005-0000-0000-0000F0BB0000}"/>
    <cellStyle name="Standard 8 2 3 2 2 7 5" xfId="28359" xr:uid="{00000000-0005-0000-0000-0000F1BB0000}"/>
    <cellStyle name="Standard 8 2 3 2 2 8" xfId="8591" xr:uid="{00000000-0005-0000-0000-0000F2BB0000}"/>
    <cellStyle name="Standard 8 2 3 2 2 8 2" xfId="19887" xr:uid="{00000000-0005-0000-0000-0000F3BB0000}"/>
    <cellStyle name="Standard 8 2 3 2 2 8 2 2" xfId="53775" xr:uid="{00000000-0005-0000-0000-0000F4BB0000}"/>
    <cellStyle name="Standard 8 2 3 2 2 8 3" xfId="42479" xr:uid="{00000000-0005-0000-0000-0000F5BB0000}"/>
    <cellStyle name="Standard 8 2 3 2 2 8 4" xfId="31183" xr:uid="{00000000-0005-0000-0000-0000F6BB0000}"/>
    <cellStyle name="Standard 8 2 3 2 2 9" xfId="14239" xr:uid="{00000000-0005-0000-0000-0000F7BB0000}"/>
    <cellStyle name="Standard 8 2 3 2 2 9 2" xfId="48127" xr:uid="{00000000-0005-0000-0000-0000F8BB0000}"/>
    <cellStyle name="Standard 8 2 3 2 3" xfId="2707" xr:uid="{00000000-0005-0000-0000-0000F9BB0000}"/>
    <cellStyle name="Standard 8 2 3 2 3 2" xfId="3209" xr:uid="{00000000-0005-0000-0000-0000FABB0000}"/>
    <cellStyle name="Standard 8 2 3 2 3 2 2" xfId="5436" xr:uid="{00000000-0005-0000-0000-0000FBBB0000}"/>
    <cellStyle name="Standard 8 2 3 2 3 2 2 2" xfId="8262" xr:uid="{00000000-0005-0000-0000-0000FCBB0000}"/>
    <cellStyle name="Standard 8 2 3 2 3 2 2 2 2" xfId="13911" xr:uid="{00000000-0005-0000-0000-0000FDBB0000}"/>
    <cellStyle name="Standard 8 2 3 2 3 2 2 2 2 2" xfId="25207" xr:uid="{00000000-0005-0000-0000-0000FEBB0000}"/>
    <cellStyle name="Standard 8 2 3 2 3 2 2 2 2 2 2" xfId="59095" xr:uid="{00000000-0005-0000-0000-0000FFBB0000}"/>
    <cellStyle name="Standard 8 2 3 2 3 2 2 2 2 3" xfId="47799" xr:uid="{00000000-0005-0000-0000-000000BC0000}"/>
    <cellStyle name="Standard 8 2 3 2 3 2 2 2 2 4" xfId="36503" xr:uid="{00000000-0005-0000-0000-000001BC0000}"/>
    <cellStyle name="Standard 8 2 3 2 3 2 2 2 3" xfId="19559" xr:uid="{00000000-0005-0000-0000-000002BC0000}"/>
    <cellStyle name="Standard 8 2 3 2 3 2 2 2 3 2" xfId="53447" xr:uid="{00000000-0005-0000-0000-000003BC0000}"/>
    <cellStyle name="Standard 8 2 3 2 3 2 2 2 4" xfId="42151" xr:uid="{00000000-0005-0000-0000-000004BC0000}"/>
    <cellStyle name="Standard 8 2 3 2 3 2 2 2 5" xfId="30855" xr:uid="{00000000-0005-0000-0000-000005BC0000}"/>
    <cellStyle name="Standard 8 2 3 2 3 2 2 3" xfId="11087" xr:uid="{00000000-0005-0000-0000-000006BC0000}"/>
    <cellStyle name="Standard 8 2 3 2 3 2 2 3 2" xfId="22383" xr:uid="{00000000-0005-0000-0000-000007BC0000}"/>
    <cellStyle name="Standard 8 2 3 2 3 2 2 3 2 2" xfId="56271" xr:uid="{00000000-0005-0000-0000-000008BC0000}"/>
    <cellStyle name="Standard 8 2 3 2 3 2 2 3 3" xfId="44975" xr:uid="{00000000-0005-0000-0000-000009BC0000}"/>
    <cellStyle name="Standard 8 2 3 2 3 2 2 3 4" xfId="33679" xr:uid="{00000000-0005-0000-0000-00000ABC0000}"/>
    <cellStyle name="Standard 8 2 3 2 3 2 2 4" xfId="16735" xr:uid="{00000000-0005-0000-0000-00000BBC0000}"/>
    <cellStyle name="Standard 8 2 3 2 3 2 2 4 2" xfId="50623" xr:uid="{00000000-0005-0000-0000-00000CBC0000}"/>
    <cellStyle name="Standard 8 2 3 2 3 2 2 5" xfId="39327" xr:uid="{00000000-0005-0000-0000-00000DBC0000}"/>
    <cellStyle name="Standard 8 2 3 2 3 2 2 6" xfId="28031" xr:uid="{00000000-0005-0000-0000-00000EBC0000}"/>
    <cellStyle name="Standard 8 2 3 2 3 2 3" xfId="6379" xr:uid="{00000000-0005-0000-0000-00000FBC0000}"/>
    <cellStyle name="Standard 8 2 3 2 3 2 3 2" xfId="12029" xr:uid="{00000000-0005-0000-0000-000010BC0000}"/>
    <cellStyle name="Standard 8 2 3 2 3 2 3 2 2" xfId="23325" xr:uid="{00000000-0005-0000-0000-000011BC0000}"/>
    <cellStyle name="Standard 8 2 3 2 3 2 3 2 2 2" xfId="57213" xr:uid="{00000000-0005-0000-0000-000012BC0000}"/>
    <cellStyle name="Standard 8 2 3 2 3 2 3 2 3" xfId="45917" xr:uid="{00000000-0005-0000-0000-000013BC0000}"/>
    <cellStyle name="Standard 8 2 3 2 3 2 3 2 4" xfId="34621" xr:uid="{00000000-0005-0000-0000-000014BC0000}"/>
    <cellStyle name="Standard 8 2 3 2 3 2 3 3" xfId="17677" xr:uid="{00000000-0005-0000-0000-000015BC0000}"/>
    <cellStyle name="Standard 8 2 3 2 3 2 3 3 2" xfId="51565" xr:uid="{00000000-0005-0000-0000-000016BC0000}"/>
    <cellStyle name="Standard 8 2 3 2 3 2 3 4" xfId="40269" xr:uid="{00000000-0005-0000-0000-000017BC0000}"/>
    <cellStyle name="Standard 8 2 3 2 3 2 3 5" xfId="28973" xr:uid="{00000000-0005-0000-0000-000018BC0000}"/>
    <cellStyle name="Standard 8 2 3 2 3 2 4" xfId="9205" xr:uid="{00000000-0005-0000-0000-000019BC0000}"/>
    <cellStyle name="Standard 8 2 3 2 3 2 4 2" xfId="20501" xr:uid="{00000000-0005-0000-0000-00001ABC0000}"/>
    <cellStyle name="Standard 8 2 3 2 3 2 4 2 2" xfId="54389" xr:uid="{00000000-0005-0000-0000-00001BBC0000}"/>
    <cellStyle name="Standard 8 2 3 2 3 2 4 3" xfId="43093" xr:uid="{00000000-0005-0000-0000-00001CBC0000}"/>
    <cellStyle name="Standard 8 2 3 2 3 2 4 4" xfId="31797" xr:uid="{00000000-0005-0000-0000-00001DBC0000}"/>
    <cellStyle name="Standard 8 2 3 2 3 2 5" xfId="14853" xr:uid="{00000000-0005-0000-0000-00001EBC0000}"/>
    <cellStyle name="Standard 8 2 3 2 3 2 5 2" xfId="48741" xr:uid="{00000000-0005-0000-0000-00001FBC0000}"/>
    <cellStyle name="Standard 8 2 3 2 3 2 6" xfId="37445" xr:uid="{00000000-0005-0000-0000-000020BC0000}"/>
    <cellStyle name="Standard 8 2 3 2 3 2 7" xfId="26149" xr:uid="{00000000-0005-0000-0000-000021BC0000}"/>
    <cellStyle name="Standard 8 2 3 2 3 3" xfId="4658" xr:uid="{00000000-0005-0000-0000-000022BC0000}"/>
    <cellStyle name="Standard 8 2 3 2 3 3 2" xfId="7528" xr:uid="{00000000-0005-0000-0000-000023BC0000}"/>
    <cellStyle name="Standard 8 2 3 2 3 3 2 2" xfId="13177" xr:uid="{00000000-0005-0000-0000-000024BC0000}"/>
    <cellStyle name="Standard 8 2 3 2 3 3 2 2 2" xfId="24473" xr:uid="{00000000-0005-0000-0000-000025BC0000}"/>
    <cellStyle name="Standard 8 2 3 2 3 3 2 2 2 2" xfId="58361" xr:uid="{00000000-0005-0000-0000-000026BC0000}"/>
    <cellStyle name="Standard 8 2 3 2 3 3 2 2 3" xfId="47065" xr:uid="{00000000-0005-0000-0000-000027BC0000}"/>
    <cellStyle name="Standard 8 2 3 2 3 3 2 2 4" xfId="35769" xr:uid="{00000000-0005-0000-0000-000028BC0000}"/>
    <cellStyle name="Standard 8 2 3 2 3 3 2 3" xfId="18825" xr:uid="{00000000-0005-0000-0000-000029BC0000}"/>
    <cellStyle name="Standard 8 2 3 2 3 3 2 3 2" xfId="52713" xr:uid="{00000000-0005-0000-0000-00002ABC0000}"/>
    <cellStyle name="Standard 8 2 3 2 3 3 2 4" xfId="41417" xr:uid="{00000000-0005-0000-0000-00002BBC0000}"/>
    <cellStyle name="Standard 8 2 3 2 3 3 2 5" xfId="30121" xr:uid="{00000000-0005-0000-0000-00002CBC0000}"/>
    <cellStyle name="Standard 8 2 3 2 3 3 3" xfId="10353" xr:uid="{00000000-0005-0000-0000-00002DBC0000}"/>
    <cellStyle name="Standard 8 2 3 2 3 3 3 2" xfId="21649" xr:uid="{00000000-0005-0000-0000-00002EBC0000}"/>
    <cellStyle name="Standard 8 2 3 2 3 3 3 2 2" xfId="55537" xr:uid="{00000000-0005-0000-0000-00002FBC0000}"/>
    <cellStyle name="Standard 8 2 3 2 3 3 3 3" xfId="44241" xr:uid="{00000000-0005-0000-0000-000030BC0000}"/>
    <cellStyle name="Standard 8 2 3 2 3 3 3 4" xfId="32945" xr:uid="{00000000-0005-0000-0000-000031BC0000}"/>
    <cellStyle name="Standard 8 2 3 2 3 3 4" xfId="16001" xr:uid="{00000000-0005-0000-0000-000032BC0000}"/>
    <cellStyle name="Standard 8 2 3 2 3 3 4 2" xfId="49889" xr:uid="{00000000-0005-0000-0000-000033BC0000}"/>
    <cellStyle name="Standard 8 2 3 2 3 3 5" xfId="38593" xr:uid="{00000000-0005-0000-0000-000034BC0000}"/>
    <cellStyle name="Standard 8 2 3 2 3 3 6" xfId="27297" xr:uid="{00000000-0005-0000-0000-000035BC0000}"/>
    <cellStyle name="Standard 8 2 3 2 3 4" xfId="5879" xr:uid="{00000000-0005-0000-0000-000036BC0000}"/>
    <cellStyle name="Standard 8 2 3 2 3 4 2" xfId="11529" xr:uid="{00000000-0005-0000-0000-000037BC0000}"/>
    <cellStyle name="Standard 8 2 3 2 3 4 2 2" xfId="22825" xr:uid="{00000000-0005-0000-0000-000038BC0000}"/>
    <cellStyle name="Standard 8 2 3 2 3 4 2 2 2" xfId="56713" xr:uid="{00000000-0005-0000-0000-000039BC0000}"/>
    <cellStyle name="Standard 8 2 3 2 3 4 2 3" xfId="45417" xr:uid="{00000000-0005-0000-0000-00003ABC0000}"/>
    <cellStyle name="Standard 8 2 3 2 3 4 2 4" xfId="34121" xr:uid="{00000000-0005-0000-0000-00003BBC0000}"/>
    <cellStyle name="Standard 8 2 3 2 3 4 3" xfId="17177" xr:uid="{00000000-0005-0000-0000-00003CBC0000}"/>
    <cellStyle name="Standard 8 2 3 2 3 4 3 2" xfId="51065" xr:uid="{00000000-0005-0000-0000-00003DBC0000}"/>
    <cellStyle name="Standard 8 2 3 2 3 4 4" xfId="39769" xr:uid="{00000000-0005-0000-0000-00003EBC0000}"/>
    <cellStyle name="Standard 8 2 3 2 3 4 5" xfId="28473" xr:uid="{00000000-0005-0000-0000-00003FBC0000}"/>
    <cellStyle name="Standard 8 2 3 2 3 5" xfId="8705" xr:uid="{00000000-0005-0000-0000-000040BC0000}"/>
    <cellStyle name="Standard 8 2 3 2 3 5 2" xfId="20001" xr:uid="{00000000-0005-0000-0000-000041BC0000}"/>
    <cellStyle name="Standard 8 2 3 2 3 5 2 2" xfId="53889" xr:uid="{00000000-0005-0000-0000-000042BC0000}"/>
    <cellStyle name="Standard 8 2 3 2 3 5 3" xfId="42593" xr:uid="{00000000-0005-0000-0000-000043BC0000}"/>
    <cellStyle name="Standard 8 2 3 2 3 5 4" xfId="31297" xr:uid="{00000000-0005-0000-0000-000044BC0000}"/>
    <cellStyle name="Standard 8 2 3 2 3 6" xfId="14353" xr:uid="{00000000-0005-0000-0000-000045BC0000}"/>
    <cellStyle name="Standard 8 2 3 2 3 6 2" xfId="48241" xr:uid="{00000000-0005-0000-0000-000046BC0000}"/>
    <cellStyle name="Standard 8 2 3 2 3 7" xfId="36945" xr:uid="{00000000-0005-0000-0000-000047BC0000}"/>
    <cellStyle name="Standard 8 2 3 2 3 8" xfId="25649" xr:uid="{00000000-0005-0000-0000-000048BC0000}"/>
    <cellStyle name="Standard 8 2 3 2 4" xfId="2962" xr:uid="{00000000-0005-0000-0000-000049BC0000}"/>
    <cellStyle name="Standard 8 2 3 2 4 2" xfId="5433" xr:uid="{00000000-0005-0000-0000-00004ABC0000}"/>
    <cellStyle name="Standard 8 2 3 2 4 2 2" xfId="8259" xr:uid="{00000000-0005-0000-0000-00004BBC0000}"/>
    <cellStyle name="Standard 8 2 3 2 4 2 2 2" xfId="13908" xr:uid="{00000000-0005-0000-0000-00004CBC0000}"/>
    <cellStyle name="Standard 8 2 3 2 4 2 2 2 2" xfId="25204" xr:uid="{00000000-0005-0000-0000-00004DBC0000}"/>
    <cellStyle name="Standard 8 2 3 2 4 2 2 2 2 2" xfId="59092" xr:uid="{00000000-0005-0000-0000-00004EBC0000}"/>
    <cellStyle name="Standard 8 2 3 2 4 2 2 2 3" xfId="47796" xr:uid="{00000000-0005-0000-0000-00004FBC0000}"/>
    <cellStyle name="Standard 8 2 3 2 4 2 2 2 4" xfId="36500" xr:uid="{00000000-0005-0000-0000-000050BC0000}"/>
    <cellStyle name="Standard 8 2 3 2 4 2 2 3" xfId="19556" xr:uid="{00000000-0005-0000-0000-000051BC0000}"/>
    <cellStyle name="Standard 8 2 3 2 4 2 2 3 2" xfId="53444" xr:uid="{00000000-0005-0000-0000-000052BC0000}"/>
    <cellStyle name="Standard 8 2 3 2 4 2 2 4" xfId="42148" xr:uid="{00000000-0005-0000-0000-000053BC0000}"/>
    <cellStyle name="Standard 8 2 3 2 4 2 2 5" xfId="30852" xr:uid="{00000000-0005-0000-0000-000054BC0000}"/>
    <cellStyle name="Standard 8 2 3 2 4 2 3" xfId="11084" xr:uid="{00000000-0005-0000-0000-000055BC0000}"/>
    <cellStyle name="Standard 8 2 3 2 4 2 3 2" xfId="22380" xr:uid="{00000000-0005-0000-0000-000056BC0000}"/>
    <cellStyle name="Standard 8 2 3 2 4 2 3 2 2" xfId="56268" xr:uid="{00000000-0005-0000-0000-000057BC0000}"/>
    <cellStyle name="Standard 8 2 3 2 4 2 3 3" xfId="44972" xr:uid="{00000000-0005-0000-0000-000058BC0000}"/>
    <cellStyle name="Standard 8 2 3 2 4 2 3 4" xfId="33676" xr:uid="{00000000-0005-0000-0000-000059BC0000}"/>
    <cellStyle name="Standard 8 2 3 2 4 2 4" xfId="16732" xr:uid="{00000000-0005-0000-0000-00005ABC0000}"/>
    <cellStyle name="Standard 8 2 3 2 4 2 4 2" xfId="50620" xr:uid="{00000000-0005-0000-0000-00005BBC0000}"/>
    <cellStyle name="Standard 8 2 3 2 4 2 5" xfId="39324" xr:uid="{00000000-0005-0000-0000-00005CBC0000}"/>
    <cellStyle name="Standard 8 2 3 2 4 2 6" xfId="28028" xr:uid="{00000000-0005-0000-0000-00005DBC0000}"/>
    <cellStyle name="Standard 8 2 3 2 4 3" xfId="4655" xr:uid="{00000000-0005-0000-0000-00005EBC0000}"/>
    <cellStyle name="Standard 8 2 3 2 4 3 2" xfId="7525" xr:uid="{00000000-0005-0000-0000-00005FBC0000}"/>
    <cellStyle name="Standard 8 2 3 2 4 3 2 2" xfId="13174" xr:uid="{00000000-0005-0000-0000-000060BC0000}"/>
    <cellStyle name="Standard 8 2 3 2 4 3 2 2 2" xfId="24470" xr:uid="{00000000-0005-0000-0000-000061BC0000}"/>
    <cellStyle name="Standard 8 2 3 2 4 3 2 2 2 2" xfId="58358" xr:uid="{00000000-0005-0000-0000-000062BC0000}"/>
    <cellStyle name="Standard 8 2 3 2 4 3 2 2 3" xfId="47062" xr:uid="{00000000-0005-0000-0000-000063BC0000}"/>
    <cellStyle name="Standard 8 2 3 2 4 3 2 2 4" xfId="35766" xr:uid="{00000000-0005-0000-0000-000064BC0000}"/>
    <cellStyle name="Standard 8 2 3 2 4 3 2 3" xfId="18822" xr:uid="{00000000-0005-0000-0000-000065BC0000}"/>
    <cellStyle name="Standard 8 2 3 2 4 3 2 3 2" xfId="52710" xr:uid="{00000000-0005-0000-0000-000066BC0000}"/>
    <cellStyle name="Standard 8 2 3 2 4 3 2 4" xfId="41414" xr:uid="{00000000-0005-0000-0000-000067BC0000}"/>
    <cellStyle name="Standard 8 2 3 2 4 3 2 5" xfId="30118" xr:uid="{00000000-0005-0000-0000-000068BC0000}"/>
    <cellStyle name="Standard 8 2 3 2 4 3 3" xfId="10350" xr:uid="{00000000-0005-0000-0000-000069BC0000}"/>
    <cellStyle name="Standard 8 2 3 2 4 3 3 2" xfId="21646" xr:uid="{00000000-0005-0000-0000-00006ABC0000}"/>
    <cellStyle name="Standard 8 2 3 2 4 3 3 2 2" xfId="55534" xr:uid="{00000000-0005-0000-0000-00006BBC0000}"/>
    <cellStyle name="Standard 8 2 3 2 4 3 3 3" xfId="44238" xr:uid="{00000000-0005-0000-0000-00006CBC0000}"/>
    <cellStyle name="Standard 8 2 3 2 4 3 3 4" xfId="32942" xr:uid="{00000000-0005-0000-0000-00006DBC0000}"/>
    <cellStyle name="Standard 8 2 3 2 4 3 4" xfId="15998" xr:uid="{00000000-0005-0000-0000-00006EBC0000}"/>
    <cellStyle name="Standard 8 2 3 2 4 3 4 2" xfId="49886" xr:uid="{00000000-0005-0000-0000-00006FBC0000}"/>
    <cellStyle name="Standard 8 2 3 2 4 3 5" xfId="38590" xr:uid="{00000000-0005-0000-0000-000070BC0000}"/>
    <cellStyle name="Standard 8 2 3 2 4 3 6" xfId="27294" xr:uid="{00000000-0005-0000-0000-000071BC0000}"/>
    <cellStyle name="Standard 8 2 3 2 4 4" xfId="6132" xr:uid="{00000000-0005-0000-0000-000072BC0000}"/>
    <cellStyle name="Standard 8 2 3 2 4 4 2" xfId="11782" xr:uid="{00000000-0005-0000-0000-000073BC0000}"/>
    <cellStyle name="Standard 8 2 3 2 4 4 2 2" xfId="23078" xr:uid="{00000000-0005-0000-0000-000074BC0000}"/>
    <cellStyle name="Standard 8 2 3 2 4 4 2 2 2" xfId="56966" xr:uid="{00000000-0005-0000-0000-000075BC0000}"/>
    <cellStyle name="Standard 8 2 3 2 4 4 2 3" xfId="45670" xr:uid="{00000000-0005-0000-0000-000076BC0000}"/>
    <cellStyle name="Standard 8 2 3 2 4 4 2 4" xfId="34374" xr:uid="{00000000-0005-0000-0000-000077BC0000}"/>
    <cellStyle name="Standard 8 2 3 2 4 4 3" xfId="17430" xr:uid="{00000000-0005-0000-0000-000078BC0000}"/>
    <cellStyle name="Standard 8 2 3 2 4 4 3 2" xfId="51318" xr:uid="{00000000-0005-0000-0000-000079BC0000}"/>
    <cellStyle name="Standard 8 2 3 2 4 4 4" xfId="40022" xr:uid="{00000000-0005-0000-0000-00007ABC0000}"/>
    <cellStyle name="Standard 8 2 3 2 4 4 5" xfId="28726" xr:uid="{00000000-0005-0000-0000-00007BBC0000}"/>
    <cellStyle name="Standard 8 2 3 2 4 5" xfId="8958" xr:uid="{00000000-0005-0000-0000-00007CBC0000}"/>
    <cellStyle name="Standard 8 2 3 2 4 5 2" xfId="20254" xr:uid="{00000000-0005-0000-0000-00007DBC0000}"/>
    <cellStyle name="Standard 8 2 3 2 4 5 2 2" xfId="54142" xr:uid="{00000000-0005-0000-0000-00007EBC0000}"/>
    <cellStyle name="Standard 8 2 3 2 4 5 3" xfId="42846" xr:uid="{00000000-0005-0000-0000-00007FBC0000}"/>
    <cellStyle name="Standard 8 2 3 2 4 5 4" xfId="31550" xr:uid="{00000000-0005-0000-0000-000080BC0000}"/>
    <cellStyle name="Standard 8 2 3 2 4 6" xfId="14606" xr:uid="{00000000-0005-0000-0000-000081BC0000}"/>
    <cellStyle name="Standard 8 2 3 2 4 6 2" xfId="48494" xr:uid="{00000000-0005-0000-0000-000082BC0000}"/>
    <cellStyle name="Standard 8 2 3 2 4 7" xfId="37198" xr:uid="{00000000-0005-0000-0000-000083BC0000}"/>
    <cellStyle name="Standard 8 2 3 2 4 8" xfId="25902" xr:uid="{00000000-0005-0000-0000-000084BC0000}"/>
    <cellStyle name="Standard 8 2 3 2 5" xfId="3843" xr:uid="{00000000-0005-0000-0000-000085BC0000}"/>
    <cellStyle name="Standard 8 2 3 2 5 2" xfId="6996" xr:uid="{00000000-0005-0000-0000-000086BC0000}"/>
    <cellStyle name="Standard 8 2 3 2 5 2 2" xfId="12645" xr:uid="{00000000-0005-0000-0000-000087BC0000}"/>
    <cellStyle name="Standard 8 2 3 2 5 2 2 2" xfId="23941" xr:uid="{00000000-0005-0000-0000-000088BC0000}"/>
    <cellStyle name="Standard 8 2 3 2 5 2 2 2 2" xfId="57829" xr:uid="{00000000-0005-0000-0000-000089BC0000}"/>
    <cellStyle name="Standard 8 2 3 2 5 2 2 3" xfId="46533" xr:uid="{00000000-0005-0000-0000-00008ABC0000}"/>
    <cellStyle name="Standard 8 2 3 2 5 2 2 4" xfId="35237" xr:uid="{00000000-0005-0000-0000-00008BBC0000}"/>
    <cellStyle name="Standard 8 2 3 2 5 2 3" xfId="18293" xr:uid="{00000000-0005-0000-0000-00008CBC0000}"/>
    <cellStyle name="Standard 8 2 3 2 5 2 3 2" xfId="52181" xr:uid="{00000000-0005-0000-0000-00008DBC0000}"/>
    <cellStyle name="Standard 8 2 3 2 5 2 4" xfId="40885" xr:uid="{00000000-0005-0000-0000-00008EBC0000}"/>
    <cellStyle name="Standard 8 2 3 2 5 2 5" xfId="29589" xr:uid="{00000000-0005-0000-0000-00008FBC0000}"/>
    <cellStyle name="Standard 8 2 3 2 5 3" xfId="9821" xr:uid="{00000000-0005-0000-0000-000090BC0000}"/>
    <cellStyle name="Standard 8 2 3 2 5 3 2" xfId="21117" xr:uid="{00000000-0005-0000-0000-000091BC0000}"/>
    <cellStyle name="Standard 8 2 3 2 5 3 2 2" xfId="55005" xr:uid="{00000000-0005-0000-0000-000092BC0000}"/>
    <cellStyle name="Standard 8 2 3 2 5 3 3" xfId="43709" xr:uid="{00000000-0005-0000-0000-000093BC0000}"/>
    <cellStyle name="Standard 8 2 3 2 5 3 4" xfId="32413" xr:uid="{00000000-0005-0000-0000-000094BC0000}"/>
    <cellStyle name="Standard 8 2 3 2 5 4" xfId="15469" xr:uid="{00000000-0005-0000-0000-000095BC0000}"/>
    <cellStyle name="Standard 8 2 3 2 5 4 2" xfId="49357" xr:uid="{00000000-0005-0000-0000-000096BC0000}"/>
    <cellStyle name="Standard 8 2 3 2 5 5" xfId="38061" xr:uid="{00000000-0005-0000-0000-000097BC0000}"/>
    <cellStyle name="Standard 8 2 3 2 5 6" xfId="26765" xr:uid="{00000000-0005-0000-0000-000098BC0000}"/>
    <cellStyle name="Standard 8 2 3 2 6" xfId="4943" xr:uid="{00000000-0005-0000-0000-000099BC0000}"/>
    <cellStyle name="Standard 8 2 3 2 6 2" xfId="7769" xr:uid="{00000000-0005-0000-0000-00009ABC0000}"/>
    <cellStyle name="Standard 8 2 3 2 6 2 2" xfId="13418" xr:uid="{00000000-0005-0000-0000-00009BBC0000}"/>
    <cellStyle name="Standard 8 2 3 2 6 2 2 2" xfId="24714" xr:uid="{00000000-0005-0000-0000-00009CBC0000}"/>
    <cellStyle name="Standard 8 2 3 2 6 2 2 2 2" xfId="58602" xr:uid="{00000000-0005-0000-0000-00009DBC0000}"/>
    <cellStyle name="Standard 8 2 3 2 6 2 2 3" xfId="47306" xr:uid="{00000000-0005-0000-0000-00009EBC0000}"/>
    <cellStyle name="Standard 8 2 3 2 6 2 2 4" xfId="36010" xr:uid="{00000000-0005-0000-0000-00009FBC0000}"/>
    <cellStyle name="Standard 8 2 3 2 6 2 3" xfId="19066" xr:uid="{00000000-0005-0000-0000-0000A0BC0000}"/>
    <cellStyle name="Standard 8 2 3 2 6 2 3 2" xfId="52954" xr:uid="{00000000-0005-0000-0000-0000A1BC0000}"/>
    <cellStyle name="Standard 8 2 3 2 6 2 4" xfId="41658" xr:uid="{00000000-0005-0000-0000-0000A2BC0000}"/>
    <cellStyle name="Standard 8 2 3 2 6 2 5" xfId="30362" xr:uid="{00000000-0005-0000-0000-0000A3BC0000}"/>
    <cellStyle name="Standard 8 2 3 2 6 3" xfId="10594" xr:uid="{00000000-0005-0000-0000-0000A4BC0000}"/>
    <cellStyle name="Standard 8 2 3 2 6 3 2" xfId="21890" xr:uid="{00000000-0005-0000-0000-0000A5BC0000}"/>
    <cellStyle name="Standard 8 2 3 2 6 3 2 2" xfId="55778" xr:uid="{00000000-0005-0000-0000-0000A6BC0000}"/>
    <cellStyle name="Standard 8 2 3 2 6 3 3" xfId="44482" xr:uid="{00000000-0005-0000-0000-0000A7BC0000}"/>
    <cellStyle name="Standard 8 2 3 2 6 3 4" xfId="33186" xr:uid="{00000000-0005-0000-0000-0000A8BC0000}"/>
    <cellStyle name="Standard 8 2 3 2 6 4" xfId="16242" xr:uid="{00000000-0005-0000-0000-0000A9BC0000}"/>
    <cellStyle name="Standard 8 2 3 2 6 4 2" xfId="50130" xr:uid="{00000000-0005-0000-0000-0000AABC0000}"/>
    <cellStyle name="Standard 8 2 3 2 6 5" xfId="38834" xr:uid="{00000000-0005-0000-0000-0000ABBC0000}"/>
    <cellStyle name="Standard 8 2 3 2 6 6" xfId="27538" xr:uid="{00000000-0005-0000-0000-0000ACBC0000}"/>
    <cellStyle name="Standard 8 2 3 2 7" xfId="3549" xr:uid="{00000000-0005-0000-0000-0000ADBC0000}"/>
    <cellStyle name="Standard 8 2 3 2 7 2" xfId="6704" xr:uid="{00000000-0005-0000-0000-0000AEBC0000}"/>
    <cellStyle name="Standard 8 2 3 2 7 2 2" xfId="12353" xr:uid="{00000000-0005-0000-0000-0000AFBC0000}"/>
    <cellStyle name="Standard 8 2 3 2 7 2 2 2" xfId="23649" xr:uid="{00000000-0005-0000-0000-0000B0BC0000}"/>
    <cellStyle name="Standard 8 2 3 2 7 2 2 2 2" xfId="57537" xr:uid="{00000000-0005-0000-0000-0000B1BC0000}"/>
    <cellStyle name="Standard 8 2 3 2 7 2 2 3" xfId="46241" xr:uid="{00000000-0005-0000-0000-0000B2BC0000}"/>
    <cellStyle name="Standard 8 2 3 2 7 2 2 4" xfId="34945" xr:uid="{00000000-0005-0000-0000-0000B3BC0000}"/>
    <cellStyle name="Standard 8 2 3 2 7 2 3" xfId="18001" xr:uid="{00000000-0005-0000-0000-0000B4BC0000}"/>
    <cellStyle name="Standard 8 2 3 2 7 2 3 2" xfId="51889" xr:uid="{00000000-0005-0000-0000-0000B5BC0000}"/>
    <cellStyle name="Standard 8 2 3 2 7 2 4" xfId="40593" xr:uid="{00000000-0005-0000-0000-0000B6BC0000}"/>
    <cellStyle name="Standard 8 2 3 2 7 2 5" xfId="29297" xr:uid="{00000000-0005-0000-0000-0000B7BC0000}"/>
    <cellStyle name="Standard 8 2 3 2 7 3" xfId="9529" xr:uid="{00000000-0005-0000-0000-0000B8BC0000}"/>
    <cellStyle name="Standard 8 2 3 2 7 3 2" xfId="20825" xr:uid="{00000000-0005-0000-0000-0000B9BC0000}"/>
    <cellStyle name="Standard 8 2 3 2 7 3 2 2" xfId="54713" xr:uid="{00000000-0005-0000-0000-0000BABC0000}"/>
    <cellStyle name="Standard 8 2 3 2 7 3 3" xfId="43417" xr:uid="{00000000-0005-0000-0000-0000BBBC0000}"/>
    <cellStyle name="Standard 8 2 3 2 7 3 4" xfId="32121" xr:uid="{00000000-0005-0000-0000-0000BCBC0000}"/>
    <cellStyle name="Standard 8 2 3 2 7 4" xfId="15177" xr:uid="{00000000-0005-0000-0000-0000BDBC0000}"/>
    <cellStyle name="Standard 8 2 3 2 7 4 2" xfId="49065" xr:uid="{00000000-0005-0000-0000-0000BEBC0000}"/>
    <cellStyle name="Standard 8 2 3 2 7 5" xfId="37769" xr:uid="{00000000-0005-0000-0000-0000BFBC0000}"/>
    <cellStyle name="Standard 8 2 3 2 7 6" xfId="26473" xr:uid="{00000000-0005-0000-0000-0000C0BC0000}"/>
    <cellStyle name="Standard 8 2 3 2 8" xfId="5632" xr:uid="{00000000-0005-0000-0000-0000C1BC0000}"/>
    <cellStyle name="Standard 8 2 3 2 8 2" xfId="11282" xr:uid="{00000000-0005-0000-0000-0000C2BC0000}"/>
    <cellStyle name="Standard 8 2 3 2 8 2 2" xfId="22578" xr:uid="{00000000-0005-0000-0000-0000C3BC0000}"/>
    <cellStyle name="Standard 8 2 3 2 8 2 2 2" xfId="56466" xr:uid="{00000000-0005-0000-0000-0000C4BC0000}"/>
    <cellStyle name="Standard 8 2 3 2 8 2 3" xfId="45170" xr:uid="{00000000-0005-0000-0000-0000C5BC0000}"/>
    <cellStyle name="Standard 8 2 3 2 8 2 4" xfId="33874" xr:uid="{00000000-0005-0000-0000-0000C6BC0000}"/>
    <cellStyle name="Standard 8 2 3 2 8 3" xfId="16930" xr:uid="{00000000-0005-0000-0000-0000C7BC0000}"/>
    <cellStyle name="Standard 8 2 3 2 8 3 2" xfId="50818" xr:uid="{00000000-0005-0000-0000-0000C8BC0000}"/>
    <cellStyle name="Standard 8 2 3 2 8 4" xfId="39522" xr:uid="{00000000-0005-0000-0000-0000C9BC0000}"/>
    <cellStyle name="Standard 8 2 3 2 8 5" xfId="28226" xr:uid="{00000000-0005-0000-0000-0000CABC0000}"/>
    <cellStyle name="Standard 8 2 3 2 9" xfId="8458" xr:uid="{00000000-0005-0000-0000-0000CBBC0000}"/>
    <cellStyle name="Standard 8 2 3 2 9 2" xfId="19754" xr:uid="{00000000-0005-0000-0000-0000CCBC0000}"/>
    <cellStyle name="Standard 8 2 3 2 9 2 2" xfId="53642" xr:uid="{00000000-0005-0000-0000-0000CDBC0000}"/>
    <cellStyle name="Standard 8 2 3 2 9 3" xfId="42346" xr:uid="{00000000-0005-0000-0000-0000CEBC0000}"/>
    <cellStyle name="Standard 8 2 3 2 9 4" xfId="31050" xr:uid="{00000000-0005-0000-0000-0000CFBC0000}"/>
    <cellStyle name="Standard 8 2 3 3" xfId="1629" xr:uid="{00000000-0005-0000-0000-0000D0BC0000}"/>
    <cellStyle name="Standard 8 2 3 3 10" xfId="36787" xr:uid="{00000000-0005-0000-0000-0000D1BC0000}"/>
    <cellStyle name="Standard 8 2 3 3 11" xfId="25491" xr:uid="{00000000-0005-0000-0000-0000D2BC0000}"/>
    <cellStyle name="Standard 8 2 3 3 2" xfId="2795" xr:uid="{00000000-0005-0000-0000-0000D3BC0000}"/>
    <cellStyle name="Standard 8 2 3 3 2 2" xfId="3297" xr:uid="{00000000-0005-0000-0000-0000D4BC0000}"/>
    <cellStyle name="Standard 8 2 3 3 2 2 2" xfId="5438" xr:uid="{00000000-0005-0000-0000-0000D5BC0000}"/>
    <cellStyle name="Standard 8 2 3 3 2 2 2 2" xfId="8264" xr:uid="{00000000-0005-0000-0000-0000D6BC0000}"/>
    <cellStyle name="Standard 8 2 3 3 2 2 2 2 2" xfId="13913" xr:uid="{00000000-0005-0000-0000-0000D7BC0000}"/>
    <cellStyle name="Standard 8 2 3 3 2 2 2 2 2 2" xfId="25209" xr:uid="{00000000-0005-0000-0000-0000D8BC0000}"/>
    <cellStyle name="Standard 8 2 3 3 2 2 2 2 2 2 2" xfId="59097" xr:uid="{00000000-0005-0000-0000-0000D9BC0000}"/>
    <cellStyle name="Standard 8 2 3 3 2 2 2 2 2 3" xfId="47801" xr:uid="{00000000-0005-0000-0000-0000DABC0000}"/>
    <cellStyle name="Standard 8 2 3 3 2 2 2 2 2 4" xfId="36505" xr:uid="{00000000-0005-0000-0000-0000DBBC0000}"/>
    <cellStyle name="Standard 8 2 3 3 2 2 2 2 3" xfId="19561" xr:uid="{00000000-0005-0000-0000-0000DCBC0000}"/>
    <cellStyle name="Standard 8 2 3 3 2 2 2 2 3 2" xfId="53449" xr:uid="{00000000-0005-0000-0000-0000DDBC0000}"/>
    <cellStyle name="Standard 8 2 3 3 2 2 2 2 4" xfId="42153" xr:uid="{00000000-0005-0000-0000-0000DEBC0000}"/>
    <cellStyle name="Standard 8 2 3 3 2 2 2 2 5" xfId="30857" xr:uid="{00000000-0005-0000-0000-0000DFBC0000}"/>
    <cellStyle name="Standard 8 2 3 3 2 2 2 3" xfId="11089" xr:uid="{00000000-0005-0000-0000-0000E0BC0000}"/>
    <cellStyle name="Standard 8 2 3 3 2 2 2 3 2" xfId="22385" xr:uid="{00000000-0005-0000-0000-0000E1BC0000}"/>
    <cellStyle name="Standard 8 2 3 3 2 2 2 3 2 2" xfId="56273" xr:uid="{00000000-0005-0000-0000-0000E2BC0000}"/>
    <cellStyle name="Standard 8 2 3 3 2 2 2 3 3" xfId="44977" xr:uid="{00000000-0005-0000-0000-0000E3BC0000}"/>
    <cellStyle name="Standard 8 2 3 3 2 2 2 3 4" xfId="33681" xr:uid="{00000000-0005-0000-0000-0000E4BC0000}"/>
    <cellStyle name="Standard 8 2 3 3 2 2 2 4" xfId="16737" xr:uid="{00000000-0005-0000-0000-0000E5BC0000}"/>
    <cellStyle name="Standard 8 2 3 3 2 2 2 4 2" xfId="50625" xr:uid="{00000000-0005-0000-0000-0000E6BC0000}"/>
    <cellStyle name="Standard 8 2 3 3 2 2 2 5" xfId="39329" xr:uid="{00000000-0005-0000-0000-0000E7BC0000}"/>
    <cellStyle name="Standard 8 2 3 3 2 2 2 6" xfId="28033" xr:uid="{00000000-0005-0000-0000-0000E8BC0000}"/>
    <cellStyle name="Standard 8 2 3 3 2 2 3" xfId="6467" xr:uid="{00000000-0005-0000-0000-0000E9BC0000}"/>
    <cellStyle name="Standard 8 2 3 3 2 2 3 2" xfId="12117" xr:uid="{00000000-0005-0000-0000-0000EABC0000}"/>
    <cellStyle name="Standard 8 2 3 3 2 2 3 2 2" xfId="23413" xr:uid="{00000000-0005-0000-0000-0000EBBC0000}"/>
    <cellStyle name="Standard 8 2 3 3 2 2 3 2 2 2" xfId="57301" xr:uid="{00000000-0005-0000-0000-0000ECBC0000}"/>
    <cellStyle name="Standard 8 2 3 3 2 2 3 2 3" xfId="46005" xr:uid="{00000000-0005-0000-0000-0000EDBC0000}"/>
    <cellStyle name="Standard 8 2 3 3 2 2 3 2 4" xfId="34709" xr:uid="{00000000-0005-0000-0000-0000EEBC0000}"/>
    <cellStyle name="Standard 8 2 3 3 2 2 3 3" xfId="17765" xr:uid="{00000000-0005-0000-0000-0000EFBC0000}"/>
    <cellStyle name="Standard 8 2 3 3 2 2 3 3 2" xfId="51653" xr:uid="{00000000-0005-0000-0000-0000F0BC0000}"/>
    <cellStyle name="Standard 8 2 3 3 2 2 3 4" xfId="40357" xr:uid="{00000000-0005-0000-0000-0000F1BC0000}"/>
    <cellStyle name="Standard 8 2 3 3 2 2 3 5" xfId="29061" xr:uid="{00000000-0005-0000-0000-0000F2BC0000}"/>
    <cellStyle name="Standard 8 2 3 3 2 2 4" xfId="9293" xr:uid="{00000000-0005-0000-0000-0000F3BC0000}"/>
    <cellStyle name="Standard 8 2 3 3 2 2 4 2" xfId="20589" xr:uid="{00000000-0005-0000-0000-0000F4BC0000}"/>
    <cellStyle name="Standard 8 2 3 3 2 2 4 2 2" xfId="54477" xr:uid="{00000000-0005-0000-0000-0000F5BC0000}"/>
    <cellStyle name="Standard 8 2 3 3 2 2 4 3" xfId="43181" xr:uid="{00000000-0005-0000-0000-0000F6BC0000}"/>
    <cellStyle name="Standard 8 2 3 3 2 2 4 4" xfId="31885" xr:uid="{00000000-0005-0000-0000-0000F7BC0000}"/>
    <cellStyle name="Standard 8 2 3 3 2 2 5" xfId="14941" xr:uid="{00000000-0005-0000-0000-0000F8BC0000}"/>
    <cellStyle name="Standard 8 2 3 3 2 2 5 2" xfId="48829" xr:uid="{00000000-0005-0000-0000-0000F9BC0000}"/>
    <cellStyle name="Standard 8 2 3 3 2 2 6" xfId="37533" xr:uid="{00000000-0005-0000-0000-0000FABC0000}"/>
    <cellStyle name="Standard 8 2 3 3 2 2 7" xfId="26237" xr:uid="{00000000-0005-0000-0000-0000FBBC0000}"/>
    <cellStyle name="Standard 8 2 3 3 2 3" xfId="4660" xr:uid="{00000000-0005-0000-0000-0000FCBC0000}"/>
    <cellStyle name="Standard 8 2 3 3 2 3 2" xfId="7530" xr:uid="{00000000-0005-0000-0000-0000FDBC0000}"/>
    <cellStyle name="Standard 8 2 3 3 2 3 2 2" xfId="13179" xr:uid="{00000000-0005-0000-0000-0000FEBC0000}"/>
    <cellStyle name="Standard 8 2 3 3 2 3 2 2 2" xfId="24475" xr:uid="{00000000-0005-0000-0000-0000FFBC0000}"/>
    <cellStyle name="Standard 8 2 3 3 2 3 2 2 2 2" xfId="58363" xr:uid="{00000000-0005-0000-0000-000000BD0000}"/>
    <cellStyle name="Standard 8 2 3 3 2 3 2 2 3" xfId="47067" xr:uid="{00000000-0005-0000-0000-000001BD0000}"/>
    <cellStyle name="Standard 8 2 3 3 2 3 2 2 4" xfId="35771" xr:uid="{00000000-0005-0000-0000-000002BD0000}"/>
    <cellStyle name="Standard 8 2 3 3 2 3 2 3" xfId="18827" xr:uid="{00000000-0005-0000-0000-000003BD0000}"/>
    <cellStyle name="Standard 8 2 3 3 2 3 2 3 2" xfId="52715" xr:uid="{00000000-0005-0000-0000-000004BD0000}"/>
    <cellStyle name="Standard 8 2 3 3 2 3 2 4" xfId="41419" xr:uid="{00000000-0005-0000-0000-000005BD0000}"/>
    <cellStyle name="Standard 8 2 3 3 2 3 2 5" xfId="30123" xr:uid="{00000000-0005-0000-0000-000006BD0000}"/>
    <cellStyle name="Standard 8 2 3 3 2 3 3" xfId="10355" xr:uid="{00000000-0005-0000-0000-000007BD0000}"/>
    <cellStyle name="Standard 8 2 3 3 2 3 3 2" xfId="21651" xr:uid="{00000000-0005-0000-0000-000008BD0000}"/>
    <cellStyle name="Standard 8 2 3 3 2 3 3 2 2" xfId="55539" xr:uid="{00000000-0005-0000-0000-000009BD0000}"/>
    <cellStyle name="Standard 8 2 3 3 2 3 3 3" xfId="44243" xr:uid="{00000000-0005-0000-0000-00000ABD0000}"/>
    <cellStyle name="Standard 8 2 3 3 2 3 3 4" xfId="32947" xr:uid="{00000000-0005-0000-0000-00000BBD0000}"/>
    <cellStyle name="Standard 8 2 3 3 2 3 4" xfId="16003" xr:uid="{00000000-0005-0000-0000-00000CBD0000}"/>
    <cellStyle name="Standard 8 2 3 3 2 3 4 2" xfId="49891" xr:uid="{00000000-0005-0000-0000-00000DBD0000}"/>
    <cellStyle name="Standard 8 2 3 3 2 3 5" xfId="38595" xr:uid="{00000000-0005-0000-0000-00000EBD0000}"/>
    <cellStyle name="Standard 8 2 3 3 2 3 6" xfId="27299" xr:uid="{00000000-0005-0000-0000-00000FBD0000}"/>
    <cellStyle name="Standard 8 2 3 3 2 4" xfId="5967" xr:uid="{00000000-0005-0000-0000-000010BD0000}"/>
    <cellStyle name="Standard 8 2 3 3 2 4 2" xfId="11617" xr:uid="{00000000-0005-0000-0000-000011BD0000}"/>
    <cellStyle name="Standard 8 2 3 3 2 4 2 2" xfId="22913" xr:uid="{00000000-0005-0000-0000-000012BD0000}"/>
    <cellStyle name="Standard 8 2 3 3 2 4 2 2 2" xfId="56801" xr:uid="{00000000-0005-0000-0000-000013BD0000}"/>
    <cellStyle name="Standard 8 2 3 3 2 4 2 3" xfId="45505" xr:uid="{00000000-0005-0000-0000-000014BD0000}"/>
    <cellStyle name="Standard 8 2 3 3 2 4 2 4" xfId="34209" xr:uid="{00000000-0005-0000-0000-000015BD0000}"/>
    <cellStyle name="Standard 8 2 3 3 2 4 3" xfId="17265" xr:uid="{00000000-0005-0000-0000-000016BD0000}"/>
    <cellStyle name="Standard 8 2 3 3 2 4 3 2" xfId="51153" xr:uid="{00000000-0005-0000-0000-000017BD0000}"/>
    <cellStyle name="Standard 8 2 3 3 2 4 4" xfId="39857" xr:uid="{00000000-0005-0000-0000-000018BD0000}"/>
    <cellStyle name="Standard 8 2 3 3 2 4 5" xfId="28561" xr:uid="{00000000-0005-0000-0000-000019BD0000}"/>
    <cellStyle name="Standard 8 2 3 3 2 5" xfId="8793" xr:uid="{00000000-0005-0000-0000-00001ABD0000}"/>
    <cellStyle name="Standard 8 2 3 3 2 5 2" xfId="20089" xr:uid="{00000000-0005-0000-0000-00001BBD0000}"/>
    <cellStyle name="Standard 8 2 3 3 2 5 2 2" xfId="53977" xr:uid="{00000000-0005-0000-0000-00001CBD0000}"/>
    <cellStyle name="Standard 8 2 3 3 2 5 3" xfId="42681" xr:uid="{00000000-0005-0000-0000-00001DBD0000}"/>
    <cellStyle name="Standard 8 2 3 3 2 5 4" xfId="31385" xr:uid="{00000000-0005-0000-0000-00001EBD0000}"/>
    <cellStyle name="Standard 8 2 3 3 2 6" xfId="14441" xr:uid="{00000000-0005-0000-0000-00001FBD0000}"/>
    <cellStyle name="Standard 8 2 3 3 2 6 2" xfId="48329" xr:uid="{00000000-0005-0000-0000-000020BD0000}"/>
    <cellStyle name="Standard 8 2 3 3 2 7" xfId="37033" xr:uid="{00000000-0005-0000-0000-000021BD0000}"/>
    <cellStyle name="Standard 8 2 3 3 2 8" xfId="25737" xr:uid="{00000000-0005-0000-0000-000022BD0000}"/>
    <cellStyle name="Standard 8 2 3 3 3" xfId="3051" xr:uid="{00000000-0005-0000-0000-000023BD0000}"/>
    <cellStyle name="Standard 8 2 3 3 3 2" xfId="5437" xr:uid="{00000000-0005-0000-0000-000024BD0000}"/>
    <cellStyle name="Standard 8 2 3 3 3 2 2" xfId="8263" xr:uid="{00000000-0005-0000-0000-000025BD0000}"/>
    <cellStyle name="Standard 8 2 3 3 3 2 2 2" xfId="13912" xr:uid="{00000000-0005-0000-0000-000026BD0000}"/>
    <cellStyle name="Standard 8 2 3 3 3 2 2 2 2" xfId="25208" xr:uid="{00000000-0005-0000-0000-000027BD0000}"/>
    <cellStyle name="Standard 8 2 3 3 3 2 2 2 2 2" xfId="59096" xr:uid="{00000000-0005-0000-0000-000028BD0000}"/>
    <cellStyle name="Standard 8 2 3 3 3 2 2 2 3" xfId="47800" xr:uid="{00000000-0005-0000-0000-000029BD0000}"/>
    <cellStyle name="Standard 8 2 3 3 3 2 2 2 4" xfId="36504" xr:uid="{00000000-0005-0000-0000-00002ABD0000}"/>
    <cellStyle name="Standard 8 2 3 3 3 2 2 3" xfId="19560" xr:uid="{00000000-0005-0000-0000-00002BBD0000}"/>
    <cellStyle name="Standard 8 2 3 3 3 2 2 3 2" xfId="53448" xr:uid="{00000000-0005-0000-0000-00002CBD0000}"/>
    <cellStyle name="Standard 8 2 3 3 3 2 2 4" xfId="42152" xr:uid="{00000000-0005-0000-0000-00002DBD0000}"/>
    <cellStyle name="Standard 8 2 3 3 3 2 2 5" xfId="30856" xr:uid="{00000000-0005-0000-0000-00002EBD0000}"/>
    <cellStyle name="Standard 8 2 3 3 3 2 3" xfId="11088" xr:uid="{00000000-0005-0000-0000-00002FBD0000}"/>
    <cellStyle name="Standard 8 2 3 3 3 2 3 2" xfId="22384" xr:uid="{00000000-0005-0000-0000-000030BD0000}"/>
    <cellStyle name="Standard 8 2 3 3 3 2 3 2 2" xfId="56272" xr:uid="{00000000-0005-0000-0000-000031BD0000}"/>
    <cellStyle name="Standard 8 2 3 3 3 2 3 3" xfId="44976" xr:uid="{00000000-0005-0000-0000-000032BD0000}"/>
    <cellStyle name="Standard 8 2 3 3 3 2 3 4" xfId="33680" xr:uid="{00000000-0005-0000-0000-000033BD0000}"/>
    <cellStyle name="Standard 8 2 3 3 3 2 4" xfId="16736" xr:uid="{00000000-0005-0000-0000-000034BD0000}"/>
    <cellStyle name="Standard 8 2 3 3 3 2 4 2" xfId="50624" xr:uid="{00000000-0005-0000-0000-000035BD0000}"/>
    <cellStyle name="Standard 8 2 3 3 3 2 5" xfId="39328" xr:uid="{00000000-0005-0000-0000-000036BD0000}"/>
    <cellStyle name="Standard 8 2 3 3 3 2 6" xfId="28032" xr:uid="{00000000-0005-0000-0000-000037BD0000}"/>
    <cellStyle name="Standard 8 2 3 3 3 3" xfId="4659" xr:uid="{00000000-0005-0000-0000-000038BD0000}"/>
    <cellStyle name="Standard 8 2 3 3 3 3 2" xfId="7529" xr:uid="{00000000-0005-0000-0000-000039BD0000}"/>
    <cellStyle name="Standard 8 2 3 3 3 3 2 2" xfId="13178" xr:uid="{00000000-0005-0000-0000-00003ABD0000}"/>
    <cellStyle name="Standard 8 2 3 3 3 3 2 2 2" xfId="24474" xr:uid="{00000000-0005-0000-0000-00003BBD0000}"/>
    <cellStyle name="Standard 8 2 3 3 3 3 2 2 2 2" xfId="58362" xr:uid="{00000000-0005-0000-0000-00003CBD0000}"/>
    <cellStyle name="Standard 8 2 3 3 3 3 2 2 3" xfId="47066" xr:uid="{00000000-0005-0000-0000-00003DBD0000}"/>
    <cellStyle name="Standard 8 2 3 3 3 3 2 2 4" xfId="35770" xr:uid="{00000000-0005-0000-0000-00003EBD0000}"/>
    <cellStyle name="Standard 8 2 3 3 3 3 2 3" xfId="18826" xr:uid="{00000000-0005-0000-0000-00003FBD0000}"/>
    <cellStyle name="Standard 8 2 3 3 3 3 2 3 2" xfId="52714" xr:uid="{00000000-0005-0000-0000-000040BD0000}"/>
    <cellStyle name="Standard 8 2 3 3 3 3 2 4" xfId="41418" xr:uid="{00000000-0005-0000-0000-000041BD0000}"/>
    <cellStyle name="Standard 8 2 3 3 3 3 2 5" xfId="30122" xr:uid="{00000000-0005-0000-0000-000042BD0000}"/>
    <cellStyle name="Standard 8 2 3 3 3 3 3" xfId="10354" xr:uid="{00000000-0005-0000-0000-000043BD0000}"/>
    <cellStyle name="Standard 8 2 3 3 3 3 3 2" xfId="21650" xr:uid="{00000000-0005-0000-0000-000044BD0000}"/>
    <cellStyle name="Standard 8 2 3 3 3 3 3 2 2" xfId="55538" xr:uid="{00000000-0005-0000-0000-000045BD0000}"/>
    <cellStyle name="Standard 8 2 3 3 3 3 3 3" xfId="44242" xr:uid="{00000000-0005-0000-0000-000046BD0000}"/>
    <cellStyle name="Standard 8 2 3 3 3 3 3 4" xfId="32946" xr:uid="{00000000-0005-0000-0000-000047BD0000}"/>
    <cellStyle name="Standard 8 2 3 3 3 3 4" xfId="16002" xr:uid="{00000000-0005-0000-0000-000048BD0000}"/>
    <cellStyle name="Standard 8 2 3 3 3 3 4 2" xfId="49890" xr:uid="{00000000-0005-0000-0000-000049BD0000}"/>
    <cellStyle name="Standard 8 2 3 3 3 3 5" xfId="38594" xr:uid="{00000000-0005-0000-0000-00004ABD0000}"/>
    <cellStyle name="Standard 8 2 3 3 3 3 6" xfId="27298" xr:uid="{00000000-0005-0000-0000-00004BBD0000}"/>
    <cellStyle name="Standard 8 2 3 3 3 4" xfId="6221" xr:uid="{00000000-0005-0000-0000-00004CBD0000}"/>
    <cellStyle name="Standard 8 2 3 3 3 4 2" xfId="11871" xr:uid="{00000000-0005-0000-0000-00004DBD0000}"/>
    <cellStyle name="Standard 8 2 3 3 3 4 2 2" xfId="23167" xr:uid="{00000000-0005-0000-0000-00004EBD0000}"/>
    <cellStyle name="Standard 8 2 3 3 3 4 2 2 2" xfId="57055" xr:uid="{00000000-0005-0000-0000-00004FBD0000}"/>
    <cellStyle name="Standard 8 2 3 3 3 4 2 3" xfId="45759" xr:uid="{00000000-0005-0000-0000-000050BD0000}"/>
    <cellStyle name="Standard 8 2 3 3 3 4 2 4" xfId="34463" xr:uid="{00000000-0005-0000-0000-000051BD0000}"/>
    <cellStyle name="Standard 8 2 3 3 3 4 3" xfId="17519" xr:uid="{00000000-0005-0000-0000-000052BD0000}"/>
    <cellStyle name="Standard 8 2 3 3 3 4 3 2" xfId="51407" xr:uid="{00000000-0005-0000-0000-000053BD0000}"/>
    <cellStyle name="Standard 8 2 3 3 3 4 4" xfId="40111" xr:uid="{00000000-0005-0000-0000-000054BD0000}"/>
    <cellStyle name="Standard 8 2 3 3 3 4 5" xfId="28815" xr:uid="{00000000-0005-0000-0000-000055BD0000}"/>
    <cellStyle name="Standard 8 2 3 3 3 5" xfId="9047" xr:uid="{00000000-0005-0000-0000-000056BD0000}"/>
    <cellStyle name="Standard 8 2 3 3 3 5 2" xfId="20343" xr:uid="{00000000-0005-0000-0000-000057BD0000}"/>
    <cellStyle name="Standard 8 2 3 3 3 5 2 2" xfId="54231" xr:uid="{00000000-0005-0000-0000-000058BD0000}"/>
    <cellStyle name="Standard 8 2 3 3 3 5 3" xfId="42935" xr:uid="{00000000-0005-0000-0000-000059BD0000}"/>
    <cellStyle name="Standard 8 2 3 3 3 5 4" xfId="31639" xr:uid="{00000000-0005-0000-0000-00005ABD0000}"/>
    <cellStyle name="Standard 8 2 3 3 3 6" xfId="14695" xr:uid="{00000000-0005-0000-0000-00005BBD0000}"/>
    <cellStyle name="Standard 8 2 3 3 3 6 2" xfId="48583" xr:uid="{00000000-0005-0000-0000-00005CBD0000}"/>
    <cellStyle name="Standard 8 2 3 3 3 7" xfId="37287" xr:uid="{00000000-0005-0000-0000-00005DBD0000}"/>
    <cellStyle name="Standard 8 2 3 3 3 8" xfId="25991" xr:uid="{00000000-0005-0000-0000-00005EBD0000}"/>
    <cellStyle name="Standard 8 2 3 3 4" xfId="3909" xr:uid="{00000000-0005-0000-0000-00005FBD0000}"/>
    <cellStyle name="Standard 8 2 3 3 4 2" xfId="7062" xr:uid="{00000000-0005-0000-0000-000060BD0000}"/>
    <cellStyle name="Standard 8 2 3 3 4 2 2" xfId="12711" xr:uid="{00000000-0005-0000-0000-000061BD0000}"/>
    <cellStyle name="Standard 8 2 3 3 4 2 2 2" xfId="24007" xr:uid="{00000000-0005-0000-0000-000062BD0000}"/>
    <cellStyle name="Standard 8 2 3 3 4 2 2 2 2" xfId="57895" xr:uid="{00000000-0005-0000-0000-000063BD0000}"/>
    <cellStyle name="Standard 8 2 3 3 4 2 2 3" xfId="46599" xr:uid="{00000000-0005-0000-0000-000064BD0000}"/>
    <cellStyle name="Standard 8 2 3 3 4 2 2 4" xfId="35303" xr:uid="{00000000-0005-0000-0000-000065BD0000}"/>
    <cellStyle name="Standard 8 2 3 3 4 2 3" xfId="18359" xr:uid="{00000000-0005-0000-0000-000066BD0000}"/>
    <cellStyle name="Standard 8 2 3 3 4 2 3 2" xfId="52247" xr:uid="{00000000-0005-0000-0000-000067BD0000}"/>
    <cellStyle name="Standard 8 2 3 3 4 2 4" xfId="40951" xr:uid="{00000000-0005-0000-0000-000068BD0000}"/>
    <cellStyle name="Standard 8 2 3 3 4 2 5" xfId="29655" xr:uid="{00000000-0005-0000-0000-000069BD0000}"/>
    <cellStyle name="Standard 8 2 3 3 4 3" xfId="9887" xr:uid="{00000000-0005-0000-0000-00006ABD0000}"/>
    <cellStyle name="Standard 8 2 3 3 4 3 2" xfId="21183" xr:uid="{00000000-0005-0000-0000-00006BBD0000}"/>
    <cellStyle name="Standard 8 2 3 3 4 3 2 2" xfId="55071" xr:uid="{00000000-0005-0000-0000-00006CBD0000}"/>
    <cellStyle name="Standard 8 2 3 3 4 3 3" xfId="43775" xr:uid="{00000000-0005-0000-0000-00006DBD0000}"/>
    <cellStyle name="Standard 8 2 3 3 4 3 4" xfId="32479" xr:uid="{00000000-0005-0000-0000-00006EBD0000}"/>
    <cellStyle name="Standard 8 2 3 3 4 4" xfId="15535" xr:uid="{00000000-0005-0000-0000-00006FBD0000}"/>
    <cellStyle name="Standard 8 2 3 3 4 4 2" xfId="49423" xr:uid="{00000000-0005-0000-0000-000070BD0000}"/>
    <cellStyle name="Standard 8 2 3 3 4 5" xfId="38127" xr:uid="{00000000-0005-0000-0000-000071BD0000}"/>
    <cellStyle name="Standard 8 2 3 3 4 6" xfId="26831" xr:uid="{00000000-0005-0000-0000-000072BD0000}"/>
    <cellStyle name="Standard 8 2 3 3 5" xfId="5009" xr:uid="{00000000-0005-0000-0000-000073BD0000}"/>
    <cellStyle name="Standard 8 2 3 3 5 2" xfId="7835" xr:uid="{00000000-0005-0000-0000-000074BD0000}"/>
    <cellStyle name="Standard 8 2 3 3 5 2 2" xfId="13484" xr:uid="{00000000-0005-0000-0000-000075BD0000}"/>
    <cellStyle name="Standard 8 2 3 3 5 2 2 2" xfId="24780" xr:uid="{00000000-0005-0000-0000-000076BD0000}"/>
    <cellStyle name="Standard 8 2 3 3 5 2 2 2 2" xfId="58668" xr:uid="{00000000-0005-0000-0000-000077BD0000}"/>
    <cellStyle name="Standard 8 2 3 3 5 2 2 3" xfId="47372" xr:uid="{00000000-0005-0000-0000-000078BD0000}"/>
    <cellStyle name="Standard 8 2 3 3 5 2 2 4" xfId="36076" xr:uid="{00000000-0005-0000-0000-000079BD0000}"/>
    <cellStyle name="Standard 8 2 3 3 5 2 3" xfId="19132" xr:uid="{00000000-0005-0000-0000-00007ABD0000}"/>
    <cellStyle name="Standard 8 2 3 3 5 2 3 2" xfId="53020" xr:uid="{00000000-0005-0000-0000-00007BBD0000}"/>
    <cellStyle name="Standard 8 2 3 3 5 2 4" xfId="41724" xr:uid="{00000000-0005-0000-0000-00007CBD0000}"/>
    <cellStyle name="Standard 8 2 3 3 5 2 5" xfId="30428" xr:uid="{00000000-0005-0000-0000-00007DBD0000}"/>
    <cellStyle name="Standard 8 2 3 3 5 3" xfId="10660" xr:uid="{00000000-0005-0000-0000-00007EBD0000}"/>
    <cellStyle name="Standard 8 2 3 3 5 3 2" xfId="21956" xr:uid="{00000000-0005-0000-0000-00007FBD0000}"/>
    <cellStyle name="Standard 8 2 3 3 5 3 2 2" xfId="55844" xr:uid="{00000000-0005-0000-0000-000080BD0000}"/>
    <cellStyle name="Standard 8 2 3 3 5 3 3" xfId="44548" xr:uid="{00000000-0005-0000-0000-000081BD0000}"/>
    <cellStyle name="Standard 8 2 3 3 5 3 4" xfId="33252" xr:uid="{00000000-0005-0000-0000-000082BD0000}"/>
    <cellStyle name="Standard 8 2 3 3 5 4" xfId="16308" xr:uid="{00000000-0005-0000-0000-000083BD0000}"/>
    <cellStyle name="Standard 8 2 3 3 5 4 2" xfId="50196" xr:uid="{00000000-0005-0000-0000-000084BD0000}"/>
    <cellStyle name="Standard 8 2 3 3 5 5" xfId="38900" xr:uid="{00000000-0005-0000-0000-000085BD0000}"/>
    <cellStyle name="Standard 8 2 3 3 5 6" xfId="27604" xr:uid="{00000000-0005-0000-0000-000086BD0000}"/>
    <cellStyle name="Standard 8 2 3 3 6" xfId="3617" xr:uid="{00000000-0005-0000-0000-000087BD0000}"/>
    <cellStyle name="Standard 8 2 3 3 6 2" xfId="6772" xr:uid="{00000000-0005-0000-0000-000088BD0000}"/>
    <cellStyle name="Standard 8 2 3 3 6 2 2" xfId="12421" xr:uid="{00000000-0005-0000-0000-000089BD0000}"/>
    <cellStyle name="Standard 8 2 3 3 6 2 2 2" xfId="23717" xr:uid="{00000000-0005-0000-0000-00008ABD0000}"/>
    <cellStyle name="Standard 8 2 3 3 6 2 2 2 2" xfId="57605" xr:uid="{00000000-0005-0000-0000-00008BBD0000}"/>
    <cellStyle name="Standard 8 2 3 3 6 2 2 3" xfId="46309" xr:uid="{00000000-0005-0000-0000-00008CBD0000}"/>
    <cellStyle name="Standard 8 2 3 3 6 2 2 4" xfId="35013" xr:uid="{00000000-0005-0000-0000-00008DBD0000}"/>
    <cellStyle name="Standard 8 2 3 3 6 2 3" xfId="18069" xr:uid="{00000000-0005-0000-0000-00008EBD0000}"/>
    <cellStyle name="Standard 8 2 3 3 6 2 3 2" xfId="51957" xr:uid="{00000000-0005-0000-0000-00008FBD0000}"/>
    <cellStyle name="Standard 8 2 3 3 6 2 4" xfId="40661" xr:uid="{00000000-0005-0000-0000-000090BD0000}"/>
    <cellStyle name="Standard 8 2 3 3 6 2 5" xfId="29365" xr:uid="{00000000-0005-0000-0000-000091BD0000}"/>
    <cellStyle name="Standard 8 2 3 3 6 3" xfId="9597" xr:uid="{00000000-0005-0000-0000-000092BD0000}"/>
    <cellStyle name="Standard 8 2 3 3 6 3 2" xfId="20893" xr:uid="{00000000-0005-0000-0000-000093BD0000}"/>
    <cellStyle name="Standard 8 2 3 3 6 3 2 2" xfId="54781" xr:uid="{00000000-0005-0000-0000-000094BD0000}"/>
    <cellStyle name="Standard 8 2 3 3 6 3 3" xfId="43485" xr:uid="{00000000-0005-0000-0000-000095BD0000}"/>
    <cellStyle name="Standard 8 2 3 3 6 3 4" xfId="32189" xr:uid="{00000000-0005-0000-0000-000096BD0000}"/>
    <cellStyle name="Standard 8 2 3 3 6 4" xfId="15245" xr:uid="{00000000-0005-0000-0000-000097BD0000}"/>
    <cellStyle name="Standard 8 2 3 3 6 4 2" xfId="49133" xr:uid="{00000000-0005-0000-0000-000098BD0000}"/>
    <cellStyle name="Standard 8 2 3 3 6 5" xfId="37837" xr:uid="{00000000-0005-0000-0000-000099BD0000}"/>
    <cellStyle name="Standard 8 2 3 3 6 6" xfId="26541" xr:uid="{00000000-0005-0000-0000-00009ABD0000}"/>
    <cellStyle name="Standard 8 2 3 3 7" xfId="5721" xr:uid="{00000000-0005-0000-0000-00009BBD0000}"/>
    <cellStyle name="Standard 8 2 3 3 7 2" xfId="11371" xr:uid="{00000000-0005-0000-0000-00009CBD0000}"/>
    <cellStyle name="Standard 8 2 3 3 7 2 2" xfId="22667" xr:uid="{00000000-0005-0000-0000-00009DBD0000}"/>
    <cellStyle name="Standard 8 2 3 3 7 2 2 2" xfId="56555" xr:uid="{00000000-0005-0000-0000-00009EBD0000}"/>
    <cellStyle name="Standard 8 2 3 3 7 2 3" xfId="45259" xr:uid="{00000000-0005-0000-0000-00009FBD0000}"/>
    <cellStyle name="Standard 8 2 3 3 7 2 4" xfId="33963" xr:uid="{00000000-0005-0000-0000-0000A0BD0000}"/>
    <cellStyle name="Standard 8 2 3 3 7 3" xfId="17019" xr:uid="{00000000-0005-0000-0000-0000A1BD0000}"/>
    <cellStyle name="Standard 8 2 3 3 7 3 2" xfId="50907" xr:uid="{00000000-0005-0000-0000-0000A2BD0000}"/>
    <cellStyle name="Standard 8 2 3 3 7 4" xfId="39611" xr:uid="{00000000-0005-0000-0000-0000A3BD0000}"/>
    <cellStyle name="Standard 8 2 3 3 7 5" xfId="28315" xr:uid="{00000000-0005-0000-0000-0000A4BD0000}"/>
    <cellStyle name="Standard 8 2 3 3 8" xfId="8547" xr:uid="{00000000-0005-0000-0000-0000A5BD0000}"/>
    <cellStyle name="Standard 8 2 3 3 8 2" xfId="19843" xr:uid="{00000000-0005-0000-0000-0000A6BD0000}"/>
    <cellStyle name="Standard 8 2 3 3 8 2 2" xfId="53731" xr:uid="{00000000-0005-0000-0000-0000A7BD0000}"/>
    <cellStyle name="Standard 8 2 3 3 8 3" xfId="42435" xr:uid="{00000000-0005-0000-0000-0000A8BD0000}"/>
    <cellStyle name="Standard 8 2 3 3 8 4" xfId="31139" xr:uid="{00000000-0005-0000-0000-0000A9BD0000}"/>
    <cellStyle name="Standard 8 2 3 3 9" xfId="14195" xr:uid="{00000000-0005-0000-0000-0000AABD0000}"/>
    <cellStyle name="Standard 8 2 3 3 9 2" xfId="48083" xr:uid="{00000000-0005-0000-0000-0000ABBD0000}"/>
    <cellStyle name="Standard 8 2 3 4" xfId="2663" xr:uid="{00000000-0005-0000-0000-0000ACBD0000}"/>
    <cellStyle name="Standard 8 2 3 4 10" xfId="25605" xr:uid="{00000000-0005-0000-0000-0000ADBD0000}"/>
    <cellStyle name="Standard 8 2 3 4 2" xfId="3165" xr:uid="{00000000-0005-0000-0000-0000AEBD0000}"/>
    <cellStyle name="Standard 8 2 3 4 2 2" xfId="5439" xr:uid="{00000000-0005-0000-0000-0000AFBD0000}"/>
    <cellStyle name="Standard 8 2 3 4 2 2 2" xfId="8265" xr:uid="{00000000-0005-0000-0000-0000B0BD0000}"/>
    <cellStyle name="Standard 8 2 3 4 2 2 2 2" xfId="13914" xr:uid="{00000000-0005-0000-0000-0000B1BD0000}"/>
    <cellStyle name="Standard 8 2 3 4 2 2 2 2 2" xfId="25210" xr:uid="{00000000-0005-0000-0000-0000B2BD0000}"/>
    <cellStyle name="Standard 8 2 3 4 2 2 2 2 2 2" xfId="59098" xr:uid="{00000000-0005-0000-0000-0000B3BD0000}"/>
    <cellStyle name="Standard 8 2 3 4 2 2 2 2 3" xfId="47802" xr:uid="{00000000-0005-0000-0000-0000B4BD0000}"/>
    <cellStyle name="Standard 8 2 3 4 2 2 2 2 4" xfId="36506" xr:uid="{00000000-0005-0000-0000-0000B5BD0000}"/>
    <cellStyle name="Standard 8 2 3 4 2 2 2 3" xfId="19562" xr:uid="{00000000-0005-0000-0000-0000B6BD0000}"/>
    <cellStyle name="Standard 8 2 3 4 2 2 2 3 2" xfId="53450" xr:uid="{00000000-0005-0000-0000-0000B7BD0000}"/>
    <cellStyle name="Standard 8 2 3 4 2 2 2 4" xfId="42154" xr:uid="{00000000-0005-0000-0000-0000B8BD0000}"/>
    <cellStyle name="Standard 8 2 3 4 2 2 2 5" xfId="30858" xr:uid="{00000000-0005-0000-0000-0000B9BD0000}"/>
    <cellStyle name="Standard 8 2 3 4 2 2 3" xfId="11090" xr:uid="{00000000-0005-0000-0000-0000BABD0000}"/>
    <cellStyle name="Standard 8 2 3 4 2 2 3 2" xfId="22386" xr:uid="{00000000-0005-0000-0000-0000BBBD0000}"/>
    <cellStyle name="Standard 8 2 3 4 2 2 3 2 2" xfId="56274" xr:uid="{00000000-0005-0000-0000-0000BCBD0000}"/>
    <cellStyle name="Standard 8 2 3 4 2 2 3 3" xfId="44978" xr:uid="{00000000-0005-0000-0000-0000BDBD0000}"/>
    <cellStyle name="Standard 8 2 3 4 2 2 3 4" xfId="33682" xr:uid="{00000000-0005-0000-0000-0000BEBD0000}"/>
    <cellStyle name="Standard 8 2 3 4 2 2 4" xfId="16738" xr:uid="{00000000-0005-0000-0000-0000BFBD0000}"/>
    <cellStyle name="Standard 8 2 3 4 2 2 4 2" xfId="50626" xr:uid="{00000000-0005-0000-0000-0000C0BD0000}"/>
    <cellStyle name="Standard 8 2 3 4 2 2 5" xfId="39330" xr:uid="{00000000-0005-0000-0000-0000C1BD0000}"/>
    <cellStyle name="Standard 8 2 3 4 2 2 6" xfId="28034" xr:uid="{00000000-0005-0000-0000-0000C2BD0000}"/>
    <cellStyle name="Standard 8 2 3 4 2 3" xfId="4661" xr:uid="{00000000-0005-0000-0000-0000C3BD0000}"/>
    <cellStyle name="Standard 8 2 3 4 2 3 2" xfId="7531" xr:uid="{00000000-0005-0000-0000-0000C4BD0000}"/>
    <cellStyle name="Standard 8 2 3 4 2 3 2 2" xfId="13180" xr:uid="{00000000-0005-0000-0000-0000C5BD0000}"/>
    <cellStyle name="Standard 8 2 3 4 2 3 2 2 2" xfId="24476" xr:uid="{00000000-0005-0000-0000-0000C6BD0000}"/>
    <cellStyle name="Standard 8 2 3 4 2 3 2 2 2 2" xfId="58364" xr:uid="{00000000-0005-0000-0000-0000C7BD0000}"/>
    <cellStyle name="Standard 8 2 3 4 2 3 2 2 3" xfId="47068" xr:uid="{00000000-0005-0000-0000-0000C8BD0000}"/>
    <cellStyle name="Standard 8 2 3 4 2 3 2 2 4" xfId="35772" xr:uid="{00000000-0005-0000-0000-0000C9BD0000}"/>
    <cellStyle name="Standard 8 2 3 4 2 3 2 3" xfId="18828" xr:uid="{00000000-0005-0000-0000-0000CABD0000}"/>
    <cellStyle name="Standard 8 2 3 4 2 3 2 3 2" xfId="52716" xr:uid="{00000000-0005-0000-0000-0000CBBD0000}"/>
    <cellStyle name="Standard 8 2 3 4 2 3 2 4" xfId="41420" xr:uid="{00000000-0005-0000-0000-0000CCBD0000}"/>
    <cellStyle name="Standard 8 2 3 4 2 3 2 5" xfId="30124" xr:uid="{00000000-0005-0000-0000-0000CDBD0000}"/>
    <cellStyle name="Standard 8 2 3 4 2 3 3" xfId="10356" xr:uid="{00000000-0005-0000-0000-0000CEBD0000}"/>
    <cellStyle name="Standard 8 2 3 4 2 3 3 2" xfId="21652" xr:uid="{00000000-0005-0000-0000-0000CFBD0000}"/>
    <cellStyle name="Standard 8 2 3 4 2 3 3 2 2" xfId="55540" xr:uid="{00000000-0005-0000-0000-0000D0BD0000}"/>
    <cellStyle name="Standard 8 2 3 4 2 3 3 3" xfId="44244" xr:uid="{00000000-0005-0000-0000-0000D1BD0000}"/>
    <cellStyle name="Standard 8 2 3 4 2 3 3 4" xfId="32948" xr:uid="{00000000-0005-0000-0000-0000D2BD0000}"/>
    <cellStyle name="Standard 8 2 3 4 2 3 4" xfId="16004" xr:uid="{00000000-0005-0000-0000-0000D3BD0000}"/>
    <cellStyle name="Standard 8 2 3 4 2 3 4 2" xfId="49892" xr:uid="{00000000-0005-0000-0000-0000D4BD0000}"/>
    <cellStyle name="Standard 8 2 3 4 2 3 5" xfId="38596" xr:uid="{00000000-0005-0000-0000-0000D5BD0000}"/>
    <cellStyle name="Standard 8 2 3 4 2 3 6" xfId="27300" xr:uid="{00000000-0005-0000-0000-0000D6BD0000}"/>
    <cellStyle name="Standard 8 2 3 4 2 4" xfId="6335" xr:uid="{00000000-0005-0000-0000-0000D7BD0000}"/>
    <cellStyle name="Standard 8 2 3 4 2 4 2" xfId="11985" xr:uid="{00000000-0005-0000-0000-0000D8BD0000}"/>
    <cellStyle name="Standard 8 2 3 4 2 4 2 2" xfId="23281" xr:uid="{00000000-0005-0000-0000-0000D9BD0000}"/>
    <cellStyle name="Standard 8 2 3 4 2 4 2 2 2" xfId="57169" xr:uid="{00000000-0005-0000-0000-0000DABD0000}"/>
    <cellStyle name="Standard 8 2 3 4 2 4 2 3" xfId="45873" xr:uid="{00000000-0005-0000-0000-0000DBBD0000}"/>
    <cellStyle name="Standard 8 2 3 4 2 4 2 4" xfId="34577" xr:uid="{00000000-0005-0000-0000-0000DCBD0000}"/>
    <cellStyle name="Standard 8 2 3 4 2 4 3" xfId="17633" xr:uid="{00000000-0005-0000-0000-0000DDBD0000}"/>
    <cellStyle name="Standard 8 2 3 4 2 4 3 2" xfId="51521" xr:uid="{00000000-0005-0000-0000-0000DEBD0000}"/>
    <cellStyle name="Standard 8 2 3 4 2 4 4" xfId="40225" xr:uid="{00000000-0005-0000-0000-0000DFBD0000}"/>
    <cellStyle name="Standard 8 2 3 4 2 4 5" xfId="28929" xr:uid="{00000000-0005-0000-0000-0000E0BD0000}"/>
    <cellStyle name="Standard 8 2 3 4 2 5" xfId="9161" xr:uid="{00000000-0005-0000-0000-0000E1BD0000}"/>
    <cellStyle name="Standard 8 2 3 4 2 5 2" xfId="20457" xr:uid="{00000000-0005-0000-0000-0000E2BD0000}"/>
    <cellStyle name="Standard 8 2 3 4 2 5 2 2" xfId="54345" xr:uid="{00000000-0005-0000-0000-0000E3BD0000}"/>
    <cellStyle name="Standard 8 2 3 4 2 5 3" xfId="43049" xr:uid="{00000000-0005-0000-0000-0000E4BD0000}"/>
    <cellStyle name="Standard 8 2 3 4 2 5 4" xfId="31753" xr:uid="{00000000-0005-0000-0000-0000E5BD0000}"/>
    <cellStyle name="Standard 8 2 3 4 2 6" xfId="14809" xr:uid="{00000000-0005-0000-0000-0000E6BD0000}"/>
    <cellStyle name="Standard 8 2 3 4 2 6 2" xfId="48697" xr:uid="{00000000-0005-0000-0000-0000E7BD0000}"/>
    <cellStyle name="Standard 8 2 3 4 2 7" xfId="37401" xr:uid="{00000000-0005-0000-0000-0000E8BD0000}"/>
    <cellStyle name="Standard 8 2 3 4 2 8" xfId="26105" xr:uid="{00000000-0005-0000-0000-0000E9BD0000}"/>
    <cellStyle name="Standard 8 2 3 4 3" xfId="3799" xr:uid="{00000000-0005-0000-0000-0000EABD0000}"/>
    <cellStyle name="Standard 8 2 3 4 3 2" xfId="6952" xr:uid="{00000000-0005-0000-0000-0000EBBD0000}"/>
    <cellStyle name="Standard 8 2 3 4 3 2 2" xfId="12601" xr:uid="{00000000-0005-0000-0000-0000ECBD0000}"/>
    <cellStyle name="Standard 8 2 3 4 3 2 2 2" xfId="23897" xr:uid="{00000000-0005-0000-0000-0000EDBD0000}"/>
    <cellStyle name="Standard 8 2 3 4 3 2 2 2 2" xfId="57785" xr:uid="{00000000-0005-0000-0000-0000EEBD0000}"/>
    <cellStyle name="Standard 8 2 3 4 3 2 2 3" xfId="46489" xr:uid="{00000000-0005-0000-0000-0000EFBD0000}"/>
    <cellStyle name="Standard 8 2 3 4 3 2 2 4" xfId="35193" xr:uid="{00000000-0005-0000-0000-0000F0BD0000}"/>
    <cellStyle name="Standard 8 2 3 4 3 2 3" xfId="18249" xr:uid="{00000000-0005-0000-0000-0000F1BD0000}"/>
    <cellStyle name="Standard 8 2 3 4 3 2 3 2" xfId="52137" xr:uid="{00000000-0005-0000-0000-0000F2BD0000}"/>
    <cellStyle name="Standard 8 2 3 4 3 2 4" xfId="40841" xr:uid="{00000000-0005-0000-0000-0000F3BD0000}"/>
    <cellStyle name="Standard 8 2 3 4 3 2 5" xfId="29545" xr:uid="{00000000-0005-0000-0000-0000F4BD0000}"/>
    <cellStyle name="Standard 8 2 3 4 3 3" xfId="9777" xr:uid="{00000000-0005-0000-0000-0000F5BD0000}"/>
    <cellStyle name="Standard 8 2 3 4 3 3 2" xfId="21073" xr:uid="{00000000-0005-0000-0000-0000F6BD0000}"/>
    <cellStyle name="Standard 8 2 3 4 3 3 2 2" xfId="54961" xr:uid="{00000000-0005-0000-0000-0000F7BD0000}"/>
    <cellStyle name="Standard 8 2 3 4 3 3 3" xfId="43665" xr:uid="{00000000-0005-0000-0000-0000F8BD0000}"/>
    <cellStyle name="Standard 8 2 3 4 3 3 4" xfId="32369" xr:uid="{00000000-0005-0000-0000-0000F9BD0000}"/>
    <cellStyle name="Standard 8 2 3 4 3 4" xfId="15425" xr:uid="{00000000-0005-0000-0000-0000FABD0000}"/>
    <cellStyle name="Standard 8 2 3 4 3 4 2" xfId="49313" xr:uid="{00000000-0005-0000-0000-0000FBBD0000}"/>
    <cellStyle name="Standard 8 2 3 4 3 5" xfId="38017" xr:uid="{00000000-0005-0000-0000-0000FCBD0000}"/>
    <cellStyle name="Standard 8 2 3 4 3 6" xfId="26721" xr:uid="{00000000-0005-0000-0000-0000FDBD0000}"/>
    <cellStyle name="Standard 8 2 3 4 4" xfId="4899" xr:uid="{00000000-0005-0000-0000-0000FEBD0000}"/>
    <cellStyle name="Standard 8 2 3 4 4 2" xfId="7725" xr:uid="{00000000-0005-0000-0000-0000FFBD0000}"/>
    <cellStyle name="Standard 8 2 3 4 4 2 2" xfId="13374" xr:uid="{00000000-0005-0000-0000-000000BE0000}"/>
    <cellStyle name="Standard 8 2 3 4 4 2 2 2" xfId="24670" xr:uid="{00000000-0005-0000-0000-000001BE0000}"/>
    <cellStyle name="Standard 8 2 3 4 4 2 2 2 2" xfId="58558" xr:uid="{00000000-0005-0000-0000-000002BE0000}"/>
    <cellStyle name="Standard 8 2 3 4 4 2 2 3" xfId="47262" xr:uid="{00000000-0005-0000-0000-000003BE0000}"/>
    <cellStyle name="Standard 8 2 3 4 4 2 2 4" xfId="35966" xr:uid="{00000000-0005-0000-0000-000004BE0000}"/>
    <cellStyle name="Standard 8 2 3 4 4 2 3" xfId="19022" xr:uid="{00000000-0005-0000-0000-000005BE0000}"/>
    <cellStyle name="Standard 8 2 3 4 4 2 3 2" xfId="52910" xr:uid="{00000000-0005-0000-0000-000006BE0000}"/>
    <cellStyle name="Standard 8 2 3 4 4 2 4" xfId="41614" xr:uid="{00000000-0005-0000-0000-000007BE0000}"/>
    <cellStyle name="Standard 8 2 3 4 4 2 5" xfId="30318" xr:uid="{00000000-0005-0000-0000-000008BE0000}"/>
    <cellStyle name="Standard 8 2 3 4 4 3" xfId="10550" xr:uid="{00000000-0005-0000-0000-000009BE0000}"/>
    <cellStyle name="Standard 8 2 3 4 4 3 2" xfId="21846" xr:uid="{00000000-0005-0000-0000-00000ABE0000}"/>
    <cellStyle name="Standard 8 2 3 4 4 3 2 2" xfId="55734" xr:uid="{00000000-0005-0000-0000-00000BBE0000}"/>
    <cellStyle name="Standard 8 2 3 4 4 3 3" xfId="44438" xr:uid="{00000000-0005-0000-0000-00000CBE0000}"/>
    <cellStyle name="Standard 8 2 3 4 4 3 4" xfId="33142" xr:uid="{00000000-0005-0000-0000-00000DBE0000}"/>
    <cellStyle name="Standard 8 2 3 4 4 4" xfId="16198" xr:uid="{00000000-0005-0000-0000-00000EBE0000}"/>
    <cellStyle name="Standard 8 2 3 4 4 4 2" xfId="50086" xr:uid="{00000000-0005-0000-0000-00000FBE0000}"/>
    <cellStyle name="Standard 8 2 3 4 4 5" xfId="38790" xr:uid="{00000000-0005-0000-0000-000010BE0000}"/>
    <cellStyle name="Standard 8 2 3 4 4 6" xfId="27494" xr:uid="{00000000-0005-0000-0000-000011BE0000}"/>
    <cellStyle name="Standard 8 2 3 4 5" xfId="3504" xr:uid="{00000000-0005-0000-0000-000012BE0000}"/>
    <cellStyle name="Standard 8 2 3 4 5 2" xfId="6660" xr:uid="{00000000-0005-0000-0000-000013BE0000}"/>
    <cellStyle name="Standard 8 2 3 4 5 2 2" xfId="12309" xr:uid="{00000000-0005-0000-0000-000014BE0000}"/>
    <cellStyle name="Standard 8 2 3 4 5 2 2 2" xfId="23605" xr:uid="{00000000-0005-0000-0000-000015BE0000}"/>
    <cellStyle name="Standard 8 2 3 4 5 2 2 2 2" xfId="57493" xr:uid="{00000000-0005-0000-0000-000016BE0000}"/>
    <cellStyle name="Standard 8 2 3 4 5 2 2 3" xfId="46197" xr:uid="{00000000-0005-0000-0000-000017BE0000}"/>
    <cellStyle name="Standard 8 2 3 4 5 2 2 4" xfId="34901" xr:uid="{00000000-0005-0000-0000-000018BE0000}"/>
    <cellStyle name="Standard 8 2 3 4 5 2 3" xfId="17957" xr:uid="{00000000-0005-0000-0000-000019BE0000}"/>
    <cellStyle name="Standard 8 2 3 4 5 2 3 2" xfId="51845" xr:uid="{00000000-0005-0000-0000-00001ABE0000}"/>
    <cellStyle name="Standard 8 2 3 4 5 2 4" xfId="40549" xr:uid="{00000000-0005-0000-0000-00001BBE0000}"/>
    <cellStyle name="Standard 8 2 3 4 5 2 5" xfId="29253" xr:uid="{00000000-0005-0000-0000-00001CBE0000}"/>
    <cellStyle name="Standard 8 2 3 4 5 3" xfId="9485" xr:uid="{00000000-0005-0000-0000-00001DBE0000}"/>
    <cellStyle name="Standard 8 2 3 4 5 3 2" xfId="20781" xr:uid="{00000000-0005-0000-0000-00001EBE0000}"/>
    <cellStyle name="Standard 8 2 3 4 5 3 2 2" xfId="54669" xr:uid="{00000000-0005-0000-0000-00001FBE0000}"/>
    <cellStyle name="Standard 8 2 3 4 5 3 3" xfId="43373" xr:uid="{00000000-0005-0000-0000-000020BE0000}"/>
    <cellStyle name="Standard 8 2 3 4 5 3 4" xfId="32077" xr:uid="{00000000-0005-0000-0000-000021BE0000}"/>
    <cellStyle name="Standard 8 2 3 4 5 4" xfId="15133" xr:uid="{00000000-0005-0000-0000-000022BE0000}"/>
    <cellStyle name="Standard 8 2 3 4 5 4 2" xfId="49021" xr:uid="{00000000-0005-0000-0000-000023BE0000}"/>
    <cellStyle name="Standard 8 2 3 4 5 5" xfId="37725" xr:uid="{00000000-0005-0000-0000-000024BE0000}"/>
    <cellStyle name="Standard 8 2 3 4 5 6" xfId="26429" xr:uid="{00000000-0005-0000-0000-000025BE0000}"/>
    <cellStyle name="Standard 8 2 3 4 6" xfId="5835" xr:uid="{00000000-0005-0000-0000-000026BE0000}"/>
    <cellStyle name="Standard 8 2 3 4 6 2" xfId="11485" xr:uid="{00000000-0005-0000-0000-000027BE0000}"/>
    <cellStyle name="Standard 8 2 3 4 6 2 2" xfId="22781" xr:uid="{00000000-0005-0000-0000-000028BE0000}"/>
    <cellStyle name="Standard 8 2 3 4 6 2 2 2" xfId="56669" xr:uid="{00000000-0005-0000-0000-000029BE0000}"/>
    <cellStyle name="Standard 8 2 3 4 6 2 3" xfId="45373" xr:uid="{00000000-0005-0000-0000-00002ABE0000}"/>
    <cellStyle name="Standard 8 2 3 4 6 2 4" xfId="34077" xr:uid="{00000000-0005-0000-0000-00002BBE0000}"/>
    <cellStyle name="Standard 8 2 3 4 6 3" xfId="17133" xr:uid="{00000000-0005-0000-0000-00002CBE0000}"/>
    <cellStyle name="Standard 8 2 3 4 6 3 2" xfId="51021" xr:uid="{00000000-0005-0000-0000-00002DBE0000}"/>
    <cellStyle name="Standard 8 2 3 4 6 4" xfId="39725" xr:uid="{00000000-0005-0000-0000-00002EBE0000}"/>
    <cellStyle name="Standard 8 2 3 4 6 5" xfId="28429" xr:uid="{00000000-0005-0000-0000-00002FBE0000}"/>
    <cellStyle name="Standard 8 2 3 4 7" xfId="8661" xr:uid="{00000000-0005-0000-0000-000030BE0000}"/>
    <cellStyle name="Standard 8 2 3 4 7 2" xfId="19957" xr:uid="{00000000-0005-0000-0000-000031BE0000}"/>
    <cellStyle name="Standard 8 2 3 4 7 2 2" xfId="53845" xr:uid="{00000000-0005-0000-0000-000032BE0000}"/>
    <cellStyle name="Standard 8 2 3 4 7 3" xfId="42549" xr:uid="{00000000-0005-0000-0000-000033BE0000}"/>
    <cellStyle name="Standard 8 2 3 4 7 4" xfId="31253" xr:uid="{00000000-0005-0000-0000-000034BE0000}"/>
    <cellStyle name="Standard 8 2 3 4 8" xfId="14309" xr:uid="{00000000-0005-0000-0000-000035BE0000}"/>
    <cellStyle name="Standard 8 2 3 4 8 2" xfId="48197" xr:uid="{00000000-0005-0000-0000-000036BE0000}"/>
    <cellStyle name="Standard 8 2 3 4 9" xfId="36901" xr:uid="{00000000-0005-0000-0000-000037BE0000}"/>
    <cellStyle name="Standard 8 2 3 5" xfId="2918" xr:uid="{00000000-0005-0000-0000-000038BE0000}"/>
    <cellStyle name="Standard 8 2 3 5 2" xfId="5432" xr:uid="{00000000-0005-0000-0000-000039BE0000}"/>
    <cellStyle name="Standard 8 2 3 5 2 2" xfId="8258" xr:uid="{00000000-0005-0000-0000-00003ABE0000}"/>
    <cellStyle name="Standard 8 2 3 5 2 2 2" xfId="13907" xr:uid="{00000000-0005-0000-0000-00003BBE0000}"/>
    <cellStyle name="Standard 8 2 3 5 2 2 2 2" xfId="25203" xr:uid="{00000000-0005-0000-0000-00003CBE0000}"/>
    <cellStyle name="Standard 8 2 3 5 2 2 2 2 2" xfId="59091" xr:uid="{00000000-0005-0000-0000-00003DBE0000}"/>
    <cellStyle name="Standard 8 2 3 5 2 2 2 3" xfId="47795" xr:uid="{00000000-0005-0000-0000-00003EBE0000}"/>
    <cellStyle name="Standard 8 2 3 5 2 2 2 4" xfId="36499" xr:uid="{00000000-0005-0000-0000-00003FBE0000}"/>
    <cellStyle name="Standard 8 2 3 5 2 2 3" xfId="19555" xr:uid="{00000000-0005-0000-0000-000040BE0000}"/>
    <cellStyle name="Standard 8 2 3 5 2 2 3 2" xfId="53443" xr:uid="{00000000-0005-0000-0000-000041BE0000}"/>
    <cellStyle name="Standard 8 2 3 5 2 2 4" xfId="42147" xr:uid="{00000000-0005-0000-0000-000042BE0000}"/>
    <cellStyle name="Standard 8 2 3 5 2 2 5" xfId="30851" xr:uid="{00000000-0005-0000-0000-000043BE0000}"/>
    <cellStyle name="Standard 8 2 3 5 2 3" xfId="11083" xr:uid="{00000000-0005-0000-0000-000044BE0000}"/>
    <cellStyle name="Standard 8 2 3 5 2 3 2" xfId="22379" xr:uid="{00000000-0005-0000-0000-000045BE0000}"/>
    <cellStyle name="Standard 8 2 3 5 2 3 2 2" xfId="56267" xr:uid="{00000000-0005-0000-0000-000046BE0000}"/>
    <cellStyle name="Standard 8 2 3 5 2 3 3" xfId="44971" xr:uid="{00000000-0005-0000-0000-000047BE0000}"/>
    <cellStyle name="Standard 8 2 3 5 2 3 4" xfId="33675" xr:uid="{00000000-0005-0000-0000-000048BE0000}"/>
    <cellStyle name="Standard 8 2 3 5 2 4" xfId="16731" xr:uid="{00000000-0005-0000-0000-000049BE0000}"/>
    <cellStyle name="Standard 8 2 3 5 2 4 2" xfId="50619" xr:uid="{00000000-0005-0000-0000-00004ABE0000}"/>
    <cellStyle name="Standard 8 2 3 5 2 5" xfId="39323" xr:uid="{00000000-0005-0000-0000-00004BBE0000}"/>
    <cellStyle name="Standard 8 2 3 5 2 6" xfId="28027" xr:uid="{00000000-0005-0000-0000-00004CBE0000}"/>
    <cellStyle name="Standard 8 2 3 5 3" xfId="4654" xr:uid="{00000000-0005-0000-0000-00004DBE0000}"/>
    <cellStyle name="Standard 8 2 3 5 3 2" xfId="7524" xr:uid="{00000000-0005-0000-0000-00004EBE0000}"/>
    <cellStyle name="Standard 8 2 3 5 3 2 2" xfId="13173" xr:uid="{00000000-0005-0000-0000-00004FBE0000}"/>
    <cellStyle name="Standard 8 2 3 5 3 2 2 2" xfId="24469" xr:uid="{00000000-0005-0000-0000-000050BE0000}"/>
    <cellStyle name="Standard 8 2 3 5 3 2 2 2 2" xfId="58357" xr:uid="{00000000-0005-0000-0000-000051BE0000}"/>
    <cellStyle name="Standard 8 2 3 5 3 2 2 3" xfId="47061" xr:uid="{00000000-0005-0000-0000-000052BE0000}"/>
    <cellStyle name="Standard 8 2 3 5 3 2 2 4" xfId="35765" xr:uid="{00000000-0005-0000-0000-000053BE0000}"/>
    <cellStyle name="Standard 8 2 3 5 3 2 3" xfId="18821" xr:uid="{00000000-0005-0000-0000-000054BE0000}"/>
    <cellStyle name="Standard 8 2 3 5 3 2 3 2" xfId="52709" xr:uid="{00000000-0005-0000-0000-000055BE0000}"/>
    <cellStyle name="Standard 8 2 3 5 3 2 4" xfId="41413" xr:uid="{00000000-0005-0000-0000-000056BE0000}"/>
    <cellStyle name="Standard 8 2 3 5 3 2 5" xfId="30117" xr:uid="{00000000-0005-0000-0000-000057BE0000}"/>
    <cellStyle name="Standard 8 2 3 5 3 3" xfId="10349" xr:uid="{00000000-0005-0000-0000-000058BE0000}"/>
    <cellStyle name="Standard 8 2 3 5 3 3 2" xfId="21645" xr:uid="{00000000-0005-0000-0000-000059BE0000}"/>
    <cellStyle name="Standard 8 2 3 5 3 3 2 2" xfId="55533" xr:uid="{00000000-0005-0000-0000-00005ABE0000}"/>
    <cellStyle name="Standard 8 2 3 5 3 3 3" xfId="44237" xr:uid="{00000000-0005-0000-0000-00005BBE0000}"/>
    <cellStyle name="Standard 8 2 3 5 3 3 4" xfId="32941" xr:uid="{00000000-0005-0000-0000-00005CBE0000}"/>
    <cellStyle name="Standard 8 2 3 5 3 4" xfId="15997" xr:uid="{00000000-0005-0000-0000-00005DBE0000}"/>
    <cellStyle name="Standard 8 2 3 5 3 4 2" xfId="49885" xr:uid="{00000000-0005-0000-0000-00005EBE0000}"/>
    <cellStyle name="Standard 8 2 3 5 3 5" xfId="38589" xr:uid="{00000000-0005-0000-0000-00005FBE0000}"/>
    <cellStyle name="Standard 8 2 3 5 3 6" xfId="27293" xr:uid="{00000000-0005-0000-0000-000060BE0000}"/>
    <cellStyle name="Standard 8 2 3 5 4" xfId="6088" xr:uid="{00000000-0005-0000-0000-000061BE0000}"/>
    <cellStyle name="Standard 8 2 3 5 4 2" xfId="11738" xr:uid="{00000000-0005-0000-0000-000062BE0000}"/>
    <cellStyle name="Standard 8 2 3 5 4 2 2" xfId="23034" xr:uid="{00000000-0005-0000-0000-000063BE0000}"/>
    <cellStyle name="Standard 8 2 3 5 4 2 2 2" xfId="56922" xr:uid="{00000000-0005-0000-0000-000064BE0000}"/>
    <cellStyle name="Standard 8 2 3 5 4 2 3" xfId="45626" xr:uid="{00000000-0005-0000-0000-000065BE0000}"/>
    <cellStyle name="Standard 8 2 3 5 4 2 4" xfId="34330" xr:uid="{00000000-0005-0000-0000-000066BE0000}"/>
    <cellStyle name="Standard 8 2 3 5 4 3" xfId="17386" xr:uid="{00000000-0005-0000-0000-000067BE0000}"/>
    <cellStyle name="Standard 8 2 3 5 4 3 2" xfId="51274" xr:uid="{00000000-0005-0000-0000-000068BE0000}"/>
    <cellStyle name="Standard 8 2 3 5 4 4" xfId="39978" xr:uid="{00000000-0005-0000-0000-000069BE0000}"/>
    <cellStyle name="Standard 8 2 3 5 4 5" xfId="28682" xr:uid="{00000000-0005-0000-0000-00006ABE0000}"/>
    <cellStyle name="Standard 8 2 3 5 5" xfId="8914" xr:uid="{00000000-0005-0000-0000-00006BBE0000}"/>
    <cellStyle name="Standard 8 2 3 5 5 2" xfId="20210" xr:uid="{00000000-0005-0000-0000-00006CBE0000}"/>
    <cellStyle name="Standard 8 2 3 5 5 2 2" xfId="54098" xr:uid="{00000000-0005-0000-0000-00006DBE0000}"/>
    <cellStyle name="Standard 8 2 3 5 5 3" xfId="42802" xr:uid="{00000000-0005-0000-0000-00006EBE0000}"/>
    <cellStyle name="Standard 8 2 3 5 5 4" xfId="31506" xr:uid="{00000000-0005-0000-0000-00006FBE0000}"/>
    <cellStyle name="Standard 8 2 3 5 6" xfId="14562" xr:uid="{00000000-0005-0000-0000-000070BE0000}"/>
    <cellStyle name="Standard 8 2 3 5 6 2" xfId="48450" xr:uid="{00000000-0005-0000-0000-000071BE0000}"/>
    <cellStyle name="Standard 8 2 3 5 7" xfId="37154" xr:uid="{00000000-0005-0000-0000-000072BE0000}"/>
    <cellStyle name="Standard 8 2 3 5 8" xfId="25858" xr:uid="{00000000-0005-0000-0000-000073BE0000}"/>
    <cellStyle name="Standard 8 2 3 6" xfId="3732" xr:uid="{00000000-0005-0000-0000-000074BE0000}"/>
    <cellStyle name="Standard 8 2 3 6 2" xfId="6885" xr:uid="{00000000-0005-0000-0000-000075BE0000}"/>
    <cellStyle name="Standard 8 2 3 6 2 2" xfId="12534" xr:uid="{00000000-0005-0000-0000-000076BE0000}"/>
    <cellStyle name="Standard 8 2 3 6 2 2 2" xfId="23830" xr:uid="{00000000-0005-0000-0000-000077BE0000}"/>
    <cellStyle name="Standard 8 2 3 6 2 2 2 2" xfId="57718" xr:uid="{00000000-0005-0000-0000-000078BE0000}"/>
    <cellStyle name="Standard 8 2 3 6 2 2 3" xfId="46422" xr:uid="{00000000-0005-0000-0000-000079BE0000}"/>
    <cellStyle name="Standard 8 2 3 6 2 2 4" xfId="35126" xr:uid="{00000000-0005-0000-0000-00007ABE0000}"/>
    <cellStyle name="Standard 8 2 3 6 2 3" xfId="18182" xr:uid="{00000000-0005-0000-0000-00007BBE0000}"/>
    <cellStyle name="Standard 8 2 3 6 2 3 2" xfId="52070" xr:uid="{00000000-0005-0000-0000-00007CBE0000}"/>
    <cellStyle name="Standard 8 2 3 6 2 4" xfId="40774" xr:uid="{00000000-0005-0000-0000-00007DBE0000}"/>
    <cellStyle name="Standard 8 2 3 6 2 5" xfId="29478" xr:uid="{00000000-0005-0000-0000-00007EBE0000}"/>
    <cellStyle name="Standard 8 2 3 6 3" xfId="9710" xr:uid="{00000000-0005-0000-0000-00007FBE0000}"/>
    <cellStyle name="Standard 8 2 3 6 3 2" xfId="21006" xr:uid="{00000000-0005-0000-0000-000080BE0000}"/>
    <cellStyle name="Standard 8 2 3 6 3 2 2" xfId="54894" xr:uid="{00000000-0005-0000-0000-000081BE0000}"/>
    <cellStyle name="Standard 8 2 3 6 3 3" xfId="43598" xr:uid="{00000000-0005-0000-0000-000082BE0000}"/>
    <cellStyle name="Standard 8 2 3 6 3 4" xfId="32302" xr:uid="{00000000-0005-0000-0000-000083BE0000}"/>
    <cellStyle name="Standard 8 2 3 6 4" xfId="15358" xr:uid="{00000000-0005-0000-0000-000084BE0000}"/>
    <cellStyle name="Standard 8 2 3 6 4 2" xfId="49246" xr:uid="{00000000-0005-0000-0000-000085BE0000}"/>
    <cellStyle name="Standard 8 2 3 6 5" xfId="37950" xr:uid="{00000000-0005-0000-0000-000086BE0000}"/>
    <cellStyle name="Standard 8 2 3 6 6" xfId="26654" xr:uid="{00000000-0005-0000-0000-000087BE0000}"/>
    <cellStyle name="Standard 8 2 3 7" xfId="4832" xr:uid="{00000000-0005-0000-0000-000088BE0000}"/>
    <cellStyle name="Standard 8 2 3 7 2" xfId="7658" xr:uid="{00000000-0005-0000-0000-000089BE0000}"/>
    <cellStyle name="Standard 8 2 3 7 2 2" xfId="13307" xr:uid="{00000000-0005-0000-0000-00008ABE0000}"/>
    <cellStyle name="Standard 8 2 3 7 2 2 2" xfId="24603" xr:uid="{00000000-0005-0000-0000-00008BBE0000}"/>
    <cellStyle name="Standard 8 2 3 7 2 2 2 2" xfId="58491" xr:uid="{00000000-0005-0000-0000-00008CBE0000}"/>
    <cellStyle name="Standard 8 2 3 7 2 2 3" xfId="47195" xr:uid="{00000000-0005-0000-0000-00008DBE0000}"/>
    <cellStyle name="Standard 8 2 3 7 2 2 4" xfId="35899" xr:uid="{00000000-0005-0000-0000-00008EBE0000}"/>
    <cellStyle name="Standard 8 2 3 7 2 3" xfId="18955" xr:uid="{00000000-0005-0000-0000-00008FBE0000}"/>
    <cellStyle name="Standard 8 2 3 7 2 3 2" xfId="52843" xr:uid="{00000000-0005-0000-0000-000090BE0000}"/>
    <cellStyle name="Standard 8 2 3 7 2 4" xfId="41547" xr:uid="{00000000-0005-0000-0000-000091BE0000}"/>
    <cellStyle name="Standard 8 2 3 7 2 5" xfId="30251" xr:uid="{00000000-0005-0000-0000-000092BE0000}"/>
    <cellStyle name="Standard 8 2 3 7 3" xfId="10483" xr:uid="{00000000-0005-0000-0000-000093BE0000}"/>
    <cellStyle name="Standard 8 2 3 7 3 2" xfId="21779" xr:uid="{00000000-0005-0000-0000-000094BE0000}"/>
    <cellStyle name="Standard 8 2 3 7 3 2 2" xfId="55667" xr:uid="{00000000-0005-0000-0000-000095BE0000}"/>
    <cellStyle name="Standard 8 2 3 7 3 3" xfId="44371" xr:uid="{00000000-0005-0000-0000-000096BE0000}"/>
    <cellStyle name="Standard 8 2 3 7 3 4" xfId="33075" xr:uid="{00000000-0005-0000-0000-000097BE0000}"/>
    <cellStyle name="Standard 8 2 3 7 4" xfId="16131" xr:uid="{00000000-0005-0000-0000-000098BE0000}"/>
    <cellStyle name="Standard 8 2 3 7 4 2" xfId="50019" xr:uid="{00000000-0005-0000-0000-000099BE0000}"/>
    <cellStyle name="Standard 8 2 3 7 5" xfId="38723" xr:uid="{00000000-0005-0000-0000-00009ABE0000}"/>
    <cellStyle name="Standard 8 2 3 7 6" xfId="27427" xr:uid="{00000000-0005-0000-0000-00009BBE0000}"/>
    <cellStyle name="Standard 8 2 3 8" xfId="3431" xr:uid="{00000000-0005-0000-0000-00009CBE0000}"/>
    <cellStyle name="Standard 8 2 3 8 2" xfId="6588" xr:uid="{00000000-0005-0000-0000-00009DBE0000}"/>
    <cellStyle name="Standard 8 2 3 8 2 2" xfId="12237" xr:uid="{00000000-0005-0000-0000-00009EBE0000}"/>
    <cellStyle name="Standard 8 2 3 8 2 2 2" xfId="23533" xr:uid="{00000000-0005-0000-0000-00009FBE0000}"/>
    <cellStyle name="Standard 8 2 3 8 2 2 2 2" xfId="57421" xr:uid="{00000000-0005-0000-0000-0000A0BE0000}"/>
    <cellStyle name="Standard 8 2 3 8 2 2 3" xfId="46125" xr:uid="{00000000-0005-0000-0000-0000A1BE0000}"/>
    <cellStyle name="Standard 8 2 3 8 2 2 4" xfId="34829" xr:uid="{00000000-0005-0000-0000-0000A2BE0000}"/>
    <cellStyle name="Standard 8 2 3 8 2 3" xfId="17885" xr:uid="{00000000-0005-0000-0000-0000A3BE0000}"/>
    <cellStyle name="Standard 8 2 3 8 2 3 2" xfId="51773" xr:uid="{00000000-0005-0000-0000-0000A4BE0000}"/>
    <cellStyle name="Standard 8 2 3 8 2 4" xfId="40477" xr:uid="{00000000-0005-0000-0000-0000A5BE0000}"/>
    <cellStyle name="Standard 8 2 3 8 2 5" xfId="29181" xr:uid="{00000000-0005-0000-0000-0000A6BE0000}"/>
    <cellStyle name="Standard 8 2 3 8 3" xfId="9413" xr:uid="{00000000-0005-0000-0000-0000A7BE0000}"/>
    <cellStyle name="Standard 8 2 3 8 3 2" xfId="20709" xr:uid="{00000000-0005-0000-0000-0000A8BE0000}"/>
    <cellStyle name="Standard 8 2 3 8 3 2 2" xfId="54597" xr:uid="{00000000-0005-0000-0000-0000A9BE0000}"/>
    <cellStyle name="Standard 8 2 3 8 3 3" xfId="43301" xr:uid="{00000000-0005-0000-0000-0000AABE0000}"/>
    <cellStyle name="Standard 8 2 3 8 3 4" xfId="32005" xr:uid="{00000000-0005-0000-0000-0000ABBE0000}"/>
    <cellStyle name="Standard 8 2 3 8 4" xfId="15061" xr:uid="{00000000-0005-0000-0000-0000ACBE0000}"/>
    <cellStyle name="Standard 8 2 3 8 4 2" xfId="48949" xr:uid="{00000000-0005-0000-0000-0000ADBE0000}"/>
    <cellStyle name="Standard 8 2 3 8 5" xfId="37653" xr:uid="{00000000-0005-0000-0000-0000AEBE0000}"/>
    <cellStyle name="Standard 8 2 3 8 6" xfId="26357" xr:uid="{00000000-0005-0000-0000-0000AFBE0000}"/>
    <cellStyle name="Standard 8 2 3 9" xfId="5588" xr:uid="{00000000-0005-0000-0000-0000B0BE0000}"/>
    <cellStyle name="Standard 8 2 3 9 2" xfId="11238" xr:uid="{00000000-0005-0000-0000-0000B1BE0000}"/>
    <cellStyle name="Standard 8 2 3 9 2 2" xfId="22534" xr:uid="{00000000-0005-0000-0000-0000B2BE0000}"/>
    <cellStyle name="Standard 8 2 3 9 2 2 2" xfId="56422" xr:uid="{00000000-0005-0000-0000-0000B3BE0000}"/>
    <cellStyle name="Standard 8 2 3 9 2 3" xfId="45126" xr:uid="{00000000-0005-0000-0000-0000B4BE0000}"/>
    <cellStyle name="Standard 8 2 3 9 2 4" xfId="33830" xr:uid="{00000000-0005-0000-0000-0000B5BE0000}"/>
    <cellStyle name="Standard 8 2 3 9 3" xfId="16886" xr:uid="{00000000-0005-0000-0000-0000B6BE0000}"/>
    <cellStyle name="Standard 8 2 3 9 3 2" xfId="50774" xr:uid="{00000000-0005-0000-0000-0000B7BE0000}"/>
    <cellStyle name="Standard 8 2 3 9 4" xfId="39478" xr:uid="{00000000-0005-0000-0000-0000B8BE0000}"/>
    <cellStyle name="Standard 8 2 3 9 5" xfId="28182" xr:uid="{00000000-0005-0000-0000-0000B9BE0000}"/>
    <cellStyle name="Standard 8 2 4" xfId="238" xr:uid="{00000000-0005-0000-0000-0000BABE0000}"/>
    <cellStyle name="Standard 8 2 4 10" xfId="14037" xr:uid="{00000000-0005-0000-0000-0000BBBE0000}"/>
    <cellStyle name="Standard 8 2 4 10 2" xfId="47925" xr:uid="{00000000-0005-0000-0000-0000BCBE0000}"/>
    <cellStyle name="Standard 8 2 4 11" xfId="36629" xr:uid="{00000000-0005-0000-0000-0000BDBE0000}"/>
    <cellStyle name="Standard 8 2 4 12" xfId="25333" xr:uid="{00000000-0005-0000-0000-0000BEBE0000}"/>
    <cellStyle name="Standard 8 2 4 2" xfId="1581" xr:uid="{00000000-0005-0000-0000-0000BFBE0000}"/>
    <cellStyle name="Standard 8 2 4 2 10" xfId="36762" xr:uid="{00000000-0005-0000-0000-0000C0BE0000}"/>
    <cellStyle name="Standard 8 2 4 2 11" xfId="25466" xr:uid="{00000000-0005-0000-0000-0000C1BE0000}"/>
    <cellStyle name="Standard 8 2 4 2 2" xfId="2770" xr:uid="{00000000-0005-0000-0000-0000C2BE0000}"/>
    <cellStyle name="Standard 8 2 4 2 2 2" xfId="3272" xr:uid="{00000000-0005-0000-0000-0000C3BE0000}"/>
    <cellStyle name="Standard 8 2 4 2 2 2 2" xfId="5442" xr:uid="{00000000-0005-0000-0000-0000C4BE0000}"/>
    <cellStyle name="Standard 8 2 4 2 2 2 2 2" xfId="8268" xr:uid="{00000000-0005-0000-0000-0000C5BE0000}"/>
    <cellStyle name="Standard 8 2 4 2 2 2 2 2 2" xfId="13917" xr:uid="{00000000-0005-0000-0000-0000C6BE0000}"/>
    <cellStyle name="Standard 8 2 4 2 2 2 2 2 2 2" xfId="25213" xr:uid="{00000000-0005-0000-0000-0000C7BE0000}"/>
    <cellStyle name="Standard 8 2 4 2 2 2 2 2 2 2 2" xfId="59101" xr:uid="{00000000-0005-0000-0000-0000C8BE0000}"/>
    <cellStyle name="Standard 8 2 4 2 2 2 2 2 2 3" xfId="47805" xr:uid="{00000000-0005-0000-0000-0000C9BE0000}"/>
    <cellStyle name="Standard 8 2 4 2 2 2 2 2 2 4" xfId="36509" xr:uid="{00000000-0005-0000-0000-0000CABE0000}"/>
    <cellStyle name="Standard 8 2 4 2 2 2 2 2 3" xfId="19565" xr:uid="{00000000-0005-0000-0000-0000CBBE0000}"/>
    <cellStyle name="Standard 8 2 4 2 2 2 2 2 3 2" xfId="53453" xr:uid="{00000000-0005-0000-0000-0000CCBE0000}"/>
    <cellStyle name="Standard 8 2 4 2 2 2 2 2 4" xfId="42157" xr:uid="{00000000-0005-0000-0000-0000CDBE0000}"/>
    <cellStyle name="Standard 8 2 4 2 2 2 2 2 5" xfId="30861" xr:uid="{00000000-0005-0000-0000-0000CEBE0000}"/>
    <cellStyle name="Standard 8 2 4 2 2 2 2 3" xfId="11093" xr:uid="{00000000-0005-0000-0000-0000CFBE0000}"/>
    <cellStyle name="Standard 8 2 4 2 2 2 2 3 2" xfId="22389" xr:uid="{00000000-0005-0000-0000-0000D0BE0000}"/>
    <cellStyle name="Standard 8 2 4 2 2 2 2 3 2 2" xfId="56277" xr:uid="{00000000-0005-0000-0000-0000D1BE0000}"/>
    <cellStyle name="Standard 8 2 4 2 2 2 2 3 3" xfId="44981" xr:uid="{00000000-0005-0000-0000-0000D2BE0000}"/>
    <cellStyle name="Standard 8 2 4 2 2 2 2 3 4" xfId="33685" xr:uid="{00000000-0005-0000-0000-0000D3BE0000}"/>
    <cellStyle name="Standard 8 2 4 2 2 2 2 4" xfId="16741" xr:uid="{00000000-0005-0000-0000-0000D4BE0000}"/>
    <cellStyle name="Standard 8 2 4 2 2 2 2 4 2" xfId="50629" xr:uid="{00000000-0005-0000-0000-0000D5BE0000}"/>
    <cellStyle name="Standard 8 2 4 2 2 2 2 5" xfId="39333" xr:uid="{00000000-0005-0000-0000-0000D6BE0000}"/>
    <cellStyle name="Standard 8 2 4 2 2 2 2 6" xfId="28037" xr:uid="{00000000-0005-0000-0000-0000D7BE0000}"/>
    <cellStyle name="Standard 8 2 4 2 2 2 3" xfId="6442" xr:uid="{00000000-0005-0000-0000-0000D8BE0000}"/>
    <cellStyle name="Standard 8 2 4 2 2 2 3 2" xfId="12092" xr:uid="{00000000-0005-0000-0000-0000D9BE0000}"/>
    <cellStyle name="Standard 8 2 4 2 2 2 3 2 2" xfId="23388" xr:uid="{00000000-0005-0000-0000-0000DABE0000}"/>
    <cellStyle name="Standard 8 2 4 2 2 2 3 2 2 2" xfId="57276" xr:uid="{00000000-0005-0000-0000-0000DBBE0000}"/>
    <cellStyle name="Standard 8 2 4 2 2 2 3 2 3" xfId="45980" xr:uid="{00000000-0005-0000-0000-0000DCBE0000}"/>
    <cellStyle name="Standard 8 2 4 2 2 2 3 2 4" xfId="34684" xr:uid="{00000000-0005-0000-0000-0000DDBE0000}"/>
    <cellStyle name="Standard 8 2 4 2 2 2 3 3" xfId="17740" xr:uid="{00000000-0005-0000-0000-0000DEBE0000}"/>
    <cellStyle name="Standard 8 2 4 2 2 2 3 3 2" xfId="51628" xr:uid="{00000000-0005-0000-0000-0000DFBE0000}"/>
    <cellStyle name="Standard 8 2 4 2 2 2 3 4" xfId="40332" xr:uid="{00000000-0005-0000-0000-0000E0BE0000}"/>
    <cellStyle name="Standard 8 2 4 2 2 2 3 5" xfId="29036" xr:uid="{00000000-0005-0000-0000-0000E1BE0000}"/>
    <cellStyle name="Standard 8 2 4 2 2 2 4" xfId="9268" xr:uid="{00000000-0005-0000-0000-0000E2BE0000}"/>
    <cellStyle name="Standard 8 2 4 2 2 2 4 2" xfId="20564" xr:uid="{00000000-0005-0000-0000-0000E3BE0000}"/>
    <cellStyle name="Standard 8 2 4 2 2 2 4 2 2" xfId="54452" xr:uid="{00000000-0005-0000-0000-0000E4BE0000}"/>
    <cellStyle name="Standard 8 2 4 2 2 2 4 3" xfId="43156" xr:uid="{00000000-0005-0000-0000-0000E5BE0000}"/>
    <cellStyle name="Standard 8 2 4 2 2 2 4 4" xfId="31860" xr:uid="{00000000-0005-0000-0000-0000E6BE0000}"/>
    <cellStyle name="Standard 8 2 4 2 2 2 5" xfId="14916" xr:uid="{00000000-0005-0000-0000-0000E7BE0000}"/>
    <cellStyle name="Standard 8 2 4 2 2 2 5 2" xfId="48804" xr:uid="{00000000-0005-0000-0000-0000E8BE0000}"/>
    <cellStyle name="Standard 8 2 4 2 2 2 6" xfId="37508" xr:uid="{00000000-0005-0000-0000-0000E9BE0000}"/>
    <cellStyle name="Standard 8 2 4 2 2 2 7" xfId="26212" xr:uid="{00000000-0005-0000-0000-0000EABE0000}"/>
    <cellStyle name="Standard 8 2 4 2 2 3" xfId="4664" xr:uid="{00000000-0005-0000-0000-0000EBBE0000}"/>
    <cellStyle name="Standard 8 2 4 2 2 3 2" xfId="7534" xr:uid="{00000000-0005-0000-0000-0000ECBE0000}"/>
    <cellStyle name="Standard 8 2 4 2 2 3 2 2" xfId="13183" xr:uid="{00000000-0005-0000-0000-0000EDBE0000}"/>
    <cellStyle name="Standard 8 2 4 2 2 3 2 2 2" xfId="24479" xr:uid="{00000000-0005-0000-0000-0000EEBE0000}"/>
    <cellStyle name="Standard 8 2 4 2 2 3 2 2 2 2" xfId="58367" xr:uid="{00000000-0005-0000-0000-0000EFBE0000}"/>
    <cellStyle name="Standard 8 2 4 2 2 3 2 2 3" xfId="47071" xr:uid="{00000000-0005-0000-0000-0000F0BE0000}"/>
    <cellStyle name="Standard 8 2 4 2 2 3 2 2 4" xfId="35775" xr:uid="{00000000-0005-0000-0000-0000F1BE0000}"/>
    <cellStyle name="Standard 8 2 4 2 2 3 2 3" xfId="18831" xr:uid="{00000000-0005-0000-0000-0000F2BE0000}"/>
    <cellStyle name="Standard 8 2 4 2 2 3 2 3 2" xfId="52719" xr:uid="{00000000-0005-0000-0000-0000F3BE0000}"/>
    <cellStyle name="Standard 8 2 4 2 2 3 2 4" xfId="41423" xr:uid="{00000000-0005-0000-0000-0000F4BE0000}"/>
    <cellStyle name="Standard 8 2 4 2 2 3 2 5" xfId="30127" xr:uid="{00000000-0005-0000-0000-0000F5BE0000}"/>
    <cellStyle name="Standard 8 2 4 2 2 3 3" xfId="10359" xr:uid="{00000000-0005-0000-0000-0000F6BE0000}"/>
    <cellStyle name="Standard 8 2 4 2 2 3 3 2" xfId="21655" xr:uid="{00000000-0005-0000-0000-0000F7BE0000}"/>
    <cellStyle name="Standard 8 2 4 2 2 3 3 2 2" xfId="55543" xr:uid="{00000000-0005-0000-0000-0000F8BE0000}"/>
    <cellStyle name="Standard 8 2 4 2 2 3 3 3" xfId="44247" xr:uid="{00000000-0005-0000-0000-0000F9BE0000}"/>
    <cellStyle name="Standard 8 2 4 2 2 3 3 4" xfId="32951" xr:uid="{00000000-0005-0000-0000-0000FABE0000}"/>
    <cellStyle name="Standard 8 2 4 2 2 3 4" xfId="16007" xr:uid="{00000000-0005-0000-0000-0000FBBE0000}"/>
    <cellStyle name="Standard 8 2 4 2 2 3 4 2" xfId="49895" xr:uid="{00000000-0005-0000-0000-0000FCBE0000}"/>
    <cellStyle name="Standard 8 2 4 2 2 3 5" xfId="38599" xr:uid="{00000000-0005-0000-0000-0000FDBE0000}"/>
    <cellStyle name="Standard 8 2 4 2 2 3 6" xfId="27303" xr:uid="{00000000-0005-0000-0000-0000FEBE0000}"/>
    <cellStyle name="Standard 8 2 4 2 2 4" xfId="5942" xr:uid="{00000000-0005-0000-0000-0000FFBE0000}"/>
    <cellStyle name="Standard 8 2 4 2 2 4 2" xfId="11592" xr:uid="{00000000-0005-0000-0000-000000BF0000}"/>
    <cellStyle name="Standard 8 2 4 2 2 4 2 2" xfId="22888" xr:uid="{00000000-0005-0000-0000-000001BF0000}"/>
    <cellStyle name="Standard 8 2 4 2 2 4 2 2 2" xfId="56776" xr:uid="{00000000-0005-0000-0000-000002BF0000}"/>
    <cellStyle name="Standard 8 2 4 2 2 4 2 3" xfId="45480" xr:uid="{00000000-0005-0000-0000-000003BF0000}"/>
    <cellStyle name="Standard 8 2 4 2 2 4 2 4" xfId="34184" xr:uid="{00000000-0005-0000-0000-000004BF0000}"/>
    <cellStyle name="Standard 8 2 4 2 2 4 3" xfId="17240" xr:uid="{00000000-0005-0000-0000-000005BF0000}"/>
    <cellStyle name="Standard 8 2 4 2 2 4 3 2" xfId="51128" xr:uid="{00000000-0005-0000-0000-000006BF0000}"/>
    <cellStyle name="Standard 8 2 4 2 2 4 4" xfId="39832" xr:uid="{00000000-0005-0000-0000-000007BF0000}"/>
    <cellStyle name="Standard 8 2 4 2 2 4 5" xfId="28536" xr:uid="{00000000-0005-0000-0000-000008BF0000}"/>
    <cellStyle name="Standard 8 2 4 2 2 5" xfId="8768" xr:uid="{00000000-0005-0000-0000-000009BF0000}"/>
    <cellStyle name="Standard 8 2 4 2 2 5 2" xfId="20064" xr:uid="{00000000-0005-0000-0000-00000ABF0000}"/>
    <cellStyle name="Standard 8 2 4 2 2 5 2 2" xfId="53952" xr:uid="{00000000-0005-0000-0000-00000BBF0000}"/>
    <cellStyle name="Standard 8 2 4 2 2 5 3" xfId="42656" xr:uid="{00000000-0005-0000-0000-00000CBF0000}"/>
    <cellStyle name="Standard 8 2 4 2 2 5 4" xfId="31360" xr:uid="{00000000-0005-0000-0000-00000DBF0000}"/>
    <cellStyle name="Standard 8 2 4 2 2 6" xfId="14416" xr:uid="{00000000-0005-0000-0000-00000EBF0000}"/>
    <cellStyle name="Standard 8 2 4 2 2 6 2" xfId="48304" xr:uid="{00000000-0005-0000-0000-00000FBF0000}"/>
    <cellStyle name="Standard 8 2 4 2 2 7" xfId="37008" xr:uid="{00000000-0005-0000-0000-000010BF0000}"/>
    <cellStyle name="Standard 8 2 4 2 2 8" xfId="25712" xr:uid="{00000000-0005-0000-0000-000011BF0000}"/>
    <cellStyle name="Standard 8 2 4 2 3" xfId="3026" xr:uid="{00000000-0005-0000-0000-000012BF0000}"/>
    <cellStyle name="Standard 8 2 4 2 3 2" xfId="5441" xr:uid="{00000000-0005-0000-0000-000013BF0000}"/>
    <cellStyle name="Standard 8 2 4 2 3 2 2" xfId="8267" xr:uid="{00000000-0005-0000-0000-000014BF0000}"/>
    <cellStyle name="Standard 8 2 4 2 3 2 2 2" xfId="13916" xr:uid="{00000000-0005-0000-0000-000015BF0000}"/>
    <cellStyle name="Standard 8 2 4 2 3 2 2 2 2" xfId="25212" xr:uid="{00000000-0005-0000-0000-000016BF0000}"/>
    <cellStyle name="Standard 8 2 4 2 3 2 2 2 2 2" xfId="59100" xr:uid="{00000000-0005-0000-0000-000017BF0000}"/>
    <cellStyle name="Standard 8 2 4 2 3 2 2 2 3" xfId="47804" xr:uid="{00000000-0005-0000-0000-000018BF0000}"/>
    <cellStyle name="Standard 8 2 4 2 3 2 2 2 4" xfId="36508" xr:uid="{00000000-0005-0000-0000-000019BF0000}"/>
    <cellStyle name="Standard 8 2 4 2 3 2 2 3" xfId="19564" xr:uid="{00000000-0005-0000-0000-00001ABF0000}"/>
    <cellStyle name="Standard 8 2 4 2 3 2 2 3 2" xfId="53452" xr:uid="{00000000-0005-0000-0000-00001BBF0000}"/>
    <cellStyle name="Standard 8 2 4 2 3 2 2 4" xfId="42156" xr:uid="{00000000-0005-0000-0000-00001CBF0000}"/>
    <cellStyle name="Standard 8 2 4 2 3 2 2 5" xfId="30860" xr:uid="{00000000-0005-0000-0000-00001DBF0000}"/>
    <cellStyle name="Standard 8 2 4 2 3 2 3" xfId="11092" xr:uid="{00000000-0005-0000-0000-00001EBF0000}"/>
    <cellStyle name="Standard 8 2 4 2 3 2 3 2" xfId="22388" xr:uid="{00000000-0005-0000-0000-00001FBF0000}"/>
    <cellStyle name="Standard 8 2 4 2 3 2 3 2 2" xfId="56276" xr:uid="{00000000-0005-0000-0000-000020BF0000}"/>
    <cellStyle name="Standard 8 2 4 2 3 2 3 3" xfId="44980" xr:uid="{00000000-0005-0000-0000-000021BF0000}"/>
    <cellStyle name="Standard 8 2 4 2 3 2 3 4" xfId="33684" xr:uid="{00000000-0005-0000-0000-000022BF0000}"/>
    <cellStyle name="Standard 8 2 4 2 3 2 4" xfId="16740" xr:uid="{00000000-0005-0000-0000-000023BF0000}"/>
    <cellStyle name="Standard 8 2 4 2 3 2 4 2" xfId="50628" xr:uid="{00000000-0005-0000-0000-000024BF0000}"/>
    <cellStyle name="Standard 8 2 4 2 3 2 5" xfId="39332" xr:uid="{00000000-0005-0000-0000-000025BF0000}"/>
    <cellStyle name="Standard 8 2 4 2 3 2 6" xfId="28036" xr:uid="{00000000-0005-0000-0000-000026BF0000}"/>
    <cellStyle name="Standard 8 2 4 2 3 3" xfId="4663" xr:uid="{00000000-0005-0000-0000-000027BF0000}"/>
    <cellStyle name="Standard 8 2 4 2 3 3 2" xfId="7533" xr:uid="{00000000-0005-0000-0000-000028BF0000}"/>
    <cellStyle name="Standard 8 2 4 2 3 3 2 2" xfId="13182" xr:uid="{00000000-0005-0000-0000-000029BF0000}"/>
    <cellStyle name="Standard 8 2 4 2 3 3 2 2 2" xfId="24478" xr:uid="{00000000-0005-0000-0000-00002ABF0000}"/>
    <cellStyle name="Standard 8 2 4 2 3 3 2 2 2 2" xfId="58366" xr:uid="{00000000-0005-0000-0000-00002BBF0000}"/>
    <cellStyle name="Standard 8 2 4 2 3 3 2 2 3" xfId="47070" xr:uid="{00000000-0005-0000-0000-00002CBF0000}"/>
    <cellStyle name="Standard 8 2 4 2 3 3 2 2 4" xfId="35774" xr:uid="{00000000-0005-0000-0000-00002DBF0000}"/>
    <cellStyle name="Standard 8 2 4 2 3 3 2 3" xfId="18830" xr:uid="{00000000-0005-0000-0000-00002EBF0000}"/>
    <cellStyle name="Standard 8 2 4 2 3 3 2 3 2" xfId="52718" xr:uid="{00000000-0005-0000-0000-00002FBF0000}"/>
    <cellStyle name="Standard 8 2 4 2 3 3 2 4" xfId="41422" xr:uid="{00000000-0005-0000-0000-000030BF0000}"/>
    <cellStyle name="Standard 8 2 4 2 3 3 2 5" xfId="30126" xr:uid="{00000000-0005-0000-0000-000031BF0000}"/>
    <cellStyle name="Standard 8 2 4 2 3 3 3" xfId="10358" xr:uid="{00000000-0005-0000-0000-000032BF0000}"/>
    <cellStyle name="Standard 8 2 4 2 3 3 3 2" xfId="21654" xr:uid="{00000000-0005-0000-0000-000033BF0000}"/>
    <cellStyle name="Standard 8 2 4 2 3 3 3 2 2" xfId="55542" xr:uid="{00000000-0005-0000-0000-000034BF0000}"/>
    <cellStyle name="Standard 8 2 4 2 3 3 3 3" xfId="44246" xr:uid="{00000000-0005-0000-0000-000035BF0000}"/>
    <cellStyle name="Standard 8 2 4 2 3 3 3 4" xfId="32950" xr:uid="{00000000-0005-0000-0000-000036BF0000}"/>
    <cellStyle name="Standard 8 2 4 2 3 3 4" xfId="16006" xr:uid="{00000000-0005-0000-0000-000037BF0000}"/>
    <cellStyle name="Standard 8 2 4 2 3 3 4 2" xfId="49894" xr:uid="{00000000-0005-0000-0000-000038BF0000}"/>
    <cellStyle name="Standard 8 2 4 2 3 3 5" xfId="38598" xr:uid="{00000000-0005-0000-0000-000039BF0000}"/>
    <cellStyle name="Standard 8 2 4 2 3 3 6" xfId="27302" xr:uid="{00000000-0005-0000-0000-00003ABF0000}"/>
    <cellStyle name="Standard 8 2 4 2 3 4" xfId="6196" xr:uid="{00000000-0005-0000-0000-00003BBF0000}"/>
    <cellStyle name="Standard 8 2 4 2 3 4 2" xfId="11846" xr:uid="{00000000-0005-0000-0000-00003CBF0000}"/>
    <cellStyle name="Standard 8 2 4 2 3 4 2 2" xfId="23142" xr:uid="{00000000-0005-0000-0000-00003DBF0000}"/>
    <cellStyle name="Standard 8 2 4 2 3 4 2 2 2" xfId="57030" xr:uid="{00000000-0005-0000-0000-00003EBF0000}"/>
    <cellStyle name="Standard 8 2 4 2 3 4 2 3" xfId="45734" xr:uid="{00000000-0005-0000-0000-00003FBF0000}"/>
    <cellStyle name="Standard 8 2 4 2 3 4 2 4" xfId="34438" xr:uid="{00000000-0005-0000-0000-000040BF0000}"/>
    <cellStyle name="Standard 8 2 4 2 3 4 3" xfId="17494" xr:uid="{00000000-0005-0000-0000-000041BF0000}"/>
    <cellStyle name="Standard 8 2 4 2 3 4 3 2" xfId="51382" xr:uid="{00000000-0005-0000-0000-000042BF0000}"/>
    <cellStyle name="Standard 8 2 4 2 3 4 4" xfId="40086" xr:uid="{00000000-0005-0000-0000-000043BF0000}"/>
    <cellStyle name="Standard 8 2 4 2 3 4 5" xfId="28790" xr:uid="{00000000-0005-0000-0000-000044BF0000}"/>
    <cellStyle name="Standard 8 2 4 2 3 5" xfId="9022" xr:uid="{00000000-0005-0000-0000-000045BF0000}"/>
    <cellStyle name="Standard 8 2 4 2 3 5 2" xfId="20318" xr:uid="{00000000-0005-0000-0000-000046BF0000}"/>
    <cellStyle name="Standard 8 2 4 2 3 5 2 2" xfId="54206" xr:uid="{00000000-0005-0000-0000-000047BF0000}"/>
    <cellStyle name="Standard 8 2 4 2 3 5 3" xfId="42910" xr:uid="{00000000-0005-0000-0000-000048BF0000}"/>
    <cellStyle name="Standard 8 2 4 2 3 5 4" xfId="31614" xr:uid="{00000000-0005-0000-0000-000049BF0000}"/>
    <cellStyle name="Standard 8 2 4 2 3 6" xfId="14670" xr:uid="{00000000-0005-0000-0000-00004ABF0000}"/>
    <cellStyle name="Standard 8 2 4 2 3 6 2" xfId="48558" xr:uid="{00000000-0005-0000-0000-00004BBF0000}"/>
    <cellStyle name="Standard 8 2 4 2 3 7" xfId="37262" xr:uid="{00000000-0005-0000-0000-00004CBF0000}"/>
    <cellStyle name="Standard 8 2 4 2 3 8" xfId="25966" xr:uid="{00000000-0005-0000-0000-00004DBF0000}"/>
    <cellStyle name="Standard 8 2 4 2 4" xfId="3885" xr:uid="{00000000-0005-0000-0000-00004EBF0000}"/>
    <cellStyle name="Standard 8 2 4 2 4 2" xfId="7038" xr:uid="{00000000-0005-0000-0000-00004FBF0000}"/>
    <cellStyle name="Standard 8 2 4 2 4 2 2" xfId="12687" xr:uid="{00000000-0005-0000-0000-000050BF0000}"/>
    <cellStyle name="Standard 8 2 4 2 4 2 2 2" xfId="23983" xr:uid="{00000000-0005-0000-0000-000051BF0000}"/>
    <cellStyle name="Standard 8 2 4 2 4 2 2 2 2" xfId="57871" xr:uid="{00000000-0005-0000-0000-000052BF0000}"/>
    <cellStyle name="Standard 8 2 4 2 4 2 2 3" xfId="46575" xr:uid="{00000000-0005-0000-0000-000053BF0000}"/>
    <cellStyle name="Standard 8 2 4 2 4 2 2 4" xfId="35279" xr:uid="{00000000-0005-0000-0000-000054BF0000}"/>
    <cellStyle name="Standard 8 2 4 2 4 2 3" xfId="18335" xr:uid="{00000000-0005-0000-0000-000055BF0000}"/>
    <cellStyle name="Standard 8 2 4 2 4 2 3 2" xfId="52223" xr:uid="{00000000-0005-0000-0000-000056BF0000}"/>
    <cellStyle name="Standard 8 2 4 2 4 2 4" xfId="40927" xr:uid="{00000000-0005-0000-0000-000057BF0000}"/>
    <cellStyle name="Standard 8 2 4 2 4 2 5" xfId="29631" xr:uid="{00000000-0005-0000-0000-000058BF0000}"/>
    <cellStyle name="Standard 8 2 4 2 4 3" xfId="9863" xr:uid="{00000000-0005-0000-0000-000059BF0000}"/>
    <cellStyle name="Standard 8 2 4 2 4 3 2" xfId="21159" xr:uid="{00000000-0005-0000-0000-00005ABF0000}"/>
    <cellStyle name="Standard 8 2 4 2 4 3 2 2" xfId="55047" xr:uid="{00000000-0005-0000-0000-00005BBF0000}"/>
    <cellStyle name="Standard 8 2 4 2 4 3 3" xfId="43751" xr:uid="{00000000-0005-0000-0000-00005CBF0000}"/>
    <cellStyle name="Standard 8 2 4 2 4 3 4" xfId="32455" xr:uid="{00000000-0005-0000-0000-00005DBF0000}"/>
    <cellStyle name="Standard 8 2 4 2 4 4" xfId="15511" xr:uid="{00000000-0005-0000-0000-00005EBF0000}"/>
    <cellStyle name="Standard 8 2 4 2 4 4 2" xfId="49399" xr:uid="{00000000-0005-0000-0000-00005FBF0000}"/>
    <cellStyle name="Standard 8 2 4 2 4 5" xfId="38103" xr:uid="{00000000-0005-0000-0000-000060BF0000}"/>
    <cellStyle name="Standard 8 2 4 2 4 6" xfId="26807" xr:uid="{00000000-0005-0000-0000-000061BF0000}"/>
    <cellStyle name="Standard 8 2 4 2 5" xfId="4985" xr:uid="{00000000-0005-0000-0000-000062BF0000}"/>
    <cellStyle name="Standard 8 2 4 2 5 2" xfId="7811" xr:uid="{00000000-0005-0000-0000-000063BF0000}"/>
    <cellStyle name="Standard 8 2 4 2 5 2 2" xfId="13460" xr:uid="{00000000-0005-0000-0000-000064BF0000}"/>
    <cellStyle name="Standard 8 2 4 2 5 2 2 2" xfId="24756" xr:uid="{00000000-0005-0000-0000-000065BF0000}"/>
    <cellStyle name="Standard 8 2 4 2 5 2 2 2 2" xfId="58644" xr:uid="{00000000-0005-0000-0000-000066BF0000}"/>
    <cellStyle name="Standard 8 2 4 2 5 2 2 3" xfId="47348" xr:uid="{00000000-0005-0000-0000-000067BF0000}"/>
    <cellStyle name="Standard 8 2 4 2 5 2 2 4" xfId="36052" xr:uid="{00000000-0005-0000-0000-000068BF0000}"/>
    <cellStyle name="Standard 8 2 4 2 5 2 3" xfId="19108" xr:uid="{00000000-0005-0000-0000-000069BF0000}"/>
    <cellStyle name="Standard 8 2 4 2 5 2 3 2" xfId="52996" xr:uid="{00000000-0005-0000-0000-00006ABF0000}"/>
    <cellStyle name="Standard 8 2 4 2 5 2 4" xfId="41700" xr:uid="{00000000-0005-0000-0000-00006BBF0000}"/>
    <cellStyle name="Standard 8 2 4 2 5 2 5" xfId="30404" xr:uid="{00000000-0005-0000-0000-00006CBF0000}"/>
    <cellStyle name="Standard 8 2 4 2 5 3" xfId="10636" xr:uid="{00000000-0005-0000-0000-00006DBF0000}"/>
    <cellStyle name="Standard 8 2 4 2 5 3 2" xfId="21932" xr:uid="{00000000-0005-0000-0000-00006EBF0000}"/>
    <cellStyle name="Standard 8 2 4 2 5 3 2 2" xfId="55820" xr:uid="{00000000-0005-0000-0000-00006FBF0000}"/>
    <cellStyle name="Standard 8 2 4 2 5 3 3" xfId="44524" xr:uid="{00000000-0005-0000-0000-000070BF0000}"/>
    <cellStyle name="Standard 8 2 4 2 5 3 4" xfId="33228" xr:uid="{00000000-0005-0000-0000-000071BF0000}"/>
    <cellStyle name="Standard 8 2 4 2 5 4" xfId="16284" xr:uid="{00000000-0005-0000-0000-000072BF0000}"/>
    <cellStyle name="Standard 8 2 4 2 5 4 2" xfId="50172" xr:uid="{00000000-0005-0000-0000-000073BF0000}"/>
    <cellStyle name="Standard 8 2 4 2 5 5" xfId="38876" xr:uid="{00000000-0005-0000-0000-000074BF0000}"/>
    <cellStyle name="Standard 8 2 4 2 5 6" xfId="27580" xr:uid="{00000000-0005-0000-0000-000075BF0000}"/>
    <cellStyle name="Standard 8 2 4 2 6" xfId="3592" xr:uid="{00000000-0005-0000-0000-000076BF0000}"/>
    <cellStyle name="Standard 8 2 4 2 6 2" xfId="6747" xr:uid="{00000000-0005-0000-0000-000077BF0000}"/>
    <cellStyle name="Standard 8 2 4 2 6 2 2" xfId="12396" xr:uid="{00000000-0005-0000-0000-000078BF0000}"/>
    <cellStyle name="Standard 8 2 4 2 6 2 2 2" xfId="23692" xr:uid="{00000000-0005-0000-0000-000079BF0000}"/>
    <cellStyle name="Standard 8 2 4 2 6 2 2 2 2" xfId="57580" xr:uid="{00000000-0005-0000-0000-00007ABF0000}"/>
    <cellStyle name="Standard 8 2 4 2 6 2 2 3" xfId="46284" xr:uid="{00000000-0005-0000-0000-00007BBF0000}"/>
    <cellStyle name="Standard 8 2 4 2 6 2 2 4" xfId="34988" xr:uid="{00000000-0005-0000-0000-00007CBF0000}"/>
    <cellStyle name="Standard 8 2 4 2 6 2 3" xfId="18044" xr:uid="{00000000-0005-0000-0000-00007DBF0000}"/>
    <cellStyle name="Standard 8 2 4 2 6 2 3 2" xfId="51932" xr:uid="{00000000-0005-0000-0000-00007EBF0000}"/>
    <cellStyle name="Standard 8 2 4 2 6 2 4" xfId="40636" xr:uid="{00000000-0005-0000-0000-00007FBF0000}"/>
    <cellStyle name="Standard 8 2 4 2 6 2 5" xfId="29340" xr:uid="{00000000-0005-0000-0000-000080BF0000}"/>
    <cellStyle name="Standard 8 2 4 2 6 3" xfId="9572" xr:uid="{00000000-0005-0000-0000-000081BF0000}"/>
    <cellStyle name="Standard 8 2 4 2 6 3 2" xfId="20868" xr:uid="{00000000-0005-0000-0000-000082BF0000}"/>
    <cellStyle name="Standard 8 2 4 2 6 3 2 2" xfId="54756" xr:uid="{00000000-0005-0000-0000-000083BF0000}"/>
    <cellStyle name="Standard 8 2 4 2 6 3 3" xfId="43460" xr:uid="{00000000-0005-0000-0000-000084BF0000}"/>
    <cellStyle name="Standard 8 2 4 2 6 3 4" xfId="32164" xr:uid="{00000000-0005-0000-0000-000085BF0000}"/>
    <cellStyle name="Standard 8 2 4 2 6 4" xfId="15220" xr:uid="{00000000-0005-0000-0000-000086BF0000}"/>
    <cellStyle name="Standard 8 2 4 2 6 4 2" xfId="49108" xr:uid="{00000000-0005-0000-0000-000087BF0000}"/>
    <cellStyle name="Standard 8 2 4 2 6 5" xfId="37812" xr:uid="{00000000-0005-0000-0000-000088BF0000}"/>
    <cellStyle name="Standard 8 2 4 2 6 6" xfId="26516" xr:uid="{00000000-0005-0000-0000-000089BF0000}"/>
    <cellStyle name="Standard 8 2 4 2 7" xfId="5696" xr:uid="{00000000-0005-0000-0000-00008ABF0000}"/>
    <cellStyle name="Standard 8 2 4 2 7 2" xfId="11346" xr:uid="{00000000-0005-0000-0000-00008BBF0000}"/>
    <cellStyle name="Standard 8 2 4 2 7 2 2" xfId="22642" xr:uid="{00000000-0005-0000-0000-00008CBF0000}"/>
    <cellStyle name="Standard 8 2 4 2 7 2 2 2" xfId="56530" xr:uid="{00000000-0005-0000-0000-00008DBF0000}"/>
    <cellStyle name="Standard 8 2 4 2 7 2 3" xfId="45234" xr:uid="{00000000-0005-0000-0000-00008EBF0000}"/>
    <cellStyle name="Standard 8 2 4 2 7 2 4" xfId="33938" xr:uid="{00000000-0005-0000-0000-00008FBF0000}"/>
    <cellStyle name="Standard 8 2 4 2 7 3" xfId="16994" xr:uid="{00000000-0005-0000-0000-000090BF0000}"/>
    <cellStyle name="Standard 8 2 4 2 7 3 2" xfId="50882" xr:uid="{00000000-0005-0000-0000-000091BF0000}"/>
    <cellStyle name="Standard 8 2 4 2 7 4" xfId="39586" xr:uid="{00000000-0005-0000-0000-000092BF0000}"/>
    <cellStyle name="Standard 8 2 4 2 7 5" xfId="28290" xr:uid="{00000000-0005-0000-0000-000093BF0000}"/>
    <cellStyle name="Standard 8 2 4 2 8" xfId="8522" xr:uid="{00000000-0005-0000-0000-000094BF0000}"/>
    <cellStyle name="Standard 8 2 4 2 8 2" xfId="19818" xr:uid="{00000000-0005-0000-0000-000095BF0000}"/>
    <cellStyle name="Standard 8 2 4 2 8 2 2" xfId="53706" xr:uid="{00000000-0005-0000-0000-000096BF0000}"/>
    <cellStyle name="Standard 8 2 4 2 8 3" xfId="42410" xr:uid="{00000000-0005-0000-0000-000097BF0000}"/>
    <cellStyle name="Standard 8 2 4 2 8 4" xfId="31114" xr:uid="{00000000-0005-0000-0000-000098BF0000}"/>
    <cellStyle name="Standard 8 2 4 2 9" xfId="14170" xr:uid="{00000000-0005-0000-0000-000099BF0000}"/>
    <cellStyle name="Standard 8 2 4 2 9 2" xfId="48058" xr:uid="{00000000-0005-0000-0000-00009ABF0000}"/>
    <cellStyle name="Standard 8 2 4 3" xfId="2639" xr:uid="{00000000-0005-0000-0000-00009BBF0000}"/>
    <cellStyle name="Standard 8 2 4 3 2" xfId="3141" xr:uid="{00000000-0005-0000-0000-00009CBF0000}"/>
    <cellStyle name="Standard 8 2 4 3 2 2" xfId="5443" xr:uid="{00000000-0005-0000-0000-00009DBF0000}"/>
    <cellStyle name="Standard 8 2 4 3 2 2 2" xfId="8269" xr:uid="{00000000-0005-0000-0000-00009EBF0000}"/>
    <cellStyle name="Standard 8 2 4 3 2 2 2 2" xfId="13918" xr:uid="{00000000-0005-0000-0000-00009FBF0000}"/>
    <cellStyle name="Standard 8 2 4 3 2 2 2 2 2" xfId="25214" xr:uid="{00000000-0005-0000-0000-0000A0BF0000}"/>
    <cellStyle name="Standard 8 2 4 3 2 2 2 2 2 2" xfId="59102" xr:uid="{00000000-0005-0000-0000-0000A1BF0000}"/>
    <cellStyle name="Standard 8 2 4 3 2 2 2 2 3" xfId="47806" xr:uid="{00000000-0005-0000-0000-0000A2BF0000}"/>
    <cellStyle name="Standard 8 2 4 3 2 2 2 2 4" xfId="36510" xr:uid="{00000000-0005-0000-0000-0000A3BF0000}"/>
    <cellStyle name="Standard 8 2 4 3 2 2 2 3" xfId="19566" xr:uid="{00000000-0005-0000-0000-0000A4BF0000}"/>
    <cellStyle name="Standard 8 2 4 3 2 2 2 3 2" xfId="53454" xr:uid="{00000000-0005-0000-0000-0000A5BF0000}"/>
    <cellStyle name="Standard 8 2 4 3 2 2 2 4" xfId="42158" xr:uid="{00000000-0005-0000-0000-0000A6BF0000}"/>
    <cellStyle name="Standard 8 2 4 3 2 2 2 5" xfId="30862" xr:uid="{00000000-0005-0000-0000-0000A7BF0000}"/>
    <cellStyle name="Standard 8 2 4 3 2 2 3" xfId="11094" xr:uid="{00000000-0005-0000-0000-0000A8BF0000}"/>
    <cellStyle name="Standard 8 2 4 3 2 2 3 2" xfId="22390" xr:uid="{00000000-0005-0000-0000-0000A9BF0000}"/>
    <cellStyle name="Standard 8 2 4 3 2 2 3 2 2" xfId="56278" xr:uid="{00000000-0005-0000-0000-0000AABF0000}"/>
    <cellStyle name="Standard 8 2 4 3 2 2 3 3" xfId="44982" xr:uid="{00000000-0005-0000-0000-0000ABBF0000}"/>
    <cellStyle name="Standard 8 2 4 3 2 2 3 4" xfId="33686" xr:uid="{00000000-0005-0000-0000-0000ACBF0000}"/>
    <cellStyle name="Standard 8 2 4 3 2 2 4" xfId="16742" xr:uid="{00000000-0005-0000-0000-0000ADBF0000}"/>
    <cellStyle name="Standard 8 2 4 3 2 2 4 2" xfId="50630" xr:uid="{00000000-0005-0000-0000-0000AEBF0000}"/>
    <cellStyle name="Standard 8 2 4 3 2 2 5" xfId="39334" xr:uid="{00000000-0005-0000-0000-0000AFBF0000}"/>
    <cellStyle name="Standard 8 2 4 3 2 2 6" xfId="28038" xr:uid="{00000000-0005-0000-0000-0000B0BF0000}"/>
    <cellStyle name="Standard 8 2 4 3 2 3" xfId="6311" xr:uid="{00000000-0005-0000-0000-0000B1BF0000}"/>
    <cellStyle name="Standard 8 2 4 3 2 3 2" xfId="11961" xr:uid="{00000000-0005-0000-0000-0000B2BF0000}"/>
    <cellStyle name="Standard 8 2 4 3 2 3 2 2" xfId="23257" xr:uid="{00000000-0005-0000-0000-0000B3BF0000}"/>
    <cellStyle name="Standard 8 2 4 3 2 3 2 2 2" xfId="57145" xr:uid="{00000000-0005-0000-0000-0000B4BF0000}"/>
    <cellStyle name="Standard 8 2 4 3 2 3 2 3" xfId="45849" xr:uid="{00000000-0005-0000-0000-0000B5BF0000}"/>
    <cellStyle name="Standard 8 2 4 3 2 3 2 4" xfId="34553" xr:uid="{00000000-0005-0000-0000-0000B6BF0000}"/>
    <cellStyle name="Standard 8 2 4 3 2 3 3" xfId="17609" xr:uid="{00000000-0005-0000-0000-0000B7BF0000}"/>
    <cellStyle name="Standard 8 2 4 3 2 3 3 2" xfId="51497" xr:uid="{00000000-0005-0000-0000-0000B8BF0000}"/>
    <cellStyle name="Standard 8 2 4 3 2 3 4" xfId="40201" xr:uid="{00000000-0005-0000-0000-0000B9BF0000}"/>
    <cellStyle name="Standard 8 2 4 3 2 3 5" xfId="28905" xr:uid="{00000000-0005-0000-0000-0000BABF0000}"/>
    <cellStyle name="Standard 8 2 4 3 2 4" xfId="9137" xr:uid="{00000000-0005-0000-0000-0000BBBF0000}"/>
    <cellStyle name="Standard 8 2 4 3 2 4 2" xfId="20433" xr:uid="{00000000-0005-0000-0000-0000BCBF0000}"/>
    <cellStyle name="Standard 8 2 4 3 2 4 2 2" xfId="54321" xr:uid="{00000000-0005-0000-0000-0000BDBF0000}"/>
    <cellStyle name="Standard 8 2 4 3 2 4 3" xfId="43025" xr:uid="{00000000-0005-0000-0000-0000BEBF0000}"/>
    <cellStyle name="Standard 8 2 4 3 2 4 4" xfId="31729" xr:uid="{00000000-0005-0000-0000-0000BFBF0000}"/>
    <cellStyle name="Standard 8 2 4 3 2 5" xfId="14785" xr:uid="{00000000-0005-0000-0000-0000C0BF0000}"/>
    <cellStyle name="Standard 8 2 4 3 2 5 2" xfId="48673" xr:uid="{00000000-0005-0000-0000-0000C1BF0000}"/>
    <cellStyle name="Standard 8 2 4 3 2 6" xfId="37377" xr:uid="{00000000-0005-0000-0000-0000C2BF0000}"/>
    <cellStyle name="Standard 8 2 4 3 2 7" xfId="26081" xr:uid="{00000000-0005-0000-0000-0000C3BF0000}"/>
    <cellStyle name="Standard 8 2 4 3 3" xfId="4665" xr:uid="{00000000-0005-0000-0000-0000C4BF0000}"/>
    <cellStyle name="Standard 8 2 4 3 3 2" xfId="7535" xr:uid="{00000000-0005-0000-0000-0000C5BF0000}"/>
    <cellStyle name="Standard 8 2 4 3 3 2 2" xfId="13184" xr:uid="{00000000-0005-0000-0000-0000C6BF0000}"/>
    <cellStyle name="Standard 8 2 4 3 3 2 2 2" xfId="24480" xr:uid="{00000000-0005-0000-0000-0000C7BF0000}"/>
    <cellStyle name="Standard 8 2 4 3 3 2 2 2 2" xfId="58368" xr:uid="{00000000-0005-0000-0000-0000C8BF0000}"/>
    <cellStyle name="Standard 8 2 4 3 3 2 2 3" xfId="47072" xr:uid="{00000000-0005-0000-0000-0000C9BF0000}"/>
    <cellStyle name="Standard 8 2 4 3 3 2 2 4" xfId="35776" xr:uid="{00000000-0005-0000-0000-0000CABF0000}"/>
    <cellStyle name="Standard 8 2 4 3 3 2 3" xfId="18832" xr:uid="{00000000-0005-0000-0000-0000CBBF0000}"/>
    <cellStyle name="Standard 8 2 4 3 3 2 3 2" xfId="52720" xr:uid="{00000000-0005-0000-0000-0000CCBF0000}"/>
    <cellStyle name="Standard 8 2 4 3 3 2 4" xfId="41424" xr:uid="{00000000-0005-0000-0000-0000CDBF0000}"/>
    <cellStyle name="Standard 8 2 4 3 3 2 5" xfId="30128" xr:uid="{00000000-0005-0000-0000-0000CEBF0000}"/>
    <cellStyle name="Standard 8 2 4 3 3 3" xfId="10360" xr:uid="{00000000-0005-0000-0000-0000CFBF0000}"/>
    <cellStyle name="Standard 8 2 4 3 3 3 2" xfId="21656" xr:uid="{00000000-0005-0000-0000-0000D0BF0000}"/>
    <cellStyle name="Standard 8 2 4 3 3 3 2 2" xfId="55544" xr:uid="{00000000-0005-0000-0000-0000D1BF0000}"/>
    <cellStyle name="Standard 8 2 4 3 3 3 3" xfId="44248" xr:uid="{00000000-0005-0000-0000-0000D2BF0000}"/>
    <cellStyle name="Standard 8 2 4 3 3 3 4" xfId="32952" xr:uid="{00000000-0005-0000-0000-0000D3BF0000}"/>
    <cellStyle name="Standard 8 2 4 3 3 4" xfId="16008" xr:uid="{00000000-0005-0000-0000-0000D4BF0000}"/>
    <cellStyle name="Standard 8 2 4 3 3 4 2" xfId="49896" xr:uid="{00000000-0005-0000-0000-0000D5BF0000}"/>
    <cellStyle name="Standard 8 2 4 3 3 5" xfId="38600" xr:uid="{00000000-0005-0000-0000-0000D6BF0000}"/>
    <cellStyle name="Standard 8 2 4 3 3 6" xfId="27304" xr:uid="{00000000-0005-0000-0000-0000D7BF0000}"/>
    <cellStyle name="Standard 8 2 4 3 4" xfId="5811" xr:uid="{00000000-0005-0000-0000-0000D8BF0000}"/>
    <cellStyle name="Standard 8 2 4 3 4 2" xfId="11461" xr:uid="{00000000-0005-0000-0000-0000D9BF0000}"/>
    <cellStyle name="Standard 8 2 4 3 4 2 2" xfId="22757" xr:uid="{00000000-0005-0000-0000-0000DABF0000}"/>
    <cellStyle name="Standard 8 2 4 3 4 2 2 2" xfId="56645" xr:uid="{00000000-0005-0000-0000-0000DBBF0000}"/>
    <cellStyle name="Standard 8 2 4 3 4 2 3" xfId="45349" xr:uid="{00000000-0005-0000-0000-0000DCBF0000}"/>
    <cellStyle name="Standard 8 2 4 3 4 2 4" xfId="34053" xr:uid="{00000000-0005-0000-0000-0000DDBF0000}"/>
    <cellStyle name="Standard 8 2 4 3 4 3" xfId="17109" xr:uid="{00000000-0005-0000-0000-0000DEBF0000}"/>
    <cellStyle name="Standard 8 2 4 3 4 3 2" xfId="50997" xr:uid="{00000000-0005-0000-0000-0000DFBF0000}"/>
    <cellStyle name="Standard 8 2 4 3 4 4" xfId="39701" xr:uid="{00000000-0005-0000-0000-0000E0BF0000}"/>
    <cellStyle name="Standard 8 2 4 3 4 5" xfId="28405" xr:uid="{00000000-0005-0000-0000-0000E1BF0000}"/>
    <cellStyle name="Standard 8 2 4 3 5" xfId="8637" xr:uid="{00000000-0005-0000-0000-0000E2BF0000}"/>
    <cellStyle name="Standard 8 2 4 3 5 2" xfId="19933" xr:uid="{00000000-0005-0000-0000-0000E3BF0000}"/>
    <cellStyle name="Standard 8 2 4 3 5 2 2" xfId="53821" xr:uid="{00000000-0005-0000-0000-0000E4BF0000}"/>
    <cellStyle name="Standard 8 2 4 3 5 3" xfId="42525" xr:uid="{00000000-0005-0000-0000-0000E5BF0000}"/>
    <cellStyle name="Standard 8 2 4 3 5 4" xfId="31229" xr:uid="{00000000-0005-0000-0000-0000E6BF0000}"/>
    <cellStyle name="Standard 8 2 4 3 6" xfId="14285" xr:uid="{00000000-0005-0000-0000-0000E7BF0000}"/>
    <cellStyle name="Standard 8 2 4 3 6 2" xfId="48173" xr:uid="{00000000-0005-0000-0000-0000E8BF0000}"/>
    <cellStyle name="Standard 8 2 4 3 7" xfId="36877" xr:uid="{00000000-0005-0000-0000-0000E9BF0000}"/>
    <cellStyle name="Standard 8 2 4 3 8" xfId="25581" xr:uid="{00000000-0005-0000-0000-0000EABF0000}"/>
    <cellStyle name="Standard 8 2 4 4" xfId="2893" xr:uid="{00000000-0005-0000-0000-0000EBBF0000}"/>
    <cellStyle name="Standard 8 2 4 4 2" xfId="5440" xr:uid="{00000000-0005-0000-0000-0000ECBF0000}"/>
    <cellStyle name="Standard 8 2 4 4 2 2" xfId="8266" xr:uid="{00000000-0005-0000-0000-0000EDBF0000}"/>
    <cellStyle name="Standard 8 2 4 4 2 2 2" xfId="13915" xr:uid="{00000000-0005-0000-0000-0000EEBF0000}"/>
    <cellStyle name="Standard 8 2 4 4 2 2 2 2" xfId="25211" xr:uid="{00000000-0005-0000-0000-0000EFBF0000}"/>
    <cellStyle name="Standard 8 2 4 4 2 2 2 2 2" xfId="59099" xr:uid="{00000000-0005-0000-0000-0000F0BF0000}"/>
    <cellStyle name="Standard 8 2 4 4 2 2 2 3" xfId="47803" xr:uid="{00000000-0005-0000-0000-0000F1BF0000}"/>
    <cellStyle name="Standard 8 2 4 4 2 2 2 4" xfId="36507" xr:uid="{00000000-0005-0000-0000-0000F2BF0000}"/>
    <cellStyle name="Standard 8 2 4 4 2 2 3" xfId="19563" xr:uid="{00000000-0005-0000-0000-0000F3BF0000}"/>
    <cellStyle name="Standard 8 2 4 4 2 2 3 2" xfId="53451" xr:uid="{00000000-0005-0000-0000-0000F4BF0000}"/>
    <cellStyle name="Standard 8 2 4 4 2 2 4" xfId="42155" xr:uid="{00000000-0005-0000-0000-0000F5BF0000}"/>
    <cellStyle name="Standard 8 2 4 4 2 2 5" xfId="30859" xr:uid="{00000000-0005-0000-0000-0000F6BF0000}"/>
    <cellStyle name="Standard 8 2 4 4 2 3" xfId="11091" xr:uid="{00000000-0005-0000-0000-0000F7BF0000}"/>
    <cellStyle name="Standard 8 2 4 4 2 3 2" xfId="22387" xr:uid="{00000000-0005-0000-0000-0000F8BF0000}"/>
    <cellStyle name="Standard 8 2 4 4 2 3 2 2" xfId="56275" xr:uid="{00000000-0005-0000-0000-0000F9BF0000}"/>
    <cellStyle name="Standard 8 2 4 4 2 3 3" xfId="44979" xr:uid="{00000000-0005-0000-0000-0000FABF0000}"/>
    <cellStyle name="Standard 8 2 4 4 2 3 4" xfId="33683" xr:uid="{00000000-0005-0000-0000-0000FBBF0000}"/>
    <cellStyle name="Standard 8 2 4 4 2 4" xfId="16739" xr:uid="{00000000-0005-0000-0000-0000FCBF0000}"/>
    <cellStyle name="Standard 8 2 4 4 2 4 2" xfId="50627" xr:uid="{00000000-0005-0000-0000-0000FDBF0000}"/>
    <cellStyle name="Standard 8 2 4 4 2 5" xfId="39331" xr:uid="{00000000-0005-0000-0000-0000FEBF0000}"/>
    <cellStyle name="Standard 8 2 4 4 2 6" xfId="28035" xr:uid="{00000000-0005-0000-0000-0000FFBF0000}"/>
    <cellStyle name="Standard 8 2 4 4 3" xfId="4662" xr:uid="{00000000-0005-0000-0000-000000C00000}"/>
    <cellStyle name="Standard 8 2 4 4 3 2" xfId="7532" xr:uid="{00000000-0005-0000-0000-000001C00000}"/>
    <cellStyle name="Standard 8 2 4 4 3 2 2" xfId="13181" xr:uid="{00000000-0005-0000-0000-000002C00000}"/>
    <cellStyle name="Standard 8 2 4 4 3 2 2 2" xfId="24477" xr:uid="{00000000-0005-0000-0000-000003C00000}"/>
    <cellStyle name="Standard 8 2 4 4 3 2 2 2 2" xfId="58365" xr:uid="{00000000-0005-0000-0000-000004C00000}"/>
    <cellStyle name="Standard 8 2 4 4 3 2 2 3" xfId="47069" xr:uid="{00000000-0005-0000-0000-000005C00000}"/>
    <cellStyle name="Standard 8 2 4 4 3 2 2 4" xfId="35773" xr:uid="{00000000-0005-0000-0000-000006C00000}"/>
    <cellStyle name="Standard 8 2 4 4 3 2 3" xfId="18829" xr:uid="{00000000-0005-0000-0000-000007C00000}"/>
    <cellStyle name="Standard 8 2 4 4 3 2 3 2" xfId="52717" xr:uid="{00000000-0005-0000-0000-000008C00000}"/>
    <cellStyle name="Standard 8 2 4 4 3 2 4" xfId="41421" xr:uid="{00000000-0005-0000-0000-000009C00000}"/>
    <cellStyle name="Standard 8 2 4 4 3 2 5" xfId="30125" xr:uid="{00000000-0005-0000-0000-00000AC00000}"/>
    <cellStyle name="Standard 8 2 4 4 3 3" xfId="10357" xr:uid="{00000000-0005-0000-0000-00000BC00000}"/>
    <cellStyle name="Standard 8 2 4 4 3 3 2" xfId="21653" xr:uid="{00000000-0005-0000-0000-00000CC00000}"/>
    <cellStyle name="Standard 8 2 4 4 3 3 2 2" xfId="55541" xr:uid="{00000000-0005-0000-0000-00000DC00000}"/>
    <cellStyle name="Standard 8 2 4 4 3 3 3" xfId="44245" xr:uid="{00000000-0005-0000-0000-00000EC00000}"/>
    <cellStyle name="Standard 8 2 4 4 3 3 4" xfId="32949" xr:uid="{00000000-0005-0000-0000-00000FC00000}"/>
    <cellStyle name="Standard 8 2 4 4 3 4" xfId="16005" xr:uid="{00000000-0005-0000-0000-000010C00000}"/>
    <cellStyle name="Standard 8 2 4 4 3 4 2" xfId="49893" xr:uid="{00000000-0005-0000-0000-000011C00000}"/>
    <cellStyle name="Standard 8 2 4 4 3 5" xfId="38597" xr:uid="{00000000-0005-0000-0000-000012C00000}"/>
    <cellStyle name="Standard 8 2 4 4 3 6" xfId="27301" xr:uid="{00000000-0005-0000-0000-000013C00000}"/>
    <cellStyle name="Standard 8 2 4 4 4" xfId="6063" xr:uid="{00000000-0005-0000-0000-000014C00000}"/>
    <cellStyle name="Standard 8 2 4 4 4 2" xfId="11713" xr:uid="{00000000-0005-0000-0000-000015C00000}"/>
    <cellStyle name="Standard 8 2 4 4 4 2 2" xfId="23009" xr:uid="{00000000-0005-0000-0000-000016C00000}"/>
    <cellStyle name="Standard 8 2 4 4 4 2 2 2" xfId="56897" xr:uid="{00000000-0005-0000-0000-000017C00000}"/>
    <cellStyle name="Standard 8 2 4 4 4 2 3" xfId="45601" xr:uid="{00000000-0005-0000-0000-000018C00000}"/>
    <cellStyle name="Standard 8 2 4 4 4 2 4" xfId="34305" xr:uid="{00000000-0005-0000-0000-000019C00000}"/>
    <cellStyle name="Standard 8 2 4 4 4 3" xfId="17361" xr:uid="{00000000-0005-0000-0000-00001AC00000}"/>
    <cellStyle name="Standard 8 2 4 4 4 3 2" xfId="51249" xr:uid="{00000000-0005-0000-0000-00001BC00000}"/>
    <cellStyle name="Standard 8 2 4 4 4 4" xfId="39953" xr:uid="{00000000-0005-0000-0000-00001CC00000}"/>
    <cellStyle name="Standard 8 2 4 4 4 5" xfId="28657" xr:uid="{00000000-0005-0000-0000-00001DC00000}"/>
    <cellStyle name="Standard 8 2 4 4 5" xfId="8889" xr:uid="{00000000-0005-0000-0000-00001EC00000}"/>
    <cellStyle name="Standard 8 2 4 4 5 2" xfId="20185" xr:uid="{00000000-0005-0000-0000-00001FC00000}"/>
    <cellStyle name="Standard 8 2 4 4 5 2 2" xfId="54073" xr:uid="{00000000-0005-0000-0000-000020C00000}"/>
    <cellStyle name="Standard 8 2 4 4 5 3" xfId="42777" xr:uid="{00000000-0005-0000-0000-000021C00000}"/>
    <cellStyle name="Standard 8 2 4 4 5 4" xfId="31481" xr:uid="{00000000-0005-0000-0000-000022C00000}"/>
    <cellStyle name="Standard 8 2 4 4 6" xfId="14537" xr:uid="{00000000-0005-0000-0000-000023C00000}"/>
    <cellStyle name="Standard 8 2 4 4 6 2" xfId="48425" xr:uid="{00000000-0005-0000-0000-000024C00000}"/>
    <cellStyle name="Standard 8 2 4 4 7" xfId="37129" xr:uid="{00000000-0005-0000-0000-000025C00000}"/>
    <cellStyle name="Standard 8 2 4 4 8" xfId="25833" xr:uid="{00000000-0005-0000-0000-000026C00000}"/>
    <cellStyle name="Standard 8 2 4 5" xfId="3775" xr:uid="{00000000-0005-0000-0000-000027C00000}"/>
    <cellStyle name="Standard 8 2 4 5 2" xfId="6928" xr:uid="{00000000-0005-0000-0000-000028C00000}"/>
    <cellStyle name="Standard 8 2 4 5 2 2" xfId="12577" xr:uid="{00000000-0005-0000-0000-000029C00000}"/>
    <cellStyle name="Standard 8 2 4 5 2 2 2" xfId="23873" xr:uid="{00000000-0005-0000-0000-00002AC00000}"/>
    <cellStyle name="Standard 8 2 4 5 2 2 2 2" xfId="57761" xr:uid="{00000000-0005-0000-0000-00002BC00000}"/>
    <cellStyle name="Standard 8 2 4 5 2 2 3" xfId="46465" xr:uid="{00000000-0005-0000-0000-00002CC00000}"/>
    <cellStyle name="Standard 8 2 4 5 2 2 4" xfId="35169" xr:uid="{00000000-0005-0000-0000-00002DC00000}"/>
    <cellStyle name="Standard 8 2 4 5 2 3" xfId="18225" xr:uid="{00000000-0005-0000-0000-00002EC00000}"/>
    <cellStyle name="Standard 8 2 4 5 2 3 2" xfId="52113" xr:uid="{00000000-0005-0000-0000-00002FC00000}"/>
    <cellStyle name="Standard 8 2 4 5 2 4" xfId="40817" xr:uid="{00000000-0005-0000-0000-000030C00000}"/>
    <cellStyle name="Standard 8 2 4 5 2 5" xfId="29521" xr:uid="{00000000-0005-0000-0000-000031C00000}"/>
    <cellStyle name="Standard 8 2 4 5 3" xfId="9753" xr:uid="{00000000-0005-0000-0000-000032C00000}"/>
    <cellStyle name="Standard 8 2 4 5 3 2" xfId="21049" xr:uid="{00000000-0005-0000-0000-000033C00000}"/>
    <cellStyle name="Standard 8 2 4 5 3 2 2" xfId="54937" xr:uid="{00000000-0005-0000-0000-000034C00000}"/>
    <cellStyle name="Standard 8 2 4 5 3 3" xfId="43641" xr:uid="{00000000-0005-0000-0000-000035C00000}"/>
    <cellStyle name="Standard 8 2 4 5 3 4" xfId="32345" xr:uid="{00000000-0005-0000-0000-000036C00000}"/>
    <cellStyle name="Standard 8 2 4 5 4" xfId="15401" xr:uid="{00000000-0005-0000-0000-000037C00000}"/>
    <cellStyle name="Standard 8 2 4 5 4 2" xfId="49289" xr:uid="{00000000-0005-0000-0000-000038C00000}"/>
    <cellStyle name="Standard 8 2 4 5 5" xfId="37993" xr:uid="{00000000-0005-0000-0000-000039C00000}"/>
    <cellStyle name="Standard 8 2 4 5 6" xfId="26697" xr:uid="{00000000-0005-0000-0000-00003AC00000}"/>
    <cellStyle name="Standard 8 2 4 6" xfId="4875" xr:uid="{00000000-0005-0000-0000-00003BC00000}"/>
    <cellStyle name="Standard 8 2 4 6 2" xfId="7701" xr:uid="{00000000-0005-0000-0000-00003CC00000}"/>
    <cellStyle name="Standard 8 2 4 6 2 2" xfId="13350" xr:uid="{00000000-0005-0000-0000-00003DC00000}"/>
    <cellStyle name="Standard 8 2 4 6 2 2 2" xfId="24646" xr:uid="{00000000-0005-0000-0000-00003EC00000}"/>
    <cellStyle name="Standard 8 2 4 6 2 2 2 2" xfId="58534" xr:uid="{00000000-0005-0000-0000-00003FC00000}"/>
    <cellStyle name="Standard 8 2 4 6 2 2 3" xfId="47238" xr:uid="{00000000-0005-0000-0000-000040C00000}"/>
    <cellStyle name="Standard 8 2 4 6 2 2 4" xfId="35942" xr:uid="{00000000-0005-0000-0000-000041C00000}"/>
    <cellStyle name="Standard 8 2 4 6 2 3" xfId="18998" xr:uid="{00000000-0005-0000-0000-000042C00000}"/>
    <cellStyle name="Standard 8 2 4 6 2 3 2" xfId="52886" xr:uid="{00000000-0005-0000-0000-000043C00000}"/>
    <cellStyle name="Standard 8 2 4 6 2 4" xfId="41590" xr:uid="{00000000-0005-0000-0000-000044C00000}"/>
    <cellStyle name="Standard 8 2 4 6 2 5" xfId="30294" xr:uid="{00000000-0005-0000-0000-000045C00000}"/>
    <cellStyle name="Standard 8 2 4 6 3" xfId="10526" xr:uid="{00000000-0005-0000-0000-000046C00000}"/>
    <cellStyle name="Standard 8 2 4 6 3 2" xfId="21822" xr:uid="{00000000-0005-0000-0000-000047C00000}"/>
    <cellStyle name="Standard 8 2 4 6 3 2 2" xfId="55710" xr:uid="{00000000-0005-0000-0000-000048C00000}"/>
    <cellStyle name="Standard 8 2 4 6 3 3" xfId="44414" xr:uid="{00000000-0005-0000-0000-000049C00000}"/>
    <cellStyle name="Standard 8 2 4 6 3 4" xfId="33118" xr:uid="{00000000-0005-0000-0000-00004AC00000}"/>
    <cellStyle name="Standard 8 2 4 6 4" xfId="16174" xr:uid="{00000000-0005-0000-0000-00004BC00000}"/>
    <cellStyle name="Standard 8 2 4 6 4 2" xfId="50062" xr:uid="{00000000-0005-0000-0000-00004CC00000}"/>
    <cellStyle name="Standard 8 2 4 6 5" xfId="38766" xr:uid="{00000000-0005-0000-0000-00004DC00000}"/>
    <cellStyle name="Standard 8 2 4 6 6" xfId="27470" xr:uid="{00000000-0005-0000-0000-00004EC00000}"/>
    <cellStyle name="Standard 8 2 4 7" xfId="3479" xr:uid="{00000000-0005-0000-0000-00004FC00000}"/>
    <cellStyle name="Standard 8 2 4 7 2" xfId="6635" xr:uid="{00000000-0005-0000-0000-000050C00000}"/>
    <cellStyle name="Standard 8 2 4 7 2 2" xfId="12284" xr:uid="{00000000-0005-0000-0000-000051C00000}"/>
    <cellStyle name="Standard 8 2 4 7 2 2 2" xfId="23580" xr:uid="{00000000-0005-0000-0000-000052C00000}"/>
    <cellStyle name="Standard 8 2 4 7 2 2 2 2" xfId="57468" xr:uid="{00000000-0005-0000-0000-000053C00000}"/>
    <cellStyle name="Standard 8 2 4 7 2 2 3" xfId="46172" xr:uid="{00000000-0005-0000-0000-000054C00000}"/>
    <cellStyle name="Standard 8 2 4 7 2 2 4" xfId="34876" xr:uid="{00000000-0005-0000-0000-000055C00000}"/>
    <cellStyle name="Standard 8 2 4 7 2 3" xfId="17932" xr:uid="{00000000-0005-0000-0000-000056C00000}"/>
    <cellStyle name="Standard 8 2 4 7 2 3 2" xfId="51820" xr:uid="{00000000-0005-0000-0000-000057C00000}"/>
    <cellStyle name="Standard 8 2 4 7 2 4" xfId="40524" xr:uid="{00000000-0005-0000-0000-000058C00000}"/>
    <cellStyle name="Standard 8 2 4 7 2 5" xfId="29228" xr:uid="{00000000-0005-0000-0000-000059C00000}"/>
    <cellStyle name="Standard 8 2 4 7 3" xfId="9460" xr:uid="{00000000-0005-0000-0000-00005AC00000}"/>
    <cellStyle name="Standard 8 2 4 7 3 2" xfId="20756" xr:uid="{00000000-0005-0000-0000-00005BC00000}"/>
    <cellStyle name="Standard 8 2 4 7 3 2 2" xfId="54644" xr:uid="{00000000-0005-0000-0000-00005CC00000}"/>
    <cellStyle name="Standard 8 2 4 7 3 3" xfId="43348" xr:uid="{00000000-0005-0000-0000-00005DC00000}"/>
    <cellStyle name="Standard 8 2 4 7 3 4" xfId="32052" xr:uid="{00000000-0005-0000-0000-00005EC00000}"/>
    <cellStyle name="Standard 8 2 4 7 4" xfId="15108" xr:uid="{00000000-0005-0000-0000-00005FC00000}"/>
    <cellStyle name="Standard 8 2 4 7 4 2" xfId="48996" xr:uid="{00000000-0005-0000-0000-000060C00000}"/>
    <cellStyle name="Standard 8 2 4 7 5" xfId="37700" xr:uid="{00000000-0005-0000-0000-000061C00000}"/>
    <cellStyle name="Standard 8 2 4 7 6" xfId="26404" xr:uid="{00000000-0005-0000-0000-000062C00000}"/>
    <cellStyle name="Standard 8 2 4 8" xfId="5563" xr:uid="{00000000-0005-0000-0000-000063C00000}"/>
    <cellStyle name="Standard 8 2 4 8 2" xfId="11213" xr:uid="{00000000-0005-0000-0000-000064C00000}"/>
    <cellStyle name="Standard 8 2 4 8 2 2" xfId="22509" xr:uid="{00000000-0005-0000-0000-000065C00000}"/>
    <cellStyle name="Standard 8 2 4 8 2 2 2" xfId="56397" xr:uid="{00000000-0005-0000-0000-000066C00000}"/>
    <cellStyle name="Standard 8 2 4 8 2 3" xfId="45101" xr:uid="{00000000-0005-0000-0000-000067C00000}"/>
    <cellStyle name="Standard 8 2 4 8 2 4" xfId="33805" xr:uid="{00000000-0005-0000-0000-000068C00000}"/>
    <cellStyle name="Standard 8 2 4 8 3" xfId="16861" xr:uid="{00000000-0005-0000-0000-000069C00000}"/>
    <cellStyle name="Standard 8 2 4 8 3 2" xfId="50749" xr:uid="{00000000-0005-0000-0000-00006AC00000}"/>
    <cellStyle name="Standard 8 2 4 8 4" xfId="39453" xr:uid="{00000000-0005-0000-0000-00006BC00000}"/>
    <cellStyle name="Standard 8 2 4 8 5" xfId="28157" xr:uid="{00000000-0005-0000-0000-00006CC00000}"/>
    <cellStyle name="Standard 8 2 4 9" xfId="8389" xr:uid="{00000000-0005-0000-0000-00006DC00000}"/>
    <cellStyle name="Standard 8 2 4 9 2" xfId="19685" xr:uid="{00000000-0005-0000-0000-00006EC00000}"/>
    <cellStyle name="Standard 8 2 4 9 2 2" xfId="53573" xr:uid="{00000000-0005-0000-0000-00006FC00000}"/>
    <cellStyle name="Standard 8 2 4 9 3" xfId="42277" xr:uid="{00000000-0005-0000-0000-000070C00000}"/>
    <cellStyle name="Standard 8 2 4 9 4" xfId="30981" xr:uid="{00000000-0005-0000-0000-000071C00000}"/>
    <cellStyle name="Standard 8 2 5" xfId="669" xr:uid="{00000000-0005-0000-0000-000072C00000}"/>
    <cellStyle name="Standard 8 2 5 10" xfId="14082" xr:uid="{00000000-0005-0000-0000-000073C00000}"/>
    <cellStyle name="Standard 8 2 5 10 2" xfId="47970" xr:uid="{00000000-0005-0000-0000-000074C00000}"/>
    <cellStyle name="Standard 8 2 5 11" xfId="36674" xr:uid="{00000000-0005-0000-0000-000075C00000}"/>
    <cellStyle name="Standard 8 2 5 12" xfId="25378" xr:uid="{00000000-0005-0000-0000-000076C00000}"/>
    <cellStyle name="Standard 8 2 5 2" xfId="1905" xr:uid="{00000000-0005-0000-0000-000077C00000}"/>
    <cellStyle name="Standard 8 2 5 2 10" xfId="36807" xr:uid="{00000000-0005-0000-0000-000078C00000}"/>
    <cellStyle name="Standard 8 2 5 2 11" xfId="25511" xr:uid="{00000000-0005-0000-0000-000079C00000}"/>
    <cellStyle name="Standard 8 2 5 2 2" xfId="2815" xr:uid="{00000000-0005-0000-0000-00007AC00000}"/>
    <cellStyle name="Standard 8 2 5 2 2 2" xfId="3317" xr:uid="{00000000-0005-0000-0000-00007BC00000}"/>
    <cellStyle name="Standard 8 2 5 2 2 2 2" xfId="5446" xr:uid="{00000000-0005-0000-0000-00007CC00000}"/>
    <cellStyle name="Standard 8 2 5 2 2 2 2 2" xfId="8272" xr:uid="{00000000-0005-0000-0000-00007DC00000}"/>
    <cellStyle name="Standard 8 2 5 2 2 2 2 2 2" xfId="13921" xr:uid="{00000000-0005-0000-0000-00007EC00000}"/>
    <cellStyle name="Standard 8 2 5 2 2 2 2 2 2 2" xfId="25217" xr:uid="{00000000-0005-0000-0000-00007FC00000}"/>
    <cellStyle name="Standard 8 2 5 2 2 2 2 2 2 2 2" xfId="59105" xr:uid="{00000000-0005-0000-0000-000080C00000}"/>
    <cellStyle name="Standard 8 2 5 2 2 2 2 2 2 3" xfId="47809" xr:uid="{00000000-0005-0000-0000-000081C00000}"/>
    <cellStyle name="Standard 8 2 5 2 2 2 2 2 2 4" xfId="36513" xr:uid="{00000000-0005-0000-0000-000082C00000}"/>
    <cellStyle name="Standard 8 2 5 2 2 2 2 2 3" xfId="19569" xr:uid="{00000000-0005-0000-0000-000083C00000}"/>
    <cellStyle name="Standard 8 2 5 2 2 2 2 2 3 2" xfId="53457" xr:uid="{00000000-0005-0000-0000-000084C00000}"/>
    <cellStyle name="Standard 8 2 5 2 2 2 2 2 4" xfId="42161" xr:uid="{00000000-0005-0000-0000-000085C00000}"/>
    <cellStyle name="Standard 8 2 5 2 2 2 2 2 5" xfId="30865" xr:uid="{00000000-0005-0000-0000-000086C00000}"/>
    <cellStyle name="Standard 8 2 5 2 2 2 2 3" xfId="11097" xr:uid="{00000000-0005-0000-0000-000087C00000}"/>
    <cellStyle name="Standard 8 2 5 2 2 2 2 3 2" xfId="22393" xr:uid="{00000000-0005-0000-0000-000088C00000}"/>
    <cellStyle name="Standard 8 2 5 2 2 2 2 3 2 2" xfId="56281" xr:uid="{00000000-0005-0000-0000-000089C00000}"/>
    <cellStyle name="Standard 8 2 5 2 2 2 2 3 3" xfId="44985" xr:uid="{00000000-0005-0000-0000-00008AC00000}"/>
    <cellStyle name="Standard 8 2 5 2 2 2 2 3 4" xfId="33689" xr:uid="{00000000-0005-0000-0000-00008BC00000}"/>
    <cellStyle name="Standard 8 2 5 2 2 2 2 4" xfId="16745" xr:uid="{00000000-0005-0000-0000-00008CC00000}"/>
    <cellStyle name="Standard 8 2 5 2 2 2 2 4 2" xfId="50633" xr:uid="{00000000-0005-0000-0000-00008DC00000}"/>
    <cellStyle name="Standard 8 2 5 2 2 2 2 5" xfId="39337" xr:uid="{00000000-0005-0000-0000-00008EC00000}"/>
    <cellStyle name="Standard 8 2 5 2 2 2 2 6" xfId="28041" xr:uid="{00000000-0005-0000-0000-00008FC00000}"/>
    <cellStyle name="Standard 8 2 5 2 2 2 3" xfId="6487" xr:uid="{00000000-0005-0000-0000-000090C00000}"/>
    <cellStyle name="Standard 8 2 5 2 2 2 3 2" xfId="12137" xr:uid="{00000000-0005-0000-0000-000091C00000}"/>
    <cellStyle name="Standard 8 2 5 2 2 2 3 2 2" xfId="23433" xr:uid="{00000000-0005-0000-0000-000092C00000}"/>
    <cellStyle name="Standard 8 2 5 2 2 2 3 2 2 2" xfId="57321" xr:uid="{00000000-0005-0000-0000-000093C00000}"/>
    <cellStyle name="Standard 8 2 5 2 2 2 3 2 3" xfId="46025" xr:uid="{00000000-0005-0000-0000-000094C00000}"/>
    <cellStyle name="Standard 8 2 5 2 2 2 3 2 4" xfId="34729" xr:uid="{00000000-0005-0000-0000-000095C00000}"/>
    <cellStyle name="Standard 8 2 5 2 2 2 3 3" xfId="17785" xr:uid="{00000000-0005-0000-0000-000096C00000}"/>
    <cellStyle name="Standard 8 2 5 2 2 2 3 3 2" xfId="51673" xr:uid="{00000000-0005-0000-0000-000097C00000}"/>
    <cellStyle name="Standard 8 2 5 2 2 2 3 4" xfId="40377" xr:uid="{00000000-0005-0000-0000-000098C00000}"/>
    <cellStyle name="Standard 8 2 5 2 2 2 3 5" xfId="29081" xr:uid="{00000000-0005-0000-0000-000099C00000}"/>
    <cellStyle name="Standard 8 2 5 2 2 2 4" xfId="9313" xr:uid="{00000000-0005-0000-0000-00009AC00000}"/>
    <cellStyle name="Standard 8 2 5 2 2 2 4 2" xfId="20609" xr:uid="{00000000-0005-0000-0000-00009BC00000}"/>
    <cellStyle name="Standard 8 2 5 2 2 2 4 2 2" xfId="54497" xr:uid="{00000000-0005-0000-0000-00009CC00000}"/>
    <cellStyle name="Standard 8 2 5 2 2 2 4 3" xfId="43201" xr:uid="{00000000-0005-0000-0000-00009DC00000}"/>
    <cellStyle name="Standard 8 2 5 2 2 2 4 4" xfId="31905" xr:uid="{00000000-0005-0000-0000-00009EC00000}"/>
    <cellStyle name="Standard 8 2 5 2 2 2 5" xfId="14961" xr:uid="{00000000-0005-0000-0000-00009FC00000}"/>
    <cellStyle name="Standard 8 2 5 2 2 2 5 2" xfId="48849" xr:uid="{00000000-0005-0000-0000-0000A0C00000}"/>
    <cellStyle name="Standard 8 2 5 2 2 2 6" xfId="37553" xr:uid="{00000000-0005-0000-0000-0000A1C00000}"/>
    <cellStyle name="Standard 8 2 5 2 2 2 7" xfId="26257" xr:uid="{00000000-0005-0000-0000-0000A2C00000}"/>
    <cellStyle name="Standard 8 2 5 2 2 3" xfId="4668" xr:uid="{00000000-0005-0000-0000-0000A3C00000}"/>
    <cellStyle name="Standard 8 2 5 2 2 3 2" xfId="7538" xr:uid="{00000000-0005-0000-0000-0000A4C00000}"/>
    <cellStyle name="Standard 8 2 5 2 2 3 2 2" xfId="13187" xr:uid="{00000000-0005-0000-0000-0000A5C00000}"/>
    <cellStyle name="Standard 8 2 5 2 2 3 2 2 2" xfId="24483" xr:uid="{00000000-0005-0000-0000-0000A6C00000}"/>
    <cellStyle name="Standard 8 2 5 2 2 3 2 2 2 2" xfId="58371" xr:uid="{00000000-0005-0000-0000-0000A7C00000}"/>
    <cellStyle name="Standard 8 2 5 2 2 3 2 2 3" xfId="47075" xr:uid="{00000000-0005-0000-0000-0000A8C00000}"/>
    <cellStyle name="Standard 8 2 5 2 2 3 2 2 4" xfId="35779" xr:uid="{00000000-0005-0000-0000-0000A9C00000}"/>
    <cellStyle name="Standard 8 2 5 2 2 3 2 3" xfId="18835" xr:uid="{00000000-0005-0000-0000-0000AAC00000}"/>
    <cellStyle name="Standard 8 2 5 2 2 3 2 3 2" xfId="52723" xr:uid="{00000000-0005-0000-0000-0000ABC00000}"/>
    <cellStyle name="Standard 8 2 5 2 2 3 2 4" xfId="41427" xr:uid="{00000000-0005-0000-0000-0000ACC00000}"/>
    <cellStyle name="Standard 8 2 5 2 2 3 2 5" xfId="30131" xr:uid="{00000000-0005-0000-0000-0000ADC00000}"/>
    <cellStyle name="Standard 8 2 5 2 2 3 3" xfId="10363" xr:uid="{00000000-0005-0000-0000-0000AEC00000}"/>
    <cellStyle name="Standard 8 2 5 2 2 3 3 2" xfId="21659" xr:uid="{00000000-0005-0000-0000-0000AFC00000}"/>
    <cellStyle name="Standard 8 2 5 2 2 3 3 2 2" xfId="55547" xr:uid="{00000000-0005-0000-0000-0000B0C00000}"/>
    <cellStyle name="Standard 8 2 5 2 2 3 3 3" xfId="44251" xr:uid="{00000000-0005-0000-0000-0000B1C00000}"/>
    <cellStyle name="Standard 8 2 5 2 2 3 3 4" xfId="32955" xr:uid="{00000000-0005-0000-0000-0000B2C00000}"/>
    <cellStyle name="Standard 8 2 5 2 2 3 4" xfId="16011" xr:uid="{00000000-0005-0000-0000-0000B3C00000}"/>
    <cellStyle name="Standard 8 2 5 2 2 3 4 2" xfId="49899" xr:uid="{00000000-0005-0000-0000-0000B4C00000}"/>
    <cellStyle name="Standard 8 2 5 2 2 3 5" xfId="38603" xr:uid="{00000000-0005-0000-0000-0000B5C00000}"/>
    <cellStyle name="Standard 8 2 5 2 2 3 6" xfId="27307" xr:uid="{00000000-0005-0000-0000-0000B6C00000}"/>
    <cellStyle name="Standard 8 2 5 2 2 4" xfId="5987" xr:uid="{00000000-0005-0000-0000-0000B7C00000}"/>
    <cellStyle name="Standard 8 2 5 2 2 4 2" xfId="11637" xr:uid="{00000000-0005-0000-0000-0000B8C00000}"/>
    <cellStyle name="Standard 8 2 5 2 2 4 2 2" xfId="22933" xr:uid="{00000000-0005-0000-0000-0000B9C00000}"/>
    <cellStyle name="Standard 8 2 5 2 2 4 2 2 2" xfId="56821" xr:uid="{00000000-0005-0000-0000-0000BAC00000}"/>
    <cellStyle name="Standard 8 2 5 2 2 4 2 3" xfId="45525" xr:uid="{00000000-0005-0000-0000-0000BBC00000}"/>
    <cellStyle name="Standard 8 2 5 2 2 4 2 4" xfId="34229" xr:uid="{00000000-0005-0000-0000-0000BCC00000}"/>
    <cellStyle name="Standard 8 2 5 2 2 4 3" xfId="17285" xr:uid="{00000000-0005-0000-0000-0000BDC00000}"/>
    <cellStyle name="Standard 8 2 5 2 2 4 3 2" xfId="51173" xr:uid="{00000000-0005-0000-0000-0000BEC00000}"/>
    <cellStyle name="Standard 8 2 5 2 2 4 4" xfId="39877" xr:uid="{00000000-0005-0000-0000-0000BFC00000}"/>
    <cellStyle name="Standard 8 2 5 2 2 4 5" xfId="28581" xr:uid="{00000000-0005-0000-0000-0000C0C00000}"/>
    <cellStyle name="Standard 8 2 5 2 2 5" xfId="8813" xr:uid="{00000000-0005-0000-0000-0000C1C00000}"/>
    <cellStyle name="Standard 8 2 5 2 2 5 2" xfId="20109" xr:uid="{00000000-0005-0000-0000-0000C2C00000}"/>
    <cellStyle name="Standard 8 2 5 2 2 5 2 2" xfId="53997" xr:uid="{00000000-0005-0000-0000-0000C3C00000}"/>
    <cellStyle name="Standard 8 2 5 2 2 5 3" xfId="42701" xr:uid="{00000000-0005-0000-0000-0000C4C00000}"/>
    <cellStyle name="Standard 8 2 5 2 2 5 4" xfId="31405" xr:uid="{00000000-0005-0000-0000-0000C5C00000}"/>
    <cellStyle name="Standard 8 2 5 2 2 6" xfId="14461" xr:uid="{00000000-0005-0000-0000-0000C6C00000}"/>
    <cellStyle name="Standard 8 2 5 2 2 6 2" xfId="48349" xr:uid="{00000000-0005-0000-0000-0000C7C00000}"/>
    <cellStyle name="Standard 8 2 5 2 2 7" xfId="37053" xr:uid="{00000000-0005-0000-0000-0000C8C00000}"/>
    <cellStyle name="Standard 8 2 5 2 2 8" xfId="25757" xr:uid="{00000000-0005-0000-0000-0000C9C00000}"/>
    <cellStyle name="Standard 8 2 5 2 3" xfId="3071" xr:uid="{00000000-0005-0000-0000-0000CAC00000}"/>
    <cellStyle name="Standard 8 2 5 2 3 2" xfId="5445" xr:uid="{00000000-0005-0000-0000-0000CBC00000}"/>
    <cellStyle name="Standard 8 2 5 2 3 2 2" xfId="8271" xr:uid="{00000000-0005-0000-0000-0000CCC00000}"/>
    <cellStyle name="Standard 8 2 5 2 3 2 2 2" xfId="13920" xr:uid="{00000000-0005-0000-0000-0000CDC00000}"/>
    <cellStyle name="Standard 8 2 5 2 3 2 2 2 2" xfId="25216" xr:uid="{00000000-0005-0000-0000-0000CEC00000}"/>
    <cellStyle name="Standard 8 2 5 2 3 2 2 2 2 2" xfId="59104" xr:uid="{00000000-0005-0000-0000-0000CFC00000}"/>
    <cellStyle name="Standard 8 2 5 2 3 2 2 2 3" xfId="47808" xr:uid="{00000000-0005-0000-0000-0000D0C00000}"/>
    <cellStyle name="Standard 8 2 5 2 3 2 2 2 4" xfId="36512" xr:uid="{00000000-0005-0000-0000-0000D1C00000}"/>
    <cellStyle name="Standard 8 2 5 2 3 2 2 3" xfId="19568" xr:uid="{00000000-0005-0000-0000-0000D2C00000}"/>
    <cellStyle name="Standard 8 2 5 2 3 2 2 3 2" xfId="53456" xr:uid="{00000000-0005-0000-0000-0000D3C00000}"/>
    <cellStyle name="Standard 8 2 5 2 3 2 2 4" xfId="42160" xr:uid="{00000000-0005-0000-0000-0000D4C00000}"/>
    <cellStyle name="Standard 8 2 5 2 3 2 2 5" xfId="30864" xr:uid="{00000000-0005-0000-0000-0000D5C00000}"/>
    <cellStyle name="Standard 8 2 5 2 3 2 3" xfId="11096" xr:uid="{00000000-0005-0000-0000-0000D6C00000}"/>
    <cellStyle name="Standard 8 2 5 2 3 2 3 2" xfId="22392" xr:uid="{00000000-0005-0000-0000-0000D7C00000}"/>
    <cellStyle name="Standard 8 2 5 2 3 2 3 2 2" xfId="56280" xr:uid="{00000000-0005-0000-0000-0000D8C00000}"/>
    <cellStyle name="Standard 8 2 5 2 3 2 3 3" xfId="44984" xr:uid="{00000000-0005-0000-0000-0000D9C00000}"/>
    <cellStyle name="Standard 8 2 5 2 3 2 3 4" xfId="33688" xr:uid="{00000000-0005-0000-0000-0000DAC00000}"/>
    <cellStyle name="Standard 8 2 5 2 3 2 4" xfId="16744" xr:uid="{00000000-0005-0000-0000-0000DBC00000}"/>
    <cellStyle name="Standard 8 2 5 2 3 2 4 2" xfId="50632" xr:uid="{00000000-0005-0000-0000-0000DCC00000}"/>
    <cellStyle name="Standard 8 2 5 2 3 2 5" xfId="39336" xr:uid="{00000000-0005-0000-0000-0000DDC00000}"/>
    <cellStyle name="Standard 8 2 5 2 3 2 6" xfId="28040" xr:uid="{00000000-0005-0000-0000-0000DEC00000}"/>
    <cellStyle name="Standard 8 2 5 2 3 3" xfId="4667" xr:uid="{00000000-0005-0000-0000-0000DFC00000}"/>
    <cellStyle name="Standard 8 2 5 2 3 3 2" xfId="7537" xr:uid="{00000000-0005-0000-0000-0000E0C00000}"/>
    <cellStyle name="Standard 8 2 5 2 3 3 2 2" xfId="13186" xr:uid="{00000000-0005-0000-0000-0000E1C00000}"/>
    <cellStyle name="Standard 8 2 5 2 3 3 2 2 2" xfId="24482" xr:uid="{00000000-0005-0000-0000-0000E2C00000}"/>
    <cellStyle name="Standard 8 2 5 2 3 3 2 2 2 2" xfId="58370" xr:uid="{00000000-0005-0000-0000-0000E3C00000}"/>
    <cellStyle name="Standard 8 2 5 2 3 3 2 2 3" xfId="47074" xr:uid="{00000000-0005-0000-0000-0000E4C00000}"/>
    <cellStyle name="Standard 8 2 5 2 3 3 2 2 4" xfId="35778" xr:uid="{00000000-0005-0000-0000-0000E5C00000}"/>
    <cellStyle name="Standard 8 2 5 2 3 3 2 3" xfId="18834" xr:uid="{00000000-0005-0000-0000-0000E6C00000}"/>
    <cellStyle name="Standard 8 2 5 2 3 3 2 3 2" xfId="52722" xr:uid="{00000000-0005-0000-0000-0000E7C00000}"/>
    <cellStyle name="Standard 8 2 5 2 3 3 2 4" xfId="41426" xr:uid="{00000000-0005-0000-0000-0000E8C00000}"/>
    <cellStyle name="Standard 8 2 5 2 3 3 2 5" xfId="30130" xr:uid="{00000000-0005-0000-0000-0000E9C00000}"/>
    <cellStyle name="Standard 8 2 5 2 3 3 3" xfId="10362" xr:uid="{00000000-0005-0000-0000-0000EAC00000}"/>
    <cellStyle name="Standard 8 2 5 2 3 3 3 2" xfId="21658" xr:uid="{00000000-0005-0000-0000-0000EBC00000}"/>
    <cellStyle name="Standard 8 2 5 2 3 3 3 2 2" xfId="55546" xr:uid="{00000000-0005-0000-0000-0000ECC00000}"/>
    <cellStyle name="Standard 8 2 5 2 3 3 3 3" xfId="44250" xr:uid="{00000000-0005-0000-0000-0000EDC00000}"/>
    <cellStyle name="Standard 8 2 5 2 3 3 3 4" xfId="32954" xr:uid="{00000000-0005-0000-0000-0000EEC00000}"/>
    <cellStyle name="Standard 8 2 5 2 3 3 4" xfId="16010" xr:uid="{00000000-0005-0000-0000-0000EFC00000}"/>
    <cellStyle name="Standard 8 2 5 2 3 3 4 2" xfId="49898" xr:uid="{00000000-0005-0000-0000-0000F0C00000}"/>
    <cellStyle name="Standard 8 2 5 2 3 3 5" xfId="38602" xr:uid="{00000000-0005-0000-0000-0000F1C00000}"/>
    <cellStyle name="Standard 8 2 5 2 3 3 6" xfId="27306" xr:uid="{00000000-0005-0000-0000-0000F2C00000}"/>
    <cellStyle name="Standard 8 2 5 2 3 4" xfId="6241" xr:uid="{00000000-0005-0000-0000-0000F3C00000}"/>
    <cellStyle name="Standard 8 2 5 2 3 4 2" xfId="11891" xr:uid="{00000000-0005-0000-0000-0000F4C00000}"/>
    <cellStyle name="Standard 8 2 5 2 3 4 2 2" xfId="23187" xr:uid="{00000000-0005-0000-0000-0000F5C00000}"/>
    <cellStyle name="Standard 8 2 5 2 3 4 2 2 2" xfId="57075" xr:uid="{00000000-0005-0000-0000-0000F6C00000}"/>
    <cellStyle name="Standard 8 2 5 2 3 4 2 3" xfId="45779" xr:uid="{00000000-0005-0000-0000-0000F7C00000}"/>
    <cellStyle name="Standard 8 2 5 2 3 4 2 4" xfId="34483" xr:uid="{00000000-0005-0000-0000-0000F8C00000}"/>
    <cellStyle name="Standard 8 2 5 2 3 4 3" xfId="17539" xr:uid="{00000000-0005-0000-0000-0000F9C00000}"/>
    <cellStyle name="Standard 8 2 5 2 3 4 3 2" xfId="51427" xr:uid="{00000000-0005-0000-0000-0000FAC00000}"/>
    <cellStyle name="Standard 8 2 5 2 3 4 4" xfId="40131" xr:uid="{00000000-0005-0000-0000-0000FBC00000}"/>
    <cellStyle name="Standard 8 2 5 2 3 4 5" xfId="28835" xr:uid="{00000000-0005-0000-0000-0000FCC00000}"/>
    <cellStyle name="Standard 8 2 5 2 3 5" xfId="9067" xr:uid="{00000000-0005-0000-0000-0000FDC00000}"/>
    <cellStyle name="Standard 8 2 5 2 3 5 2" xfId="20363" xr:uid="{00000000-0005-0000-0000-0000FEC00000}"/>
    <cellStyle name="Standard 8 2 5 2 3 5 2 2" xfId="54251" xr:uid="{00000000-0005-0000-0000-0000FFC00000}"/>
    <cellStyle name="Standard 8 2 5 2 3 5 3" xfId="42955" xr:uid="{00000000-0005-0000-0000-000000C10000}"/>
    <cellStyle name="Standard 8 2 5 2 3 5 4" xfId="31659" xr:uid="{00000000-0005-0000-0000-000001C10000}"/>
    <cellStyle name="Standard 8 2 5 2 3 6" xfId="14715" xr:uid="{00000000-0005-0000-0000-000002C10000}"/>
    <cellStyle name="Standard 8 2 5 2 3 6 2" xfId="48603" xr:uid="{00000000-0005-0000-0000-000003C10000}"/>
    <cellStyle name="Standard 8 2 5 2 3 7" xfId="37307" xr:uid="{00000000-0005-0000-0000-000004C10000}"/>
    <cellStyle name="Standard 8 2 5 2 3 8" xfId="26011" xr:uid="{00000000-0005-0000-0000-000005C10000}"/>
    <cellStyle name="Standard 8 2 5 2 4" xfId="3929" xr:uid="{00000000-0005-0000-0000-000006C10000}"/>
    <cellStyle name="Standard 8 2 5 2 4 2" xfId="7082" xr:uid="{00000000-0005-0000-0000-000007C10000}"/>
    <cellStyle name="Standard 8 2 5 2 4 2 2" xfId="12731" xr:uid="{00000000-0005-0000-0000-000008C10000}"/>
    <cellStyle name="Standard 8 2 5 2 4 2 2 2" xfId="24027" xr:uid="{00000000-0005-0000-0000-000009C10000}"/>
    <cellStyle name="Standard 8 2 5 2 4 2 2 2 2" xfId="57915" xr:uid="{00000000-0005-0000-0000-00000AC10000}"/>
    <cellStyle name="Standard 8 2 5 2 4 2 2 3" xfId="46619" xr:uid="{00000000-0005-0000-0000-00000BC10000}"/>
    <cellStyle name="Standard 8 2 5 2 4 2 2 4" xfId="35323" xr:uid="{00000000-0005-0000-0000-00000CC10000}"/>
    <cellStyle name="Standard 8 2 5 2 4 2 3" xfId="18379" xr:uid="{00000000-0005-0000-0000-00000DC10000}"/>
    <cellStyle name="Standard 8 2 5 2 4 2 3 2" xfId="52267" xr:uid="{00000000-0005-0000-0000-00000EC10000}"/>
    <cellStyle name="Standard 8 2 5 2 4 2 4" xfId="40971" xr:uid="{00000000-0005-0000-0000-00000FC10000}"/>
    <cellStyle name="Standard 8 2 5 2 4 2 5" xfId="29675" xr:uid="{00000000-0005-0000-0000-000010C10000}"/>
    <cellStyle name="Standard 8 2 5 2 4 3" xfId="9907" xr:uid="{00000000-0005-0000-0000-000011C10000}"/>
    <cellStyle name="Standard 8 2 5 2 4 3 2" xfId="21203" xr:uid="{00000000-0005-0000-0000-000012C10000}"/>
    <cellStyle name="Standard 8 2 5 2 4 3 2 2" xfId="55091" xr:uid="{00000000-0005-0000-0000-000013C10000}"/>
    <cellStyle name="Standard 8 2 5 2 4 3 3" xfId="43795" xr:uid="{00000000-0005-0000-0000-000014C10000}"/>
    <cellStyle name="Standard 8 2 5 2 4 3 4" xfId="32499" xr:uid="{00000000-0005-0000-0000-000015C10000}"/>
    <cellStyle name="Standard 8 2 5 2 4 4" xfId="15555" xr:uid="{00000000-0005-0000-0000-000016C10000}"/>
    <cellStyle name="Standard 8 2 5 2 4 4 2" xfId="49443" xr:uid="{00000000-0005-0000-0000-000017C10000}"/>
    <cellStyle name="Standard 8 2 5 2 4 5" xfId="38147" xr:uid="{00000000-0005-0000-0000-000018C10000}"/>
    <cellStyle name="Standard 8 2 5 2 4 6" xfId="26851" xr:uid="{00000000-0005-0000-0000-000019C10000}"/>
    <cellStyle name="Standard 8 2 5 2 5" xfId="5029" xr:uid="{00000000-0005-0000-0000-00001AC10000}"/>
    <cellStyle name="Standard 8 2 5 2 5 2" xfId="7855" xr:uid="{00000000-0005-0000-0000-00001BC10000}"/>
    <cellStyle name="Standard 8 2 5 2 5 2 2" xfId="13504" xr:uid="{00000000-0005-0000-0000-00001CC10000}"/>
    <cellStyle name="Standard 8 2 5 2 5 2 2 2" xfId="24800" xr:uid="{00000000-0005-0000-0000-00001DC10000}"/>
    <cellStyle name="Standard 8 2 5 2 5 2 2 2 2" xfId="58688" xr:uid="{00000000-0005-0000-0000-00001EC10000}"/>
    <cellStyle name="Standard 8 2 5 2 5 2 2 3" xfId="47392" xr:uid="{00000000-0005-0000-0000-00001FC10000}"/>
    <cellStyle name="Standard 8 2 5 2 5 2 2 4" xfId="36096" xr:uid="{00000000-0005-0000-0000-000020C10000}"/>
    <cellStyle name="Standard 8 2 5 2 5 2 3" xfId="19152" xr:uid="{00000000-0005-0000-0000-000021C10000}"/>
    <cellStyle name="Standard 8 2 5 2 5 2 3 2" xfId="53040" xr:uid="{00000000-0005-0000-0000-000022C10000}"/>
    <cellStyle name="Standard 8 2 5 2 5 2 4" xfId="41744" xr:uid="{00000000-0005-0000-0000-000023C10000}"/>
    <cellStyle name="Standard 8 2 5 2 5 2 5" xfId="30448" xr:uid="{00000000-0005-0000-0000-000024C10000}"/>
    <cellStyle name="Standard 8 2 5 2 5 3" xfId="10680" xr:uid="{00000000-0005-0000-0000-000025C10000}"/>
    <cellStyle name="Standard 8 2 5 2 5 3 2" xfId="21976" xr:uid="{00000000-0005-0000-0000-000026C10000}"/>
    <cellStyle name="Standard 8 2 5 2 5 3 2 2" xfId="55864" xr:uid="{00000000-0005-0000-0000-000027C10000}"/>
    <cellStyle name="Standard 8 2 5 2 5 3 3" xfId="44568" xr:uid="{00000000-0005-0000-0000-000028C10000}"/>
    <cellStyle name="Standard 8 2 5 2 5 3 4" xfId="33272" xr:uid="{00000000-0005-0000-0000-000029C10000}"/>
    <cellStyle name="Standard 8 2 5 2 5 4" xfId="16328" xr:uid="{00000000-0005-0000-0000-00002AC10000}"/>
    <cellStyle name="Standard 8 2 5 2 5 4 2" xfId="50216" xr:uid="{00000000-0005-0000-0000-00002BC10000}"/>
    <cellStyle name="Standard 8 2 5 2 5 5" xfId="38920" xr:uid="{00000000-0005-0000-0000-00002CC10000}"/>
    <cellStyle name="Standard 8 2 5 2 5 6" xfId="27624" xr:uid="{00000000-0005-0000-0000-00002DC10000}"/>
    <cellStyle name="Standard 8 2 5 2 6" xfId="3637" xr:uid="{00000000-0005-0000-0000-00002EC10000}"/>
    <cellStyle name="Standard 8 2 5 2 6 2" xfId="6792" xr:uid="{00000000-0005-0000-0000-00002FC10000}"/>
    <cellStyle name="Standard 8 2 5 2 6 2 2" xfId="12441" xr:uid="{00000000-0005-0000-0000-000030C10000}"/>
    <cellStyle name="Standard 8 2 5 2 6 2 2 2" xfId="23737" xr:uid="{00000000-0005-0000-0000-000031C10000}"/>
    <cellStyle name="Standard 8 2 5 2 6 2 2 2 2" xfId="57625" xr:uid="{00000000-0005-0000-0000-000032C10000}"/>
    <cellStyle name="Standard 8 2 5 2 6 2 2 3" xfId="46329" xr:uid="{00000000-0005-0000-0000-000033C10000}"/>
    <cellStyle name="Standard 8 2 5 2 6 2 2 4" xfId="35033" xr:uid="{00000000-0005-0000-0000-000034C10000}"/>
    <cellStyle name="Standard 8 2 5 2 6 2 3" xfId="18089" xr:uid="{00000000-0005-0000-0000-000035C10000}"/>
    <cellStyle name="Standard 8 2 5 2 6 2 3 2" xfId="51977" xr:uid="{00000000-0005-0000-0000-000036C10000}"/>
    <cellStyle name="Standard 8 2 5 2 6 2 4" xfId="40681" xr:uid="{00000000-0005-0000-0000-000037C10000}"/>
    <cellStyle name="Standard 8 2 5 2 6 2 5" xfId="29385" xr:uid="{00000000-0005-0000-0000-000038C10000}"/>
    <cellStyle name="Standard 8 2 5 2 6 3" xfId="9617" xr:uid="{00000000-0005-0000-0000-000039C10000}"/>
    <cellStyle name="Standard 8 2 5 2 6 3 2" xfId="20913" xr:uid="{00000000-0005-0000-0000-00003AC10000}"/>
    <cellStyle name="Standard 8 2 5 2 6 3 2 2" xfId="54801" xr:uid="{00000000-0005-0000-0000-00003BC10000}"/>
    <cellStyle name="Standard 8 2 5 2 6 3 3" xfId="43505" xr:uid="{00000000-0005-0000-0000-00003CC10000}"/>
    <cellStyle name="Standard 8 2 5 2 6 3 4" xfId="32209" xr:uid="{00000000-0005-0000-0000-00003DC10000}"/>
    <cellStyle name="Standard 8 2 5 2 6 4" xfId="15265" xr:uid="{00000000-0005-0000-0000-00003EC10000}"/>
    <cellStyle name="Standard 8 2 5 2 6 4 2" xfId="49153" xr:uid="{00000000-0005-0000-0000-00003FC10000}"/>
    <cellStyle name="Standard 8 2 5 2 6 5" xfId="37857" xr:uid="{00000000-0005-0000-0000-000040C10000}"/>
    <cellStyle name="Standard 8 2 5 2 6 6" xfId="26561" xr:uid="{00000000-0005-0000-0000-000041C10000}"/>
    <cellStyle name="Standard 8 2 5 2 7" xfId="5741" xr:uid="{00000000-0005-0000-0000-000042C10000}"/>
    <cellStyle name="Standard 8 2 5 2 7 2" xfId="11391" xr:uid="{00000000-0005-0000-0000-000043C10000}"/>
    <cellStyle name="Standard 8 2 5 2 7 2 2" xfId="22687" xr:uid="{00000000-0005-0000-0000-000044C10000}"/>
    <cellStyle name="Standard 8 2 5 2 7 2 2 2" xfId="56575" xr:uid="{00000000-0005-0000-0000-000045C10000}"/>
    <cellStyle name="Standard 8 2 5 2 7 2 3" xfId="45279" xr:uid="{00000000-0005-0000-0000-000046C10000}"/>
    <cellStyle name="Standard 8 2 5 2 7 2 4" xfId="33983" xr:uid="{00000000-0005-0000-0000-000047C10000}"/>
    <cellStyle name="Standard 8 2 5 2 7 3" xfId="17039" xr:uid="{00000000-0005-0000-0000-000048C10000}"/>
    <cellStyle name="Standard 8 2 5 2 7 3 2" xfId="50927" xr:uid="{00000000-0005-0000-0000-000049C10000}"/>
    <cellStyle name="Standard 8 2 5 2 7 4" xfId="39631" xr:uid="{00000000-0005-0000-0000-00004AC10000}"/>
    <cellStyle name="Standard 8 2 5 2 7 5" xfId="28335" xr:uid="{00000000-0005-0000-0000-00004BC10000}"/>
    <cellStyle name="Standard 8 2 5 2 8" xfId="8567" xr:uid="{00000000-0005-0000-0000-00004CC10000}"/>
    <cellStyle name="Standard 8 2 5 2 8 2" xfId="19863" xr:uid="{00000000-0005-0000-0000-00004DC10000}"/>
    <cellStyle name="Standard 8 2 5 2 8 2 2" xfId="53751" xr:uid="{00000000-0005-0000-0000-00004EC10000}"/>
    <cellStyle name="Standard 8 2 5 2 8 3" xfId="42455" xr:uid="{00000000-0005-0000-0000-00004FC10000}"/>
    <cellStyle name="Standard 8 2 5 2 8 4" xfId="31159" xr:uid="{00000000-0005-0000-0000-000050C10000}"/>
    <cellStyle name="Standard 8 2 5 2 9" xfId="14215" xr:uid="{00000000-0005-0000-0000-000051C10000}"/>
    <cellStyle name="Standard 8 2 5 2 9 2" xfId="48103" xr:uid="{00000000-0005-0000-0000-000052C10000}"/>
    <cellStyle name="Standard 8 2 5 3" xfId="2683" xr:uid="{00000000-0005-0000-0000-000053C10000}"/>
    <cellStyle name="Standard 8 2 5 3 2" xfId="3185" xr:uid="{00000000-0005-0000-0000-000054C10000}"/>
    <cellStyle name="Standard 8 2 5 3 2 2" xfId="5447" xr:uid="{00000000-0005-0000-0000-000055C10000}"/>
    <cellStyle name="Standard 8 2 5 3 2 2 2" xfId="8273" xr:uid="{00000000-0005-0000-0000-000056C10000}"/>
    <cellStyle name="Standard 8 2 5 3 2 2 2 2" xfId="13922" xr:uid="{00000000-0005-0000-0000-000057C10000}"/>
    <cellStyle name="Standard 8 2 5 3 2 2 2 2 2" xfId="25218" xr:uid="{00000000-0005-0000-0000-000058C10000}"/>
    <cellStyle name="Standard 8 2 5 3 2 2 2 2 2 2" xfId="59106" xr:uid="{00000000-0005-0000-0000-000059C10000}"/>
    <cellStyle name="Standard 8 2 5 3 2 2 2 2 3" xfId="47810" xr:uid="{00000000-0005-0000-0000-00005AC10000}"/>
    <cellStyle name="Standard 8 2 5 3 2 2 2 2 4" xfId="36514" xr:uid="{00000000-0005-0000-0000-00005BC10000}"/>
    <cellStyle name="Standard 8 2 5 3 2 2 2 3" xfId="19570" xr:uid="{00000000-0005-0000-0000-00005CC10000}"/>
    <cellStyle name="Standard 8 2 5 3 2 2 2 3 2" xfId="53458" xr:uid="{00000000-0005-0000-0000-00005DC10000}"/>
    <cellStyle name="Standard 8 2 5 3 2 2 2 4" xfId="42162" xr:uid="{00000000-0005-0000-0000-00005EC10000}"/>
    <cellStyle name="Standard 8 2 5 3 2 2 2 5" xfId="30866" xr:uid="{00000000-0005-0000-0000-00005FC10000}"/>
    <cellStyle name="Standard 8 2 5 3 2 2 3" xfId="11098" xr:uid="{00000000-0005-0000-0000-000060C10000}"/>
    <cellStyle name="Standard 8 2 5 3 2 2 3 2" xfId="22394" xr:uid="{00000000-0005-0000-0000-000061C10000}"/>
    <cellStyle name="Standard 8 2 5 3 2 2 3 2 2" xfId="56282" xr:uid="{00000000-0005-0000-0000-000062C10000}"/>
    <cellStyle name="Standard 8 2 5 3 2 2 3 3" xfId="44986" xr:uid="{00000000-0005-0000-0000-000063C10000}"/>
    <cellStyle name="Standard 8 2 5 3 2 2 3 4" xfId="33690" xr:uid="{00000000-0005-0000-0000-000064C10000}"/>
    <cellStyle name="Standard 8 2 5 3 2 2 4" xfId="16746" xr:uid="{00000000-0005-0000-0000-000065C10000}"/>
    <cellStyle name="Standard 8 2 5 3 2 2 4 2" xfId="50634" xr:uid="{00000000-0005-0000-0000-000066C10000}"/>
    <cellStyle name="Standard 8 2 5 3 2 2 5" xfId="39338" xr:uid="{00000000-0005-0000-0000-000067C10000}"/>
    <cellStyle name="Standard 8 2 5 3 2 2 6" xfId="28042" xr:uid="{00000000-0005-0000-0000-000068C10000}"/>
    <cellStyle name="Standard 8 2 5 3 2 3" xfId="6355" xr:uid="{00000000-0005-0000-0000-000069C10000}"/>
    <cellStyle name="Standard 8 2 5 3 2 3 2" xfId="12005" xr:uid="{00000000-0005-0000-0000-00006AC10000}"/>
    <cellStyle name="Standard 8 2 5 3 2 3 2 2" xfId="23301" xr:uid="{00000000-0005-0000-0000-00006BC10000}"/>
    <cellStyle name="Standard 8 2 5 3 2 3 2 2 2" xfId="57189" xr:uid="{00000000-0005-0000-0000-00006CC10000}"/>
    <cellStyle name="Standard 8 2 5 3 2 3 2 3" xfId="45893" xr:uid="{00000000-0005-0000-0000-00006DC10000}"/>
    <cellStyle name="Standard 8 2 5 3 2 3 2 4" xfId="34597" xr:uid="{00000000-0005-0000-0000-00006EC10000}"/>
    <cellStyle name="Standard 8 2 5 3 2 3 3" xfId="17653" xr:uid="{00000000-0005-0000-0000-00006FC10000}"/>
    <cellStyle name="Standard 8 2 5 3 2 3 3 2" xfId="51541" xr:uid="{00000000-0005-0000-0000-000070C10000}"/>
    <cellStyle name="Standard 8 2 5 3 2 3 4" xfId="40245" xr:uid="{00000000-0005-0000-0000-000071C10000}"/>
    <cellStyle name="Standard 8 2 5 3 2 3 5" xfId="28949" xr:uid="{00000000-0005-0000-0000-000072C10000}"/>
    <cellStyle name="Standard 8 2 5 3 2 4" xfId="9181" xr:uid="{00000000-0005-0000-0000-000073C10000}"/>
    <cellStyle name="Standard 8 2 5 3 2 4 2" xfId="20477" xr:uid="{00000000-0005-0000-0000-000074C10000}"/>
    <cellStyle name="Standard 8 2 5 3 2 4 2 2" xfId="54365" xr:uid="{00000000-0005-0000-0000-000075C10000}"/>
    <cellStyle name="Standard 8 2 5 3 2 4 3" xfId="43069" xr:uid="{00000000-0005-0000-0000-000076C10000}"/>
    <cellStyle name="Standard 8 2 5 3 2 4 4" xfId="31773" xr:uid="{00000000-0005-0000-0000-000077C10000}"/>
    <cellStyle name="Standard 8 2 5 3 2 5" xfId="14829" xr:uid="{00000000-0005-0000-0000-000078C10000}"/>
    <cellStyle name="Standard 8 2 5 3 2 5 2" xfId="48717" xr:uid="{00000000-0005-0000-0000-000079C10000}"/>
    <cellStyle name="Standard 8 2 5 3 2 6" xfId="37421" xr:uid="{00000000-0005-0000-0000-00007AC10000}"/>
    <cellStyle name="Standard 8 2 5 3 2 7" xfId="26125" xr:uid="{00000000-0005-0000-0000-00007BC10000}"/>
    <cellStyle name="Standard 8 2 5 3 3" xfId="4669" xr:uid="{00000000-0005-0000-0000-00007CC10000}"/>
    <cellStyle name="Standard 8 2 5 3 3 2" xfId="7539" xr:uid="{00000000-0005-0000-0000-00007DC10000}"/>
    <cellStyle name="Standard 8 2 5 3 3 2 2" xfId="13188" xr:uid="{00000000-0005-0000-0000-00007EC10000}"/>
    <cellStyle name="Standard 8 2 5 3 3 2 2 2" xfId="24484" xr:uid="{00000000-0005-0000-0000-00007FC10000}"/>
    <cellStyle name="Standard 8 2 5 3 3 2 2 2 2" xfId="58372" xr:uid="{00000000-0005-0000-0000-000080C10000}"/>
    <cellStyle name="Standard 8 2 5 3 3 2 2 3" xfId="47076" xr:uid="{00000000-0005-0000-0000-000081C10000}"/>
    <cellStyle name="Standard 8 2 5 3 3 2 2 4" xfId="35780" xr:uid="{00000000-0005-0000-0000-000082C10000}"/>
    <cellStyle name="Standard 8 2 5 3 3 2 3" xfId="18836" xr:uid="{00000000-0005-0000-0000-000083C10000}"/>
    <cellStyle name="Standard 8 2 5 3 3 2 3 2" xfId="52724" xr:uid="{00000000-0005-0000-0000-000084C10000}"/>
    <cellStyle name="Standard 8 2 5 3 3 2 4" xfId="41428" xr:uid="{00000000-0005-0000-0000-000085C10000}"/>
    <cellStyle name="Standard 8 2 5 3 3 2 5" xfId="30132" xr:uid="{00000000-0005-0000-0000-000086C10000}"/>
    <cellStyle name="Standard 8 2 5 3 3 3" xfId="10364" xr:uid="{00000000-0005-0000-0000-000087C10000}"/>
    <cellStyle name="Standard 8 2 5 3 3 3 2" xfId="21660" xr:uid="{00000000-0005-0000-0000-000088C10000}"/>
    <cellStyle name="Standard 8 2 5 3 3 3 2 2" xfId="55548" xr:uid="{00000000-0005-0000-0000-000089C10000}"/>
    <cellStyle name="Standard 8 2 5 3 3 3 3" xfId="44252" xr:uid="{00000000-0005-0000-0000-00008AC10000}"/>
    <cellStyle name="Standard 8 2 5 3 3 3 4" xfId="32956" xr:uid="{00000000-0005-0000-0000-00008BC10000}"/>
    <cellStyle name="Standard 8 2 5 3 3 4" xfId="16012" xr:uid="{00000000-0005-0000-0000-00008CC10000}"/>
    <cellStyle name="Standard 8 2 5 3 3 4 2" xfId="49900" xr:uid="{00000000-0005-0000-0000-00008DC10000}"/>
    <cellStyle name="Standard 8 2 5 3 3 5" xfId="38604" xr:uid="{00000000-0005-0000-0000-00008EC10000}"/>
    <cellStyle name="Standard 8 2 5 3 3 6" xfId="27308" xr:uid="{00000000-0005-0000-0000-00008FC10000}"/>
    <cellStyle name="Standard 8 2 5 3 4" xfId="5855" xr:uid="{00000000-0005-0000-0000-000090C10000}"/>
    <cellStyle name="Standard 8 2 5 3 4 2" xfId="11505" xr:uid="{00000000-0005-0000-0000-000091C10000}"/>
    <cellStyle name="Standard 8 2 5 3 4 2 2" xfId="22801" xr:uid="{00000000-0005-0000-0000-000092C10000}"/>
    <cellStyle name="Standard 8 2 5 3 4 2 2 2" xfId="56689" xr:uid="{00000000-0005-0000-0000-000093C10000}"/>
    <cellStyle name="Standard 8 2 5 3 4 2 3" xfId="45393" xr:uid="{00000000-0005-0000-0000-000094C10000}"/>
    <cellStyle name="Standard 8 2 5 3 4 2 4" xfId="34097" xr:uid="{00000000-0005-0000-0000-000095C10000}"/>
    <cellStyle name="Standard 8 2 5 3 4 3" xfId="17153" xr:uid="{00000000-0005-0000-0000-000096C10000}"/>
    <cellStyle name="Standard 8 2 5 3 4 3 2" xfId="51041" xr:uid="{00000000-0005-0000-0000-000097C10000}"/>
    <cellStyle name="Standard 8 2 5 3 4 4" xfId="39745" xr:uid="{00000000-0005-0000-0000-000098C10000}"/>
    <cellStyle name="Standard 8 2 5 3 4 5" xfId="28449" xr:uid="{00000000-0005-0000-0000-000099C10000}"/>
    <cellStyle name="Standard 8 2 5 3 5" xfId="8681" xr:uid="{00000000-0005-0000-0000-00009AC10000}"/>
    <cellStyle name="Standard 8 2 5 3 5 2" xfId="19977" xr:uid="{00000000-0005-0000-0000-00009BC10000}"/>
    <cellStyle name="Standard 8 2 5 3 5 2 2" xfId="53865" xr:uid="{00000000-0005-0000-0000-00009CC10000}"/>
    <cellStyle name="Standard 8 2 5 3 5 3" xfId="42569" xr:uid="{00000000-0005-0000-0000-00009DC10000}"/>
    <cellStyle name="Standard 8 2 5 3 5 4" xfId="31273" xr:uid="{00000000-0005-0000-0000-00009EC10000}"/>
    <cellStyle name="Standard 8 2 5 3 6" xfId="14329" xr:uid="{00000000-0005-0000-0000-00009FC10000}"/>
    <cellStyle name="Standard 8 2 5 3 6 2" xfId="48217" xr:uid="{00000000-0005-0000-0000-0000A0C10000}"/>
    <cellStyle name="Standard 8 2 5 3 7" xfId="36921" xr:uid="{00000000-0005-0000-0000-0000A1C10000}"/>
    <cellStyle name="Standard 8 2 5 3 8" xfId="25625" xr:uid="{00000000-0005-0000-0000-0000A2C10000}"/>
    <cellStyle name="Standard 8 2 5 4" xfId="2938" xr:uid="{00000000-0005-0000-0000-0000A3C10000}"/>
    <cellStyle name="Standard 8 2 5 4 2" xfId="5444" xr:uid="{00000000-0005-0000-0000-0000A4C10000}"/>
    <cellStyle name="Standard 8 2 5 4 2 2" xfId="8270" xr:uid="{00000000-0005-0000-0000-0000A5C10000}"/>
    <cellStyle name="Standard 8 2 5 4 2 2 2" xfId="13919" xr:uid="{00000000-0005-0000-0000-0000A6C10000}"/>
    <cellStyle name="Standard 8 2 5 4 2 2 2 2" xfId="25215" xr:uid="{00000000-0005-0000-0000-0000A7C10000}"/>
    <cellStyle name="Standard 8 2 5 4 2 2 2 2 2" xfId="59103" xr:uid="{00000000-0005-0000-0000-0000A8C10000}"/>
    <cellStyle name="Standard 8 2 5 4 2 2 2 3" xfId="47807" xr:uid="{00000000-0005-0000-0000-0000A9C10000}"/>
    <cellStyle name="Standard 8 2 5 4 2 2 2 4" xfId="36511" xr:uid="{00000000-0005-0000-0000-0000AAC10000}"/>
    <cellStyle name="Standard 8 2 5 4 2 2 3" xfId="19567" xr:uid="{00000000-0005-0000-0000-0000ABC10000}"/>
    <cellStyle name="Standard 8 2 5 4 2 2 3 2" xfId="53455" xr:uid="{00000000-0005-0000-0000-0000ACC10000}"/>
    <cellStyle name="Standard 8 2 5 4 2 2 4" xfId="42159" xr:uid="{00000000-0005-0000-0000-0000ADC10000}"/>
    <cellStyle name="Standard 8 2 5 4 2 2 5" xfId="30863" xr:uid="{00000000-0005-0000-0000-0000AEC10000}"/>
    <cellStyle name="Standard 8 2 5 4 2 3" xfId="11095" xr:uid="{00000000-0005-0000-0000-0000AFC10000}"/>
    <cellStyle name="Standard 8 2 5 4 2 3 2" xfId="22391" xr:uid="{00000000-0005-0000-0000-0000B0C10000}"/>
    <cellStyle name="Standard 8 2 5 4 2 3 2 2" xfId="56279" xr:uid="{00000000-0005-0000-0000-0000B1C10000}"/>
    <cellStyle name="Standard 8 2 5 4 2 3 3" xfId="44983" xr:uid="{00000000-0005-0000-0000-0000B2C10000}"/>
    <cellStyle name="Standard 8 2 5 4 2 3 4" xfId="33687" xr:uid="{00000000-0005-0000-0000-0000B3C10000}"/>
    <cellStyle name="Standard 8 2 5 4 2 4" xfId="16743" xr:uid="{00000000-0005-0000-0000-0000B4C10000}"/>
    <cellStyle name="Standard 8 2 5 4 2 4 2" xfId="50631" xr:uid="{00000000-0005-0000-0000-0000B5C10000}"/>
    <cellStyle name="Standard 8 2 5 4 2 5" xfId="39335" xr:uid="{00000000-0005-0000-0000-0000B6C10000}"/>
    <cellStyle name="Standard 8 2 5 4 2 6" xfId="28039" xr:uid="{00000000-0005-0000-0000-0000B7C10000}"/>
    <cellStyle name="Standard 8 2 5 4 3" xfId="4666" xr:uid="{00000000-0005-0000-0000-0000B8C10000}"/>
    <cellStyle name="Standard 8 2 5 4 3 2" xfId="7536" xr:uid="{00000000-0005-0000-0000-0000B9C10000}"/>
    <cellStyle name="Standard 8 2 5 4 3 2 2" xfId="13185" xr:uid="{00000000-0005-0000-0000-0000BAC10000}"/>
    <cellStyle name="Standard 8 2 5 4 3 2 2 2" xfId="24481" xr:uid="{00000000-0005-0000-0000-0000BBC10000}"/>
    <cellStyle name="Standard 8 2 5 4 3 2 2 2 2" xfId="58369" xr:uid="{00000000-0005-0000-0000-0000BCC10000}"/>
    <cellStyle name="Standard 8 2 5 4 3 2 2 3" xfId="47073" xr:uid="{00000000-0005-0000-0000-0000BDC10000}"/>
    <cellStyle name="Standard 8 2 5 4 3 2 2 4" xfId="35777" xr:uid="{00000000-0005-0000-0000-0000BEC10000}"/>
    <cellStyle name="Standard 8 2 5 4 3 2 3" xfId="18833" xr:uid="{00000000-0005-0000-0000-0000BFC10000}"/>
    <cellStyle name="Standard 8 2 5 4 3 2 3 2" xfId="52721" xr:uid="{00000000-0005-0000-0000-0000C0C10000}"/>
    <cellStyle name="Standard 8 2 5 4 3 2 4" xfId="41425" xr:uid="{00000000-0005-0000-0000-0000C1C10000}"/>
    <cellStyle name="Standard 8 2 5 4 3 2 5" xfId="30129" xr:uid="{00000000-0005-0000-0000-0000C2C10000}"/>
    <cellStyle name="Standard 8 2 5 4 3 3" xfId="10361" xr:uid="{00000000-0005-0000-0000-0000C3C10000}"/>
    <cellStyle name="Standard 8 2 5 4 3 3 2" xfId="21657" xr:uid="{00000000-0005-0000-0000-0000C4C10000}"/>
    <cellStyle name="Standard 8 2 5 4 3 3 2 2" xfId="55545" xr:uid="{00000000-0005-0000-0000-0000C5C10000}"/>
    <cellStyle name="Standard 8 2 5 4 3 3 3" xfId="44249" xr:uid="{00000000-0005-0000-0000-0000C6C10000}"/>
    <cellStyle name="Standard 8 2 5 4 3 3 4" xfId="32953" xr:uid="{00000000-0005-0000-0000-0000C7C10000}"/>
    <cellStyle name="Standard 8 2 5 4 3 4" xfId="16009" xr:uid="{00000000-0005-0000-0000-0000C8C10000}"/>
    <cellStyle name="Standard 8 2 5 4 3 4 2" xfId="49897" xr:uid="{00000000-0005-0000-0000-0000C9C10000}"/>
    <cellStyle name="Standard 8 2 5 4 3 5" xfId="38601" xr:uid="{00000000-0005-0000-0000-0000CAC10000}"/>
    <cellStyle name="Standard 8 2 5 4 3 6" xfId="27305" xr:uid="{00000000-0005-0000-0000-0000CBC10000}"/>
    <cellStyle name="Standard 8 2 5 4 4" xfId="6108" xr:uid="{00000000-0005-0000-0000-0000CCC10000}"/>
    <cellStyle name="Standard 8 2 5 4 4 2" xfId="11758" xr:uid="{00000000-0005-0000-0000-0000CDC10000}"/>
    <cellStyle name="Standard 8 2 5 4 4 2 2" xfId="23054" xr:uid="{00000000-0005-0000-0000-0000CEC10000}"/>
    <cellStyle name="Standard 8 2 5 4 4 2 2 2" xfId="56942" xr:uid="{00000000-0005-0000-0000-0000CFC10000}"/>
    <cellStyle name="Standard 8 2 5 4 4 2 3" xfId="45646" xr:uid="{00000000-0005-0000-0000-0000D0C10000}"/>
    <cellStyle name="Standard 8 2 5 4 4 2 4" xfId="34350" xr:uid="{00000000-0005-0000-0000-0000D1C10000}"/>
    <cellStyle name="Standard 8 2 5 4 4 3" xfId="17406" xr:uid="{00000000-0005-0000-0000-0000D2C10000}"/>
    <cellStyle name="Standard 8 2 5 4 4 3 2" xfId="51294" xr:uid="{00000000-0005-0000-0000-0000D3C10000}"/>
    <cellStyle name="Standard 8 2 5 4 4 4" xfId="39998" xr:uid="{00000000-0005-0000-0000-0000D4C10000}"/>
    <cellStyle name="Standard 8 2 5 4 4 5" xfId="28702" xr:uid="{00000000-0005-0000-0000-0000D5C10000}"/>
    <cellStyle name="Standard 8 2 5 4 5" xfId="8934" xr:uid="{00000000-0005-0000-0000-0000D6C10000}"/>
    <cellStyle name="Standard 8 2 5 4 5 2" xfId="20230" xr:uid="{00000000-0005-0000-0000-0000D7C10000}"/>
    <cellStyle name="Standard 8 2 5 4 5 2 2" xfId="54118" xr:uid="{00000000-0005-0000-0000-0000D8C10000}"/>
    <cellStyle name="Standard 8 2 5 4 5 3" xfId="42822" xr:uid="{00000000-0005-0000-0000-0000D9C10000}"/>
    <cellStyle name="Standard 8 2 5 4 5 4" xfId="31526" xr:uid="{00000000-0005-0000-0000-0000DAC10000}"/>
    <cellStyle name="Standard 8 2 5 4 6" xfId="14582" xr:uid="{00000000-0005-0000-0000-0000DBC10000}"/>
    <cellStyle name="Standard 8 2 5 4 6 2" xfId="48470" xr:uid="{00000000-0005-0000-0000-0000DCC10000}"/>
    <cellStyle name="Standard 8 2 5 4 7" xfId="37174" xr:uid="{00000000-0005-0000-0000-0000DDC10000}"/>
    <cellStyle name="Standard 8 2 5 4 8" xfId="25878" xr:uid="{00000000-0005-0000-0000-0000DEC10000}"/>
    <cellStyle name="Standard 8 2 5 5" xfId="3819" xr:uid="{00000000-0005-0000-0000-0000DFC10000}"/>
    <cellStyle name="Standard 8 2 5 5 2" xfId="6972" xr:uid="{00000000-0005-0000-0000-0000E0C10000}"/>
    <cellStyle name="Standard 8 2 5 5 2 2" xfId="12621" xr:uid="{00000000-0005-0000-0000-0000E1C10000}"/>
    <cellStyle name="Standard 8 2 5 5 2 2 2" xfId="23917" xr:uid="{00000000-0005-0000-0000-0000E2C10000}"/>
    <cellStyle name="Standard 8 2 5 5 2 2 2 2" xfId="57805" xr:uid="{00000000-0005-0000-0000-0000E3C10000}"/>
    <cellStyle name="Standard 8 2 5 5 2 2 3" xfId="46509" xr:uid="{00000000-0005-0000-0000-0000E4C10000}"/>
    <cellStyle name="Standard 8 2 5 5 2 2 4" xfId="35213" xr:uid="{00000000-0005-0000-0000-0000E5C10000}"/>
    <cellStyle name="Standard 8 2 5 5 2 3" xfId="18269" xr:uid="{00000000-0005-0000-0000-0000E6C10000}"/>
    <cellStyle name="Standard 8 2 5 5 2 3 2" xfId="52157" xr:uid="{00000000-0005-0000-0000-0000E7C10000}"/>
    <cellStyle name="Standard 8 2 5 5 2 4" xfId="40861" xr:uid="{00000000-0005-0000-0000-0000E8C10000}"/>
    <cellStyle name="Standard 8 2 5 5 2 5" xfId="29565" xr:uid="{00000000-0005-0000-0000-0000E9C10000}"/>
    <cellStyle name="Standard 8 2 5 5 3" xfId="9797" xr:uid="{00000000-0005-0000-0000-0000EAC10000}"/>
    <cellStyle name="Standard 8 2 5 5 3 2" xfId="21093" xr:uid="{00000000-0005-0000-0000-0000EBC10000}"/>
    <cellStyle name="Standard 8 2 5 5 3 2 2" xfId="54981" xr:uid="{00000000-0005-0000-0000-0000ECC10000}"/>
    <cellStyle name="Standard 8 2 5 5 3 3" xfId="43685" xr:uid="{00000000-0005-0000-0000-0000EDC10000}"/>
    <cellStyle name="Standard 8 2 5 5 3 4" xfId="32389" xr:uid="{00000000-0005-0000-0000-0000EEC10000}"/>
    <cellStyle name="Standard 8 2 5 5 4" xfId="15445" xr:uid="{00000000-0005-0000-0000-0000EFC10000}"/>
    <cellStyle name="Standard 8 2 5 5 4 2" xfId="49333" xr:uid="{00000000-0005-0000-0000-0000F0C10000}"/>
    <cellStyle name="Standard 8 2 5 5 5" xfId="38037" xr:uid="{00000000-0005-0000-0000-0000F1C10000}"/>
    <cellStyle name="Standard 8 2 5 5 6" xfId="26741" xr:uid="{00000000-0005-0000-0000-0000F2C10000}"/>
    <cellStyle name="Standard 8 2 5 6" xfId="4919" xr:uid="{00000000-0005-0000-0000-0000F3C10000}"/>
    <cellStyle name="Standard 8 2 5 6 2" xfId="7745" xr:uid="{00000000-0005-0000-0000-0000F4C10000}"/>
    <cellStyle name="Standard 8 2 5 6 2 2" xfId="13394" xr:uid="{00000000-0005-0000-0000-0000F5C10000}"/>
    <cellStyle name="Standard 8 2 5 6 2 2 2" xfId="24690" xr:uid="{00000000-0005-0000-0000-0000F6C10000}"/>
    <cellStyle name="Standard 8 2 5 6 2 2 2 2" xfId="58578" xr:uid="{00000000-0005-0000-0000-0000F7C10000}"/>
    <cellStyle name="Standard 8 2 5 6 2 2 3" xfId="47282" xr:uid="{00000000-0005-0000-0000-0000F8C10000}"/>
    <cellStyle name="Standard 8 2 5 6 2 2 4" xfId="35986" xr:uid="{00000000-0005-0000-0000-0000F9C10000}"/>
    <cellStyle name="Standard 8 2 5 6 2 3" xfId="19042" xr:uid="{00000000-0005-0000-0000-0000FAC10000}"/>
    <cellStyle name="Standard 8 2 5 6 2 3 2" xfId="52930" xr:uid="{00000000-0005-0000-0000-0000FBC10000}"/>
    <cellStyle name="Standard 8 2 5 6 2 4" xfId="41634" xr:uid="{00000000-0005-0000-0000-0000FCC10000}"/>
    <cellStyle name="Standard 8 2 5 6 2 5" xfId="30338" xr:uid="{00000000-0005-0000-0000-0000FDC10000}"/>
    <cellStyle name="Standard 8 2 5 6 3" xfId="10570" xr:uid="{00000000-0005-0000-0000-0000FEC10000}"/>
    <cellStyle name="Standard 8 2 5 6 3 2" xfId="21866" xr:uid="{00000000-0005-0000-0000-0000FFC10000}"/>
    <cellStyle name="Standard 8 2 5 6 3 2 2" xfId="55754" xr:uid="{00000000-0005-0000-0000-000000C20000}"/>
    <cellStyle name="Standard 8 2 5 6 3 3" xfId="44458" xr:uid="{00000000-0005-0000-0000-000001C20000}"/>
    <cellStyle name="Standard 8 2 5 6 3 4" xfId="33162" xr:uid="{00000000-0005-0000-0000-000002C20000}"/>
    <cellStyle name="Standard 8 2 5 6 4" xfId="16218" xr:uid="{00000000-0005-0000-0000-000003C20000}"/>
    <cellStyle name="Standard 8 2 5 6 4 2" xfId="50106" xr:uid="{00000000-0005-0000-0000-000004C20000}"/>
    <cellStyle name="Standard 8 2 5 6 5" xfId="38810" xr:uid="{00000000-0005-0000-0000-000005C20000}"/>
    <cellStyle name="Standard 8 2 5 6 6" xfId="27514" xr:uid="{00000000-0005-0000-0000-000006C20000}"/>
    <cellStyle name="Standard 8 2 5 7" xfId="3525" xr:uid="{00000000-0005-0000-0000-000007C20000}"/>
    <cellStyle name="Standard 8 2 5 7 2" xfId="6680" xr:uid="{00000000-0005-0000-0000-000008C20000}"/>
    <cellStyle name="Standard 8 2 5 7 2 2" xfId="12329" xr:uid="{00000000-0005-0000-0000-000009C20000}"/>
    <cellStyle name="Standard 8 2 5 7 2 2 2" xfId="23625" xr:uid="{00000000-0005-0000-0000-00000AC20000}"/>
    <cellStyle name="Standard 8 2 5 7 2 2 2 2" xfId="57513" xr:uid="{00000000-0005-0000-0000-00000BC20000}"/>
    <cellStyle name="Standard 8 2 5 7 2 2 3" xfId="46217" xr:uid="{00000000-0005-0000-0000-00000CC20000}"/>
    <cellStyle name="Standard 8 2 5 7 2 2 4" xfId="34921" xr:uid="{00000000-0005-0000-0000-00000DC20000}"/>
    <cellStyle name="Standard 8 2 5 7 2 3" xfId="17977" xr:uid="{00000000-0005-0000-0000-00000EC20000}"/>
    <cellStyle name="Standard 8 2 5 7 2 3 2" xfId="51865" xr:uid="{00000000-0005-0000-0000-00000FC20000}"/>
    <cellStyle name="Standard 8 2 5 7 2 4" xfId="40569" xr:uid="{00000000-0005-0000-0000-000010C20000}"/>
    <cellStyle name="Standard 8 2 5 7 2 5" xfId="29273" xr:uid="{00000000-0005-0000-0000-000011C20000}"/>
    <cellStyle name="Standard 8 2 5 7 3" xfId="9505" xr:uid="{00000000-0005-0000-0000-000012C20000}"/>
    <cellStyle name="Standard 8 2 5 7 3 2" xfId="20801" xr:uid="{00000000-0005-0000-0000-000013C20000}"/>
    <cellStyle name="Standard 8 2 5 7 3 2 2" xfId="54689" xr:uid="{00000000-0005-0000-0000-000014C20000}"/>
    <cellStyle name="Standard 8 2 5 7 3 3" xfId="43393" xr:uid="{00000000-0005-0000-0000-000015C20000}"/>
    <cellStyle name="Standard 8 2 5 7 3 4" xfId="32097" xr:uid="{00000000-0005-0000-0000-000016C20000}"/>
    <cellStyle name="Standard 8 2 5 7 4" xfId="15153" xr:uid="{00000000-0005-0000-0000-000017C20000}"/>
    <cellStyle name="Standard 8 2 5 7 4 2" xfId="49041" xr:uid="{00000000-0005-0000-0000-000018C20000}"/>
    <cellStyle name="Standard 8 2 5 7 5" xfId="37745" xr:uid="{00000000-0005-0000-0000-000019C20000}"/>
    <cellStyle name="Standard 8 2 5 7 6" xfId="26449" xr:uid="{00000000-0005-0000-0000-00001AC20000}"/>
    <cellStyle name="Standard 8 2 5 8" xfId="5608" xr:uid="{00000000-0005-0000-0000-00001BC20000}"/>
    <cellStyle name="Standard 8 2 5 8 2" xfId="11258" xr:uid="{00000000-0005-0000-0000-00001CC20000}"/>
    <cellStyle name="Standard 8 2 5 8 2 2" xfId="22554" xr:uid="{00000000-0005-0000-0000-00001DC20000}"/>
    <cellStyle name="Standard 8 2 5 8 2 2 2" xfId="56442" xr:uid="{00000000-0005-0000-0000-00001EC20000}"/>
    <cellStyle name="Standard 8 2 5 8 2 3" xfId="45146" xr:uid="{00000000-0005-0000-0000-00001FC20000}"/>
    <cellStyle name="Standard 8 2 5 8 2 4" xfId="33850" xr:uid="{00000000-0005-0000-0000-000020C20000}"/>
    <cellStyle name="Standard 8 2 5 8 3" xfId="16906" xr:uid="{00000000-0005-0000-0000-000021C20000}"/>
    <cellStyle name="Standard 8 2 5 8 3 2" xfId="50794" xr:uid="{00000000-0005-0000-0000-000022C20000}"/>
    <cellStyle name="Standard 8 2 5 8 4" xfId="39498" xr:uid="{00000000-0005-0000-0000-000023C20000}"/>
    <cellStyle name="Standard 8 2 5 8 5" xfId="28202" xr:uid="{00000000-0005-0000-0000-000024C20000}"/>
    <cellStyle name="Standard 8 2 5 9" xfId="8434" xr:uid="{00000000-0005-0000-0000-000025C20000}"/>
    <cellStyle name="Standard 8 2 5 9 2" xfId="19730" xr:uid="{00000000-0005-0000-0000-000026C20000}"/>
    <cellStyle name="Standard 8 2 5 9 2 2" xfId="53618" xr:uid="{00000000-0005-0000-0000-000027C20000}"/>
    <cellStyle name="Standard 8 2 5 9 3" xfId="42322" xr:uid="{00000000-0005-0000-0000-000028C20000}"/>
    <cellStyle name="Standard 8 2 5 9 4" xfId="31026" xr:uid="{00000000-0005-0000-0000-000029C20000}"/>
    <cellStyle name="Standard 8 2 6" xfId="1544" xr:uid="{00000000-0005-0000-0000-00002AC20000}"/>
    <cellStyle name="Standard 8 2 6 2" xfId="4671" xr:uid="{00000000-0005-0000-0000-00002BC20000}"/>
    <cellStyle name="Standard 8 2 6 3" xfId="4670" xr:uid="{00000000-0005-0000-0000-00002CC20000}"/>
    <cellStyle name="Standard 8 2 6 3 2" xfId="5448" xr:uid="{00000000-0005-0000-0000-00002DC20000}"/>
    <cellStyle name="Standard 8 2 6 3 2 2" xfId="8274" xr:uid="{00000000-0005-0000-0000-00002EC20000}"/>
    <cellStyle name="Standard 8 2 6 3 2 2 2" xfId="13923" xr:uid="{00000000-0005-0000-0000-00002FC20000}"/>
    <cellStyle name="Standard 8 2 6 3 2 2 2 2" xfId="25219" xr:uid="{00000000-0005-0000-0000-000030C20000}"/>
    <cellStyle name="Standard 8 2 6 3 2 2 2 2 2" xfId="59107" xr:uid="{00000000-0005-0000-0000-000031C20000}"/>
    <cellStyle name="Standard 8 2 6 3 2 2 2 3" xfId="47811" xr:uid="{00000000-0005-0000-0000-000032C20000}"/>
    <cellStyle name="Standard 8 2 6 3 2 2 2 4" xfId="36515" xr:uid="{00000000-0005-0000-0000-000033C20000}"/>
    <cellStyle name="Standard 8 2 6 3 2 2 3" xfId="19571" xr:uid="{00000000-0005-0000-0000-000034C20000}"/>
    <cellStyle name="Standard 8 2 6 3 2 2 3 2" xfId="53459" xr:uid="{00000000-0005-0000-0000-000035C20000}"/>
    <cellStyle name="Standard 8 2 6 3 2 2 4" xfId="42163" xr:uid="{00000000-0005-0000-0000-000036C20000}"/>
    <cellStyle name="Standard 8 2 6 3 2 2 5" xfId="30867" xr:uid="{00000000-0005-0000-0000-000037C20000}"/>
    <cellStyle name="Standard 8 2 6 3 2 3" xfId="11099" xr:uid="{00000000-0005-0000-0000-000038C20000}"/>
    <cellStyle name="Standard 8 2 6 3 2 3 2" xfId="22395" xr:uid="{00000000-0005-0000-0000-000039C20000}"/>
    <cellStyle name="Standard 8 2 6 3 2 3 2 2" xfId="56283" xr:uid="{00000000-0005-0000-0000-00003AC20000}"/>
    <cellStyle name="Standard 8 2 6 3 2 3 3" xfId="44987" xr:uid="{00000000-0005-0000-0000-00003BC20000}"/>
    <cellStyle name="Standard 8 2 6 3 2 3 4" xfId="33691" xr:uid="{00000000-0005-0000-0000-00003CC20000}"/>
    <cellStyle name="Standard 8 2 6 3 2 4" xfId="16747" xr:uid="{00000000-0005-0000-0000-00003DC20000}"/>
    <cellStyle name="Standard 8 2 6 3 2 4 2" xfId="50635" xr:uid="{00000000-0005-0000-0000-00003EC20000}"/>
    <cellStyle name="Standard 8 2 6 3 2 5" xfId="39339" xr:uid="{00000000-0005-0000-0000-00003FC20000}"/>
    <cellStyle name="Standard 8 2 6 3 2 6" xfId="28043" xr:uid="{00000000-0005-0000-0000-000040C20000}"/>
    <cellStyle name="Standard 8 2 6 3 3" xfId="7540" xr:uid="{00000000-0005-0000-0000-000041C20000}"/>
    <cellStyle name="Standard 8 2 6 3 3 2" xfId="13189" xr:uid="{00000000-0005-0000-0000-000042C20000}"/>
    <cellStyle name="Standard 8 2 6 3 3 2 2" xfId="24485" xr:uid="{00000000-0005-0000-0000-000043C20000}"/>
    <cellStyle name="Standard 8 2 6 3 3 2 2 2" xfId="58373" xr:uid="{00000000-0005-0000-0000-000044C20000}"/>
    <cellStyle name="Standard 8 2 6 3 3 2 3" xfId="47077" xr:uid="{00000000-0005-0000-0000-000045C20000}"/>
    <cellStyle name="Standard 8 2 6 3 3 2 4" xfId="35781" xr:uid="{00000000-0005-0000-0000-000046C20000}"/>
    <cellStyle name="Standard 8 2 6 3 3 3" xfId="18837" xr:uid="{00000000-0005-0000-0000-000047C20000}"/>
    <cellStyle name="Standard 8 2 6 3 3 3 2" xfId="52725" xr:uid="{00000000-0005-0000-0000-000048C20000}"/>
    <cellStyle name="Standard 8 2 6 3 3 4" xfId="41429" xr:uid="{00000000-0005-0000-0000-000049C20000}"/>
    <cellStyle name="Standard 8 2 6 3 3 5" xfId="30133" xr:uid="{00000000-0005-0000-0000-00004AC20000}"/>
    <cellStyle name="Standard 8 2 6 3 4" xfId="10365" xr:uid="{00000000-0005-0000-0000-00004BC20000}"/>
    <cellStyle name="Standard 8 2 6 3 4 2" xfId="21661" xr:uid="{00000000-0005-0000-0000-00004CC20000}"/>
    <cellStyle name="Standard 8 2 6 3 4 2 2" xfId="55549" xr:uid="{00000000-0005-0000-0000-00004DC20000}"/>
    <cellStyle name="Standard 8 2 6 3 4 3" xfId="44253" xr:uid="{00000000-0005-0000-0000-00004EC20000}"/>
    <cellStyle name="Standard 8 2 6 3 4 4" xfId="32957" xr:uid="{00000000-0005-0000-0000-00004FC20000}"/>
    <cellStyle name="Standard 8 2 6 3 5" xfId="16013" xr:uid="{00000000-0005-0000-0000-000050C20000}"/>
    <cellStyle name="Standard 8 2 6 3 5 2" xfId="49901" xr:uid="{00000000-0005-0000-0000-000051C20000}"/>
    <cellStyle name="Standard 8 2 6 3 6" xfId="38605" xr:uid="{00000000-0005-0000-0000-000052C20000}"/>
    <cellStyle name="Standard 8 2 6 3 7" xfId="27309" xr:uid="{00000000-0005-0000-0000-000053C20000}"/>
    <cellStyle name="Standard 8 2 6 4" xfId="3865" xr:uid="{00000000-0005-0000-0000-000054C20000}"/>
    <cellStyle name="Standard 8 2 6 4 2" xfId="7018" xr:uid="{00000000-0005-0000-0000-000055C20000}"/>
    <cellStyle name="Standard 8 2 6 4 2 2" xfId="12667" xr:uid="{00000000-0005-0000-0000-000056C20000}"/>
    <cellStyle name="Standard 8 2 6 4 2 2 2" xfId="23963" xr:uid="{00000000-0005-0000-0000-000057C20000}"/>
    <cellStyle name="Standard 8 2 6 4 2 2 2 2" xfId="57851" xr:uid="{00000000-0005-0000-0000-000058C20000}"/>
    <cellStyle name="Standard 8 2 6 4 2 2 3" xfId="46555" xr:uid="{00000000-0005-0000-0000-000059C20000}"/>
    <cellStyle name="Standard 8 2 6 4 2 2 4" xfId="35259" xr:uid="{00000000-0005-0000-0000-00005AC20000}"/>
    <cellStyle name="Standard 8 2 6 4 2 3" xfId="18315" xr:uid="{00000000-0005-0000-0000-00005BC20000}"/>
    <cellStyle name="Standard 8 2 6 4 2 3 2" xfId="52203" xr:uid="{00000000-0005-0000-0000-00005CC20000}"/>
    <cellStyle name="Standard 8 2 6 4 2 4" xfId="40907" xr:uid="{00000000-0005-0000-0000-00005DC20000}"/>
    <cellStyle name="Standard 8 2 6 4 2 5" xfId="29611" xr:uid="{00000000-0005-0000-0000-00005EC20000}"/>
    <cellStyle name="Standard 8 2 6 4 3" xfId="9843" xr:uid="{00000000-0005-0000-0000-00005FC20000}"/>
    <cellStyle name="Standard 8 2 6 4 3 2" xfId="21139" xr:uid="{00000000-0005-0000-0000-000060C20000}"/>
    <cellStyle name="Standard 8 2 6 4 3 2 2" xfId="55027" xr:uid="{00000000-0005-0000-0000-000061C20000}"/>
    <cellStyle name="Standard 8 2 6 4 3 3" xfId="43731" xr:uid="{00000000-0005-0000-0000-000062C20000}"/>
    <cellStyle name="Standard 8 2 6 4 3 4" xfId="32435" xr:uid="{00000000-0005-0000-0000-000063C20000}"/>
    <cellStyle name="Standard 8 2 6 4 4" xfId="15491" xr:uid="{00000000-0005-0000-0000-000064C20000}"/>
    <cellStyle name="Standard 8 2 6 4 4 2" xfId="49379" xr:uid="{00000000-0005-0000-0000-000065C20000}"/>
    <cellStyle name="Standard 8 2 6 4 5" xfId="38083" xr:uid="{00000000-0005-0000-0000-000066C20000}"/>
    <cellStyle name="Standard 8 2 6 4 6" xfId="26787" xr:uid="{00000000-0005-0000-0000-000067C20000}"/>
    <cellStyle name="Standard 8 2 6 5" xfId="4965" xr:uid="{00000000-0005-0000-0000-000068C20000}"/>
    <cellStyle name="Standard 8 2 6 5 2" xfId="7791" xr:uid="{00000000-0005-0000-0000-000069C20000}"/>
    <cellStyle name="Standard 8 2 6 5 2 2" xfId="13440" xr:uid="{00000000-0005-0000-0000-00006AC20000}"/>
    <cellStyle name="Standard 8 2 6 5 2 2 2" xfId="24736" xr:uid="{00000000-0005-0000-0000-00006BC20000}"/>
    <cellStyle name="Standard 8 2 6 5 2 2 2 2" xfId="58624" xr:uid="{00000000-0005-0000-0000-00006CC20000}"/>
    <cellStyle name="Standard 8 2 6 5 2 2 3" xfId="47328" xr:uid="{00000000-0005-0000-0000-00006DC20000}"/>
    <cellStyle name="Standard 8 2 6 5 2 2 4" xfId="36032" xr:uid="{00000000-0005-0000-0000-00006EC20000}"/>
    <cellStyle name="Standard 8 2 6 5 2 3" xfId="19088" xr:uid="{00000000-0005-0000-0000-00006FC20000}"/>
    <cellStyle name="Standard 8 2 6 5 2 3 2" xfId="52976" xr:uid="{00000000-0005-0000-0000-000070C20000}"/>
    <cellStyle name="Standard 8 2 6 5 2 4" xfId="41680" xr:uid="{00000000-0005-0000-0000-000071C20000}"/>
    <cellStyle name="Standard 8 2 6 5 2 5" xfId="30384" xr:uid="{00000000-0005-0000-0000-000072C20000}"/>
    <cellStyle name="Standard 8 2 6 5 3" xfId="10616" xr:uid="{00000000-0005-0000-0000-000073C20000}"/>
    <cellStyle name="Standard 8 2 6 5 3 2" xfId="21912" xr:uid="{00000000-0005-0000-0000-000074C20000}"/>
    <cellStyle name="Standard 8 2 6 5 3 2 2" xfId="55800" xr:uid="{00000000-0005-0000-0000-000075C20000}"/>
    <cellStyle name="Standard 8 2 6 5 3 3" xfId="44504" xr:uid="{00000000-0005-0000-0000-000076C20000}"/>
    <cellStyle name="Standard 8 2 6 5 3 4" xfId="33208" xr:uid="{00000000-0005-0000-0000-000077C20000}"/>
    <cellStyle name="Standard 8 2 6 5 4" xfId="16264" xr:uid="{00000000-0005-0000-0000-000078C20000}"/>
    <cellStyle name="Standard 8 2 6 5 4 2" xfId="50152" xr:uid="{00000000-0005-0000-0000-000079C20000}"/>
    <cellStyle name="Standard 8 2 6 5 5" xfId="38856" xr:uid="{00000000-0005-0000-0000-00007AC20000}"/>
    <cellStyle name="Standard 8 2 6 5 6" xfId="27560" xr:uid="{00000000-0005-0000-0000-00007BC20000}"/>
    <cellStyle name="Standard 8 2 6 6" xfId="3572" xr:uid="{00000000-0005-0000-0000-00007CC20000}"/>
    <cellStyle name="Standard 8 2 6 6 2" xfId="6727" xr:uid="{00000000-0005-0000-0000-00007DC20000}"/>
    <cellStyle name="Standard 8 2 6 6 2 2" xfId="12376" xr:uid="{00000000-0005-0000-0000-00007EC20000}"/>
    <cellStyle name="Standard 8 2 6 6 2 2 2" xfId="23672" xr:uid="{00000000-0005-0000-0000-00007FC20000}"/>
    <cellStyle name="Standard 8 2 6 6 2 2 2 2" xfId="57560" xr:uid="{00000000-0005-0000-0000-000080C20000}"/>
    <cellStyle name="Standard 8 2 6 6 2 2 3" xfId="46264" xr:uid="{00000000-0005-0000-0000-000081C20000}"/>
    <cellStyle name="Standard 8 2 6 6 2 2 4" xfId="34968" xr:uid="{00000000-0005-0000-0000-000082C20000}"/>
    <cellStyle name="Standard 8 2 6 6 2 3" xfId="18024" xr:uid="{00000000-0005-0000-0000-000083C20000}"/>
    <cellStyle name="Standard 8 2 6 6 2 3 2" xfId="51912" xr:uid="{00000000-0005-0000-0000-000084C20000}"/>
    <cellStyle name="Standard 8 2 6 6 2 4" xfId="40616" xr:uid="{00000000-0005-0000-0000-000085C20000}"/>
    <cellStyle name="Standard 8 2 6 6 2 5" xfId="29320" xr:uid="{00000000-0005-0000-0000-000086C20000}"/>
    <cellStyle name="Standard 8 2 6 6 3" xfId="9552" xr:uid="{00000000-0005-0000-0000-000087C20000}"/>
    <cellStyle name="Standard 8 2 6 6 3 2" xfId="20848" xr:uid="{00000000-0005-0000-0000-000088C20000}"/>
    <cellStyle name="Standard 8 2 6 6 3 2 2" xfId="54736" xr:uid="{00000000-0005-0000-0000-000089C20000}"/>
    <cellStyle name="Standard 8 2 6 6 3 3" xfId="43440" xr:uid="{00000000-0005-0000-0000-00008AC20000}"/>
    <cellStyle name="Standard 8 2 6 6 3 4" xfId="32144" xr:uid="{00000000-0005-0000-0000-00008BC20000}"/>
    <cellStyle name="Standard 8 2 6 6 4" xfId="15200" xr:uid="{00000000-0005-0000-0000-00008CC20000}"/>
    <cellStyle name="Standard 8 2 6 6 4 2" xfId="49088" xr:uid="{00000000-0005-0000-0000-00008DC20000}"/>
    <cellStyle name="Standard 8 2 6 6 5" xfId="37792" xr:uid="{00000000-0005-0000-0000-00008EC20000}"/>
    <cellStyle name="Standard 8 2 6 6 6" xfId="26496" xr:uid="{00000000-0005-0000-0000-00008FC20000}"/>
    <cellStyle name="Standard 8 2 7" xfId="1553" xr:uid="{00000000-0005-0000-0000-000090C20000}"/>
    <cellStyle name="Standard 8 2 7 10" xfId="36741" xr:uid="{00000000-0005-0000-0000-000091C20000}"/>
    <cellStyle name="Standard 8 2 7 11" xfId="25445" xr:uid="{00000000-0005-0000-0000-000092C20000}"/>
    <cellStyle name="Standard 8 2 7 2" xfId="2749" xr:uid="{00000000-0005-0000-0000-000093C20000}"/>
    <cellStyle name="Standard 8 2 7 2 2" xfId="3251" xr:uid="{00000000-0005-0000-0000-000094C20000}"/>
    <cellStyle name="Standard 8 2 7 2 2 2" xfId="5450" xr:uid="{00000000-0005-0000-0000-000095C20000}"/>
    <cellStyle name="Standard 8 2 7 2 2 2 2" xfId="8276" xr:uid="{00000000-0005-0000-0000-000096C20000}"/>
    <cellStyle name="Standard 8 2 7 2 2 2 2 2" xfId="13925" xr:uid="{00000000-0005-0000-0000-000097C20000}"/>
    <cellStyle name="Standard 8 2 7 2 2 2 2 2 2" xfId="25221" xr:uid="{00000000-0005-0000-0000-000098C20000}"/>
    <cellStyle name="Standard 8 2 7 2 2 2 2 2 2 2" xfId="59109" xr:uid="{00000000-0005-0000-0000-000099C20000}"/>
    <cellStyle name="Standard 8 2 7 2 2 2 2 2 3" xfId="47813" xr:uid="{00000000-0005-0000-0000-00009AC20000}"/>
    <cellStyle name="Standard 8 2 7 2 2 2 2 2 4" xfId="36517" xr:uid="{00000000-0005-0000-0000-00009BC20000}"/>
    <cellStyle name="Standard 8 2 7 2 2 2 2 3" xfId="19573" xr:uid="{00000000-0005-0000-0000-00009CC20000}"/>
    <cellStyle name="Standard 8 2 7 2 2 2 2 3 2" xfId="53461" xr:uid="{00000000-0005-0000-0000-00009DC20000}"/>
    <cellStyle name="Standard 8 2 7 2 2 2 2 4" xfId="42165" xr:uid="{00000000-0005-0000-0000-00009EC20000}"/>
    <cellStyle name="Standard 8 2 7 2 2 2 2 5" xfId="30869" xr:uid="{00000000-0005-0000-0000-00009FC20000}"/>
    <cellStyle name="Standard 8 2 7 2 2 2 3" xfId="11101" xr:uid="{00000000-0005-0000-0000-0000A0C20000}"/>
    <cellStyle name="Standard 8 2 7 2 2 2 3 2" xfId="22397" xr:uid="{00000000-0005-0000-0000-0000A1C20000}"/>
    <cellStyle name="Standard 8 2 7 2 2 2 3 2 2" xfId="56285" xr:uid="{00000000-0005-0000-0000-0000A2C20000}"/>
    <cellStyle name="Standard 8 2 7 2 2 2 3 3" xfId="44989" xr:uid="{00000000-0005-0000-0000-0000A3C20000}"/>
    <cellStyle name="Standard 8 2 7 2 2 2 3 4" xfId="33693" xr:uid="{00000000-0005-0000-0000-0000A4C20000}"/>
    <cellStyle name="Standard 8 2 7 2 2 2 4" xfId="16749" xr:uid="{00000000-0005-0000-0000-0000A5C20000}"/>
    <cellStyle name="Standard 8 2 7 2 2 2 4 2" xfId="50637" xr:uid="{00000000-0005-0000-0000-0000A6C20000}"/>
    <cellStyle name="Standard 8 2 7 2 2 2 5" xfId="39341" xr:uid="{00000000-0005-0000-0000-0000A7C20000}"/>
    <cellStyle name="Standard 8 2 7 2 2 2 6" xfId="28045" xr:uid="{00000000-0005-0000-0000-0000A8C20000}"/>
    <cellStyle name="Standard 8 2 7 2 2 3" xfId="6421" xr:uid="{00000000-0005-0000-0000-0000A9C20000}"/>
    <cellStyle name="Standard 8 2 7 2 2 3 2" xfId="12071" xr:uid="{00000000-0005-0000-0000-0000AAC20000}"/>
    <cellStyle name="Standard 8 2 7 2 2 3 2 2" xfId="23367" xr:uid="{00000000-0005-0000-0000-0000ABC20000}"/>
    <cellStyle name="Standard 8 2 7 2 2 3 2 2 2" xfId="57255" xr:uid="{00000000-0005-0000-0000-0000ACC20000}"/>
    <cellStyle name="Standard 8 2 7 2 2 3 2 3" xfId="45959" xr:uid="{00000000-0005-0000-0000-0000ADC20000}"/>
    <cellStyle name="Standard 8 2 7 2 2 3 2 4" xfId="34663" xr:uid="{00000000-0005-0000-0000-0000AEC20000}"/>
    <cellStyle name="Standard 8 2 7 2 2 3 3" xfId="17719" xr:uid="{00000000-0005-0000-0000-0000AFC20000}"/>
    <cellStyle name="Standard 8 2 7 2 2 3 3 2" xfId="51607" xr:uid="{00000000-0005-0000-0000-0000B0C20000}"/>
    <cellStyle name="Standard 8 2 7 2 2 3 4" xfId="40311" xr:uid="{00000000-0005-0000-0000-0000B1C20000}"/>
    <cellStyle name="Standard 8 2 7 2 2 3 5" xfId="29015" xr:uid="{00000000-0005-0000-0000-0000B2C20000}"/>
    <cellStyle name="Standard 8 2 7 2 2 4" xfId="9247" xr:uid="{00000000-0005-0000-0000-0000B3C20000}"/>
    <cellStyle name="Standard 8 2 7 2 2 4 2" xfId="20543" xr:uid="{00000000-0005-0000-0000-0000B4C20000}"/>
    <cellStyle name="Standard 8 2 7 2 2 4 2 2" xfId="54431" xr:uid="{00000000-0005-0000-0000-0000B5C20000}"/>
    <cellStyle name="Standard 8 2 7 2 2 4 3" xfId="43135" xr:uid="{00000000-0005-0000-0000-0000B6C20000}"/>
    <cellStyle name="Standard 8 2 7 2 2 4 4" xfId="31839" xr:uid="{00000000-0005-0000-0000-0000B7C20000}"/>
    <cellStyle name="Standard 8 2 7 2 2 5" xfId="14895" xr:uid="{00000000-0005-0000-0000-0000B8C20000}"/>
    <cellStyle name="Standard 8 2 7 2 2 5 2" xfId="48783" xr:uid="{00000000-0005-0000-0000-0000B9C20000}"/>
    <cellStyle name="Standard 8 2 7 2 2 6" xfId="37487" xr:uid="{00000000-0005-0000-0000-0000BAC20000}"/>
    <cellStyle name="Standard 8 2 7 2 2 7" xfId="26191" xr:uid="{00000000-0005-0000-0000-0000BBC20000}"/>
    <cellStyle name="Standard 8 2 7 2 3" xfId="4673" xr:uid="{00000000-0005-0000-0000-0000BCC20000}"/>
    <cellStyle name="Standard 8 2 7 2 3 2" xfId="7542" xr:uid="{00000000-0005-0000-0000-0000BDC20000}"/>
    <cellStyle name="Standard 8 2 7 2 3 2 2" xfId="13191" xr:uid="{00000000-0005-0000-0000-0000BEC20000}"/>
    <cellStyle name="Standard 8 2 7 2 3 2 2 2" xfId="24487" xr:uid="{00000000-0005-0000-0000-0000BFC20000}"/>
    <cellStyle name="Standard 8 2 7 2 3 2 2 2 2" xfId="58375" xr:uid="{00000000-0005-0000-0000-0000C0C20000}"/>
    <cellStyle name="Standard 8 2 7 2 3 2 2 3" xfId="47079" xr:uid="{00000000-0005-0000-0000-0000C1C20000}"/>
    <cellStyle name="Standard 8 2 7 2 3 2 2 4" xfId="35783" xr:uid="{00000000-0005-0000-0000-0000C2C20000}"/>
    <cellStyle name="Standard 8 2 7 2 3 2 3" xfId="18839" xr:uid="{00000000-0005-0000-0000-0000C3C20000}"/>
    <cellStyle name="Standard 8 2 7 2 3 2 3 2" xfId="52727" xr:uid="{00000000-0005-0000-0000-0000C4C20000}"/>
    <cellStyle name="Standard 8 2 7 2 3 2 4" xfId="41431" xr:uid="{00000000-0005-0000-0000-0000C5C20000}"/>
    <cellStyle name="Standard 8 2 7 2 3 2 5" xfId="30135" xr:uid="{00000000-0005-0000-0000-0000C6C20000}"/>
    <cellStyle name="Standard 8 2 7 2 3 3" xfId="10367" xr:uid="{00000000-0005-0000-0000-0000C7C20000}"/>
    <cellStyle name="Standard 8 2 7 2 3 3 2" xfId="21663" xr:uid="{00000000-0005-0000-0000-0000C8C20000}"/>
    <cellStyle name="Standard 8 2 7 2 3 3 2 2" xfId="55551" xr:uid="{00000000-0005-0000-0000-0000C9C20000}"/>
    <cellStyle name="Standard 8 2 7 2 3 3 3" xfId="44255" xr:uid="{00000000-0005-0000-0000-0000CAC20000}"/>
    <cellStyle name="Standard 8 2 7 2 3 3 4" xfId="32959" xr:uid="{00000000-0005-0000-0000-0000CBC20000}"/>
    <cellStyle name="Standard 8 2 7 2 3 4" xfId="16015" xr:uid="{00000000-0005-0000-0000-0000CCC20000}"/>
    <cellStyle name="Standard 8 2 7 2 3 4 2" xfId="49903" xr:uid="{00000000-0005-0000-0000-0000CDC20000}"/>
    <cellStyle name="Standard 8 2 7 2 3 5" xfId="38607" xr:uid="{00000000-0005-0000-0000-0000CEC20000}"/>
    <cellStyle name="Standard 8 2 7 2 3 6" xfId="27311" xr:uid="{00000000-0005-0000-0000-0000CFC20000}"/>
    <cellStyle name="Standard 8 2 7 2 4" xfId="5921" xr:uid="{00000000-0005-0000-0000-0000D0C20000}"/>
    <cellStyle name="Standard 8 2 7 2 4 2" xfId="11571" xr:uid="{00000000-0005-0000-0000-0000D1C20000}"/>
    <cellStyle name="Standard 8 2 7 2 4 2 2" xfId="22867" xr:uid="{00000000-0005-0000-0000-0000D2C20000}"/>
    <cellStyle name="Standard 8 2 7 2 4 2 2 2" xfId="56755" xr:uid="{00000000-0005-0000-0000-0000D3C20000}"/>
    <cellStyle name="Standard 8 2 7 2 4 2 3" xfId="45459" xr:uid="{00000000-0005-0000-0000-0000D4C20000}"/>
    <cellStyle name="Standard 8 2 7 2 4 2 4" xfId="34163" xr:uid="{00000000-0005-0000-0000-0000D5C20000}"/>
    <cellStyle name="Standard 8 2 7 2 4 3" xfId="17219" xr:uid="{00000000-0005-0000-0000-0000D6C20000}"/>
    <cellStyle name="Standard 8 2 7 2 4 3 2" xfId="51107" xr:uid="{00000000-0005-0000-0000-0000D7C20000}"/>
    <cellStyle name="Standard 8 2 7 2 4 4" xfId="39811" xr:uid="{00000000-0005-0000-0000-0000D8C20000}"/>
    <cellStyle name="Standard 8 2 7 2 4 5" xfId="28515" xr:uid="{00000000-0005-0000-0000-0000D9C20000}"/>
    <cellStyle name="Standard 8 2 7 2 5" xfId="8747" xr:uid="{00000000-0005-0000-0000-0000DAC20000}"/>
    <cellStyle name="Standard 8 2 7 2 5 2" xfId="20043" xr:uid="{00000000-0005-0000-0000-0000DBC20000}"/>
    <cellStyle name="Standard 8 2 7 2 5 2 2" xfId="53931" xr:uid="{00000000-0005-0000-0000-0000DCC20000}"/>
    <cellStyle name="Standard 8 2 7 2 5 3" xfId="42635" xr:uid="{00000000-0005-0000-0000-0000DDC20000}"/>
    <cellStyle name="Standard 8 2 7 2 5 4" xfId="31339" xr:uid="{00000000-0005-0000-0000-0000DEC20000}"/>
    <cellStyle name="Standard 8 2 7 2 6" xfId="14395" xr:uid="{00000000-0005-0000-0000-0000DFC20000}"/>
    <cellStyle name="Standard 8 2 7 2 6 2" xfId="48283" xr:uid="{00000000-0005-0000-0000-0000E0C20000}"/>
    <cellStyle name="Standard 8 2 7 2 7" xfId="36987" xr:uid="{00000000-0005-0000-0000-0000E1C20000}"/>
    <cellStyle name="Standard 8 2 7 2 8" xfId="25691" xr:uid="{00000000-0005-0000-0000-0000E2C20000}"/>
    <cellStyle name="Standard 8 2 7 3" xfId="3005" xr:uid="{00000000-0005-0000-0000-0000E3C20000}"/>
    <cellStyle name="Standard 8 2 7 3 2" xfId="5449" xr:uid="{00000000-0005-0000-0000-0000E4C20000}"/>
    <cellStyle name="Standard 8 2 7 3 2 2" xfId="8275" xr:uid="{00000000-0005-0000-0000-0000E5C20000}"/>
    <cellStyle name="Standard 8 2 7 3 2 2 2" xfId="13924" xr:uid="{00000000-0005-0000-0000-0000E6C20000}"/>
    <cellStyle name="Standard 8 2 7 3 2 2 2 2" xfId="25220" xr:uid="{00000000-0005-0000-0000-0000E7C20000}"/>
    <cellStyle name="Standard 8 2 7 3 2 2 2 2 2" xfId="59108" xr:uid="{00000000-0005-0000-0000-0000E8C20000}"/>
    <cellStyle name="Standard 8 2 7 3 2 2 2 3" xfId="47812" xr:uid="{00000000-0005-0000-0000-0000E9C20000}"/>
    <cellStyle name="Standard 8 2 7 3 2 2 2 4" xfId="36516" xr:uid="{00000000-0005-0000-0000-0000EAC20000}"/>
    <cellStyle name="Standard 8 2 7 3 2 2 3" xfId="19572" xr:uid="{00000000-0005-0000-0000-0000EBC20000}"/>
    <cellStyle name="Standard 8 2 7 3 2 2 3 2" xfId="53460" xr:uid="{00000000-0005-0000-0000-0000ECC20000}"/>
    <cellStyle name="Standard 8 2 7 3 2 2 4" xfId="42164" xr:uid="{00000000-0005-0000-0000-0000EDC20000}"/>
    <cellStyle name="Standard 8 2 7 3 2 2 5" xfId="30868" xr:uid="{00000000-0005-0000-0000-0000EEC20000}"/>
    <cellStyle name="Standard 8 2 7 3 2 3" xfId="11100" xr:uid="{00000000-0005-0000-0000-0000EFC20000}"/>
    <cellStyle name="Standard 8 2 7 3 2 3 2" xfId="22396" xr:uid="{00000000-0005-0000-0000-0000F0C20000}"/>
    <cellStyle name="Standard 8 2 7 3 2 3 2 2" xfId="56284" xr:uid="{00000000-0005-0000-0000-0000F1C20000}"/>
    <cellStyle name="Standard 8 2 7 3 2 3 3" xfId="44988" xr:uid="{00000000-0005-0000-0000-0000F2C20000}"/>
    <cellStyle name="Standard 8 2 7 3 2 3 4" xfId="33692" xr:uid="{00000000-0005-0000-0000-0000F3C20000}"/>
    <cellStyle name="Standard 8 2 7 3 2 4" xfId="16748" xr:uid="{00000000-0005-0000-0000-0000F4C20000}"/>
    <cellStyle name="Standard 8 2 7 3 2 4 2" xfId="50636" xr:uid="{00000000-0005-0000-0000-0000F5C20000}"/>
    <cellStyle name="Standard 8 2 7 3 2 5" xfId="39340" xr:uid="{00000000-0005-0000-0000-0000F6C20000}"/>
    <cellStyle name="Standard 8 2 7 3 2 6" xfId="28044" xr:uid="{00000000-0005-0000-0000-0000F7C20000}"/>
    <cellStyle name="Standard 8 2 7 3 3" xfId="4672" xr:uid="{00000000-0005-0000-0000-0000F8C20000}"/>
    <cellStyle name="Standard 8 2 7 3 3 2" xfId="7541" xr:uid="{00000000-0005-0000-0000-0000F9C20000}"/>
    <cellStyle name="Standard 8 2 7 3 3 2 2" xfId="13190" xr:uid="{00000000-0005-0000-0000-0000FAC20000}"/>
    <cellStyle name="Standard 8 2 7 3 3 2 2 2" xfId="24486" xr:uid="{00000000-0005-0000-0000-0000FBC20000}"/>
    <cellStyle name="Standard 8 2 7 3 3 2 2 2 2" xfId="58374" xr:uid="{00000000-0005-0000-0000-0000FCC20000}"/>
    <cellStyle name="Standard 8 2 7 3 3 2 2 3" xfId="47078" xr:uid="{00000000-0005-0000-0000-0000FDC20000}"/>
    <cellStyle name="Standard 8 2 7 3 3 2 2 4" xfId="35782" xr:uid="{00000000-0005-0000-0000-0000FEC20000}"/>
    <cellStyle name="Standard 8 2 7 3 3 2 3" xfId="18838" xr:uid="{00000000-0005-0000-0000-0000FFC20000}"/>
    <cellStyle name="Standard 8 2 7 3 3 2 3 2" xfId="52726" xr:uid="{00000000-0005-0000-0000-000000C30000}"/>
    <cellStyle name="Standard 8 2 7 3 3 2 4" xfId="41430" xr:uid="{00000000-0005-0000-0000-000001C30000}"/>
    <cellStyle name="Standard 8 2 7 3 3 2 5" xfId="30134" xr:uid="{00000000-0005-0000-0000-000002C30000}"/>
    <cellStyle name="Standard 8 2 7 3 3 3" xfId="10366" xr:uid="{00000000-0005-0000-0000-000003C30000}"/>
    <cellStyle name="Standard 8 2 7 3 3 3 2" xfId="21662" xr:uid="{00000000-0005-0000-0000-000004C30000}"/>
    <cellStyle name="Standard 8 2 7 3 3 3 2 2" xfId="55550" xr:uid="{00000000-0005-0000-0000-000005C30000}"/>
    <cellStyle name="Standard 8 2 7 3 3 3 3" xfId="44254" xr:uid="{00000000-0005-0000-0000-000006C30000}"/>
    <cellStyle name="Standard 8 2 7 3 3 3 4" xfId="32958" xr:uid="{00000000-0005-0000-0000-000007C30000}"/>
    <cellStyle name="Standard 8 2 7 3 3 4" xfId="16014" xr:uid="{00000000-0005-0000-0000-000008C30000}"/>
    <cellStyle name="Standard 8 2 7 3 3 4 2" xfId="49902" xr:uid="{00000000-0005-0000-0000-000009C30000}"/>
    <cellStyle name="Standard 8 2 7 3 3 5" xfId="38606" xr:uid="{00000000-0005-0000-0000-00000AC30000}"/>
    <cellStyle name="Standard 8 2 7 3 3 6" xfId="27310" xr:uid="{00000000-0005-0000-0000-00000BC30000}"/>
    <cellStyle name="Standard 8 2 7 3 4" xfId="6175" xr:uid="{00000000-0005-0000-0000-00000CC30000}"/>
    <cellStyle name="Standard 8 2 7 3 4 2" xfId="11825" xr:uid="{00000000-0005-0000-0000-00000DC30000}"/>
    <cellStyle name="Standard 8 2 7 3 4 2 2" xfId="23121" xr:uid="{00000000-0005-0000-0000-00000EC30000}"/>
    <cellStyle name="Standard 8 2 7 3 4 2 2 2" xfId="57009" xr:uid="{00000000-0005-0000-0000-00000FC30000}"/>
    <cellStyle name="Standard 8 2 7 3 4 2 3" xfId="45713" xr:uid="{00000000-0005-0000-0000-000010C30000}"/>
    <cellStyle name="Standard 8 2 7 3 4 2 4" xfId="34417" xr:uid="{00000000-0005-0000-0000-000011C30000}"/>
    <cellStyle name="Standard 8 2 7 3 4 3" xfId="17473" xr:uid="{00000000-0005-0000-0000-000012C30000}"/>
    <cellStyle name="Standard 8 2 7 3 4 3 2" xfId="51361" xr:uid="{00000000-0005-0000-0000-000013C30000}"/>
    <cellStyle name="Standard 8 2 7 3 4 4" xfId="40065" xr:uid="{00000000-0005-0000-0000-000014C30000}"/>
    <cellStyle name="Standard 8 2 7 3 4 5" xfId="28769" xr:uid="{00000000-0005-0000-0000-000015C30000}"/>
    <cellStyle name="Standard 8 2 7 3 5" xfId="9001" xr:uid="{00000000-0005-0000-0000-000016C30000}"/>
    <cellStyle name="Standard 8 2 7 3 5 2" xfId="20297" xr:uid="{00000000-0005-0000-0000-000017C30000}"/>
    <cellStyle name="Standard 8 2 7 3 5 2 2" xfId="54185" xr:uid="{00000000-0005-0000-0000-000018C30000}"/>
    <cellStyle name="Standard 8 2 7 3 5 3" xfId="42889" xr:uid="{00000000-0005-0000-0000-000019C30000}"/>
    <cellStyle name="Standard 8 2 7 3 5 4" xfId="31593" xr:uid="{00000000-0005-0000-0000-00001AC30000}"/>
    <cellStyle name="Standard 8 2 7 3 6" xfId="14649" xr:uid="{00000000-0005-0000-0000-00001BC30000}"/>
    <cellStyle name="Standard 8 2 7 3 6 2" xfId="48537" xr:uid="{00000000-0005-0000-0000-00001CC30000}"/>
    <cellStyle name="Standard 8 2 7 3 7" xfId="37241" xr:uid="{00000000-0005-0000-0000-00001DC30000}"/>
    <cellStyle name="Standard 8 2 7 3 8" xfId="25945" xr:uid="{00000000-0005-0000-0000-00001EC30000}"/>
    <cellStyle name="Standard 8 2 7 4" xfId="3755" xr:uid="{00000000-0005-0000-0000-00001FC30000}"/>
    <cellStyle name="Standard 8 2 7 4 2" xfId="6908" xr:uid="{00000000-0005-0000-0000-000020C30000}"/>
    <cellStyle name="Standard 8 2 7 4 2 2" xfId="12557" xr:uid="{00000000-0005-0000-0000-000021C30000}"/>
    <cellStyle name="Standard 8 2 7 4 2 2 2" xfId="23853" xr:uid="{00000000-0005-0000-0000-000022C30000}"/>
    <cellStyle name="Standard 8 2 7 4 2 2 2 2" xfId="57741" xr:uid="{00000000-0005-0000-0000-000023C30000}"/>
    <cellStyle name="Standard 8 2 7 4 2 2 3" xfId="46445" xr:uid="{00000000-0005-0000-0000-000024C30000}"/>
    <cellStyle name="Standard 8 2 7 4 2 2 4" xfId="35149" xr:uid="{00000000-0005-0000-0000-000025C30000}"/>
    <cellStyle name="Standard 8 2 7 4 2 3" xfId="18205" xr:uid="{00000000-0005-0000-0000-000026C30000}"/>
    <cellStyle name="Standard 8 2 7 4 2 3 2" xfId="52093" xr:uid="{00000000-0005-0000-0000-000027C30000}"/>
    <cellStyle name="Standard 8 2 7 4 2 4" xfId="40797" xr:uid="{00000000-0005-0000-0000-000028C30000}"/>
    <cellStyle name="Standard 8 2 7 4 2 5" xfId="29501" xr:uid="{00000000-0005-0000-0000-000029C30000}"/>
    <cellStyle name="Standard 8 2 7 4 3" xfId="9733" xr:uid="{00000000-0005-0000-0000-00002AC30000}"/>
    <cellStyle name="Standard 8 2 7 4 3 2" xfId="21029" xr:uid="{00000000-0005-0000-0000-00002BC30000}"/>
    <cellStyle name="Standard 8 2 7 4 3 2 2" xfId="54917" xr:uid="{00000000-0005-0000-0000-00002CC30000}"/>
    <cellStyle name="Standard 8 2 7 4 3 3" xfId="43621" xr:uid="{00000000-0005-0000-0000-00002DC30000}"/>
    <cellStyle name="Standard 8 2 7 4 3 4" xfId="32325" xr:uid="{00000000-0005-0000-0000-00002EC30000}"/>
    <cellStyle name="Standard 8 2 7 4 4" xfId="15381" xr:uid="{00000000-0005-0000-0000-00002FC30000}"/>
    <cellStyle name="Standard 8 2 7 4 4 2" xfId="49269" xr:uid="{00000000-0005-0000-0000-000030C30000}"/>
    <cellStyle name="Standard 8 2 7 4 5" xfId="37973" xr:uid="{00000000-0005-0000-0000-000031C30000}"/>
    <cellStyle name="Standard 8 2 7 4 6" xfId="26677" xr:uid="{00000000-0005-0000-0000-000032C30000}"/>
    <cellStyle name="Standard 8 2 7 5" xfId="4855" xr:uid="{00000000-0005-0000-0000-000033C30000}"/>
    <cellStyle name="Standard 8 2 7 5 2" xfId="7681" xr:uid="{00000000-0005-0000-0000-000034C30000}"/>
    <cellStyle name="Standard 8 2 7 5 2 2" xfId="13330" xr:uid="{00000000-0005-0000-0000-000035C30000}"/>
    <cellStyle name="Standard 8 2 7 5 2 2 2" xfId="24626" xr:uid="{00000000-0005-0000-0000-000036C30000}"/>
    <cellStyle name="Standard 8 2 7 5 2 2 2 2" xfId="58514" xr:uid="{00000000-0005-0000-0000-000037C30000}"/>
    <cellStyle name="Standard 8 2 7 5 2 2 3" xfId="47218" xr:uid="{00000000-0005-0000-0000-000038C30000}"/>
    <cellStyle name="Standard 8 2 7 5 2 2 4" xfId="35922" xr:uid="{00000000-0005-0000-0000-000039C30000}"/>
    <cellStyle name="Standard 8 2 7 5 2 3" xfId="18978" xr:uid="{00000000-0005-0000-0000-00003AC30000}"/>
    <cellStyle name="Standard 8 2 7 5 2 3 2" xfId="52866" xr:uid="{00000000-0005-0000-0000-00003BC30000}"/>
    <cellStyle name="Standard 8 2 7 5 2 4" xfId="41570" xr:uid="{00000000-0005-0000-0000-00003CC30000}"/>
    <cellStyle name="Standard 8 2 7 5 2 5" xfId="30274" xr:uid="{00000000-0005-0000-0000-00003DC30000}"/>
    <cellStyle name="Standard 8 2 7 5 3" xfId="10506" xr:uid="{00000000-0005-0000-0000-00003EC30000}"/>
    <cellStyle name="Standard 8 2 7 5 3 2" xfId="21802" xr:uid="{00000000-0005-0000-0000-00003FC30000}"/>
    <cellStyle name="Standard 8 2 7 5 3 2 2" xfId="55690" xr:uid="{00000000-0005-0000-0000-000040C30000}"/>
    <cellStyle name="Standard 8 2 7 5 3 3" xfId="44394" xr:uid="{00000000-0005-0000-0000-000041C30000}"/>
    <cellStyle name="Standard 8 2 7 5 3 4" xfId="33098" xr:uid="{00000000-0005-0000-0000-000042C30000}"/>
    <cellStyle name="Standard 8 2 7 5 4" xfId="16154" xr:uid="{00000000-0005-0000-0000-000043C30000}"/>
    <cellStyle name="Standard 8 2 7 5 4 2" xfId="50042" xr:uid="{00000000-0005-0000-0000-000044C30000}"/>
    <cellStyle name="Standard 8 2 7 5 5" xfId="38746" xr:uid="{00000000-0005-0000-0000-000045C30000}"/>
    <cellStyle name="Standard 8 2 7 5 6" xfId="27450" xr:uid="{00000000-0005-0000-0000-000046C30000}"/>
    <cellStyle name="Standard 8 2 7 6" xfId="3457" xr:uid="{00000000-0005-0000-0000-000047C30000}"/>
    <cellStyle name="Standard 8 2 7 6 2" xfId="6614" xr:uid="{00000000-0005-0000-0000-000048C30000}"/>
    <cellStyle name="Standard 8 2 7 6 2 2" xfId="12263" xr:uid="{00000000-0005-0000-0000-000049C30000}"/>
    <cellStyle name="Standard 8 2 7 6 2 2 2" xfId="23559" xr:uid="{00000000-0005-0000-0000-00004AC30000}"/>
    <cellStyle name="Standard 8 2 7 6 2 2 2 2" xfId="57447" xr:uid="{00000000-0005-0000-0000-00004BC30000}"/>
    <cellStyle name="Standard 8 2 7 6 2 2 3" xfId="46151" xr:uid="{00000000-0005-0000-0000-00004CC30000}"/>
    <cellStyle name="Standard 8 2 7 6 2 2 4" xfId="34855" xr:uid="{00000000-0005-0000-0000-00004DC30000}"/>
    <cellStyle name="Standard 8 2 7 6 2 3" xfId="17911" xr:uid="{00000000-0005-0000-0000-00004EC30000}"/>
    <cellStyle name="Standard 8 2 7 6 2 3 2" xfId="51799" xr:uid="{00000000-0005-0000-0000-00004FC30000}"/>
    <cellStyle name="Standard 8 2 7 6 2 4" xfId="40503" xr:uid="{00000000-0005-0000-0000-000050C30000}"/>
    <cellStyle name="Standard 8 2 7 6 2 5" xfId="29207" xr:uid="{00000000-0005-0000-0000-000051C30000}"/>
    <cellStyle name="Standard 8 2 7 6 3" xfId="9439" xr:uid="{00000000-0005-0000-0000-000052C30000}"/>
    <cellStyle name="Standard 8 2 7 6 3 2" xfId="20735" xr:uid="{00000000-0005-0000-0000-000053C30000}"/>
    <cellStyle name="Standard 8 2 7 6 3 2 2" xfId="54623" xr:uid="{00000000-0005-0000-0000-000054C30000}"/>
    <cellStyle name="Standard 8 2 7 6 3 3" xfId="43327" xr:uid="{00000000-0005-0000-0000-000055C30000}"/>
    <cellStyle name="Standard 8 2 7 6 3 4" xfId="32031" xr:uid="{00000000-0005-0000-0000-000056C30000}"/>
    <cellStyle name="Standard 8 2 7 6 4" xfId="15087" xr:uid="{00000000-0005-0000-0000-000057C30000}"/>
    <cellStyle name="Standard 8 2 7 6 4 2" xfId="48975" xr:uid="{00000000-0005-0000-0000-000058C30000}"/>
    <cellStyle name="Standard 8 2 7 6 5" xfId="37679" xr:uid="{00000000-0005-0000-0000-000059C30000}"/>
    <cellStyle name="Standard 8 2 7 6 6" xfId="26383" xr:uid="{00000000-0005-0000-0000-00005AC30000}"/>
    <cellStyle name="Standard 8 2 7 7" xfId="5675" xr:uid="{00000000-0005-0000-0000-00005BC30000}"/>
    <cellStyle name="Standard 8 2 7 7 2" xfId="11325" xr:uid="{00000000-0005-0000-0000-00005CC30000}"/>
    <cellStyle name="Standard 8 2 7 7 2 2" xfId="22621" xr:uid="{00000000-0005-0000-0000-00005DC30000}"/>
    <cellStyle name="Standard 8 2 7 7 2 2 2" xfId="56509" xr:uid="{00000000-0005-0000-0000-00005EC30000}"/>
    <cellStyle name="Standard 8 2 7 7 2 3" xfId="45213" xr:uid="{00000000-0005-0000-0000-00005FC30000}"/>
    <cellStyle name="Standard 8 2 7 7 2 4" xfId="33917" xr:uid="{00000000-0005-0000-0000-000060C30000}"/>
    <cellStyle name="Standard 8 2 7 7 3" xfId="16973" xr:uid="{00000000-0005-0000-0000-000061C30000}"/>
    <cellStyle name="Standard 8 2 7 7 3 2" xfId="50861" xr:uid="{00000000-0005-0000-0000-000062C30000}"/>
    <cellStyle name="Standard 8 2 7 7 4" xfId="39565" xr:uid="{00000000-0005-0000-0000-000063C30000}"/>
    <cellStyle name="Standard 8 2 7 7 5" xfId="28269" xr:uid="{00000000-0005-0000-0000-000064C30000}"/>
    <cellStyle name="Standard 8 2 7 8" xfId="8501" xr:uid="{00000000-0005-0000-0000-000065C30000}"/>
    <cellStyle name="Standard 8 2 7 8 2" xfId="19797" xr:uid="{00000000-0005-0000-0000-000066C30000}"/>
    <cellStyle name="Standard 8 2 7 8 2 2" xfId="53685" xr:uid="{00000000-0005-0000-0000-000067C30000}"/>
    <cellStyle name="Standard 8 2 7 8 3" xfId="42389" xr:uid="{00000000-0005-0000-0000-000068C30000}"/>
    <cellStyle name="Standard 8 2 7 8 4" xfId="31093" xr:uid="{00000000-0005-0000-0000-000069C30000}"/>
    <cellStyle name="Standard 8 2 7 9" xfId="14149" xr:uid="{00000000-0005-0000-0000-00006AC30000}"/>
    <cellStyle name="Standard 8 2 7 9 2" xfId="48037" xr:uid="{00000000-0005-0000-0000-00006BC30000}"/>
    <cellStyle name="Standard 8 2 8" xfId="2618" xr:uid="{00000000-0005-0000-0000-00006CC30000}"/>
    <cellStyle name="Standard 8 2 8 2" xfId="3120" xr:uid="{00000000-0005-0000-0000-00006DC30000}"/>
    <cellStyle name="Standard 8 2 8 2 2" xfId="5451" xr:uid="{00000000-0005-0000-0000-00006EC30000}"/>
    <cellStyle name="Standard 8 2 8 2 2 2" xfId="8277" xr:uid="{00000000-0005-0000-0000-00006FC30000}"/>
    <cellStyle name="Standard 8 2 8 2 2 2 2" xfId="13926" xr:uid="{00000000-0005-0000-0000-000070C30000}"/>
    <cellStyle name="Standard 8 2 8 2 2 2 2 2" xfId="25222" xr:uid="{00000000-0005-0000-0000-000071C30000}"/>
    <cellStyle name="Standard 8 2 8 2 2 2 2 2 2" xfId="59110" xr:uid="{00000000-0005-0000-0000-000072C30000}"/>
    <cellStyle name="Standard 8 2 8 2 2 2 2 3" xfId="47814" xr:uid="{00000000-0005-0000-0000-000073C30000}"/>
    <cellStyle name="Standard 8 2 8 2 2 2 2 4" xfId="36518" xr:uid="{00000000-0005-0000-0000-000074C30000}"/>
    <cellStyle name="Standard 8 2 8 2 2 2 3" xfId="19574" xr:uid="{00000000-0005-0000-0000-000075C30000}"/>
    <cellStyle name="Standard 8 2 8 2 2 2 3 2" xfId="53462" xr:uid="{00000000-0005-0000-0000-000076C30000}"/>
    <cellStyle name="Standard 8 2 8 2 2 2 4" xfId="42166" xr:uid="{00000000-0005-0000-0000-000077C30000}"/>
    <cellStyle name="Standard 8 2 8 2 2 2 5" xfId="30870" xr:uid="{00000000-0005-0000-0000-000078C30000}"/>
    <cellStyle name="Standard 8 2 8 2 2 3" xfId="11102" xr:uid="{00000000-0005-0000-0000-000079C30000}"/>
    <cellStyle name="Standard 8 2 8 2 2 3 2" xfId="22398" xr:uid="{00000000-0005-0000-0000-00007AC30000}"/>
    <cellStyle name="Standard 8 2 8 2 2 3 2 2" xfId="56286" xr:uid="{00000000-0005-0000-0000-00007BC30000}"/>
    <cellStyle name="Standard 8 2 8 2 2 3 3" xfId="44990" xr:uid="{00000000-0005-0000-0000-00007CC30000}"/>
    <cellStyle name="Standard 8 2 8 2 2 3 4" xfId="33694" xr:uid="{00000000-0005-0000-0000-00007DC30000}"/>
    <cellStyle name="Standard 8 2 8 2 2 4" xfId="16750" xr:uid="{00000000-0005-0000-0000-00007EC30000}"/>
    <cellStyle name="Standard 8 2 8 2 2 4 2" xfId="50638" xr:uid="{00000000-0005-0000-0000-00007FC30000}"/>
    <cellStyle name="Standard 8 2 8 2 2 5" xfId="39342" xr:uid="{00000000-0005-0000-0000-000080C30000}"/>
    <cellStyle name="Standard 8 2 8 2 2 6" xfId="28046" xr:uid="{00000000-0005-0000-0000-000081C30000}"/>
    <cellStyle name="Standard 8 2 8 2 3" xfId="6290" xr:uid="{00000000-0005-0000-0000-000082C30000}"/>
    <cellStyle name="Standard 8 2 8 2 3 2" xfId="11940" xr:uid="{00000000-0005-0000-0000-000083C30000}"/>
    <cellStyle name="Standard 8 2 8 2 3 2 2" xfId="23236" xr:uid="{00000000-0005-0000-0000-000084C30000}"/>
    <cellStyle name="Standard 8 2 8 2 3 2 2 2" xfId="57124" xr:uid="{00000000-0005-0000-0000-000085C30000}"/>
    <cellStyle name="Standard 8 2 8 2 3 2 3" xfId="45828" xr:uid="{00000000-0005-0000-0000-000086C30000}"/>
    <cellStyle name="Standard 8 2 8 2 3 2 4" xfId="34532" xr:uid="{00000000-0005-0000-0000-000087C30000}"/>
    <cellStyle name="Standard 8 2 8 2 3 3" xfId="17588" xr:uid="{00000000-0005-0000-0000-000088C30000}"/>
    <cellStyle name="Standard 8 2 8 2 3 3 2" xfId="51476" xr:uid="{00000000-0005-0000-0000-000089C30000}"/>
    <cellStyle name="Standard 8 2 8 2 3 4" xfId="40180" xr:uid="{00000000-0005-0000-0000-00008AC30000}"/>
    <cellStyle name="Standard 8 2 8 2 3 5" xfId="28884" xr:uid="{00000000-0005-0000-0000-00008BC30000}"/>
    <cellStyle name="Standard 8 2 8 2 4" xfId="9116" xr:uid="{00000000-0005-0000-0000-00008CC30000}"/>
    <cellStyle name="Standard 8 2 8 2 4 2" xfId="20412" xr:uid="{00000000-0005-0000-0000-00008DC30000}"/>
    <cellStyle name="Standard 8 2 8 2 4 2 2" xfId="54300" xr:uid="{00000000-0005-0000-0000-00008EC30000}"/>
    <cellStyle name="Standard 8 2 8 2 4 3" xfId="43004" xr:uid="{00000000-0005-0000-0000-00008FC30000}"/>
    <cellStyle name="Standard 8 2 8 2 4 4" xfId="31708" xr:uid="{00000000-0005-0000-0000-000090C30000}"/>
    <cellStyle name="Standard 8 2 8 2 5" xfId="14764" xr:uid="{00000000-0005-0000-0000-000091C30000}"/>
    <cellStyle name="Standard 8 2 8 2 5 2" xfId="48652" xr:uid="{00000000-0005-0000-0000-000092C30000}"/>
    <cellStyle name="Standard 8 2 8 2 6" xfId="37356" xr:uid="{00000000-0005-0000-0000-000093C30000}"/>
    <cellStyle name="Standard 8 2 8 2 7" xfId="26060" xr:uid="{00000000-0005-0000-0000-000094C30000}"/>
    <cellStyle name="Standard 8 2 8 3" xfId="4674" xr:uid="{00000000-0005-0000-0000-000095C30000}"/>
    <cellStyle name="Standard 8 2 8 3 2" xfId="7543" xr:uid="{00000000-0005-0000-0000-000096C30000}"/>
    <cellStyle name="Standard 8 2 8 3 2 2" xfId="13192" xr:uid="{00000000-0005-0000-0000-000097C30000}"/>
    <cellStyle name="Standard 8 2 8 3 2 2 2" xfId="24488" xr:uid="{00000000-0005-0000-0000-000098C30000}"/>
    <cellStyle name="Standard 8 2 8 3 2 2 2 2" xfId="58376" xr:uid="{00000000-0005-0000-0000-000099C30000}"/>
    <cellStyle name="Standard 8 2 8 3 2 2 3" xfId="47080" xr:uid="{00000000-0005-0000-0000-00009AC30000}"/>
    <cellStyle name="Standard 8 2 8 3 2 2 4" xfId="35784" xr:uid="{00000000-0005-0000-0000-00009BC30000}"/>
    <cellStyle name="Standard 8 2 8 3 2 3" xfId="18840" xr:uid="{00000000-0005-0000-0000-00009CC30000}"/>
    <cellStyle name="Standard 8 2 8 3 2 3 2" xfId="52728" xr:uid="{00000000-0005-0000-0000-00009DC30000}"/>
    <cellStyle name="Standard 8 2 8 3 2 4" xfId="41432" xr:uid="{00000000-0005-0000-0000-00009EC30000}"/>
    <cellStyle name="Standard 8 2 8 3 2 5" xfId="30136" xr:uid="{00000000-0005-0000-0000-00009FC30000}"/>
    <cellStyle name="Standard 8 2 8 3 3" xfId="10368" xr:uid="{00000000-0005-0000-0000-0000A0C30000}"/>
    <cellStyle name="Standard 8 2 8 3 3 2" xfId="21664" xr:uid="{00000000-0005-0000-0000-0000A1C30000}"/>
    <cellStyle name="Standard 8 2 8 3 3 2 2" xfId="55552" xr:uid="{00000000-0005-0000-0000-0000A2C30000}"/>
    <cellStyle name="Standard 8 2 8 3 3 3" xfId="44256" xr:uid="{00000000-0005-0000-0000-0000A3C30000}"/>
    <cellStyle name="Standard 8 2 8 3 3 4" xfId="32960" xr:uid="{00000000-0005-0000-0000-0000A4C30000}"/>
    <cellStyle name="Standard 8 2 8 3 4" xfId="16016" xr:uid="{00000000-0005-0000-0000-0000A5C30000}"/>
    <cellStyle name="Standard 8 2 8 3 4 2" xfId="49904" xr:uid="{00000000-0005-0000-0000-0000A6C30000}"/>
    <cellStyle name="Standard 8 2 8 3 5" xfId="38608" xr:uid="{00000000-0005-0000-0000-0000A7C30000}"/>
    <cellStyle name="Standard 8 2 8 3 6" xfId="27312" xr:uid="{00000000-0005-0000-0000-0000A8C30000}"/>
    <cellStyle name="Standard 8 2 8 4" xfId="5790" xr:uid="{00000000-0005-0000-0000-0000A9C30000}"/>
    <cellStyle name="Standard 8 2 8 4 2" xfId="11440" xr:uid="{00000000-0005-0000-0000-0000AAC30000}"/>
    <cellStyle name="Standard 8 2 8 4 2 2" xfId="22736" xr:uid="{00000000-0005-0000-0000-0000ABC30000}"/>
    <cellStyle name="Standard 8 2 8 4 2 2 2" xfId="56624" xr:uid="{00000000-0005-0000-0000-0000ACC30000}"/>
    <cellStyle name="Standard 8 2 8 4 2 3" xfId="45328" xr:uid="{00000000-0005-0000-0000-0000ADC30000}"/>
    <cellStyle name="Standard 8 2 8 4 2 4" xfId="34032" xr:uid="{00000000-0005-0000-0000-0000AEC30000}"/>
    <cellStyle name="Standard 8 2 8 4 3" xfId="17088" xr:uid="{00000000-0005-0000-0000-0000AFC30000}"/>
    <cellStyle name="Standard 8 2 8 4 3 2" xfId="50976" xr:uid="{00000000-0005-0000-0000-0000B0C30000}"/>
    <cellStyle name="Standard 8 2 8 4 4" xfId="39680" xr:uid="{00000000-0005-0000-0000-0000B1C30000}"/>
    <cellStyle name="Standard 8 2 8 4 5" xfId="28384" xr:uid="{00000000-0005-0000-0000-0000B2C30000}"/>
    <cellStyle name="Standard 8 2 8 5" xfId="8616" xr:uid="{00000000-0005-0000-0000-0000B3C30000}"/>
    <cellStyle name="Standard 8 2 8 5 2" xfId="19912" xr:uid="{00000000-0005-0000-0000-0000B4C30000}"/>
    <cellStyle name="Standard 8 2 8 5 2 2" xfId="53800" xr:uid="{00000000-0005-0000-0000-0000B5C30000}"/>
    <cellStyle name="Standard 8 2 8 5 3" xfId="42504" xr:uid="{00000000-0005-0000-0000-0000B6C30000}"/>
    <cellStyle name="Standard 8 2 8 5 4" xfId="31208" xr:uid="{00000000-0005-0000-0000-0000B7C30000}"/>
    <cellStyle name="Standard 8 2 8 6" xfId="14264" xr:uid="{00000000-0005-0000-0000-0000B8C30000}"/>
    <cellStyle name="Standard 8 2 8 6 2" xfId="48152" xr:uid="{00000000-0005-0000-0000-0000B9C30000}"/>
    <cellStyle name="Standard 8 2 8 7" xfId="36856" xr:uid="{00000000-0005-0000-0000-0000BAC30000}"/>
    <cellStyle name="Standard 8 2 8 8" xfId="25560" xr:uid="{00000000-0005-0000-0000-0000BBC30000}"/>
    <cellStyle name="Standard 8 2 9" xfId="2871" xr:uid="{00000000-0005-0000-0000-0000BCC30000}"/>
    <cellStyle name="Standard 8 2 9 2" xfId="5411" xr:uid="{00000000-0005-0000-0000-0000BDC30000}"/>
    <cellStyle name="Standard 8 2 9 2 2" xfId="8237" xr:uid="{00000000-0005-0000-0000-0000BEC30000}"/>
    <cellStyle name="Standard 8 2 9 2 2 2" xfId="13886" xr:uid="{00000000-0005-0000-0000-0000BFC30000}"/>
    <cellStyle name="Standard 8 2 9 2 2 2 2" xfId="25182" xr:uid="{00000000-0005-0000-0000-0000C0C30000}"/>
    <cellStyle name="Standard 8 2 9 2 2 2 2 2" xfId="59070" xr:uid="{00000000-0005-0000-0000-0000C1C30000}"/>
    <cellStyle name="Standard 8 2 9 2 2 2 3" xfId="47774" xr:uid="{00000000-0005-0000-0000-0000C2C30000}"/>
    <cellStyle name="Standard 8 2 9 2 2 2 4" xfId="36478" xr:uid="{00000000-0005-0000-0000-0000C3C30000}"/>
    <cellStyle name="Standard 8 2 9 2 2 3" xfId="19534" xr:uid="{00000000-0005-0000-0000-0000C4C30000}"/>
    <cellStyle name="Standard 8 2 9 2 2 3 2" xfId="53422" xr:uid="{00000000-0005-0000-0000-0000C5C30000}"/>
    <cellStyle name="Standard 8 2 9 2 2 4" xfId="42126" xr:uid="{00000000-0005-0000-0000-0000C6C30000}"/>
    <cellStyle name="Standard 8 2 9 2 2 5" xfId="30830" xr:uid="{00000000-0005-0000-0000-0000C7C30000}"/>
    <cellStyle name="Standard 8 2 9 2 3" xfId="11062" xr:uid="{00000000-0005-0000-0000-0000C8C30000}"/>
    <cellStyle name="Standard 8 2 9 2 3 2" xfId="22358" xr:uid="{00000000-0005-0000-0000-0000C9C30000}"/>
    <cellStyle name="Standard 8 2 9 2 3 2 2" xfId="56246" xr:uid="{00000000-0005-0000-0000-0000CAC30000}"/>
    <cellStyle name="Standard 8 2 9 2 3 3" xfId="44950" xr:uid="{00000000-0005-0000-0000-0000CBC30000}"/>
    <cellStyle name="Standard 8 2 9 2 3 4" xfId="33654" xr:uid="{00000000-0005-0000-0000-0000CCC30000}"/>
    <cellStyle name="Standard 8 2 9 2 4" xfId="16710" xr:uid="{00000000-0005-0000-0000-0000CDC30000}"/>
    <cellStyle name="Standard 8 2 9 2 4 2" xfId="50598" xr:uid="{00000000-0005-0000-0000-0000CEC30000}"/>
    <cellStyle name="Standard 8 2 9 2 5" xfId="39302" xr:uid="{00000000-0005-0000-0000-0000CFC30000}"/>
    <cellStyle name="Standard 8 2 9 2 6" xfId="28006" xr:uid="{00000000-0005-0000-0000-0000D0C30000}"/>
    <cellStyle name="Standard 8 2 9 3" xfId="4633" xr:uid="{00000000-0005-0000-0000-0000D1C30000}"/>
    <cellStyle name="Standard 8 2 9 3 2" xfId="7503" xr:uid="{00000000-0005-0000-0000-0000D2C30000}"/>
    <cellStyle name="Standard 8 2 9 3 2 2" xfId="13152" xr:uid="{00000000-0005-0000-0000-0000D3C30000}"/>
    <cellStyle name="Standard 8 2 9 3 2 2 2" xfId="24448" xr:uid="{00000000-0005-0000-0000-0000D4C30000}"/>
    <cellStyle name="Standard 8 2 9 3 2 2 2 2" xfId="58336" xr:uid="{00000000-0005-0000-0000-0000D5C30000}"/>
    <cellStyle name="Standard 8 2 9 3 2 2 3" xfId="47040" xr:uid="{00000000-0005-0000-0000-0000D6C30000}"/>
    <cellStyle name="Standard 8 2 9 3 2 2 4" xfId="35744" xr:uid="{00000000-0005-0000-0000-0000D7C30000}"/>
    <cellStyle name="Standard 8 2 9 3 2 3" xfId="18800" xr:uid="{00000000-0005-0000-0000-0000D8C30000}"/>
    <cellStyle name="Standard 8 2 9 3 2 3 2" xfId="52688" xr:uid="{00000000-0005-0000-0000-0000D9C30000}"/>
    <cellStyle name="Standard 8 2 9 3 2 4" xfId="41392" xr:uid="{00000000-0005-0000-0000-0000DAC30000}"/>
    <cellStyle name="Standard 8 2 9 3 2 5" xfId="30096" xr:uid="{00000000-0005-0000-0000-0000DBC30000}"/>
    <cellStyle name="Standard 8 2 9 3 3" xfId="10328" xr:uid="{00000000-0005-0000-0000-0000DCC30000}"/>
    <cellStyle name="Standard 8 2 9 3 3 2" xfId="21624" xr:uid="{00000000-0005-0000-0000-0000DDC30000}"/>
    <cellStyle name="Standard 8 2 9 3 3 2 2" xfId="55512" xr:uid="{00000000-0005-0000-0000-0000DEC30000}"/>
    <cellStyle name="Standard 8 2 9 3 3 3" xfId="44216" xr:uid="{00000000-0005-0000-0000-0000DFC30000}"/>
    <cellStyle name="Standard 8 2 9 3 3 4" xfId="32920" xr:uid="{00000000-0005-0000-0000-0000E0C30000}"/>
    <cellStyle name="Standard 8 2 9 3 4" xfId="15976" xr:uid="{00000000-0005-0000-0000-0000E1C30000}"/>
    <cellStyle name="Standard 8 2 9 3 4 2" xfId="49864" xr:uid="{00000000-0005-0000-0000-0000E2C30000}"/>
    <cellStyle name="Standard 8 2 9 3 5" xfId="38568" xr:uid="{00000000-0005-0000-0000-0000E3C30000}"/>
    <cellStyle name="Standard 8 2 9 3 6" xfId="27272" xr:uid="{00000000-0005-0000-0000-0000E4C30000}"/>
    <cellStyle name="Standard 8 2 9 4" xfId="6041" xr:uid="{00000000-0005-0000-0000-0000E5C30000}"/>
    <cellStyle name="Standard 8 2 9 4 2" xfId="11691" xr:uid="{00000000-0005-0000-0000-0000E6C30000}"/>
    <cellStyle name="Standard 8 2 9 4 2 2" xfId="22987" xr:uid="{00000000-0005-0000-0000-0000E7C30000}"/>
    <cellStyle name="Standard 8 2 9 4 2 2 2" xfId="56875" xr:uid="{00000000-0005-0000-0000-0000E8C30000}"/>
    <cellStyle name="Standard 8 2 9 4 2 3" xfId="45579" xr:uid="{00000000-0005-0000-0000-0000E9C30000}"/>
    <cellStyle name="Standard 8 2 9 4 2 4" xfId="34283" xr:uid="{00000000-0005-0000-0000-0000EAC30000}"/>
    <cellStyle name="Standard 8 2 9 4 3" xfId="17339" xr:uid="{00000000-0005-0000-0000-0000EBC30000}"/>
    <cellStyle name="Standard 8 2 9 4 3 2" xfId="51227" xr:uid="{00000000-0005-0000-0000-0000ECC30000}"/>
    <cellStyle name="Standard 8 2 9 4 4" xfId="39931" xr:uid="{00000000-0005-0000-0000-0000EDC30000}"/>
    <cellStyle name="Standard 8 2 9 4 5" xfId="28635" xr:uid="{00000000-0005-0000-0000-0000EEC30000}"/>
    <cellStyle name="Standard 8 2 9 5" xfId="8867" xr:uid="{00000000-0005-0000-0000-0000EFC30000}"/>
    <cellStyle name="Standard 8 2 9 5 2" xfId="20163" xr:uid="{00000000-0005-0000-0000-0000F0C30000}"/>
    <cellStyle name="Standard 8 2 9 5 2 2" xfId="54051" xr:uid="{00000000-0005-0000-0000-0000F1C30000}"/>
    <cellStyle name="Standard 8 2 9 5 3" xfId="42755" xr:uid="{00000000-0005-0000-0000-0000F2C30000}"/>
    <cellStyle name="Standard 8 2 9 5 4" xfId="31459" xr:uid="{00000000-0005-0000-0000-0000F3C30000}"/>
    <cellStyle name="Standard 8 2 9 6" xfId="14515" xr:uid="{00000000-0005-0000-0000-0000F4C30000}"/>
    <cellStyle name="Standard 8 2 9 6 2" xfId="48403" xr:uid="{00000000-0005-0000-0000-0000F5C30000}"/>
    <cellStyle name="Standard 8 2 9 7" xfId="37107" xr:uid="{00000000-0005-0000-0000-0000F6C30000}"/>
    <cellStyle name="Standard 8 2 9 8" xfId="25811" xr:uid="{00000000-0005-0000-0000-0000F7C30000}"/>
    <cellStyle name="Standard 8 3" xfId="221" xr:uid="{00000000-0005-0000-0000-0000F8C30000}"/>
    <cellStyle name="Standard 8 3 10" xfId="3413" xr:uid="{00000000-0005-0000-0000-0000F9C30000}"/>
    <cellStyle name="Standard 8 3 10 2" xfId="6570" xr:uid="{00000000-0005-0000-0000-0000FAC30000}"/>
    <cellStyle name="Standard 8 3 10 2 2" xfId="12219" xr:uid="{00000000-0005-0000-0000-0000FBC30000}"/>
    <cellStyle name="Standard 8 3 10 2 2 2" xfId="23515" xr:uid="{00000000-0005-0000-0000-0000FCC30000}"/>
    <cellStyle name="Standard 8 3 10 2 2 2 2" xfId="57403" xr:uid="{00000000-0005-0000-0000-0000FDC30000}"/>
    <cellStyle name="Standard 8 3 10 2 2 3" xfId="46107" xr:uid="{00000000-0005-0000-0000-0000FEC30000}"/>
    <cellStyle name="Standard 8 3 10 2 2 4" xfId="34811" xr:uid="{00000000-0005-0000-0000-0000FFC30000}"/>
    <cellStyle name="Standard 8 3 10 2 3" xfId="17867" xr:uid="{00000000-0005-0000-0000-000000C40000}"/>
    <cellStyle name="Standard 8 3 10 2 3 2" xfId="51755" xr:uid="{00000000-0005-0000-0000-000001C40000}"/>
    <cellStyle name="Standard 8 3 10 2 4" xfId="40459" xr:uid="{00000000-0005-0000-0000-000002C40000}"/>
    <cellStyle name="Standard 8 3 10 2 5" xfId="29163" xr:uid="{00000000-0005-0000-0000-000003C40000}"/>
    <cellStyle name="Standard 8 3 10 3" xfId="9395" xr:uid="{00000000-0005-0000-0000-000004C40000}"/>
    <cellStyle name="Standard 8 3 10 3 2" xfId="20691" xr:uid="{00000000-0005-0000-0000-000005C40000}"/>
    <cellStyle name="Standard 8 3 10 3 2 2" xfId="54579" xr:uid="{00000000-0005-0000-0000-000006C40000}"/>
    <cellStyle name="Standard 8 3 10 3 3" xfId="43283" xr:uid="{00000000-0005-0000-0000-000007C40000}"/>
    <cellStyle name="Standard 8 3 10 3 4" xfId="31987" xr:uid="{00000000-0005-0000-0000-000008C40000}"/>
    <cellStyle name="Standard 8 3 10 4" xfId="15043" xr:uid="{00000000-0005-0000-0000-000009C40000}"/>
    <cellStyle name="Standard 8 3 10 4 2" xfId="48931" xr:uid="{00000000-0005-0000-0000-00000AC40000}"/>
    <cellStyle name="Standard 8 3 10 5" xfId="37635" xr:uid="{00000000-0005-0000-0000-00000BC40000}"/>
    <cellStyle name="Standard 8 3 10 6" xfId="26339" xr:uid="{00000000-0005-0000-0000-00000CC40000}"/>
    <cellStyle name="Standard 8 3 11" xfId="5555" xr:uid="{00000000-0005-0000-0000-00000DC40000}"/>
    <cellStyle name="Standard 8 3 11 2" xfId="11205" xr:uid="{00000000-0005-0000-0000-00000EC40000}"/>
    <cellStyle name="Standard 8 3 11 2 2" xfId="22501" xr:uid="{00000000-0005-0000-0000-00000FC40000}"/>
    <cellStyle name="Standard 8 3 11 2 2 2" xfId="56389" xr:uid="{00000000-0005-0000-0000-000010C40000}"/>
    <cellStyle name="Standard 8 3 11 2 3" xfId="45093" xr:uid="{00000000-0005-0000-0000-000011C40000}"/>
    <cellStyle name="Standard 8 3 11 2 4" xfId="33797" xr:uid="{00000000-0005-0000-0000-000012C40000}"/>
    <cellStyle name="Standard 8 3 11 3" xfId="16853" xr:uid="{00000000-0005-0000-0000-000013C40000}"/>
    <cellStyle name="Standard 8 3 11 3 2" xfId="50741" xr:uid="{00000000-0005-0000-0000-000014C40000}"/>
    <cellStyle name="Standard 8 3 11 4" xfId="39445" xr:uid="{00000000-0005-0000-0000-000015C40000}"/>
    <cellStyle name="Standard 8 3 11 5" xfId="28149" xr:uid="{00000000-0005-0000-0000-000016C40000}"/>
    <cellStyle name="Standard 8 3 12" xfId="8381" xr:uid="{00000000-0005-0000-0000-000017C40000}"/>
    <cellStyle name="Standard 8 3 12 2" xfId="19677" xr:uid="{00000000-0005-0000-0000-000018C40000}"/>
    <cellStyle name="Standard 8 3 12 2 2" xfId="53565" xr:uid="{00000000-0005-0000-0000-000019C40000}"/>
    <cellStyle name="Standard 8 3 12 3" xfId="42269" xr:uid="{00000000-0005-0000-0000-00001AC40000}"/>
    <cellStyle name="Standard 8 3 12 4" xfId="30973" xr:uid="{00000000-0005-0000-0000-00001BC40000}"/>
    <cellStyle name="Standard 8 3 13" xfId="14029" xr:uid="{00000000-0005-0000-0000-00001CC40000}"/>
    <cellStyle name="Standard 8 3 13 2" xfId="47917" xr:uid="{00000000-0005-0000-0000-00001DC40000}"/>
    <cellStyle name="Standard 8 3 14" xfId="36621" xr:uid="{00000000-0005-0000-0000-00001EC40000}"/>
    <cellStyle name="Standard 8 3 15" xfId="25325" xr:uid="{00000000-0005-0000-0000-00001FC40000}"/>
    <cellStyle name="Standard 8 3 2" xfId="337" xr:uid="{00000000-0005-0000-0000-000020C40000}"/>
    <cellStyle name="Standard 8 3 2 10" xfId="8426" xr:uid="{00000000-0005-0000-0000-000021C40000}"/>
    <cellStyle name="Standard 8 3 2 10 2" xfId="19722" xr:uid="{00000000-0005-0000-0000-000022C40000}"/>
    <cellStyle name="Standard 8 3 2 10 2 2" xfId="53610" xr:uid="{00000000-0005-0000-0000-000023C40000}"/>
    <cellStyle name="Standard 8 3 2 10 3" xfId="42314" xr:uid="{00000000-0005-0000-0000-000024C40000}"/>
    <cellStyle name="Standard 8 3 2 10 4" xfId="31018" xr:uid="{00000000-0005-0000-0000-000025C40000}"/>
    <cellStyle name="Standard 8 3 2 11" xfId="14074" xr:uid="{00000000-0005-0000-0000-000026C40000}"/>
    <cellStyle name="Standard 8 3 2 11 2" xfId="47962" xr:uid="{00000000-0005-0000-0000-000027C40000}"/>
    <cellStyle name="Standard 8 3 2 12" xfId="36666" xr:uid="{00000000-0005-0000-0000-000028C40000}"/>
    <cellStyle name="Standard 8 3 2 13" xfId="25370" xr:uid="{00000000-0005-0000-0000-000029C40000}"/>
    <cellStyle name="Standard 8 3 2 2" xfId="728" xr:uid="{00000000-0005-0000-0000-00002AC40000}"/>
    <cellStyle name="Standard 8 3 2 2 10" xfId="14118" xr:uid="{00000000-0005-0000-0000-00002BC40000}"/>
    <cellStyle name="Standard 8 3 2 2 10 2" xfId="48006" xr:uid="{00000000-0005-0000-0000-00002CC40000}"/>
    <cellStyle name="Standard 8 3 2 2 11" xfId="36710" xr:uid="{00000000-0005-0000-0000-00002DC40000}"/>
    <cellStyle name="Standard 8 3 2 2 12" xfId="25414" xr:uid="{00000000-0005-0000-0000-00002EC40000}"/>
    <cellStyle name="Standard 8 3 2 2 2" xfId="1964" xr:uid="{00000000-0005-0000-0000-00002FC40000}"/>
    <cellStyle name="Standard 8 3 2 2 2 10" xfId="36843" xr:uid="{00000000-0005-0000-0000-000030C40000}"/>
    <cellStyle name="Standard 8 3 2 2 2 11" xfId="25547" xr:uid="{00000000-0005-0000-0000-000031C40000}"/>
    <cellStyle name="Standard 8 3 2 2 2 2" xfId="2851" xr:uid="{00000000-0005-0000-0000-000032C40000}"/>
    <cellStyle name="Standard 8 3 2 2 2 2 2" xfId="3353" xr:uid="{00000000-0005-0000-0000-000033C40000}"/>
    <cellStyle name="Standard 8 3 2 2 2 2 2 2" xfId="5456" xr:uid="{00000000-0005-0000-0000-000034C40000}"/>
    <cellStyle name="Standard 8 3 2 2 2 2 2 2 2" xfId="8282" xr:uid="{00000000-0005-0000-0000-000035C40000}"/>
    <cellStyle name="Standard 8 3 2 2 2 2 2 2 2 2" xfId="13931" xr:uid="{00000000-0005-0000-0000-000036C40000}"/>
    <cellStyle name="Standard 8 3 2 2 2 2 2 2 2 2 2" xfId="25227" xr:uid="{00000000-0005-0000-0000-000037C40000}"/>
    <cellStyle name="Standard 8 3 2 2 2 2 2 2 2 2 2 2" xfId="59115" xr:uid="{00000000-0005-0000-0000-000038C40000}"/>
    <cellStyle name="Standard 8 3 2 2 2 2 2 2 2 2 3" xfId="47819" xr:uid="{00000000-0005-0000-0000-000039C40000}"/>
    <cellStyle name="Standard 8 3 2 2 2 2 2 2 2 2 4" xfId="36523" xr:uid="{00000000-0005-0000-0000-00003AC40000}"/>
    <cellStyle name="Standard 8 3 2 2 2 2 2 2 2 3" xfId="19579" xr:uid="{00000000-0005-0000-0000-00003BC40000}"/>
    <cellStyle name="Standard 8 3 2 2 2 2 2 2 2 3 2" xfId="53467" xr:uid="{00000000-0005-0000-0000-00003CC40000}"/>
    <cellStyle name="Standard 8 3 2 2 2 2 2 2 2 4" xfId="42171" xr:uid="{00000000-0005-0000-0000-00003DC40000}"/>
    <cellStyle name="Standard 8 3 2 2 2 2 2 2 2 5" xfId="30875" xr:uid="{00000000-0005-0000-0000-00003EC40000}"/>
    <cellStyle name="Standard 8 3 2 2 2 2 2 2 3" xfId="11107" xr:uid="{00000000-0005-0000-0000-00003FC40000}"/>
    <cellStyle name="Standard 8 3 2 2 2 2 2 2 3 2" xfId="22403" xr:uid="{00000000-0005-0000-0000-000040C40000}"/>
    <cellStyle name="Standard 8 3 2 2 2 2 2 2 3 2 2" xfId="56291" xr:uid="{00000000-0005-0000-0000-000041C40000}"/>
    <cellStyle name="Standard 8 3 2 2 2 2 2 2 3 3" xfId="44995" xr:uid="{00000000-0005-0000-0000-000042C40000}"/>
    <cellStyle name="Standard 8 3 2 2 2 2 2 2 3 4" xfId="33699" xr:uid="{00000000-0005-0000-0000-000043C40000}"/>
    <cellStyle name="Standard 8 3 2 2 2 2 2 2 4" xfId="16755" xr:uid="{00000000-0005-0000-0000-000044C40000}"/>
    <cellStyle name="Standard 8 3 2 2 2 2 2 2 4 2" xfId="50643" xr:uid="{00000000-0005-0000-0000-000045C40000}"/>
    <cellStyle name="Standard 8 3 2 2 2 2 2 2 5" xfId="39347" xr:uid="{00000000-0005-0000-0000-000046C40000}"/>
    <cellStyle name="Standard 8 3 2 2 2 2 2 2 6" xfId="28051" xr:uid="{00000000-0005-0000-0000-000047C40000}"/>
    <cellStyle name="Standard 8 3 2 2 2 2 2 3" xfId="6523" xr:uid="{00000000-0005-0000-0000-000048C40000}"/>
    <cellStyle name="Standard 8 3 2 2 2 2 2 3 2" xfId="12173" xr:uid="{00000000-0005-0000-0000-000049C40000}"/>
    <cellStyle name="Standard 8 3 2 2 2 2 2 3 2 2" xfId="23469" xr:uid="{00000000-0005-0000-0000-00004AC40000}"/>
    <cellStyle name="Standard 8 3 2 2 2 2 2 3 2 2 2" xfId="57357" xr:uid="{00000000-0005-0000-0000-00004BC40000}"/>
    <cellStyle name="Standard 8 3 2 2 2 2 2 3 2 3" xfId="46061" xr:uid="{00000000-0005-0000-0000-00004CC40000}"/>
    <cellStyle name="Standard 8 3 2 2 2 2 2 3 2 4" xfId="34765" xr:uid="{00000000-0005-0000-0000-00004DC40000}"/>
    <cellStyle name="Standard 8 3 2 2 2 2 2 3 3" xfId="17821" xr:uid="{00000000-0005-0000-0000-00004EC40000}"/>
    <cellStyle name="Standard 8 3 2 2 2 2 2 3 3 2" xfId="51709" xr:uid="{00000000-0005-0000-0000-00004FC40000}"/>
    <cellStyle name="Standard 8 3 2 2 2 2 2 3 4" xfId="40413" xr:uid="{00000000-0005-0000-0000-000050C40000}"/>
    <cellStyle name="Standard 8 3 2 2 2 2 2 3 5" xfId="29117" xr:uid="{00000000-0005-0000-0000-000051C40000}"/>
    <cellStyle name="Standard 8 3 2 2 2 2 2 4" xfId="9349" xr:uid="{00000000-0005-0000-0000-000052C40000}"/>
    <cellStyle name="Standard 8 3 2 2 2 2 2 4 2" xfId="20645" xr:uid="{00000000-0005-0000-0000-000053C40000}"/>
    <cellStyle name="Standard 8 3 2 2 2 2 2 4 2 2" xfId="54533" xr:uid="{00000000-0005-0000-0000-000054C40000}"/>
    <cellStyle name="Standard 8 3 2 2 2 2 2 4 3" xfId="43237" xr:uid="{00000000-0005-0000-0000-000055C40000}"/>
    <cellStyle name="Standard 8 3 2 2 2 2 2 4 4" xfId="31941" xr:uid="{00000000-0005-0000-0000-000056C40000}"/>
    <cellStyle name="Standard 8 3 2 2 2 2 2 5" xfId="14997" xr:uid="{00000000-0005-0000-0000-000057C40000}"/>
    <cellStyle name="Standard 8 3 2 2 2 2 2 5 2" xfId="48885" xr:uid="{00000000-0005-0000-0000-000058C40000}"/>
    <cellStyle name="Standard 8 3 2 2 2 2 2 6" xfId="37589" xr:uid="{00000000-0005-0000-0000-000059C40000}"/>
    <cellStyle name="Standard 8 3 2 2 2 2 2 7" xfId="26293" xr:uid="{00000000-0005-0000-0000-00005AC40000}"/>
    <cellStyle name="Standard 8 3 2 2 2 2 3" xfId="4679" xr:uid="{00000000-0005-0000-0000-00005BC40000}"/>
    <cellStyle name="Standard 8 3 2 2 2 2 3 2" xfId="7548" xr:uid="{00000000-0005-0000-0000-00005CC40000}"/>
    <cellStyle name="Standard 8 3 2 2 2 2 3 2 2" xfId="13197" xr:uid="{00000000-0005-0000-0000-00005DC40000}"/>
    <cellStyle name="Standard 8 3 2 2 2 2 3 2 2 2" xfId="24493" xr:uid="{00000000-0005-0000-0000-00005EC40000}"/>
    <cellStyle name="Standard 8 3 2 2 2 2 3 2 2 2 2" xfId="58381" xr:uid="{00000000-0005-0000-0000-00005FC40000}"/>
    <cellStyle name="Standard 8 3 2 2 2 2 3 2 2 3" xfId="47085" xr:uid="{00000000-0005-0000-0000-000060C40000}"/>
    <cellStyle name="Standard 8 3 2 2 2 2 3 2 2 4" xfId="35789" xr:uid="{00000000-0005-0000-0000-000061C40000}"/>
    <cellStyle name="Standard 8 3 2 2 2 2 3 2 3" xfId="18845" xr:uid="{00000000-0005-0000-0000-000062C40000}"/>
    <cellStyle name="Standard 8 3 2 2 2 2 3 2 3 2" xfId="52733" xr:uid="{00000000-0005-0000-0000-000063C40000}"/>
    <cellStyle name="Standard 8 3 2 2 2 2 3 2 4" xfId="41437" xr:uid="{00000000-0005-0000-0000-000064C40000}"/>
    <cellStyle name="Standard 8 3 2 2 2 2 3 2 5" xfId="30141" xr:uid="{00000000-0005-0000-0000-000065C40000}"/>
    <cellStyle name="Standard 8 3 2 2 2 2 3 3" xfId="10373" xr:uid="{00000000-0005-0000-0000-000066C40000}"/>
    <cellStyle name="Standard 8 3 2 2 2 2 3 3 2" xfId="21669" xr:uid="{00000000-0005-0000-0000-000067C40000}"/>
    <cellStyle name="Standard 8 3 2 2 2 2 3 3 2 2" xfId="55557" xr:uid="{00000000-0005-0000-0000-000068C40000}"/>
    <cellStyle name="Standard 8 3 2 2 2 2 3 3 3" xfId="44261" xr:uid="{00000000-0005-0000-0000-000069C40000}"/>
    <cellStyle name="Standard 8 3 2 2 2 2 3 3 4" xfId="32965" xr:uid="{00000000-0005-0000-0000-00006AC40000}"/>
    <cellStyle name="Standard 8 3 2 2 2 2 3 4" xfId="16021" xr:uid="{00000000-0005-0000-0000-00006BC40000}"/>
    <cellStyle name="Standard 8 3 2 2 2 2 3 4 2" xfId="49909" xr:uid="{00000000-0005-0000-0000-00006CC40000}"/>
    <cellStyle name="Standard 8 3 2 2 2 2 3 5" xfId="38613" xr:uid="{00000000-0005-0000-0000-00006DC40000}"/>
    <cellStyle name="Standard 8 3 2 2 2 2 3 6" xfId="27317" xr:uid="{00000000-0005-0000-0000-00006EC40000}"/>
    <cellStyle name="Standard 8 3 2 2 2 2 4" xfId="6023" xr:uid="{00000000-0005-0000-0000-00006FC40000}"/>
    <cellStyle name="Standard 8 3 2 2 2 2 4 2" xfId="11673" xr:uid="{00000000-0005-0000-0000-000070C40000}"/>
    <cellStyle name="Standard 8 3 2 2 2 2 4 2 2" xfId="22969" xr:uid="{00000000-0005-0000-0000-000071C40000}"/>
    <cellStyle name="Standard 8 3 2 2 2 2 4 2 2 2" xfId="56857" xr:uid="{00000000-0005-0000-0000-000072C40000}"/>
    <cellStyle name="Standard 8 3 2 2 2 2 4 2 3" xfId="45561" xr:uid="{00000000-0005-0000-0000-000073C40000}"/>
    <cellStyle name="Standard 8 3 2 2 2 2 4 2 4" xfId="34265" xr:uid="{00000000-0005-0000-0000-000074C40000}"/>
    <cellStyle name="Standard 8 3 2 2 2 2 4 3" xfId="17321" xr:uid="{00000000-0005-0000-0000-000075C40000}"/>
    <cellStyle name="Standard 8 3 2 2 2 2 4 3 2" xfId="51209" xr:uid="{00000000-0005-0000-0000-000076C40000}"/>
    <cellStyle name="Standard 8 3 2 2 2 2 4 4" xfId="39913" xr:uid="{00000000-0005-0000-0000-000077C40000}"/>
    <cellStyle name="Standard 8 3 2 2 2 2 4 5" xfId="28617" xr:uid="{00000000-0005-0000-0000-000078C40000}"/>
    <cellStyle name="Standard 8 3 2 2 2 2 5" xfId="8849" xr:uid="{00000000-0005-0000-0000-000079C40000}"/>
    <cellStyle name="Standard 8 3 2 2 2 2 5 2" xfId="20145" xr:uid="{00000000-0005-0000-0000-00007AC40000}"/>
    <cellStyle name="Standard 8 3 2 2 2 2 5 2 2" xfId="54033" xr:uid="{00000000-0005-0000-0000-00007BC40000}"/>
    <cellStyle name="Standard 8 3 2 2 2 2 5 3" xfId="42737" xr:uid="{00000000-0005-0000-0000-00007CC40000}"/>
    <cellStyle name="Standard 8 3 2 2 2 2 5 4" xfId="31441" xr:uid="{00000000-0005-0000-0000-00007DC40000}"/>
    <cellStyle name="Standard 8 3 2 2 2 2 6" xfId="14497" xr:uid="{00000000-0005-0000-0000-00007EC40000}"/>
    <cellStyle name="Standard 8 3 2 2 2 2 6 2" xfId="48385" xr:uid="{00000000-0005-0000-0000-00007FC40000}"/>
    <cellStyle name="Standard 8 3 2 2 2 2 7" xfId="37089" xr:uid="{00000000-0005-0000-0000-000080C40000}"/>
    <cellStyle name="Standard 8 3 2 2 2 2 8" xfId="25793" xr:uid="{00000000-0005-0000-0000-000081C40000}"/>
    <cellStyle name="Standard 8 3 2 2 2 3" xfId="3107" xr:uid="{00000000-0005-0000-0000-000082C40000}"/>
    <cellStyle name="Standard 8 3 2 2 2 3 2" xfId="5455" xr:uid="{00000000-0005-0000-0000-000083C40000}"/>
    <cellStyle name="Standard 8 3 2 2 2 3 2 2" xfId="8281" xr:uid="{00000000-0005-0000-0000-000084C40000}"/>
    <cellStyle name="Standard 8 3 2 2 2 3 2 2 2" xfId="13930" xr:uid="{00000000-0005-0000-0000-000085C40000}"/>
    <cellStyle name="Standard 8 3 2 2 2 3 2 2 2 2" xfId="25226" xr:uid="{00000000-0005-0000-0000-000086C40000}"/>
    <cellStyle name="Standard 8 3 2 2 2 3 2 2 2 2 2" xfId="59114" xr:uid="{00000000-0005-0000-0000-000087C40000}"/>
    <cellStyle name="Standard 8 3 2 2 2 3 2 2 2 3" xfId="47818" xr:uid="{00000000-0005-0000-0000-000088C40000}"/>
    <cellStyle name="Standard 8 3 2 2 2 3 2 2 2 4" xfId="36522" xr:uid="{00000000-0005-0000-0000-000089C40000}"/>
    <cellStyle name="Standard 8 3 2 2 2 3 2 2 3" xfId="19578" xr:uid="{00000000-0005-0000-0000-00008AC40000}"/>
    <cellStyle name="Standard 8 3 2 2 2 3 2 2 3 2" xfId="53466" xr:uid="{00000000-0005-0000-0000-00008BC40000}"/>
    <cellStyle name="Standard 8 3 2 2 2 3 2 2 4" xfId="42170" xr:uid="{00000000-0005-0000-0000-00008CC40000}"/>
    <cellStyle name="Standard 8 3 2 2 2 3 2 2 5" xfId="30874" xr:uid="{00000000-0005-0000-0000-00008DC40000}"/>
    <cellStyle name="Standard 8 3 2 2 2 3 2 3" xfId="11106" xr:uid="{00000000-0005-0000-0000-00008EC40000}"/>
    <cellStyle name="Standard 8 3 2 2 2 3 2 3 2" xfId="22402" xr:uid="{00000000-0005-0000-0000-00008FC40000}"/>
    <cellStyle name="Standard 8 3 2 2 2 3 2 3 2 2" xfId="56290" xr:uid="{00000000-0005-0000-0000-000090C40000}"/>
    <cellStyle name="Standard 8 3 2 2 2 3 2 3 3" xfId="44994" xr:uid="{00000000-0005-0000-0000-000091C40000}"/>
    <cellStyle name="Standard 8 3 2 2 2 3 2 3 4" xfId="33698" xr:uid="{00000000-0005-0000-0000-000092C40000}"/>
    <cellStyle name="Standard 8 3 2 2 2 3 2 4" xfId="16754" xr:uid="{00000000-0005-0000-0000-000093C40000}"/>
    <cellStyle name="Standard 8 3 2 2 2 3 2 4 2" xfId="50642" xr:uid="{00000000-0005-0000-0000-000094C40000}"/>
    <cellStyle name="Standard 8 3 2 2 2 3 2 5" xfId="39346" xr:uid="{00000000-0005-0000-0000-000095C40000}"/>
    <cellStyle name="Standard 8 3 2 2 2 3 2 6" xfId="28050" xr:uid="{00000000-0005-0000-0000-000096C40000}"/>
    <cellStyle name="Standard 8 3 2 2 2 3 3" xfId="4678" xr:uid="{00000000-0005-0000-0000-000097C40000}"/>
    <cellStyle name="Standard 8 3 2 2 2 3 3 2" xfId="7547" xr:uid="{00000000-0005-0000-0000-000098C40000}"/>
    <cellStyle name="Standard 8 3 2 2 2 3 3 2 2" xfId="13196" xr:uid="{00000000-0005-0000-0000-000099C40000}"/>
    <cellStyle name="Standard 8 3 2 2 2 3 3 2 2 2" xfId="24492" xr:uid="{00000000-0005-0000-0000-00009AC40000}"/>
    <cellStyle name="Standard 8 3 2 2 2 3 3 2 2 2 2" xfId="58380" xr:uid="{00000000-0005-0000-0000-00009BC40000}"/>
    <cellStyle name="Standard 8 3 2 2 2 3 3 2 2 3" xfId="47084" xr:uid="{00000000-0005-0000-0000-00009CC40000}"/>
    <cellStyle name="Standard 8 3 2 2 2 3 3 2 2 4" xfId="35788" xr:uid="{00000000-0005-0000-0000-00009DC40000}"/>
    <cellStyle name="Standard 8 3 2 2 2 3 3 2 3" xfId="18844" xr:uid="{00000000-0005-0000-0000-00009EC40000}"/>
    <cellStyle name="Standard 8 3 2 2 2 3 3 2 3 2" xfId="52732" xr:uid="{00000000-0005-0000-0000-00009FC40000}"/>
    <cellStyle name="Standard 8 3 2 2 2 3 3 2 4" xfId="41436" xr:uid="{00000000-0005-0000-0000-0000A0C40000}"/>
    <cellStyle name="Standard 8 3 2 2 2 3 3 2 5" xfId="30140" xr:uid="{00000000-0005-0000-0000-0000A1C40000}"/>
    <cellStyle name="Standard 8 3 2 2 2 3 3 3" xfId="10372" xr:uid="{00000000-0005-0000-0000-0000A2C40000}"/>
    <cellStyle name="Standard 8 3 2 2 2 3 3 3 2" xfId="21668" xr:uid="{00000000-0005-0000-0000-0000A3C40000}"/>
    <cellStyle name="Standard 8 3 2 2 2 3 3 3 2 2" xfId="55556" xr:uid="{00000000-0005-0000-0000-0000A4C40000}"/>
    <cellStyle name="Standard 8 3 2 2 2 3 3 3 3" xfId="44260" xr:uid="{00000000-0005-0000-0000-0000A5C40000}"/>
    <cellStyle name="Standard 8 3 2 2 2 3 3 3 4" xfId="32964" xr:uid="{00000000-0005-0000-0000-0000A6C40000}"/>
    <cellStyle name="Standard 8 3 2 2 2 3 3 4" xfId="16020" xr:uid="{00000000-0005-0000-0000-0000A7C40000}"/>
    <cellStyle name="Standard 8 3 2 2 2 3 3 4 2" xfId="49908" xr:uid="{00000000-0005-0000-0000-0000A8C40000}"/>
    <cellStyle name="Standard 8 3 2 2 2 3 3 5" xfId="38612" xr:uid="{00000000-0005-0000-0000-0000A9C40000}"/>
    <cellStyle name="Standard 8 3 2 2 2 3 3 6" xfId="27316" xr:uid="{00000000-0005-0000-0000-0000AAC40000}"/>
    <cellStyle name="Standard 8 3 2 2 2 3 4" xfId="6277" xr:uid="{00000000-0005-0000-0000-0000ABC40000}"/>
    <cellStyle name="Standard 8 3 2 2 2 3 4 2" xfId="11927" xr:uid="{00000000-0005-0000-0000-0000ACC40000}"/>
    <cellStyle name="Standard 8 3 2 2 2 3 4 2 2" xfId="23223" xr:uid="{00000000-0005-0000-0000-0000ADC40000}"/>
    <cellStyle name="Standard 8 3 2 2 2 3 4 2 2 2" xfId="57111" xr:uid="{00000000-0005-0000-0000-0000AEC40000}"/>
    <cellStyle name="Standard 8 3 2 2 2 3 4 2 3" xfId="45815" xr:uid="{00000000-0005-0000-0000-0000AFC40000}"/>
    <cellStyle name="Standard 8 3 2 2 2 3 4 2 4" xfId="34519" xr:uid="{00000000-0005-0000-0000-0000B0C40000}"/>
    <cellStyle name="Standard 8 3 2 2 2 3 4 3" xfId="17575" xr:uid="{00000000-0005-0000-0000-0000B1C40000}"/>
    <cellStyle name="Standard 8 3 2 2 2 3 4 3 2" xfId="51463" xr:uid="{00000000-0005-0000-0000-0000B2C40000}"/>
    <cellStyle name="Standard 8 3 2 2 2 3 4 4" xfId="40167" xr:uid="{00000000-0005-0000-0000-0000B3C40000}"/>
    <cellStyle name="Standard 8 3 2 2 2 3 4 5" xfId="28871" xr:uid="{00000000-0005-0000-0000-0000B4C40000}"/>
    <cellStyle name="Standard 8 3 2 2 2 3 5" xfId="9103" xr:uid="{00000000-0005-0000-0000-0000B5C40000}"/>
    <cellStyle name="Standard 8 3 2 2 2 3 5 2" xfId="20399" xr:uid="{00000000-0005-0000-0000-0000B6C40000}"/>
    <cellStyle name="Standard 8 3 2 2 2 3 5 2 2" xfId="54287" xr:uid="{00000000-0005-0000-0000-0000B7C40000}"/>
    <cellStyle name="Standard 8 3 2 2 2 3 5 3" xfId="42991" xr:uid="{00000000-0005-0000-0000-0000B8C40000}"/>
    <cellStyle name="Standard 8 3 2 2 2 3 5 4" xfId="31695" xr:uid="{00000000-0005-0000-0000-0000B9C40000}"/>
    <cellStyle name="Standard 8 3 2 2 2 3 6" xfId="14751" xr:uid="{00000000-0005-0000-0000-0000BAC40000}"/>
    <cellStyle name="Standard 8 3 2 2 2 3 6 2" xfId="48639" xr:uid="{00000000-0005-0000-0000-0000BBC40000}"/>
    <cellStyle name="Standard 8 3 2 2 2 3 7" xfId="37343" xr:uid="{00000000-0005-0000-0000-0000BCC40000}"/>
    <cellStyle name="Standard 8 3 2 2 2 3 8" xfId="26047" xr:uid="{00000000-0005-0000-0000-0000BDC40000}"/>
    <cellStyle name="Standard 8 3 2 2 2 4" xfId="3965" xr:uid="{00000000-0005-0000-0000-0000BEC40000}"/>
    <cellStyle name="Standard 8 3 2 2 2 4 2" xfId="7118" xr:uid="{00000000-0005-0000-0000-0000BFC40000}"/>
    <cellStyle name="Standard 8 3 2 2 2 4 2 2" xfId="12767" xr:uid="{00000000-0005-0000-0000-0000C0C40000}"/>
    <cellStyle name="Standard 8 3 2 2 2 4 2 2 2" xfId="24063" xr:uid="{00000000-0005-0000-0000-0000C1C40000}"/>
    <cellStyle name="Standard 8 3 2 2 2 4 2 2 2 2" xfId="57951" xr:uid="{00000000-0005-0000-0000-0000C2C40000}"/>
    <cellStyle name="Standard 8 3 2 2 2 4 2 2 3" xfId="46655" xr:uid="{00000000-0005-0000-0000-0000C3C40000}"/>
    <cellStyle name="Standard 8 3 2 2 2 4 2 2 4" xfId="35359" xr:uid="{00000000-0005-0000-0000-0000C4C40000}"/>
    <cellStyle name="Standard 8 3 2 2 2 4 2 3" xfId="18415" xr:uid="{00000000-0005-0000-0000-0000C5C40000}"/>
    <cellStyle name="Standard 8 3 2 2 2 4 2 3 2" xfId="52303" xr:uid="{00000000-0005-0000-0000-0000C6C40000}"/>
    <cellStyle name="Standard 8 3 2 2 2 4 2 4" xfId="41007" xr:uid="{00000000-0005-0000-0000-0000C7C40000}"/>
    <cellStyle name="Standard 8 3 2 2 2 4 2 5" xfId="29711" xr:uid="{00000000-0005-0000-0000-0000C8C40000}"/>
    <cellStyle name="Standard 8 3 2 2 2 4 3" xfId="9943" xr:uid="{00000000-0005-0000-0000-0000C9C40000}"/>
    <cellStyle name="Standard 8 3 2 2 2 4 3 2" xfId="21239" xr:uid="{00000000-0005-0000-0000-0000CAC40000}"/>
    <cellStyle name="Standard 8 3 2 2 2 4 3 2 2" xfId="55127" xr:uid="{00000000-0005-0000-0000-0000CBC40000}"/>
    <cellStyle name="Standard 8 3 2 2 2 4 3 3" xfId="43831" xr:uid="{00000000-0005-0000-0000-0000CCC40000}"/>
    <cellStyle name="Standard 8 3 2 2 2 4 3 4" xfId="32535" xr:uid="{00000000-0005-0000-0000-0000CDC40000}"/>
    <cellStyle name="Standard 8 3 2 2 2 4 4" xfId="15591" xr:uid="{00000000-0005-0000-0000-0000CEC40000}"/>
    <cellStyle name="Standard 8 3 2 2 2 4 4 2" xfId="49479" xr:uid="{00000000-0005-0000-0000-0000CFC40000}"/>
    <cellStyle name="Standard 8 3 2 2 2 4 5" xfId="38183" xr:uid="{00000000-0005-0000-0000-0000D0C40000}"/>
    <cellStyle name="Standard 8 3 2 2 2 4 6" xfId="26887" xr:uid="{00000000-0005-0000-0000-0000D1C40000}"/>
    <cellStyle name="Standard 8 3 2 2 2 5" xfId="5065" xr:uid="{00000000-0005-0000-0000-0000D2C40000}"/>
    <cellStyle name="Standard 8 3 2 2 2 5 2" xfId="7891" xr:uid="{00000000-0005-0000-0000-0000D3C40000}"/>
    <cellStyle name="Standard 8 3 2 2 2 5 2 2" xfId="13540" xr:uid="{00000000-0005-0000-0000-0000D4C40000}"/>
    <cellStyle name="Standard 8 3 2 2 2 5 2 2 2" xfId="24836" xr:uid="{00000000-0005-0000-0000-0000D5C40000}"/>
    <cellStyle name="Standard 8 3 2 2 2 5 2 2 2 2" xfId="58724" xr:uid="{00000000-0005-0000-0000-0000D6C40000}"/>
    <cellStyle name="Standard 8 3 2 2 2 5 2 2 3" xfId="47428" xr:uid="{00000000-0005-0000-0000-0000D7C40000}"/>
    <cellStyle name="Standard 8 3 2 2 2 5 2 2 4" xfId="36132" xr:uid="{00000000-0005-0000-0000-0000D8C40000}"/>
    <cellStyle name="Standard 8 3 2 2 2 5 2 3" xfId="19188" xr:uid="{00000000-0005-0000-0000-0000D9C40000}"/>
    <cellStyle name="Standard 8 3 2 2 2 5 2 3 2" xfId="53076" xr:uid="{00000000-0005-0000-0000-0000DAC40000}"/>
    <cellStyle name="Standard 8 3 2 2 2 5 2 4" xfId="41780" xr:uid="{00000000-0005-0000-0000-0000DBC40000}"/>
    <cellStyle name="Standard 8 3 2 2 2 5 2 5" xfId="30484" xr:uid="{00000000-0005-0000-0000-0000DCC40000}"/>
    <cellStyle name="Standard 8 3 2 2 2 5 3" xfId="10716" xr:uid="{00000000-0005-0000-0000-0000DDC40000}"/>
    <cellStyle name="Standard 8 3 2 2 2 5 3 2" xfId="22012" xr:uid="{00000000-0005-0000-0000-0000DEC40000}"/>
    <cellStyle name="Standard 8 3 2 2 2 5 3 2 2" xfId="55900" xr:uid="{00000000-0005-0000-0000-0000DFC40000}"/>
    <cellStyle name="Standard 8 3 2 2 2 5 3 3" xfId="44604" xr:uid="{00000000-0005-0000-0000-0000E0C40000}"/>
    <cellStyle name="Standard 8 3 2 2 2 5 3 4" xfId="33308" xr:uid="{00000000-0005-0000-0000-0000E1C40000}"/>
    <cellStyle name="Standard 8 3 2 2 2 5 4" xfId="16364" xr:uid="{00000000-0005-0000-0000-0000E2C40000}"/>
    <cellStyle name="Standard 8 3 2 2 2 5 4 2" xfId="50252" xr:uid="{00000000-0005-0000-0000-0000E3C40000}"/>
    <cellStyle name="Standard 8 3 2 2 2 5 5" xfId="38956" xr:uid="{00000000-0005-0000-0000-0000E4C40000}"/>
    <cellStyle name="Standard 8 3 2 2 2 5 6" xfId="27660" xr:uid="{00000000-0005-0000-0000-0000E5C40000}"/>
    <cellStyle name="Standard 8 3 2 2 2 6" xfId="3673" xr:uid="{00000000-0005-0000-0000-0000E6C40000}"/>
    <cellStyle name="Standard 8 3 2 2 2 6 2" xfId="6828" xr:uid="{00000000-0005-0000-0000-0000E7C40000}"/>
    <cellStyle name="Standard 8 3 2 2 2 6 2 2" xfId="12477" xr:uid="{00000000-0005-0000-0000-0000E8C40000}"/>
    <cellStyle name="Standard 8 3 2 2 2 6 2 2 2" xfId="23773" xr:uid="{00000000-0005-0000-0000-0000E9C40000}"/>
    <cellStyle name="Standard 8 3 2 2 2 6 2 2 2 2" xfId="57661" xr:uid="{00000000-0005-0000-0000-0000EAC40000}"/>
    <cellStyle name="Standard 8 3 2 2 2 6 2 2 3" xfId="46365" xr:uid="{00000000-0005-0000-0000-0000EBC40000}"/>
    <cellStyle name="Standard 8 3 2 2 2 6 2 2 4" xfId="35069" xr:uid="{00000000-0005-0000-0000-0000ECC40000}"/>
    <cellStyle name="Standard 8 3 2 2 2 6 2 3" xfId="18125" xr:uid="{00000000-0005-0000-0000-0000EDC40000}"/>
    <cellStyle name="Standard 8 3 2 2 2 6 2 3 2" xfId="52013" xr:uid="{00000000-0005-0000-0000-0000EEC40000}"/>
    <cellStyle name="Standard 8 3 2 2 2 6 2 4" xfId="40717" xr:uid="{00000000-0005-0000-0000-0000EFC40000}"/>
    <cellStyle name="Standard 8 3 2 2 2 6 2 5" xfId="29421" xr:uid="{00000000-0005-0000-0000-0000F0C40000}"/>
    <cellStyle name="Standard 8 3 2 2 2 6 3" xfId="9653" xr:uid="{00000000-0005-0000-0000-0000F1C40000}"/>
    <cellStyle name="Standard 8 3 2 2 2 6 3 2" xfId="20949" xr:uid="{00000000-0005-0000-0000-0000F2C40000}"/>
    <cellStyle name="Standard 8 3 2 2 2 6 3 2 2" xfId="54837" xr:uid="{00000000-0005-0000-0000-0000F3C40000}"/>
    <cellStyle name="Standard 8 3 2 2 2 6 3 3" xfId="43541" xr:uid="{00000000-0005-0000-0000-0000F4C40000}"/>
    <cellStyle name="Standard 8 3 2 2 2 6 3 4" xfId="32245" xr:uid="{00000000-0005-0000-0000-0000F5C40000}"/>
    <cellStyle name="Standard 8 3 2 2 2 6 4" xfId="15301" xr:uid="{00000000-0005-0000-0000-0000F6C40000}"/>
    <cellStyle name="Standard 8 3 2 2 2 6 4 2" xfId="49189" xr:uid="{00000000-0005-0000-0000-0000F7C40000}"/>
    <cellStyle name="Standard 8 3 2 2 2 6 5" xfId="37893" xr:uid="{00000000-0005-0000-0000-0000F8C40000}"/>
    <cellStyle name="Standard 8 3 2 2 2 6 6" xfId="26597" xr:uid="{00000000-0005-0000-0000-0000F9C40000}"/>
    <cellStyle name="Standard 8 3 2 2 2 7" xfId="5777" xr:uid="{00000000-0005-0000-0000-0000FAC40000}"/>
    <cellStyle name="Standard 8 3 2 2 2 7 2" xfId="11427" xr:uid="{00000000-0005-0000-0000-0000FBC40000}"/>
    <cellStyle name="Standard 8 3 2 2 2 7 2 2" xfId="22723" xr:uid="{00000000-0005-0000-0000-0000FCC40000}"/>
    <cellStyle name="Standard 8 3 2 2 2 7 2 2 2" xfId="56611" xr:uid="{00000000-0005-0000-0000-0000FDC40000}"/>
    <cellStyle name="Standard 8 3 2 2 2 7 2 3" xfId="45315" xr:uid="{00000000-0005-0000-0000-0000FEC40000}"/>
    <cellStyle name="Standard 8 3 2 2 2 7 2 4" xfId="34019" xr:uid="{00000000-0005-0000-0000-0000FFC40000}"/>
    <cellStyle name="Standard 8 3 2 2 2 7 3" xfId="17075" xr:uid="{00000000-0005-0000-0000-000000C50000}"/>
    <cellStyle name="Standard 8 3 2 2 2 7 3 2" xfId="50963" xr:uid="{00000000-0005-0000-0000-000001C50000}"/>
    <cellStyle name="Standard 8 3 2 2 2 7 4" xfId="39667" xr:uid="{00000000-0005-0000-0000-000002C50000}"/>
    <cellStyle name="Standard 8 3 2 2 2 7 5" xfId="28371" xr:uid="{00000000-0005-0000-0000-000003C50000}"/>
    <cellStyle name="Standard 8 3 2 2 2 8" xfId="8603" xr:uid="{00000000-0005-0000-0000-000004C50000}"/>
    <cellStyle name="Standard 8 3 2 2 2 8 2" xfId="19899" xr:uid="{00000000-0005-0000-0000-000005C50000}"/>
    <cellStyle name="Standard 8 3 2 2 2 8 2 2" xfId="53787" xr:uid="{00000000-0005-0000-0000-000006C50000}"/>
    <cellStyle name="Standard 8 3 2 2 2 8 3" xfId="42491" xr:uid="{00000000-0005-0000-0000-000007C50000}"/>
    <cellStyle name="Standard 8 3 2 2 2 8 4" xfId="31195" xr:uid="{00000000-0005-0000-0000-000008C50000}"/>
    <cellStyle name="Standard 8 3 2 2 2 9" xfId="14251" xr:uid="{00000000-0005-0000-0000-000009C50000}"/>
    <cellStyle name="Standard 8 3 2 2 2 9 2" xfId="48139" xr:uid="{00000000-0005-0000-0000-00000AC50000}"/>
    <cellStyle name="Standard 8 3 2 2 3" xfId="2719" xr:uid="{00000000-0005-0000-0000-00000BC50000}"/>
    <cellStyle name="Standard 8 3 2 2 3 2" xfId="3221" xr:uid="{00000000-0005-0000-0000-00000CC50000}"/>
    <cellStyle name="Standard 8 3 2 2 3 2 2" xfId="5457" xr:uid="{00000000-0005-0000-0000-00000DC50000}"/>
    <cellStyle name="Standard 8 3 2 2 3 2 2 2" xfId="8283" xr:uid="{00000000-0005-0000-0000-00000EC50000}"/>
    <cellStyle name="Standard 8 3 2 2 3 2 2 2 2" xfId="13932" xr:uid="{00000000-0005-0000-0000-00000FC50000}"/>
    <cellStyle name="Standard 8 3 2 2 3 2 2 2 2 2" xfId="25228" xr:uid="{00000000-0005-0000-0000-000010C50000}"/>
    <cellStyle name="Standard 8 3 2 2 3 2 2 2 2 2 2" xfId="59116" xr:uid="{00000000-0005-0000-0000-000011C50000}"/>
    <cellStyle name="Standard 8 3 2 2 3 2 2 2 2 3" xfId="47820" xr:uid="{00000000-0005-0000-0000-000012C50000}"/>
    <cellStyle name="Standard 8 3 2 2 3 2 2 2 2 4" xfId="36524" xr:uid="{00000000-0005-0000-0000-000013C50000}"/>
    <cellStyle name="Standard 8 3 2 2 3 2 2 2 3" xfId="19580" xr:uid="{00000000-0005-0000-0000-000014C50000}"/>
    <cellStyle name="Standard 8 3 2 2 3 2 2 2 3 2" xfId="53468" xr:uid="{00000000-0005-0000-0000-000015C50000}"/>
    <cellStyle name="Standard 8 3 2 2 3 2 2 2 4" xfId="42172" xr:uid="{00000000-0005-0000-0000-000016C50000}"/>
    <cellStyle name="Standard 8 3 2 2 3 2 2 2 5" xfId="30876" xr:uid="{00000000-0005-0000-0000-000017C50000}"/>
    <cellStyle name="Standard 8 3 2 2 3 2 2 3" xfId="11108" xr:uid="{00000000-0005-0000-0000-000018C50000}"/>
    <cellStyle name="Standard 8 3 2 2 3 2 2 3 2" xfId="22404" xr:uid="{00000000-0005-0000-0000-000019C50000}"/>
    <cellStyle name="Standard 8 3 2 2 3 2 2 3 2 2" xfId="56292" xr:uid="{00000000-0005-0000-0000-00001AC50000}"/>
    <cellStyle name="Standard 8 3 2 2 3 2 2 3 3" xfId="44996" xr:uid="{00000000-0005-0000-0000-00001BC50000}"/>
    <cellStyle name="Standard 8 3 2 2 3 2 2 3 4" xfId="33700" xr:uid="{00000000-0005-0000-0000-00001CC50000}"/>
    <cellStyle name="Standard 8 3 2 2 3 2 2 4" xfId="16756" xr:uid="{00000000-0005-0000-0000-00001DC50000}"/>
    <cellStyle name="Standard 8 3 2 2 3 2 2 4 2" xfId="50644" xr:uid="{00000000-0005-0000-0000-00001EC50000}"/>
    <cellStyle name="Standard 8 3 2 2 3 2 2 5" xfId="39348" xr:uid="{00000000-0005-0000-0000-00001FC50000}"/>
    <cellStyle name="Standard 8 3 2 2 3 2 2 6" xfId="28052" xr:uid="{00000000-0005-0000-0000-000020C50000}"/>
    <cellStyle name="Standard 8 3 2 2 3 2 3" xfId="6391" xr:uid="{00000000-0005-0000-0000-000021C50000}"/>
    <cellStyle name="Standard 8 3 2 2 3 2 3 2" xfId="12041" xr:uid="{00000000-0005-0000-0000-000022C50000}"/>
    <cellStyle name="Standard 8 3 2 2 3 2 3 2 2" xfId="23337" xr:uid="{00000000-0005-0000-0000-000023C50000}"/>
    <cellStyle name="Standard 8 3 2 2 3 2 3 2 2 2" xfId="57225" xr:uid="{00000000-0005-0000-0000-000024C50000}"/>
    <cellStyle name="Standard 8 3 2 2 3 2 3 2 3" xfId="45929" xr:uid="{00000000-0005-0000-0000-000025C50000}"/>
    <cellStyle name="Standard 8 3 2 2 3 2 3 2 4" xfId="34633" xr:uid="{00000000-0005-0000-0000-000026C50000}"/>
    <cellStyle name="Standard 8 3 2 2 3 2 3 3" xfId="17689" xr:uid="{00000000-0005-0000-0000-000027C50000}"/>
    <cellStyle name="Standard 8 3 2 2 3 2 3 3 2" xfId="51577" xr:uid="{00000000-0005-0000-0000-000028C50000}"/>
    <cellStyle name="Standard 8 3 2 2 3 2 3 4" xfId="40281" xr:uid="{00000000-0005-0000-0000-000029C50000}"/>
    <cellStyle name="Standard 8 3 2 2 3 2 3 5" xfId="28985" xr:uid="{00000000-0005-0000-0000-00002AC50000}"/>
    <cellStyle name="Standard 8 3 2 2 3 2 4" xfId="9217" xr:uid="{00000000-0005-0000-0000-00002BC50000}"/>
    <cellStyle name="Standard 8 3 2 2 3 2 4 2" xfId="20513" xr:uid="{00000000-0005-0000-0000-00002CC50000}"/>
    <cellStyle name="Standard 8 3 2 2 3 2 4 2 2" xfId="54401" xr:uid="{00000000-0005-0000-0000-00002DC50000}"/>
    <cellStyle name="Standard 8 3 2 2 3 2 4 3" xfId="43105" xr:uid="{00000000-0005-0000-0000-00002EC50000}"/>
    <cellStyle name="Standard 8 3 2 2 3 2 4 4" xfId="31809" xr:uid="{00000000-0005-0000-0000-00002FC50000}"/>
    <cellStyle name="Standard 8 3 2 2 3 2 5" xfId="14865" xr:uid="{00000000-0005-0000-0000-000030C50000}"/>
    <cellStyle name="Standard 8 3 2 2 3 2 5 2" xfId="48753" xr:uid="{00000000-0005-0000-0000-000031C50000}"/>
    <cellStyle name="Standard 8 3 2 2 3 2 6" xfId="37457" xr:uid="{00000000-0005-0000-0000-000032C50000}"/>
    <cellStyle name="Standard 8 3 2 2 3 2 7" xfId="26161" xr:uid="{00000000-0005-0000-0000-000033C50000}"/>
    <cellStyle name="Standard 8 3 2 2 3 3" xfId="4680" xr:uid="{00000000-0005-0000-0000-000034C50000}"/>
    <cellStyle name="Standard 8 3 2 2 3 3 2" xfId="7549" xr:uid="{00000000-0005-0000-0000-000035C50000}"/>
    <cellStyle name="Standard 8 3 2 2 3 3 2 2" xfId="13198" xr:uid="{00000000-0005-0000-0000-000036C50000}"/>
    <cellStyle name="Standard 8 3 2 2 3 3 2 2 2" xfId="24494" xr:uid="{00000000-0005-0000-0000-000037C50000}"/>
    <cellStyle name="Standard 8 3 2 2 3 3 2 2 2 2" xfId="58382" xr:uid="{00000000-0005-0000-0000-000038C50000}"/>
    <cellStyle name="Standard 8 3 2 2 3 3 2 2 3" xfId="47086" xr:uid="{00000000-0005-0000-0000-000039C50000}"/>
    <cellStyle name="Standard 8 3 2 2 3 3 2 2 4" xfId="35790" xr:uid="{00000000-0005-0000-0000-00003AC50000}"/>
    <cellStyle name="Standard 8 3 2 2 3 3 2 3" xfId="18846" xr:uid="{00000000-0005-0000-0000-00003BC50000}"/>
    <cellStyle name="Standard 8 3 2 2 3 3 2 3 2" xfId="52734" xr:uid="{00000000-0005-0000-0000-00003CC50000}"/>
    <cellStyle name="Standard 8 3 2 2 3 3 2 4" xfId="41438" xr:uid="{00000000-0005-0000-0000-00003DC50000}"/>
    <cellStyle name="Standard 8 3 2 2 3 3 2 5" xfId="30142" xr:uid="{00000000-0005-0000-0000-00003EC50000}"/>
    <cellStyle name="Standard 8 3 2 2 3 3 3" xfId="10374" xr:uid="{00000000-0005-0000-0000-00003FC50000}"/>
    <cellStyle name="Standard 8 3 2 2 3 3 3 2" xfId="21670" xr:uid="{00000000-0005-0000-0000-000040C50000}"/>
    <cellStyle name="Standard 8 3 2 2 3 3 3 2 2" xfId="55558" xr:uid="{00000000-0005-0000-0000-000041C50000}"/>
    <cellStyle name="Standard 8 3 2 2 3 3 3 3" xfId="44262" xr:uid="{00000000-0005-0000-0000-000042C50000}"/>
    <cellStyle name="Standard 8 3 2 2 3 3 3 4" xfId="32966" xr:uid="{00000000-0005-0000-0000-000043C50000}"/>
    <cellStyle name="Standard 8 3 2 2 3 3 4" xfId="16022" xr:uid="{00000000-0005-0000-0000-000044C50000}"/>
    <cellStyle name="Standard 8 3 2 2 3 3 4 2" xfId="49910" xr:uid="{00000000-0005-0000-0000-000045C50000}"/>
    <cellStyle name="Standard 8 3 2 2 3 3 5" xfId="38614" xr:uid="{00000000-0005-0000-0000-000046C50000}"/>
    <cellStyle name="Standard 8 3 2 2 3 3 6" xfId="27318" xr:uid="{00000000-0005-0000-0000-000047C50000}"/>
    <cellStyle name="Standard 8 3 2 2 3 4" xfId="5891" xr:uid="{00000000-0005-0000-0000-000048C50000}"/>
    <cellStyle name="Standard 8 3 2 2 3 4 2" xfId="11541" xr:uid="{00000000-0005-0000-0000-000049C50000}"/>
    <cellStyle name="Standard 8 3 2 2 3 4 2 2" xfId="22837" xr:uid="{00000000-0005-0000-0000-00004AC50000}"/>
    <cellStyle name="Standard 8 3 2 2 3 4 2 2 2" xfId="56725" xr:uid="{00000000-0005-0000-0000-00004BC50000}"/>
    <cellStyle name="Standard 8 3 2 2 3 4 2 3" xfId="45429" xr:uid="{00000000-0005-0000-0000-00004CC50000}"/>
    <cellStyle name="Standard 8 3 2 2 3 4 2 4" xfId="34133" xr:uid="{00000000-0005-0000-0000-00004DC50000}"/>
    <cellStyle name="Standard 8 3 2 2 3 4 3" xfId="17189" xr:uid="{00000000-0005-0000-0000-00004EC50000}"/>
    <cellStyle name="Standard 8 3 2 2 3 4 3 2" xfId="51077" xr:uid="{00000000-0005-0000-0000-00004FC50000}"/>
    <cellStyle name="Standard 8 3 2 2 3 4 4" xfId="39781" xr:uid="{00000000-0005-0000-0000-000050C50000}"/>
    <cellStyle name="Standard 8 3 2 2 3 4 5" xfId="28485" xr:uid="{00000000-0005-0000-0000-000051C50000}"/>
    <cellStyle name="Standard 8 3 2 2 3 5" xfId="8717" xr:uid="{00000000-0005-0000-0000-000052C50000}"/>
    <cellStyle name="Standard 8 3 2 2 3 5 2" xfId="20013" xr:uid="{00000000-0005-0000-0000-000053C50000}"/>
    <cellStyle name="Standard 8 3 2 2 3 5 2 2" xfId="53901" xr:uid="{00000000-0005-0000-0000-000054C50000}"/>
    <cellStyle name="Standard 8 3 2 2 3 5 3" xfId="42605" xr:uid="{00000000-0005-0000-0000-000055C50000}"/>
    <cellStyle name="Standard 8 3 2 2 3 5 4" xfId="31309" xr:uid="{00000000-0005-0000-0000-000056C50000}"/>
    <cellStyle name="Standard 8 3 2 2 3 6" xfId="14365" xr:uid="{00000000-0005-0000-0000-000057C50000}"/>
    <cellStyle name="Standard 8 3 2 2 3 6 2" xfId="48253" xr:uid="{00000000-0005-0000-0000-000058C50000}"/>
    <cellStyle name="Standard 8 3 2 2 3 7" xfId="36957" xr:uid="{00000000-0005-0000-0000-000059C50000}"/>
    <cellStyle name="Standard 8 3 2 2 3 8" xfId="25661" xr:uid="{00000000-0005-0000-0000-00005AC50000}"/>
    <cellStyle name="Standard 8 3 2 2 4" xfId="2974" xr:uid="{00000000-0005-0000-0000-00005BC50000}"/>
    <cellStyle name="Standard 8 3 2 2 4 2" xfId="5454" xr:uid="{00000000-0005-0000-0000-00005CC50000}"/>
    <cellStyle name="Standard 8 3 2 2 4 2 2" xfId="8280" xr:uid="{00000000-0005-0000-0000-00005DC50000}"/>
    <cellStyle name="Standard 8 3 2 2 4 2 2 2" xfId="13929" xr:uid="{00000000-0005-0000-0000-00005EC50000}"/>
    <cellStyle name="Standard 8 3 2 2 4 2 2 2 2" xfId="25225" xr:uid="{00000000-0005-0000-0000-00005FC50000}"/>
    <cellStyle name="Standard 8 3 2 2 4 2 2 2 2 2" xfId="59113" xr:uid="{00000000-0005-0000-0000-000060C50000}"/>
    <cellStyle name="Standard 8 3 2 2 4 2 2 2 3" xfId="47817" xr:uid="{00000000-0005-0000-0000-000061C50000}"/>
    <cellStyle name="Standard 8 3 2 2 4 2 2 2 4" xfId="36521" xr:uid="{00000000-0005-0000-0000-000062C50000}"/>
    <cellStyle name="Standard 8 3 2 2 4 2 2 3" xfId="19577" xr:uid="{00000000-0005-0000-0000-000063C50000}"/>
    <cellStyle name="Standard 8 3 2 2 4 2 2 3 2" xfId="53465" xr:uid="{00000000-0005-0000-0000-000064C50000}"/>
    <cellStyle name="Standard 8 3 2 2 4 2 2 4" xfId="42169" xr:uid="{00000000-0005-0000-0000-000065C50000}"/>
    <cellStyle name="Standard 8 3 2 2 4 2 2 5" xfId="30873" xr:uid="{00000000-0005-0000-0000-000066C50000}"/>
    <cellStyle name="Standard 8 3 2 2 4 2 3" xfId="11105" xr:uid="{00000000-0005-0000-0000-000067C50000}"/>
    <cellStyle name="Standard 8 3 2 2 4 2 3 2" xfId="22401" xr:uid="{00000000-0005-0000-0000-000068C50000}"/>
    <cellStyle name="Standard 8 3 2 2 4 2 3 2 2" xfId="56289" xr:uid="{00000000-0005-0000-0000-000069C50000}"/>
    <cellStyle name="Standard 8 3 2 2 4 2 3 3" xfId="44993" xr:uid="{00000000-0005-0000-0000-00006AC50000}"/>
    <cellStyle name="Standard 8 3 2 2 4 2 3 4" xfId="33697" xr:uid="{00000000-0005-0000-0000-00006BC50000}"/>
    <cellStyle name="Standard 8 3 2 2 4 2 4" xfId="16753" xr:uid="{00000000-0005-0000-0000-00006CC50000}"/>
    <cellStyle name="Standard 8 3 2 2 4 2 4 2" xfId="50641" xr:uid="{00000000-0005-0000-0000-00006DC50000}"/>
    <cellStyle name="Standard 8 3 2 2 4 2 5" xfId="39345" xr:uid="{00000000-0005-0000-0000-00006EC50000}"/>
    <cellStyle name="Standard 8 3 2 2 4 2 6" xfId="28049" xr:uid="{00000000-0005-0000-0000-00006FC50000}"/>
    <cellStyle name="Standard 8 3 2 2 4 3" xfId="4677" xr:uid="{00000000-0005-0000-0000-000070C50000}"/>
    <cellStyle name="Standard 8 3 2 2 4 3 2" xfId="7546" xr:uid="{00000000-0005-0000-0000-000071C50000}"/>
    <cellStyle name="Standard 8 3 2 2 4 3 2 2" xfId="13195" xr:uid="{00000000-0005-0000-0000-000072C50000}"/>
    <cellStyle name="Standard 8 3 2 2 4 3 2 2 2" xfId="24491" xr:uid="{00000000-0005-0000-0000-000073C50000}"/>
    <cellStyle name="Standard 8 3 2 2 4 3 2 2 2 2" xfId="58379" xr:uid="{00000000-0005-0000-0000-000074C50000}"/>
    <cellStyle name="Standard 8 3 2 2 4 3 2 2 3" xfId="47083" xr:uid="{00000000-0005-0000-0000-000075C50000}"/>
    <cellStyle name="Standard 8 3 2 2 4 3 2 2 4" xfId="35787" xr:uid="{00000000-0005-0000-0000-000076C50000}"/>
    <cellStyle name="Standard 8 3 2 2 4 3 2 3" xfId="18843" xr:uid="{00000000-0005-0000-0000-000077C50000}"/>
    <cellStyle name="Standard 8 3 2 2 4 3 2 3 2" xfId="52731" xr:uid="{00000000-0005-0000-0000-000078C50000}"/>
    <cellStyle name="Standard 8 3 2 2 4 3 2 4" xfId="41435" xr:uid="{00000000-0005-0000-0000-000079C50000}"/>
    <cellStyle name="Standard 8 3 2 2 4 3 2 5" xfId="30139" xr:uid="{00000000-0005-0000-0000-00007AC50000}"/>
    <cellStyle name="Standard 8 3 2 2 4 3 3" xfId="10371" xr:uid="{00000000-0005-0000-0000-00007BC50000}"/>
    <cellStyle name="Standard 8 3 2 2 4 3 3 2" xfId="21667" xr:uid="{00000000-0005-0000-0000-00007CC50000}"/>
    <cellStyle name="Standard 8 3 2 2 4 3 3 2 2" xfId="55555" xr:uid="{00000000-0005-0000-0000-00007DC50000}"/>
    <cellStyle name="Standard 8 3 2 2 4 3 3 3" xfId="44259" xr:uid="{00000000-0005-0000-0000-00007EC50000}"/>
    <cellStyle name="Standard 8 3 2 2 4 3 3 4" xfId="32963" xr:uid="{00000000-0005-0000-0000-00007FC50000}"/>
    <cellStyle name="Standard 8 3 2 2 4 3 4" xfId="16019" xr:uid="{00000000-0005-0000-0000-000080C50000}"/>
    <cellStyle name="Standard 8 3 2 2 4 3 4 2" xfId="49907" xr:uid="{00000000-0005-0000-0000-000081C50000}"/>
    <cellStyle name="Standard 8 3 2 2 4 3 5" xfId="38611" xr:uid="{00000000-0005-0000-0000-000082C50000}"/>
    <cellStyle name="Standard 8 3 2 2 4 3 6" xfId="27315" xr:uid="{00000000-0005-0000-0000-000083C50000}"/>
    <cellStyle name="Standard 8 3 2 2 4 4" xfId="6144" xr:uid="{00000000-0005-0000-0000-000084C50000}"/>
    <cellStyle name="Standard 8 3 2 2 4 4 2" xfId="11794" xr:uid="{00000000-0005-0000-0000-000085C50000}"/>
    <cellStyle name="Standard 8 3 2 2 4 4 2 2" xfId="23090" xr:uid="{00000000-0005-0000-0000-000086C50000}"/>
    <cellStyle name="Standard 8 3 2 2 4 4 2 2 2" xfId="56978" xr:uid="{00000000-0005-0000-0000-000087C50000}"/>
    <cellStyle name="Standard 8 3 2 2 4 4 2 3" xfId="45682" xr:uid="{00000000-0005-0000-0000-000088C50000}"/>
    <cellStyle name="Standard 8 3 2 2 4 4 2 4" xfId="34386" xr:uid="{00000000-0005-0000-0000-000089C50000}"/>
    <cellStyle name="Standard 8 3 2 2 4 4 3" xfId="17442" xr:uid="{00000000-0005-0000-0000-00008AC50000}"/>
    <cellStyle name="Standard 8 3 2 2 4 4 3 2" xfId="51330" xr:uid="{00000000-0005-0000-0000-00008BC50000}"/>
    <cellStyle name="Standard 8 3 2 2 4 4 4" xfId="40034" xr:uid="{00000000-0005-0000-0000-00008CC50000}"/>
    <cellStyle name="Standard 8 3 2 2 4 4 5" xfId="28738" xr:uid="{00000000-0005-0000-0000-00008DC50000}"/>
    <cellStyle name="Standard 8 3 2 2 4 5" xfId="8970" xr:uid="{00000000-0005-0000-0000-00008EC50000}"/>
    <cellStyle name="Standard 8 3 2 2 4 5 2" xfId="20266" xr:uid="{00000000-0005-0000-0000-00008FC50000}"/>
    <cellStyle name="Standard 8 3 2 2 4 5 2 2" xfId="54154" xr:uid="{00000000-0005-0000-0000-000090C50000}"/>
    <cellStyle name="Standard 8 3 2 2 4 5 3" xfId="42858" xr:uid="{00000000-0005-0000-0000-000091C50000}"/>
    <cellStyle name="Standard 8 3 2 2 4 5 4" xfId="31562" xr:uid="{00000000-0005-0000-0000-000092C50000}"/>
    <cellStyle name="Standard 8 3 2 2 4 6" xfId="14618" xr:uid="{00000000-0005-0000-0000-000093C50000}"/>
    <cellStyle name="Standard 8 3 2 2 4 6 2" xfId="48506" xr:uid="{00000000-0005-0000-0000-000094C50000}"/>
    <cellStyle name="Standard 8 3 2 2 4 7" xfId="37210" xr:uid="{00000000-0005-0000-0000-000095C50000}"/>
    <cellStyle name="Standard 8 3 2 2 4 8" xfId="25914" xr:uid="{00000000-0005-0000-0000-000096C50000}"/>
    <cellStyle name="Standard 8 3 2 2 5" xfId="3855" xr:uid="{00000000-0005-0000-0000-000097C50000}"/>
    <cellStyle name="Standard 8 3 2 2 5 2" xfId="7008" xr:uid="{00000000-0005-0000-0000-000098C50000}"/>
    <cellStyle name="Standard 8 3 2 2 5 2 2" xfId="12657" xr:uid="{00000000-0005-0000-0000-000099C50000}"/>
    <cellStyle name="Standard 8 3 2 2 5 2 2 2" xfId="23953" xr:uid="{00000000-0005-0000-0000-00009AC50000}"/>
    <cellStyle name="Standard 8 3 2 2 5 2 2 2 2" xfId="57841" xr:uid="{00000000-0005-0000-0000-00009BC50000}"/>
    <cellStyle name="Standard 8 3 2 2 5 2 2 3" xfId="46545" xr:uid="{00000000-0005-0000-0000-00009CC50000}"/>
    <cellStyle name="Standard 8 3 2 2 5 2 2 4" xfId="35249" xr:uid="{00000000-0005-0000-0000-00009DC50000}"/>
    <cellStyle name="Standard 8 3 2 2 5 2 3" xfId="18305" xr:uid="{00000000-0005-0000-0000-00009EC50000}"/>
    <cellStyle name="Standard 8 3 2 2 5 2 3 2" xfId="52193" xr:uid="{00000000-0005-0000-0000-00009FC50000}"/>
    <cellStyle name="Standard 8 3 2 2 5 2 4" xfId="40897" xr:uid="{00000000-0005-0000-0000-0000A0C50000}"/>
    <cellStyle name="Standard 8 3 2 2 5 2 5" xfId="29601" xr:uid="{00000000-0005-0000-0000-0000A1C50000}"/>
    <cellStyle name="Standard 8 3 2 2 5 3" xfId="9833" xr:uid="{00000000-0005-0000-0000-0000A2C50000}"/>
    <cellStyle name="Standard 8 3 2 2 5 3 2" xfId="21129" xr:uid="{00000000-0005-0000-0000-0000A3C50000}"/>
    <cellStyle name="Standard 8 3 2 2 5 3 2 2" xfId="55017" xr:uid="{00000000-0005-0000-0000-0000A4C50000}"/>
    <cellStyle name="Standard 8 3 2 2 5 3 3" xfId="43721" xr:uid="{00000000-0005-0000-0000-0000A5C50000}"/>
    <cellStyle name="Standard 8 3 2 2 5 3 4" xfId="32425" xr:uid="{00000000-0005-0000-0000-0000A6C50000}"/>
    <cellStyle name="Standard 8 3 2 2 5 4" xfId="15481" xr:uid="{00000000-0005-0000-0000-0000A7C50000}"/>
    <cellStyle name="Standard 8 3 2 2 5 4 2" xfId="49369" xr:uid="{00000000-0005-0000-0000-0000A8C50000}"/>
    <cellStyle name="Standard 8 3 2 2 5 5" xfId="38073" xr:uid="{00000000-0005-0000-0000-0000A9C50000}"/>
    <cellStyle name="Standard 8 3 2 2 5 6" xfId="26777" xr:uid="{00000000-0005-0000-0000-0000AAC50000}"/>
    <cellStyle name="Standard 8 3 2 2 6" xfId="4955" xr:uid="{00000000-0005-0000-0000-0000ABC50000}"/>
    <cellStyle name="Standard 8 3 2 2 6 2" xfId="7781" xr:uid="{00000000-0005-0000-0000-0000ACC50000}"/>
    <cellStyle name="Standard 8 3 2 2 6 2 2" xfId="13430" xr:uid="{00000000-0005-0000-0000-0000ADC50000}"/>
    <cellStyle name="Standard 8 3 2 2 6 2 2 2" xfId="24726" xr:uid="{00000000-0005-0000-0000-0000AEC50000}"/>
    <cellStyle name="Standard 8 3 2 2 6 2 2 2 2" xfId="58614" xr:uid="{00000000-0005-0000-0000-0000AFC50000}"/>
    <cellStyle name="Standard 8 3 2 2 6 2 2 3" xfId="47318" xr:uid="{00000000-0005-0000-0000-0000B0C50000}"/>
    <cellStyle name="Standard 8 3 2 2 6 2 2 4" xfId="36022" xr:uid="{00000000-0005-0000-0000-0000B1C50000}"/>
    <cellStyle name="Standard 8 3 2 2 6 2 3" xfId="19078" xr:uid="{00000000-0005-0000-0000-0000B2C50000}"/>
    <cellStyle name="Standard 8 3 2 2 6 2 3 2" xfId="52966" xr:uid="{00000000-0005-0000-0000-0000B3C50000}"/>
    <cellStyle name="Standard 8 3 2 2 6 2 4" xfId="41670" xr:uid="{00000000-0005-0000-0000-0000B4C50000}"/>
    <cellStyle name="Standard 8 3 2 2 6 2 5" xfId="30374" xr:uid="{00000000-0005-0000-0000-0000B5C50000}"/>
    <cellStyle name="Standard 8 3 2 2 6 3" xfId="10606" xr:uid="{00000000-0005-0000-0000-0000B6C50000}"/>
    <cellStyle name="Standard 8 3 2 2 6 3 2" xfId="21902" xr:uid="{00000000-0005-0000-0000-0000B7C50000}"/>
    <cellStyle name="Standard 8 3 2 2 6 3 2 2" xfId="55790" xr:uid="{00000000-0005-0000-0000-0000B8C50000}"/>
    <cellStyle name="Standard 8 3 2 2 6 3 3" xfId="44494" xr:uid="{00000000-0005-0000-0000-0000B9C50000}"/>
    <cellStyle name="Standard 8 3 2 2 6 3 4" xfId="33198" xr:uid="{00000000-0005-0000-0000-0000BAC50000}"/>
    <cellStyle name="Standard 8 3 2 2 6 4" xfId="16254" xr:uid="{00000000-0005-0000-0000-0000BBC50000}"/>
    <cellStyle name="Standard 8 3 2 2 6 4 2" xfId="50142" xr:uid="{00000000-0005-0000-0000-0000BCC50000}"/>
    <cellStyle name="Standard 8 3 2 2 6 5" xfId="38846" xr:uid="{00000000-0005-0000-0000-0000BDC50000}"/>
    <cellStyle name="Standard 8 3 2 2 6 6" xfId="27550" xr:uid="{00000000-0005-0000-0000-0000BEC50000}"/>
    <cellStyle name="Standard 8 3 2 2 7" xfId="3561" xr:uid="{00000000-0005-0000-0000-0000BFC50000}"/>
    <cellStyle name="Standard 8 3 2 2 7 2" xfId="6716" xr:uid="{00000000-0005-0000-0000-0000C0C50000}"/>
    <cellStyle name="Standard 8 3 2 2 7 2 2" xfId="12365" xr:uid="{00000000-0005-0000-0000-0000C1C50000}"/>
    <cellStyle name="Standard 8 3 2 2 7 2 2 2" xfId="23661" xr:uid="{00000000-0005-0000-0000-0000C2C50000}"/>
    <cellStyle name="Standard 8 3 2 2 7 2 2 2 2" xfId="57549" xr:uid="{00000000-0005-0000-0000-0000C3C50000}"/>
    <cellStyle name="Standard 8 3 2 2 7 2 2 3" xfId="46253" xr:uid="{00000000-0005-0000-0000-0000C4C50000}"/>
    <cellStyle name="Standard 8 3 2 2 7 2 2 4" xfId="34957" xr:uid="{00000000-0005-0000-0000-0000C5C50000}"/>
    <cellStyle name="Standard 8 3 2 2 7 2 3" xfId="18013" xr:uid="{00000000-0005-0000-0000-0000C6C50000}"/>
    <cellStyle name="Standard 8 3 2 2 7 2 3 2" xfId="51901" xr:uid="{00000000-0005-0000-0000-0000C7C50000}"/>
    <cellStyle name="Standard 8 3 2 2 7 2 4" xfId="40605" xr:uid="{00000000-0005-0000-0000-0000C8C50000}"/>
    <cellStyle name="Standard 8 3 2 2 7 2 5" xfId="29309" xr:uid="{00000000-0005-0000-0000-0000C9C50000}"/>
    <cellStyle name="Standard 8 3 2 2 7 3" xfId="9541" xr:uid="{00000000-0005-0000-0000-0000CAC50000}"/>
    <cellStyle name="Standard 8 3 2 2 7 3 2" xfId="20837" xr:uid="{00000000-0005-0000-0000-0000CBC50000}"/>
    <cellStyle name="Standard 8 3 2 2 7 3 2 2" xfId="54725" xr:uid="{00000000-0005-0000-0000-0000CCC50000}"/>
    <cellStyle name="Standard 8 3 2 2 7 3 3" xfId="43429" xr:uid="{00000000-0005-0000-0000-0000CDC50000}"/>
    <cellStyle name="Standard 8 3 2 2 7 3 4" xfId="32133" xr:uid="{00000000-0005-0000-0000-0000CEC50000}"/>
    <cellStyle name="Standard 8 3 2 2 7 4" xfId="15189" xr:uid="{00000000-0005-0000-0000-0000CFC50000}"/>
    <cellStyle name="Standard 8 3 2 2 7 4 2" xfId="49077" xr:uid="{00000000-0005-0000-0000-0000D0C50000}"/>
    <cellStyle name="Standard 8 3 2 2 7 5" xfId="37781" xr:uid="{00000000-0005-0000-0000-0000D1C50000}"/>
    <cellStyle name="Standard 8 3 2 2 7 6" xfId="26485" xr:uid="{00000000-0005-0000-0000-0000D2C50000}"/>
    <cellStyle name="Standard 8 3 2 2 8" xfId="5644" xr:uid="{00000000-0005-0000-0000-0000D3C50000}"/>
    <cellStyle name="Standard 8 3 2 2 8 2" xfId="11294" xr:uid="{00000000-0005-0000-0000-0000D4C50000}"/>
    <cellStyle name="Standard 8 3 2 2 8 2 2" xfId="22590" xr:uid="{00000000-0005-0000-0000-0000D5C50000}"/>
    <cellStyle name="Standard 8 3 2 2 8 2 2 2" xfId="56478" xr:uid="{00000000-0005-0000-0000-0000D6C50000}"/>
    <cellStyle name="Standard 8 3 2 2 8 2 3" xfId="45182" xr:uid="{00000000-0005-0000-0000-0000D7C50000}"/>
    <cellStyle name="Standard 8 3 2 2 8 2 4" xfId="33886" xr:uid="{00000000-0005-0000-0000-0000D8C50000}"/>
    <cellStyle name="Standard 8 3 2 2 8 3" xfId="16942" xr:uid="{00000000-0005-0000-0000-0000D9C50000}"/>
    <cellStyle name="Standard 8 3 2 2 8 3 2" xfId="50830" xr:uid="{00000000-0005-0000-0000-0000DAC50000}"/>
    <cellStyle name="Standard 8 3 2 2 8 4" xfId="39534" xr:uid="{00000000-0005-0000-0000-0000DBC50000}"/>
    <cellStyle name="Standard 8 3 2 2 8 5" xfId="28238" xr:uid="{00000000-0005-0000-0000-0000DCC50000}"/>
    <cellStyle name="Standard 8 3 2 2 9" xfId="8470" xr:uid="{00000000-0005-0000-0000-0000DDC50000}"/>
    <cellStyle name="Standard 8 3 2 2 9 2" xfId="19766" xr:uid="{00000000-0005-0000-0000-0000DEC50000}"/>
    <cellStyle name="Standard 8 3 2 2 9 2 2" xfId="53654" xr:uid="{00000000-0005-0000-0000-0000DFC50000}"/>
    <cellStyle name="Standard 8 3 2 2 9 3" xfId="42358" xr:uid="{00000000-0005-0000-0000-0000E0C50000}"/>
    <cellStyle name="Standard 8 3 2 2 9 4" xfId="31062" xr:uid="{00000000-0005-0000-0000-0000E1C50000}"/>
    <cellStyle name="Standard 8 3 2 3" xfId="1647" xr:uid="{00000000-0005-0000-0000-0000E2C50000}"/>
    <cellStyle name="Standard 8 3 2 3 10" xfId="36799" xr:uid="{00000000-0005-0000-0000-0000E3C50000}"/>
    <cellStyle name="Standard 8 3 2 3 11" xfId="25503" xr:uid="{00000000-0005-0000-0000-0000E4C50000}"/>
    <cellStyle name="Standard 8 3 2 3 2" xfId="2807" xr:uid="{00000000-0005-0000-0000-0000E5C50000}"/>
    <cellStyle name="Standard 8 3 2 3 2 2" xfId="3309" xr:uid="{00000000-0005-0000-0000-0000E6C50000}"/>
    <cellStyle name="Standard 8 3 2 3 2 2 2" xfId="5459" xr:uid="{00000000-0005-0000-0000-0000E7C50000}"/>
    <cellStyle name="Standard 8 3 2 3 2 2 2 2" xfId="8285" xr:uid="{00000000-0005-0000-0000-0000E8C50000}"/>
    <cellStyle name="Standard 8 3 2 3 2 2 2 2 2" xfId="13934" xr:uid="{00000000-0005-0000-0000-0000E9C50000}"/>
    <cellStyle name="Standard 8 3 2 3 2 2 2 2 2 2" xfId="25230" xr:uid="{00000000-0005-0000-0000-0000EAC50000}"/>
    <cellStyle name="Standard 8 3 2 3 2 2 2 2 2 2 2" xfId="59118" xr:uid="{00000000-0005-0000-0000-0000EBC50000}"/>
    <cellStyle name="Standard 8 3 2 3 2 2 2 2 2 3" xfId="47822" xr:uid="{00000000-0005-0000-0000-0000ECC50000}"/>
    <cellStyle name="Standard 8 3 2 3 2 2 2 2 2 4" xfId="36526" xr:uid="{00000000-0005-0000-0000-0000EDC50000}"/>
    <cellStyle name="Standard 8 3 2 3 2 2 2 2 3" xfId="19582" xr:uid="{00000000-0005-0000-0000-0000EEC50000}"/>
    <cellStyle name="Standard 8 3 2 3 2 2 2 2 3 2" xfId="53470" xr:uid="{00000000-0005-0000-0000-0000EFC50000}"/>
    <cellStyle name="Standard 8 3 2 3 2 2 2 2 4" xfId="42174" xr:uid="{00000000-0005-0000-0000-0000F0C50000}"/>
    <cellStyle name="Standard 8 3 2 3 2 2 2 2 5" xfId="30878" xr:uid="{00000000-0005-0000-0000-0000F1C50000}"/>
    <cellStyle name="Standard 8 3 2 3 2 2 2 3" xfId="11110" xr:uid="{00000000-0005-0000-0000-0000F2C50000}"/>
    <cellStyle name="Standard 8 3 2 3 2 2 2 3 2" xfId="22406" xr:uid="{00000000-0005-0000-0000-0000F3C50000}"/>
    <cellStyle name="Standard 8 3 2 3 2 2 2 3 2 2" xfId="56294" xr:uid="{00000000-0005-0000-0000-0000F4C50000}"/>
    <cellStyle name="Standard 8 3 2 3 2 2 2 3 3" xfId="44998" xr:uid="{00000000-0005-0000-0000-0000F5C50000}"/>
    <cellStyle name="Standard 8 3 2 3 2 2 2 3 4" xfId="33702" xr:uid="{00000000-0005-0000-0000-0000F6C50000}"/>
    <cellStyle name="Standard 8 3 2 3 2 2 2 4" xfId="16758" xr:uid="{00000000-0005-0000-0000-0000F7C50000}"/>
    <cellStyle name="Standard 8 3 2 3 2 2 2 4 2" xfId="50646" xr:uid="{00000000-0005-0000-0000-0000F8C50000}"/>
    <cellStyle name="Standard 8 3 2 3 2 2 2 5" xfId="39350" xr:uid="{00000000-0005-0000-0000-0000F9C50000}"/>
    <cellStyle name="Standard 8 3 2 3 2 2 2 6" xfId="28054" xr:uid="{00000000-0005-0000-0000-0000FAC50000}"/>
    <cellStyle name="Standard 8 3 2 3 2 2 3" xfId="6479" xr:uid="{00000000-0005-0000-0000-0000FBC50000}"/>
    <cellStyle name="Standard 8 3 2 3 2 2 3 2" xfId="12129" xr:uid="{00000000-0005-0000-0000-0000FCC50000}"/>
    <cellStyle name="Standard 8 3 2 3 2 2 3 2 2" xfId="23425" xr:uid="{00000000-0005-0000-0000-0000FDC50000}"/>
    <cellStyle name="Standard 8 3 2 3 2 2 3 2 2 2" xfId="57313" xr:uid="{00000000-0005-0000-0000-0000FEC50000}"/>
    <cellStyle name="Standard 8 3 2 3 2 2 3 2 3" xfId="46017" xr:uid="{00000000-0005-0000-0000-0000FFC50000}"/>
    <cellStyle name="Standard 8 3 2 3 2 2 3 2 4" xfId="34721" xr:uid="{00000000-0005-0000-0000-000000C60000}"/>
    <cellStyle name="Standard 8 3 2 3 2 2 3 3" xfId="17777" xr:uid="{00000000-0005-0000-0000-000001C60000}"/>
    <cellStyle name="Standard 8 3 2 3 2 2 3 3 2" xfId="51665" xr:uid="{00000000-0005-0000-0000-000002C60000}"/>
    <cellStyle name="Standard 8 3 2 3 2 2 3 4" xfId="40369" xr:uid="{00000000-0005-0000-0000-000003C60000}"/>
    <cellStyle name="Standard 8 3 2 3 2 2 3 5" xfId="29073" xr:uid="{00000000-0005-0000-0000-000004C60000}"/>
    <cellStyle name="Standard 8 3 2 3 2 2 4" xfId="9305" xr:uid="{00000000-0005-0000-0000-000005C60000}"/>
    <cellStyle name="Standard 8 3 2 3 2 2 4 2" xfId="20601" xr:uid="{00000000-0005-0000-0000-000006C60000}"/>
    <cellStyle name="Standard 8 3 2 3 2 2 4 2 2" xfId="54489" xr:uid="{00000000-0005-0000-0000-000007C60000}"/>
    <cellStyle name="Standard 8 3 2 3 2 2 4 3" xfId="43193" xr:uid="{00000000-0005-0000-0000-000008C60000}"/>
    <cellStyle name="Standard 8 3 2 3 2 2 4 4" xfId="31897" xr:uid="{00000000-0005-0000-0000-000009C60000}"/>
    <cellStyle name="Standard 8 3 2 3 2 2 5" xfId="14953" xr:uid="{00000000-0005-0000-0000-00000AC60000}"/>
    <cellStyle name="Standard 8 3 2 3 2 2 5 2" xfId="48841" xr:uid="{00000000-0005-0000-0000-00000BC60000}"/>
    <cellStyle name="Standard 8 3 2 3 2 2 6" xfId="37545" xr:uid="{00000000-0005-0000-0000-00000CC60000}"/>
    <cellStyle name="Standard 8 3 2 3 2 2 7" xfId="26249" xr:uid="{00000000-0005-0000-0000-00000DC60000}"/>
    <cellStyle name="Standard 8 3 2 3 2 3" xfId="4682" xr:uid="{00000000-0005-0000-0000-00000EC60000}"/>
    <cellStyle name="Standard 8 3 2 3 2 3 2" xfId="7551" xr:uid="{00000000-0005-0000-0000-00000FC60000}"/>
    <cellStyle name="Standard 8 3 2 3 2 3 2 2" xfId="13200" xr:uid="{00000000-0005-0000-0000-000010C60000}"/>
    <cellStyle name="Standard 8 3 2 3 2 3 2 2 2" xfId="24496" xr:uid="{00000000-0005-0000-0000-000011C60000}"/>
    <cellStyle name="Standard 8 3 2 3 2 3 2 2 2 2" xfId="58384" xr:uid="{00000000-0005-0000-0000-000012C60000}"/>
    <cellStyle name="Standard 8 3 2 3 2 3 2 2 3" xfId="47088" xr:uid="{00000000-0005-0000-0000-000013C60000}"/>
    <cellStyle name="Standard 8 3 2 3 2 3 2 2 4" xfId="35792" xr:uid="{00000000-0005-0000-0000-000014C60000}"/>
    <cellStyle name="Standard 8 3 2 3 2 3 2 3" xfId="18848" xr:uid="{00000000-0005-0000-0000-000015C60000}"/>
    <cellStyle name="Standard 8 3 2 3 2 3 2 3 2" xfId="52736" xr:uid="{00000000-0005-0000-0000-000016C60000}"/>
    <cellStyle name="Standard 8 3 2 3 2 3 2 4" xfId="41440" xr:uid="{00000000-0005-0000-0000-000017C60000}"/>
    <cellStyle name="Standard 8 3 2 3 2 3 2 5" xfId="30144" xr:uid="{00000000-0005-0000-0000-000018C60000}"/>
    <cellStyle name="Standard 8 3 2 3 2 3 3" xfId="10376" xr:uid="{00000000-0005-0000-0000-000019C60000}"/>
    <cellStyle name="Standard 8 3 2 3 2 3 3 2" xfId="21672" xr:uid="{00000000-0005-0000-0000-00001AC60000}"/>
    <cellStyle name="Standard 8 3 2 3 2 3 3 2 2" xfId="55560" xr:uid="{00000000-0005-0000-0000-00001BC60000}"/>
    <cellStyle name="Standard 8 3 2 3 2 3 3 3" xfId="44264" xr:uid="{00000000-0005-0000-0000-00001CC60000}"/>
    <cellStyle name="Standard 8 3 2 3 2 3 3 4" xfId="32968" xr:uid="{00000000-0005-0000-0000-00001DC60000}"/>
    <cellStyle name="Standard 8 3 2 3 2 3 4" xfId="16024" xr:uid="{00000000-0005-0000-0000-00001EC60000}"/>
    <cellStyle name="Standard 8 3 2 3 2 3 4 2" xfId="49912" xr:uid="{00000000-0005-0000-0000-00001FC60000}"/>
    <cellStyle name="Standard 8 3 2 3 2 3 5" xfId="38616" xr:uid="{00000000-0005-0000-0000-000020C60000}"/>
    <cellStyle name="Standard 8 3 2 3 2 3 6" xfId="27320" xr:uid="{00000000-0005-0000-0000-000021C60000}"/>
    <cellStyle name="Standard 8 3 2 3 2 4" xfId="5979" xr:uid="{00000000-0005-0000-0000-000022C60000}"/>
    <cellStyle name="Standard 8 3 2 3 2 4 2" xfId="11629" xr:uid="{00000000-0005-0000-0000-000023C60000}"/>
    <cellStyle name="Standard 8 3 2 3 2 4 2 2" xfId="22925" xr:uid="{00000000-0005-0000-0000-000024C60000}"/>
    <cellStyle name="Standard 8 3 2 3 2 4 2 2 2" xfId="56813" xr:uid="{00000000-0005-0000-0000-000025C60000}"/>
    <cellStyle name="Standard 8 3 2 3 2 4 2 3" xfId="45517" xr:uid="{00000000-0005-0000-0000-000026C60000}"/>
    <cellStyle name="Standard 8 3 2 3 2 4 2 4" xfId="34221" xr:uid="{00000000-0005-0000-0000-000027C60000}"/>
    <cellStyle name="Standard 8 3 2 3 2 4 3" xfId="17277" xr:uid="{00000000-0005-0000-0000-000028C60000}"/>
    <cellStyle name="Standard 8 3 2 3 2 4 3 2" xfId="51165" xr:uid="{00000000-0005-0000-0000-000029C60000}"/>
    <cellStyle name="Standard 8 3 2 3 2 4 4" xfId="39869" xr:uid="{00000000-0005-0000-0000-00002AC60000}"/>
    <cellStyle name="Standard 8 3 2 3 2 4 5" xfId="28573" xr:uid="{00000000-0005-0000-0000-00002BC60000}"/>
    <cellStyle name="Standard 8 3 2 3 2 5" xfId="8805" xr:uid="{00000000-0005-0000-0000-00002CC60000}"/>
    <cellStyle name="Standard 8 3 2 3 2 5 2" xfId="20101" xr:uid="{00000000-0005-0000-0000-00002DC60000}"/>
    <cellStyle name="Standard 8 3 2 3 2 5 2 2" xfId="53989" xr:uid="{00000000-0005-0000-0000-00002EC60000}"/>
    <cellStyle name="Standard 8 3 2 3 2 5 3" xfId="42693" xr:uid="{00000000-0005-0000-0000-00002FC60000}"/>
    <cellStyle name="Standard 8 3 2 3 2 5 4" xfId="31397" xr:uid="{00000000-0005-0000-0000-000030C60000}"/>
    <cellStyle name="Standard 8 3 2 3 2 6" xfId="14453" xr:uid="{00000000-0005-0000-0000-000031C60000}"/>
    <cellStyle name="Standard 8 3 2 3 2 6 2" xfId="48341" xr:uid="{00000000-0005-0000-0000-000032C60000}"/>
    <cellStyle name="Standard 8 3 2 3 2 7" xfId="37045" xr:uid="{00000000-0005-0000-0000-000033C60000}"/>
    <cellStyle name="Standard 8 3 2 3 2 8" xfId="25749" xr:uid="{00000000-0005-0000-0000-000034C60000}"/>
    <cellStyle name="Standard 8 3 2 3 3" xfId="3063" xr:uid="{00000000-0005-0000-0000-000035C60000}"/>
    <cellStyle name="Standard 8 3 2 3 3 2" xfId="5458" xr:uid="{00000000-0005-0000-0000-000036C60000}"/>
    <cellStyle name="Standard 8 3 2 3 3 2 2" xfId="8284" xr:uid="{00000000-0005-0000-0000-000037C60000}"/>
    <cellStyle name="Standard 8 3 2 3 3 2 2 2" xfId="13933" xr:uid="{00000000-0005-0000-0000-000038C60000}"/>
    <cellStyle name="Standard 8 3 2 3 3 2 2 2 2" xfId="25229" xr:uid="{00000000-0005-0000-0000-000039C60000}"/>
    <cellStyle name="Standard 8 3 2 3 3 2 2 2 2 2" xfId="59117" xr:uid="{00000000-0005-0000-0000-00003AC60000}"/>
    <cellStyle name="Standard 8 3 2 3 3 2 2 2 3" xfId="47821" xr:uid="{00000000-0005-0000-0000-00003BC60000}"/>
    <cellStyle name="Standard 8 3 2 3 3 2 2 2 4" xfId="36525" xr:uid="{00000000-0005-0000-0000-00003CC60000}"/>
    <cellStyle name="Standard 8 3 2 3 3 2 2 3" xfId="19581" xr:uid="{00000000-0005-0000-0000-00003DC60000}"/>
    <cellStyle name="Standard 8 3 2 3 3 2 2 3 2" xfId="53469" xr:uid="{00000000-0005-0000-0000-00003EC60000}"/>
    <cellStyle name="Standard 8 3 2 3 3 2 2 4" xfId="42173" xr:uid="{00000000-0005-0000-0000-00003FC60000}"/>
    <cellStyle name="Standard 8 3 2 3 3 2 2 5" xfId="30877" xr:uid="{00000000-0005-0000-0000-000040C60000}"/>
    <cellStyle name="Standard 8 3 2 3 3 2 3" xfId="11109" xr:uid="{00000000-0005-0000-0000-000041C60000}"/>
    <cellStyle name="Standard 8 3 2 3 3 2 3 2" xfId="22405" xr:uid="{00000000-0005-0000-0000-000042C60000}"/>
    <cellStyle name="Standard 8 3 2 3 3 2 3 2 2" xfId="56293" xr:uid="{00000000-0005-0000-0000-000043C60000}"/>
    <cellStyle name="Standard 8 3 2 3 3 2 3 3" xfId="44997" xr:uid="{00000000-0005-0000-0000-000044C60000}"/>
    <cellStyle name="Standard 8 3 2 3 3 2 3 4" xfId="33701" xr:uid="{00000000-0005-0000-0000-000045C60000}"/>
    <cellStyle name="Standard 8 3 2 3 3 2 4" xfId="16757" xr:uid="{00000000-0005-0000-0000-000046C60000}"/>
    <cellStyle name="Standard 8 3 2 3 3 2 4 2" xfId="50645" xr:uid="{00000000-0005-0000-0000-000047C60000}"/>
    <cellStyle name="Standard 8 3 2 3 3 2 5" xfId="39349" xr:uid="{00000000-0005-0000-0000-000048C60000}"/>
    <cellStyle name="Standard 8 3 2 3 3 2 6" xfId="28053" xr:uid="{00000000-0005-0000-0000-000049C60000}"/>
    <cellStyle name="Standard 8 3 2 3 3 3" xfId="4681" xr:uid="{00000000-0005-0000-0000-00004AC60000}"/>
    <cellStyle name="Standard 8 3 2 3 3 3 2" xfId="7550" xr:uid="{00000000-0005-0000-0000-00004BC60000}"/>
    <cellStyle name="Standard 8 3 2 3 3 3 2 2" xfId="13199" xr:uid="{00000000-0005-0000-0000-00004CC60000}"/>
    <cellStyle name="Standard 8 3 2 3 3 3 2 2 2" xfId="24495" xr:uid="{00000000-0005-0000-0000-00004DC60000}"/>
    <cellStyle name="Standard 8 3 2 3 3 3 2 2 2 2" xfId="58383" xr:uid="{00000000-0005-0000-0000-00004EC60000}"/>
    <cellStyle name="Standard 8 3 2 3 3 3 2 2 3" xfId="47087" xr:uid="{00000000-0005-0000-0000-00004FC60000}"/>
    <cellStyle name="Standard 8 3 2 3 3 3 2 2 4" xfId="35791" xr:uid="{00000000-0005-0000-0000-000050C60000}"/>
    <cellStyle name="Standard 8 3 2 3 3 3 2 3" xfId="18847" xr:uid="{00000000-0005-0000-0000-000051C60000}"/>
    <cellStyle name="Standard 8 3 2 3 3 3 2 3 2" xfId="52735" xr:uid="{00000000-0005-0000-0000-000052C60000}"/>
    <cellStyle name="Standard 8 3 2 3 3 3 2 4" xfId="41439" xr:uid="{00000000-0005-0000-0000-000053C60000}"/>
    <cellStyle name="Standard 8 3 2 3 3 3 2 5" xfId="30143" xr:uid="{00000000-0005-0000-0000-000054C60000}"/>
    <cellStyle name="Standard 8 3 2 3 3 3 3" xfId="10375" xr:uid="{00000000-0005-0000-0000-000055C60000}"/>
    <cellStyle name="Standard 8 3 2 3 3 3 3 2" xfId="21671" xr:uid="{00000000-0005-0000-0000-000056C60000}"/>
    <cellStyle name="Standard 8 3 2 3 3 3 3 2 2" xfId="55559" xr:uid="{00000000-0005-0000-0000-000057C60000}"/>
    <cellStyle name="Standard 8 3 2 3 3 3 3 3" xfId="44263" xr:uid="{00000000-0005-0000-0000-000058C60000}"/>
    <cellStyle name="Standard 8 3 2 3 3 3 3 4" xfId="32967" xr:uid="{00000000-0005-0000-0000-000059C60000}"/>
    <cellStyle name="Standard 8 3 2 3 3 3 4" xfId="16023" xr:uid="{00000000-0005-0000-0000-00005AC60000}"/>
    <cellStyle name="Standard 8 3 2 3 3 3 4 2" xfId="49911" xr:uid="{00000000-0005-0000-0000-00005BC60000}"/>
    <cellStyle name="Standard 8 3 2 3 3 3 5" xfId="38615" xr:uid="{00000000-0005-0000-0000-00005CC60000}"/>
    <cellStyle name="Standard 8 3 2 3 3 3 6" xfId="27319" xr:uid="{00000000-0005-0000-0000-00005DC60000}"/>
    <cellStyle name="Standard 8 3 2 3 3 4" xfId="6233" xr:uid="{00000000-0005-0000-0000-00005EC60000}"/>
    <cellStyle name="Standard 8 3 2 3 3 4 2" xfId="11883" xr:uid="{00000000-0005-0000-0000-00005FC60000}"/>
    <cellStyle name="Standard 8 3 2 3 3 4 2 2" xfId="23179" xr:uid="{00000000-0005-0000-0000-000060C60000}"/>
    <cellStyle name="Standard 8 3 2 3 3 4 2 2 2" xfId="57067" xr:uid="{00000000-0005-0000-0000-000061C60000}"/>
    <cellStyle name="Standard 8 3 2 3 3 4 2 3" xfId="45771" xr:uid="{00000000-0005-0000-0000-000062C60000}"/>
    <cellStyle name="Standard 8 3 2 3 3 4 2 4" xfId="34475" xr:uid="{00000000-0005-0000-0000-000063C60000}"/>
    <cellStyle name="Standard 8 3 2 3 3 4 3" xfId="17531" xr:uid="{00000000-0005-0000-0000-000064C60000}"/>
    <cellStyle name="Standard 8 3 2 3 3 4 3 2" xfId="51419" xr:uid="{00000000-0005-0000-0000-000065C60000}"/>
    <cellStyle name="Standard 8 3 2 3 3 4 4" xfId="40123" xr:uid="{00000000-0005-0000-0000-000066C60000}"/>
    <cellStyle name="Standard 8 3 2 3 3 4 5" xfId="28827" xr:uid="{00000000-0005-0000-0000-000067C60000}"/>
    <cellStyle name="Standard 8 3 2 3 3 5" xfId="9059" xr:uid="{00000000-0005-0000-0000-000068C60000}"/>
    <cellStyle name="Standard 8 3 2 3 3 5 2" xfId="20355" xr:uid="{00000000-0005-0000-0000-000069C60000}"/>
    <cellStyle name="Standard 8 3 2 3 3 5 2 2" xfId="54243" xr:uid="{00000000-0005-0000-0000-00006AC60000}"/>
    <cellStyle name="Standard 8 3 2 3 3 5 3" xfId="42947" xr:uid="{00000000-0005-0000-0000-00006BC60000}"/>
    <cellStyle name="Standard 8 3 2 3 3 5 4" xfId="31651" xr:uid="{00000000-0005-0000-0000-00006CC60000}"/>
    <cellStyle name="Standard 8 3 2 3 3 6" xfId="14707" xr:uid="{00000000-0005-0000-0000-00006DC60000}"/>
    <cellStyle name="Standard 8 3 2 3 3 6 2" xfId="48595" xr:uid="{00000000-0005-0000-0000-00006EC60000}"/>
    <cellStyle name="Standard 8 3 2 3 3 7" xfId="37299" xr:uid="{00000000-0005-0000-0000-00006FC60000}"/>
    <cellStyle name="Standard 8 3 2 3 3 8" xfId="26003" xr:uid="{00000000-0005-0000-0000-000070C60000}"/>
    <cellStyle name="Standard 8 3 2 3 4" xfId="3921" xr:uid="{00000000-0005-0000-0000-000071C60000}"/>
    <cellStyle name="Standard 8 3 2 3 4 2" xfId="7074" xr:uid="{00000000-0005-0000-0000-000072C60000}"/>
    <cellStyle name="Standard 8 3 2 3 4 2 2" xfId="12723" xr:uid="{00000000-0005-0000-0000-000073C60000}"/>
    <cellStyle name="Standard 8 3 2 3 4 2 2 2" xfId="24019" xr:uid="{00000000-0005-0000-0000-000074C60000}"/>
    <cellStyle name="Standard 8 3 2 3 4 2 2 2 2" xfId="57907" xr:uid="{00000000-0005-0000-0000-000075C60000}"/>
    <cellStyle name="Standard 8 3 2 3 4 2 2 3" xfId="46611" xr:uid="{00000000-0005-0000-0000-000076C60000}"/>
    <cellStyle name="Standard 8 3 2 3 4 2 2 4" xfId="35315" xr:uid="{00000000-0005-0000-0000-000077C60000}"/>
    <cellStyle name="Standard 8 3 2 3 4 2 3" xfId="18371" xr:uid="{00000000-0005-0000-0000-000078C60000}"/>
    <cellStyle name="Standard 8 3 2 3 4 2 3 2" xfId="52259" xr:uid="{00000000-0005-0000-0000-000079C60000}"/>
    <cellStyle name="Standard 8 3 2 3 4 2 4" xfId="40963" xr:uid="{00000000-0005-0000-0000-00007AC60000}"/>
    <cellStyle name="Standard 8 3 2 3 4 2 5" xfId="29667" xr:uid="{00000000-0005-0000-0000-00007BC60000}"/>
    <cellStyle name="Standard 8 3 2 3 4 3" xfId="9899" xr:uid="{00000000-0005-0000-0000-00007CC60000}"/>
    <cellStyle name="Standard 8 3 2 3 4 3 2" xfId="21195" xr:uid="{00000000-0005-0000-0000-00007DC60000}"/>
    <cellStyle name="Standard 8 3 2 3 4 3 2 2" xfId="55083" xr:uid="{00000000-0005-0000-0000-00007EC60000}"/>
    <cellStyle name="Standard 8 3 2 3 4 3 3" xfId="43787" xr:uid="{00000000-0005-0000-0000-00007FC60000}"/>
    <cellStyle name="Standard 8 3 2 3 4 3 4" xfId="32491" xr:uid="{00000000-0005-0000-0000-000080C60000}"/>
    <cellStyle name="Standard 8 3 2 3 4 4" xfId="15547" xr:uid="{00000000-0005-0000-0000-000081C60000}"/>
    <cellStyle name="Standard 8 3 2 3 4 4 2" xfId="49435" xr:uid="{00000000-0005-0000-0000-000082C60000}"/>
    <cellStyle name="Standard 8 3 2 3 4 5" xfId="38139" xr:uid="{00000000-0005-0000-0000-000083C60000}"/>
    <cellStyle name="Standard 8 3 2 3 4 6" xfId="26843" xr:uid="{00000000-0005-0000-0000-000084C60000}"/>
    <cellStyle name="Standard 8 3 2 3 5" xfId="5021" xr:uid="{00000000-0005-0000-0000-000085C60000}"/>
    <cellStyle name="Standard 8 3 2 3 5 2" xfId="7847" xr:uid="{00000000-0005-0000-0000-000086C60000}"/>
    <cellStyle name="Standard 8 3 2 3 5 2 2" xfId="13496" xr:uid="{00000000-0005-0000-0000-000087C60000}"/>
    <cellStyle name="Standard 8 3 2 3 5 2 2 2" xfId="24792" xr:uid="{00000000-0005-0000-0000-000088C60000}"/>
    <cellStyle name="Standard 8 3 2 3 5 2 2 2 2" xfId="58680" xr:uid="{00000000-0005-0000-0000-000089C60000}"/>
    <cellStyle name="Standard 8 3 2 3 5 2 2 3" xfId="47384" xr:uid="{00000000-0005-0000-0000-00008AC60000}"/>
    <cellStyle name="Standard 8 3 2 3 5 2 2 4" xfId="36088" xr:uid="{00000000-0005-0000-0000-00008BC60000}"/>
    <cellStyle name="Standard 8 3 2 3 5 2 3" xfId="19144" xr:uid="{00000000-0005-0000-0000-00008CC60000}"/>
    <cellStyle name="Standard 8 3 2 3 5 2 3 2" xfId="53032" xr:uid="{00000000-0005-0000-0000-00008DC60000}"/>
    <cellStyle name="Standard 8 3 2 3 5 2 4" xfId="41736" xr:uid="{00000000-0005-0000-0000-00008EC60000}"/>
    <cellStyle name="Standard 8 3 2 3 5 2 5" xfId="30440" xr:uid="{00000000-0005-0000-0000-00008FC60000}"/>
    <cellStyle name="Standard 8 3 2 3 5 3" xfId="10672" xr:uid="{00000000-0005-0000-0000-000090C60000}"/>
    <cellStyle name="Standard 8 3 2 3 5 3 2" xfId="21968" xr:uid="{00000000-0005-0000-0000-000091C60000}"/>
    <cellStyle name="Standard 8 3 2 3 5 3 2 2" xfId="55856" xr:uid="{00000000-0005-0000-0000-000092C60000}"/>
    <cellStyle name="Standard 8 3 2 3 5 3 3" xfId="44560" xr:uid="{00000000-0005-0000-0000-000093C60000}"/>
    <cellStyle name="Standard 8 3 2 3 5 3 4" xfId="33264" xr:uid="{00000000-0005-0000-0000-000094C60000}"/>
    <cellStyle name="Standard 8 3 2 3 5 4" xfId="16320" xr:uid="{00000000-0005-0000-0000-000095C60000}"/>
    <cellStyle name="Standard 8 3 2 3 5 4 2" xfId="50208" xr:uid="{00000000-0005-0000-0000-000096C60000}"/>
    <cellStyle name="Standard 8 3 2 3 5 5" xfId="38912" xr:uid="{00000000-0005-0000-0000-000097C60000}"/>
    <cellStyle name="Standard 8 3 2 3 5 6" xfId="27616" xr:uid="{00000000-0005-0000-0000-000098C60000}"/>
    <cellStyle name="Standard 8 3 2 3 6" xfId="3629" xr:uid="{00000000-0005-0000-0000-000099C60000}"/>
    <cellStyle name="Standard 8 3 2 3 6 2" xfId="6784" xr:uid="{00000000-0005-0000-0000-00009AC60000}"/>
    <cellStyle name="Standard 8 3 2 3 6 2 2" xfId="12433" xr:uid="{00000000-0005-0000-0000-00009BC60000}"/>
    <cellStyle name="Standard 8 3 2 3 6 2 2 2" xfId="23729" xr:uid="{00000000-0005-0000-0000-00009CC60000}"/>
    <cellStyle name="Standard 8 3 2 3 6 2 2 2 2" xfId="57617" xr:uid="{00000000-0005-0000-0000-00009DC60000}"/>
    <cellStyle name="Standard 8 3 2 3 6 2 2 3" xfId="46321" xr:uid="{00000000-0005-0000-0000-00009EC60000}"/>
    <cellStyle name="Standard 8 3 2 3 6 2 2 4" xfId="35025" xr:uid="{00000000-0005-0000-0000-00009FC60000}"/>
    <cellStyle name="Standard 8 3 2 3 6 2 3" xfId="18081" xr:uid="{00000000-0005-0000-0000-0000A0C60000}"/>
    <cellStyle name="Standard 8 3 2 3 6 2 3 2" xfId="51969" xr:uid="{00000000-0005-0000-0000-0000A1C60000}"/>
    <cellStyle name="Standard 8 3 2 3 6 2 4" xfId="40673" xr:uid="{00000000-0005-0000-0000-0000A2C60000}"/>
    <cellStyle name="Standard 8 3 2 3 6 2 5" xfId="29377" xr:uid="{00000000-0005-0000-0000-0000A3C60000}"/>
    <cellStyle name="Standard 8 3 2 3 6 3" xfId="9609" xr:uid="{00000000-0005-0000-0000-0000A4C60000}"/>
    <cellStyle name="Standard 8 3 2 3 6 3 2" xfId="20905" xr:uid="{00000000-0005-0000-0000-0000A5C60000}"/>
    <cellStyle name="Standard 8 3 2 3 6 3 2 2" xfId="54793" xr:uid="{00000000-0005-0000-0000-0000A6C60000}"/>
    <cellStyle name="Standard 8 3 2 3 6 3 3" xfId="43497" xr:uid="{00000000-0005-0000-0000-0000A7C60000}"/>
    <cellStyle name="Standard 8 3 2 3 6 3 4" xfId="32201" xr:uid="{00000000-0005-0000-0000-0000A8C60000}"/>
    <cellStyle name="Standard 8 3 2 3 6 4" xfId="15257" xr:uid="{00000000-0005-0000-0000-0000A9C60000}"/>
    <cellStyle name="Standard 8 3 2 3 6 4 2" xfId="49145" xr:uid="{00000000-0005-0000-0000-0000AAC60000}"/>
    <cellStyle name="Standard 8 3 2 3 6 5" xfId="37849" xr:uid="{00000000-0005-0000-0000-0000ABC60000}"/>
    <cellStyle name="Standard 8 3 2 3 6 6" xfId="26553" xr:uid="{00000000-0005-0000-0000-0000ACC60000}"/>
    <cellStyle name="Standard 8 3 2 3 7" xfId="5733" xr:uid="{00000000-0005-0000-0000-0000ADC60000}"/>
    <cellStyle name="Standard 8 3 2 3 7 2" xfId="11383" xr:uid="{00000000-0005-0000-0000-0000AEC60000}"/>
    <cellStyle name="Standard 8 3 2 3 7 2 2" xfId="22679" xr:uid="{00000000-0005-0000-0000-0000AFC60000}"/>
    <cellStyle name="Standard 8 3 2 3 7 2 2 2" xfId="56567" xr:uid="{00000000-0005-0000-0000-0000B0C60000}"/>
    <cellStyle name="Standard 8 3 2 3 7 2 3" xfId="45271" xr:uid="{00000000-0005-0000-0000-0000B1C60000}"/>
    <cellStyle name="Standard 8 3 2 3 7 2 4" xfId="33975" xr:uid="{00000000-0005-0000-0000-0000B2C60000}"/>
    <cellStyle name="Standard 8 3 2 3 7 3" xfId="17031" xr:uid="{00000000-0005-0000-0000-0000B3C60000}"/>
    <cellStyle name="Standard 8 3 2 3 7 3 2" xfId="50919" xr:uid="{00000000-0005-0000-0000-0000B4C60000}"/>
    <cellStyle name="Standard 8 3 2 3 7 4" xfId="39623" xr:uid="{00000000-0005-0000-0000-0000B5C60000}"/>
    <cellStyle name="Standard 8 3 2 3 7 5" xfId="28327" xr:uid="{00000000-0005-0000-0000-0000B6C60000}"/>
    <cellStyle name="Standard 8 3 2 3 8" xfId="8559" xr:uid="{00000000-0005-0000-0000-0000B7C60000}"/>
    <cellStyle name="Standard 8 3 2 3 8 2" xfId="19855" xr:uid="{00000000-0005-0000-0000-0000B8C60000}"/>
    <cellStyle name="Standard 8 3 2 3 8 2 2" xfId="53743" xr:uid="{00000000-0005-0000-0000-0000B9C60000}"/>
    <cellStyle name="Standard 8 3 2 3 8 3" xfId="42447" xr:uid="{00000000-0005-0000-0000-0000BAC60000}"/>
    <cellStyle name="Standard 8 3 2 3 8 4" xfId="31151" xr:uid="{00000000-0005-0000-0000-0000BBC60000}"/>
    <cellStyle name="Standard 8 3 2 3 9" xfId="14207" xr:uid="{00000000-0005-0000-0000-0000BCC60000}"/>
    <cellStyle name="Standard 8 3 2 3 9 2" xfId="48095" xr:uid="{00000000-0005-0000-0000-0000BDC60000}"/>
    <cellStyle name="Standard 8 3 2 4" xfId="2675" xr:uid="{00000000-0005-0000-0000-0000BEC60000}"/>
    <cellStyle name="Standard 8 3 2 4 10" xfId="25617" xr:uid="{00000000-0005-0000-0000-0000BFC60000}"/>
    <cellStyle name="Standard 8 3 2 4 2" xfId="3177" xr:uid="{00000000-0005-0000-0000-0000C0C60000}"/>
    <cellStyle name="Standard 8 3 2 4 2 2" xfId="5460" xr:uid="{00000000-0005-0000-0000-0000C1C60000}"/>
    <cellStyle name="Standard 8 3 2 4 2 2 2" xfId="8286" xr:uid="{00000000-0005-0000-0000-0000C2C60000}"/>
    <cellStyle name="Standard 8 3 2 4 2 2 2 2" xfId="13935" xr:uid="{00000000-0005-0000-0000-0000C3C60000}"/>
    <cellStyle name="Standard 8 3 2 4 2 2 2 2 2" xfId="25231" xr:uid="{00000000-0005-0000-0000-0000C4C60000}"/>
    <cellStyle name="Standard 8 3 2 4 2 2 2 2 2 2" xfId="59119" xr:uid="{00000000-0005-0000-0000-0000C5C60000}"/>
    <cellStyle name="Standard 8 3 2 4 2 2 2 2 3" xfId="47823" xr:uid="{00000000-0005-0000-0000-0000C6C60000}"/>
    <cellStyle name="Standard 8 3 2 4 2 2 2 2 4" xfId="36527" xr:uid="{00000000-0005-0000-0000-0000C7C60000}"/>
    <cellStyle name="Standard 8 3 2 4 2 2 2 3" xfId="19583" xr:uid="{00000000-0005-0000-0000-0000C8C60000}"/>
    <cellStyle name="Standard 8 3 2 4 2 2 2 3 2" xfId="53471" xr:uid="{00000000-0005-0000-0000-0000C9C60000}"/>
    <cellStyle name="Standard 8 3 2 4 2 2 2 4" xfId="42175" xr:uid="{00000000-0005-0000-0000-0000CAC60000}"/>
    <cellStyle name="Standard 8 3 2 4 2 2 2 5" xfId="30879" xr:uid="{00000000-0005-0000-0000-0000CBC60000}"/>
    <cellStyle name="Standard 8 3 2 4 2 2 3" xfId="11111" xr:uid="{00000000-0005-0000-0000-0000CCC60000}"/>
    <cellStyle name="Standard 8 3 2 4 2 2 3 2" xfId="22407" xr:uid="{00000000-0005-0000-0000-0000CDC60000}"/>
    <cellStyle name="Standard 8 3 2 4 2 2 3 2 2" xfId="56295" xr:uid="{00000000-0005-0000-0000-0000CEC60000}"/>
    <cellStyle name="Standard 8 3 2 4 2 2 3 3" xfId="44999" xr:uid="{00000000-0005-0000-0000-0000CFC60000}"/>
    <cellStyle name="Standard 8 3 2 4 2 2 3 4" xfId="33703" xr:uid="{00000000-0005-0000-0000-0000D0C60000}"/>
    <cellStyle name="Standard 8 3 2 4 2 2 4" xfId="16759" xr:uid="{00000000-0005-0000-0000-0000D1C60000}"/>
    <cellStyle name="Standard 8 3 2 4 2 2 4 2" xfId="50647" xr:uid="{00000000-0005-0000-0000-0000D2C60000}"/>
    <cellStyle name="Standard 8 3 2 4 2 2 5" xfId="39351" xr:uid="{00000000-0005-0000-0000-0000D3C60000}"/>
    <cellStyle name="Standard 8 3 2 4 2 2 6" xfId="28055" xr:uid="{00000000-0005-0000-0000-0000D4C60000}"/>
    <cellStyle name="Standard 8 3 2 4 2 3" xfId="4683" xr:uid="{00000000-0005-0000-0000-0000D5C60000}"/>
    <cellStyle name="Standard 8 3 2 4 2 3 2" xfId="7552" xr:uid="{00000000-0005-0000-0000-0000D6C60000}"/>
    <cellStyle name="Standard 8 3 2 4 2 3 2 2" xfId="13201" xr:uid="{00000000-0005-0000-0000-0000D7C60000}"/>
    <cellStyle name="Standard 8 3 2 4 2 3 2 2 2" xfId="24497" xr:uid="{00000000-0005-0000-0000-0000D8C60000}"/>
    <cellStyle name="Standard 8 3 2 4 2 3 2 2 2 2" xfId="58385" xr:uid="{00000000-0005-0000-0000-0000D9C60000}"/>
    <cellStyle name="Standard 8 3 2 4 2 3 2 2 3" xfId="47089" xr:uid="{00000000-0005-0000-0000-0000DAC60000}"/>
    <cellStyle name="Standard 8 3 2 4 2 3 2 2 4" xfId="35793" xr:uid="{00000000-0005-0000-0000-0000DBC60000}"/>
    <cellStyle name="Standard 8 3 2 4 2 3 2 3" xfId="18849" xr:uid="{00000000-0005-0000-0000-0000DCC60000}"/>
    <cellStyle name="Standard 8 3 2 4 2 3 2 3 2" xfId="52737" xr:uid="{00000000-0005-0000-0000-0000DDC60000}"/>
    <cellStyle name="Standard 8 3 2 4 2 3 2 4" xfId="41441" xr:uid="{00000000-0005-0000-0000-0000DEC60000}"/>
    <cellStyle name="Standard 8 3 2 4 2 3 2 5" xfId="30145" xr:uid="{00000000-0005-0000-0000-0000DFC60000}"/>
    <cellStyle name="Standard 8 3 2 4 2 3 3" xfId="10377" xr:uid="{00000000-0005-0000-0000-0000E0C60000}"/>
    <cellStyle name="Standard 8 3 2 4 2 3 3 2" xfId="21673" xr:uid="{00000000-0005-0000-0000-0000E1C60000}"/>
    <cellStyle name="Standard 8 3 2 4 2 3 3 2 2" xfId="55561" xr:uid="{00000000-0005-0000-0000-0000E2C60000}"/>
    <cellStyle name="Standard 8 3 2 4 2 3 3 3" xfId="44265" xr:uid="{00000000-0005-0000-0000-0000E3C60000}"/>
    <cellStyle name="Standard 8 3 2 4 2 3 3 4" xfId="32969" xr:uid="{00000000-0005-0000-0000-0000E4C60000}"/>
    <cellStyle name="Standard 8 3 2 4 2 3 4" xfId="16025" xr:uid="{00000000-0005-0000-0000-0000E5C60000}"/>
    <cellStyle name="Standard 8 3 2 4 2 3 4 2" xfId="49913" xr:uid="{00000000-0005-0000-0000-0000E6C60000}"/>
    <cellStyle name="Standard 8 3 2 4 2 3 5" xfId="38617" xr:uid="{00000000-0005-0000-0000-0000E7C60000}"/>
    <cellStyle name="Standard 8 3 2 4 2 3 6" xfId="27321" xr:uid="{00000000-0005-0000-0000-0000E8C60000}"/>
    <cellStyle name="Standard 8 3 2 4 2 4" xfId="6347" xr:uid="{00000000-0005-0000-0000-0000E9C60000}"/>
    <cellStyle name="Standard 8 3 2 4 2 4 2" xfId="11997" xr:uid="{00000000-0005-0000-0000-0000EAC60000}"/>
    <cellStyle name="Standard 8 3 2 4 2 4 2 2" xfId="23293" xr:uid="{00000000-0005-0000-0000-0000EBC60000}"/>
    <cellStyle name="Standard 8 3 2 4 2 4 2 2 2" xfId="57181" xr:uid="{00000000-0005-0000-0000-0000ECC60000}"/>
    <cellStyle name="Standard 8 3 2 4 2 4 2 3" xfId="45885" xr:uid="{00000000-0005-0000-0000-0000EDC60000}"/>
    <cellStyle name="Standard 8 3 2 4 2 4 2 4" xfId="34589" xr:uid="{00000000-0005-0000-0000-0000EEC60000}"/>
    <cellStyle name="Standard 8 3 2 4 2 4 3" xfId="17645" xr:uid="{00000000-0005-0000-0000-0000EFC60000}"/>
    <cellStyle name="Standard 8 3 2 4 2 4 3 2" xfId="51533" xr:uid="{00000000-0005-0000-0000-0000F0C60000}"/>
    <cellStyle name="Standard 8 3 2 4 2 4 4" xfId="40237" xr:uid="{00000000-0005-0000-0000-0000F1C60000}"/>
    <cellStyle name="Standard 8 3 2 4 2 4 5" xfId="28941" xr:uid="{00000000-0005-0000-0000-0000F2C60000}"/>
    <cellStyle name="Standard 8 3 2 4 2 5" xfId="9173" xr:uid="{00000000-0005-0000-0000-0000F3C60000}"/>
    <cellStyle name="Standard 8 3 2 4 2 5 2" xfId="20469" xr:uid="{00000000-0005-0000-0000-0000F4C60000}"/>
    <cellStyle name="Standard 8 3 2 4 2 5 2 2" xfId="54357" xr:uid="{00000000-0005-0000-0000-0000F5C60000}"/>
    <cellStyle name="Standard 8 3 2 4 2 5 3" xfId="43061" xr:uid="{00000000-0005-0000-0000-0000F6C60000}"/>
    <cellStyle name="Standard 8 3 2 4 2 5 4" xfId="31765" xr:uid="{00000000-0005-0000-0000-0000F7C60000}"/>
    <cellStyle name="Standard 8 3 2 4 2 6" xfId="14821" xr:uid="{00000000-0005-0000-0000-0000F8C60000}"/>
    <cellStyle name="Standard 8 3 2 4 2 6 2" xfId="48709" xr:uid="{00000000-0005-0000-0000-0000F9C60000}"/>
    <cellStyle name="Standard 8 3 2 4 2 7" xfId="37413" xr:uid="{00000000-0005-0000-0000-0000FAC60000}"/>
    <cellStyle name="Standard 8 3 2 4 2 8" xfId="26117" xr:uid="{00000000-0005-0000-0000-0000FBC60000}"/>
    <cellStyle name="Standard 8 3 2 4 3" xfId="3811" xr:uid="{00000000-0005-0000-0000-0000FCC60000}"/>
    <cellStyle name="Standard 8 3 2 4 3 2" xfId="6964" xr:uid="{00000000-0005-0000-0000-0000FDC60000}"/>
    <cellStyle name="Standard 8 3 2 4 3 2 2" xfId="12613" xr:uid="{00000000-0005-0000-0000-0000FEC60000}"/>
    <cellStyle name="Standard 8 3 2 4 3 2 2 2" xfId="23909" xr:uid="{00000000-0005-0000-0000-0000FFC60000}"/>
    <cellStyle name="Standard 8 3 2 4 3 2 2 2 2" xfId="57797" xr:uid="{00000000-0005-0000-0000-000000C70000}"/>
    <cellStyle name="Standard 8 3 2 4 3 2 2 3" xfId="46501" xr:uid="{00000000-0005-0000-0000-000001C70000}"/>
    <cellStyle name="Standard 8 3 2 4 3 2 2 4" xfId="35205" xr:uid="{00000000-0005-0000-0000-000002C70000}"/>
    <cellStyle name="Standard 8 3 2 4 3 2 3" xfId="18261" xr:uid="{00000000-0005-0000-0000-000003C70000}"/>
    <cellStyle name="Standard 8 3 2 4 3 2 3 2" xfId="52149" xr:uid="{00000000-0005-0000-0000-000004C70000}"/>
    <cellStyle name="Standard 8 3 2 4 3 2 4" xfId="40853" xr:uid="{00000000-0005-0000-0000-000005C70000}"/>
    <cellStyle name="Standard 8 3 2 4 3 2 5" xfId="29557" xr:uid="{00000000-0005-0000-0000-000006C70000}"/>
    <cellStyle name="Standard 8 3 2 4 3 3" xfId="9789" xr:uid="{00000000-0005-0000-0000-000007C70000}"/>
    <cellStyle name="Standard 8 3 2 4 3 3 2" xfId="21085" xr:uid="{00000000-0005-0000-0000-000008C70000}"/>
    <cellStyle name="Standard 8 3 2 4 3 3 2 2" xfId="54973" xr:uid="{00000000-0005-0000-0000-000009C70000}"/>
    <cellStyle name="Standard 8 3 2 4 3 3 3" xfId="43677" xr:uid="{00000000-0005-0000-0000-00000AC70000}"/>
    <cellStyle name="Standard 8 3 2 4 3 3 4" xfId="32381" xr:uid="{00000000-0005-0000-0000-00000BC70000}"/>
    <cellStyle name="Standard 8 3 2 4 3 4" xfId="15437" xr:uid="{00000000-0005-0000-0000-00000CC70000}"/>
    <cellStyle name="Standard 8 3 2 4 3 4 2" xfId="49325" xr:uid="{00000000-0005-0000-0000-00000DC70000}"/>
    <cellStyle name="Standard 8 3 2 4 3 5" xfId="38029" xr:uid="{00000000-0005-0000-0000-00000EC70000}"/>
    <cellStyle name="Standard 8 3 2 4 3 6" xfId="26733" xr:uid="{00000000-0005-0000-0000-00000FC70000}"/>
    <cellStyle name="Standard 8 3 2 4 4" xfId="4911" xr:uid="{00000000-0005-0000-0000-000010C70000}"/>
    <cellStyle name="Standard 8 3 2 4 4 2" xfId="7737" xr:uid="{00000000-0005-0000-0000-000011C70000}"/>
    <cellStyle name="Standard 8 3 2 4 4 2 2" xfId="13386" xr:uid="{00000000-0005-0000-0000-000012C70000}"/>
    <cellStyle name="Standard 8 3 2 4 4 2 2 2" xfId="24682" xr:uid="{00000000-0005-0000-0000-000013C70000}"/>
    <cellStyle name="Standard 8 3 2 4 4 2 2 2 2" xfId="58570" xr:uid="{00000000-0005-0000-0000-000014C70000}"/>
    <cellStyle name="Standard 8 3 2 4 4 2 2 3" xfId="47274" xr:uid="{00000000-0005-0000-0000-000015C70000}"/>
    <cellStyle name="Standard 8 3 2 4 4 2 2 4" xfId="35978" xr:uid="{00000000-0005-0000-0000-000016C70000}"/>
    <cellStyle name="Standard 8 3 2 4 4 2 3" xfId="19034" xr:uid="{00000000-0005-0000-0000-000017C70000}"/>
    <cellStyle name="Standard 8 3 2 4 4 2 3 2" xfId="52922" xr:uid="{00000000-0005-0000-0000-000018C70000}"/>
    <cellStyle name="Standard 8 3 2 4 4 2 4" xfId="41626" xr:uid="{00000000-0005-0000-0000-000019C70000}"/>
    <cellStyle name="Standard 8 3 2 4 4 2 5" xfId="30330" xr:uid="{00000000-0005-0000-0000-00001AC70000}"/>
    <cellStyle name="Standard 8 3 2 4 4 3" xfId="10562" xr:uid="{00000000-0005-0000-0000-00001BC70000}"/>
    <cellStyle name="Standard 8 3 2 4 4 3 2" xfId="21858" xr:uid="{00000000-0005-0000-0000-00001CC70000}"/>
    <cellStyle name="Standard 8 3 2 4 4 3 2 2" xfId="55746" xr:uid="{00000000-0005-0000-0000-00001DC70000}"/>
    <cellStyle name="Standard 8 3 2 4 4 3 3" xfId="44450" xr:uid="{00000000-0005-0000-0000-00001EC70000}"/>
    <cellStyle name="Standard 8 3 2 4 4 3 4" xfId="33154" xr:uid="{00000000-0005-0000-0000-00001FC70000}"/>
    <cellStyle name="Standard 8 3 2 4 4 4" xfId="16210" xr:uid="{00000000-0005-0000-0000-000020C70000}"/>
    <cellStyle name="Standard 8 3 2 4 4 4 2" xfId="50098" xr:uid="{00000000-0005-0000-0000-000021C70000}"/>
    <cellStyle name="Standard 8 3 2 4 4 5" xfId="38802" xr:uid="{00000000-0005-0000-0000-000022C70000}"/>
    <cellStyle name="Standard 8 3 2 4 4 6" xfId="27506" xr:uid="{00000000-0005-0000-0000-000023C70000}"/>
    <cellStyle name="Standard 8 3 2 4 5" xfId="3516" xr:uid="{00000000-0005-0000-0000-000024C70000}"/>
    <cellStyle name="Standard 8 3 2 4 5 2" xfId="6672" xr:uid="{00000000-0005-0000-0000-000025C70000}"/>
    <cellStyle name="Standard 8 3 2 4 5 2 2" xfId="12321" xr:uid="{00000000-0005-0000-0000-000026C70000}"/>
    <cellStyle name="Standard 8 3 2 4 5 2 2 2" xfId="23617" xr:uid="{00000000-0005-0000-0000-000027C70000}"/>
    <cellStyle name="Standard 8 3 2 4 5 2 2 2 2" xfId="57505" xr:uid="{00000000-0005-0000-0000-000028C70000}"/>
    <cellStyle name="Standard 8 3 2 4 5 2 2 3" xfId="46209" xr:uid="{00000000-0005-0000-0000-000029C70000}"/>
    <cellStyle name="Standard 8 3 2 4 5 2 2 4" xfId="34913" xr:uid="{00000000-0005-0000-0000-00002AC70000}"/>
    <cellStyle name="Standard 8 3 2 4 5 2 3" xfId="17969" xr:uid="{00000000-0005-0000-0000-00002BC70000}"/>
    <cellStyle name="Standard 8 3 2 4 5 2 3 2" xfId="51857" xr:uid="{00000000-0005-0000-0000-00002CC70000}"/>
    <cellStyle name="Standard 8 3 2 4 5 2 4" xfId="40561" xr:uid="{00000000-0005-0000-0000-00002DC70000}"/>
    <cellStyle name="Standard 8 3 2 4 5 2 5" xfId="29265" xr:uid="{00000000-0005-0000-0000-00002EC70000}"/>
    <cellStyle name="Standard 8 3 2 4 5 3" xfId="9497" xr:uid="{00000000-0005-0000-0000-00002FC70000}"/>
    <cellStyle name="Standard 8 3 2 4 5 3 2" xfId="20793" xr:uid="{00000000-0005-0000-0000-000030C70000}"/>
    <cellStyle name="Standard 8 3 2 4 5 3 2 2" xfId="54681" xr:uid="{00000000-0005-0000-0000-000031C70000}"/>
    <cellStyle name="Standard 8 3 2 4 5 3 3" xfId="43385" xr:uid="{00000000-0005-0000-0000-000032C70000}"/>
    <cellStyle name="Standard 8 3 2 4 5 3 4" xfId="32089" xr:uid="{00000000-0005-0000-0000-000033C70000}"/>
    <cellStyle name="Standard 8 3 2 4 5 4" xfId="15145" xr:uid="{00000000-0005-0000-0000-000034C70000}"/>
    <cellStyle name="Standard 8 3 2 4 5 4 2" xfId="49033" xr:uid="{00000000-0005-0000-0000-000035C70000}"/>
    <cellStyle name="Standard 8 3 2 4 5 5" xfId="37737" xr:uid="{00000000-0005-0000-0000-000036C70000}"/>
    <cellStyle name="Standard 8 3 2 4 5 6" xfId="26441" xr:uid="{00000000-0005-0000-0000-000037C70000}"/>
    <cellStyle name="Standard 8 3 2 4 6" xfId="5847" xr:uid="{00000000-0005-0000-0000-000038C70000}"/>
    <cellStyle name="Standard 8 3 2 4 6 2" xfId="11497" xr:uid="{00000000-0005-0000-0000-000039C70000}"/>
    <cellStyle name="Standard 8 3 2 4 6 2 2" xfId="22793" xr:uid="{00000000-0005-0000-0000-00003AC70000}"/>
    <cellStyle name="Standard 8 3 2 4 6 2 2 2" xfId="56681" xr:uid="{00000000-0005-0000-0000-00003BC70000}"/>
    <cellStyle name="Standard 8 3 2 4 6 2 3" xfId="45385" xr:uid="{00000000-0005-0000-0000-00003CC70000}"/>
    <cellStyle name="Standard 8 3 2 4 6 2 4" xfId="34089" xr:uid="{00000000-0005-0000-0000-00003DC70000}"/>
    <cellStyle name="Standard 8 3 2 4 6 3" xfId="17145" xr:uid="{00000000-0005-0000-0000-00003EC70000}"/>
    <cellStyle name="Standard 8 3 2 4 6 3 2" xfId="51033" xr:uid="{00000000-0005-0000-0000-00003FC70000}"/>
    <cellStyle name="Standard 8 3 2 4 6 4" xfId="39737" xr:uid="{00000000-0005-0000-0000-000040C70000}"/>
    <cellStyle name="Standard 8 3 2 4 6 5" xfId="28441" xr:uid="{00000000-0005-0000-0000-000041C70000}"/>
    <cellStyle name="Standard 8 3 2 4 7" xfId="8673" xr:uid="{00000000-0005-0000-0000-000042C70000}"/>
    <cellStyle name="Standard 8 3 2 4 7 2" xfId="19969" xr:uid="{00000000-0005-0000-0000-000043C70000}"/>
    <cellStyle name="Standard 8 3 2 4 7 2 2" xfId="53857" xr:uid="{00000000-0005-0000-0000-000044C70000}"/>
    <cellStyle name="Standard 8 3 2 4 7 3" xfId="42561" xr:uid="{00000000-0005-0000-0000-000045C70000}"/>
    <cellStyle name="Standard 8 3 2 4 7 4" xfId="31265" xr:uid="{00000000-0005-0000-0000-000046C70000}"/>
    <cellStyle name="Standard 8 3 2 4 8" xfId="14321" xr:uid="{00000000-0005-0000-0000-000047C70000}"/>
    <cellStyle name="Standard 8 3 2 4 8 2" xfId="48209" xr:uid="{00000000-0005-0000-0000-000048C70000}"/>
    <cellStyle name="Standard 8 3 2 4 9" xfId="36913" xr:uid="{00000000-0005-0000-0000-000049C70000}"/>
    <cellStyle name="Standard 8 3 2 5" xfId="2930" xr:uid="{00000000-0005-0000-0000-00004AC70000}"/>
    <cellStyle name="Standard 8 3 2 5 2" xfId="5453" xr:uid="{00000000-0005-0000-0000-00004BC70000}"/>
    <cellStyle name="Standard 8 3 2 5 2 2" xfId="8279" xr:uid="{00000000-0005-0000-0000-00004CC70000}"/>
    <cellStyle name="Standard 8 3 2 5 2 2 2" xfId="13928" xr:uid="{00000000-0005-0000-0000-00004DC70000}"/>
    <cellStyle name="Standard 8 3 2 5 2 2 2 2" xfId="25224" xr:uid="{00000000-0005-0000-0000-00004EC70000}"/>
    <cellStyle name="Standard 8 3 2 5 2 2 2 2 2" xfId="59112" xr:uid="{00000000-0005-0000-0000-00004FC70000}"/>
    <cellStyle name="Standard 8 3 2 5 2 2 2 3" xfId="47816" xr:uid="{00000000-0005-0000-0000-000050C70000}"/>
    <cellStyle name="Standard 8 3 2 5 2 2 2 4" xfId="36520" xr:uid="{00000000-0005-0000-0000-000051C70000}"/>
    <cellStyle name="Standard 8 3 2 5 2 2 3" xfId="19576" xr:uid="{00000000-0005-0000-0000-000052C70000}"/>
    <cellStyle name="Standard 8 3 2 5 2 2 3 2" xfId="53464" xr:uid="{00000000-0005-0000-0000-000053C70000}"/>
    <cellStyle name="Standard 8 3 2 5 2 2 4" xfId="42168" xr:uid="{00000000-0005-0000-0000-000054C70000}"/>
    <cellStyle name="Standard 8 3 2 5 2 2 5" xfId="30872" xr:uid="{00000000-0005-0000-0000-000055C70000}"/>
    <cellStyle name="Standard 8 3 2 5 2 3" xfId="11104" xr:uid="{00000000-0005-0000-0000-000056C70000}"/>
    <cellStyle name="Standard 8 3 2 5 2 3 2" xfId="22400" xr:uid="{00000000-0005-0000-0000-000057C70000}"/>
    <cellStyle name="Standard 8 3 2 5 2 3 2 2" xfId="56288" xr:uid="{00000000-0005-0000-0000-000058C70000}"/>
    <cellStyle name="Standard 8 3 2 5 2 3 3" xfId="44992" xr:uid="{00000000-0005-0000-0000-000059C70000}"/>
    <cellStyle name="Standard 8 3 2 5 2 3 4" xfId="33696" xr:uid="{00000000-0005-0000-0000-00005AC70000}"/>
    <cellStyle name="Standard 8 3 2 5 2 4" xfId="16752" xr:uid="{00000000-0005-0000-0000-00005BC70000}"/>
    <cellStyle name="Standard 8 3 2 5 2 4 2" xfId="50640" xr:uid="{00000000-0005-0000-0000-00005CC70000}"/>
    <cellStyle name="Standard 8 3 2 5 2 5" xfId="39344" xr:uid="{00000000-0005-0000-0000-00005DC70000}"/>
    <cellStyle name="Standard 8 3 2 5 2 6" xfId="28048" xr:uid="{00000000-0005-0000-0000-00005EC70000}"/>
    <cellStyle name="Standard 8 3 2 5 3" xfId="4676" xr:uid="{00000000-0005-0000-0000-00005FC70000}"/>
    <cellStyle name="Standard 8 3 2 5 3 2" xfId="7545" xr:uid="{00000000-0005-0000-0000-000060C70000}"/>
    <cellStyle name="Standard 8 3 2 5 3 2 2" xfId="13194" xr:uid="{00000000-0005-0000-0000-000061C70000}"/>
    <cellStyle name="Standard 8 3 2 5 3 2 2 2" xfId="24490" xr:uid="{00000000-0005-0000-0000-000062C70000}"/>
    <cellStyle name="Standard 8 3 2 5 3 2 2 2 2" xfId="58378" xr:uid="{00000000-0005-0000-0000-000063C70000}"/>
    <cellStyle name="Standard 8 3 2 5 3 2 2 3" xfId="47082" xr:uid="{00000000-0005-0000-0000-000064C70000}"/>
    <cellStyle name="Standard 8 3 2 5 3 2 2 4" xfId="35786" xr:uid="{00000000-0005-0000-0000-000065C70000}"/>
    <cellStyle name="Standard 8 3 2 5 3 2 3" xfId="18842" xr:uid="{00000000-0005-0000-0000-000066C70000}"/>
    <cellStyle name="Standard 8 3 2 5 3 2 3 2" xfId="52730" xr:uid="{00000000-0005-0000-0000-000067C70000}"/>
    <cellStyle name="Standard 8 3 2 5 3 2 4" xfId="41434" xr:uid="{00000000-0005-0000-0000-000068C70000}"/>
    <cellStyle name="Standard 8 3 2 5 3 2 5" xfId="30138" xr:uid="{00000000-0005-0000-0000-000069C70000}"/>
    <cellStyle name="Standard 8 3 2 5 3 3" xfId="10370" xr:uid="{00000000-0005-0000-0000-00006AC70000}"/>
    <cellStyle name="Standard 8 3 2 5 3 3 2" xfId="21666" xr:uid="{00000000-0005-0000-0000-00006BC70000}"/>
    <cellStyle name="Standard 8 3 2 5 3 3 2 2" xfId="55554" xr:uid="{00000000-0005-0000-0000-00006CC70000}"/>
    <cellStyle name="Standard 8 3 2 5 3 3 3" xfId="44258" xr:uid="{00000000-0005-0000-0000-00006DC70000}"/>
    <cellStyle name="Standard 8 3 2 5 3 3 4" xfId="32962" xr:uid="{00000000-0005-0000-0000-00006EC70000}"/>
    <cellStyle name="Standard 8 3 2 5 3 4" xfId="16018" xr:uid="{00000000-0005-0000-0000-00006FC70000}"/>
    <cellStyle name="Standard 8 3 2 5 3 4 2" xfId="49906" xr:uid="{00000000-0005-0000-0000-000070C70000}"/>
    <cellStyle name="Standard 8 3 2 5 3 5" xfId="38610" xr:uid="{00000000-0005-0000-0000-000071C70000}"/>
    <cellStyle name="Standard 8 3 2 5 3 6" xfId="27314" xr:uid="{00000000-0005-0000-0000-000072C70000}"/>
    <cellStyle name="Standard 8 3 2 5 4" xfId="6100" xr:uid="{00000000-0005-0000-0000-000073C70000}"/>
    <cellStyle name="Standard 8 3 2 5 4 2" xfId="11750" xr:uid="{00000000-0005-0000-0000-000074C70000}"/>
    <cellStyle name="Standard 8 3 2 5 4 2 2" xfId="23046" xr:uid="{00000000-0005-0000-0000-000075C70000}"/>
    <cellStyle name="Standard 8 3 2 5 4 2 2 2" xfId="56934" xr:uid="{00000000-0005-0000-0000-000076C70000}"/>
    <cellStyle name="Standard 8 3 2 5 4 2 3" xfId="45638" xr:uid="{00000000-0005-0000-0000-000077C70000}"/>
    <cellStyle name="Standard 8 3 2 5 4 2 4" xfId="34342" xr:uid="{00000000-0005-0000-0000-000078C70000}"/>
    <cellStyle name="Standard 8 3 2 5 4 3" xfId="17398" xr:uid="{00000000-0005-0000-0000-000079C70000}"/>
    <cellStyle name="Standard 8 3 2 5 4 3 2" xfId="51286" xr:uid="{00000000-0005-0000-0000-00007AC70000}"/>
    <cellStyle name="Standard 8 3 2 5 4 4" xfId="39990" xr:uid="{00000000-0005-0000-0000-00007BC70000}"/>
    <cellStyle name="Standard 8 3 2 5 4 5" xfId="28694" xr:uid="{00000000-0005-0000-0000-00007CC70000}"/>
    <cellStyle name="Standard 8 3 2 5 5" xfId="8926" xr:uid="{00000000-0005-0000-0000-00007DC70000}"/>
    <cellStyle name="Standard 8 3 2 5 5 2" xfId="20222" xr:uid="{00000000-0005-0000-0000-00007EC70000}"/>
    <cellStyle name="Standard 8 3 2 5 5 2 2" xfId="54110" xr:uid="{00000000-0005-0000-0000-00007FC70000}"/>
    <cellStyle name="Standard 8 3 2 5 5 3" xfId="42814" xr:uid="{00000000-0005-0000-0000-000080C70000}"/>
    <cellStyle name="Standard 8 3 2 5 5 4" xfId="31518" xr:uid="{00000000-0005-0000-0000-000081C70000}"/>
    <cellStyle name="Standard 8 3 2 5 6" xfId="14574" xr:uid="{00000000-0005-0000-0000-000082C70000}"/>
    <cellStyle name="Standard 8 3 2 5 6 2" xfId="48462" xr:uid="{00000000-0005-0000-0000-000083C70000}"/>
    <cellStyle name="Standard 8 3 2 5 7" xfId="37166" xr:uid="{00000000-0005-0000-0000-000084C70000}"/>
    <cellStyle name="Standard 8 3 2 5 8" xfId="25870" xr:uid="{00000000-0005-0000-0000-000085C70000}"/>
    <cellStyle name="Standard 8 3 2 6" xfId="3744" xr:uid="{00000000-0005-0000-0000-000086C70000}"/>
    <cellStyle name="Standard 8 3 2 6 2" xfId="6897" xr:uid="{00000000-0005-0000-0000-000087C70000}"/>
    <cellStyle name="Standard 8 3 2 6 2 2" xfId="12546" xr:uid="{00000000-0005-0000-0000-000088C70000}"/>
    <cellStyle name="Standard 8 3 2 6 2 2 2" xfId="23842" xr:uid="{00000000-0005-0000-0000-000089C70000}"/>
    <cellStyle name="Standard 8 3 2 6 2 2 2 2" xfId="57730" xr:uid="{00000000-0005-0000-0000-00008AC70000}"/>
    <cellStyle name="Standard 8 3 2 6 2 2 3" xfId="46434" xr:uid="{00000000-0005-0000-0000-00008BC70000}"/>
    <cellStyle name="Standard 8 3 2 6 2 2 4" xfId="35138" xr:uid="{00000000-0005-0000-0000-00008CC70000}"/>
    <cellStyle name="Standard 8 3 2 6 2 3" xfId="18194" xr:uid="{00000000-0005-0000-0000-00008DC70000}"/>
    <cellStyle name="Standard 8 3 2 6 2 3 2" xfId="52082" xr:uid="{00000000-0005-0000-0000-00008EC70000}"/>
    <cellStyle name="Standard 8 3 2 6 2 4" xfId="40786" xr:uid="{00000000-0005-0000-0000-00008FC70000}"/>
    <cellStyle name="Standard 8 3 2 6 2 5" xfId="29490" xr:uid="{00000000-0005-0000-0000-000090C70000}"/>
    <cellStyle name="Standard 8 3 2 6 3" xfId="9722" xr:uid="{00000000-0005-0000-0000-000091C70000}"/>
    <cellStyle name="Standard 8 3 2 6 3 2" xfId="21018" xr:uid="{00000000-0005-0000-0000-000092C70000}"/>
    <cellStyle name="Standard 8 3 2 6 3 2 2" xfId="54906" xr:uid="{00000000-0005-0000-0000-000093C70000}"/>
    <cellStyle name="Standard 8 3 2 6 3 3" xfId="43610" xr:uid="{00000000-0005-0000-0000-000094C70000}"/>
    <cellStyle name="Standard 8 3 2 6 3 4" xfId="32314" xr:uid="{00000000-0005-0000-0000-000095C70000}"/>
    <cellStyle name="Standard 8 3 2 6 4" xfId="15370" xr:uid="{00000000-0005-0000-0000-000096C70000}"/>
    <cellStyle name="Standard 8 3 2 6 4 2" xfId="49258" xr:uid="{00000000-0005-0000-0000-000097C70000}"/>
    <cellStyle name="Standard 8 3 2 6 5" xfId="37962" xr:uid="{00000000-0005-0000-0000-000098C70000}"/>
    <cellStyle name="Standard 8 3 2 6 6" xfId="26666" xr:uid="{00000000-0005-0000-0000-000099C70000}"/>
    <cellStyle name="Standard 8 3 2 7" xfId="4844" xr:uid="{00000000-0005-0000-0000-00009AC70000}"/>
    <cellStyle name="Standard 8 3 2 7 2" xfId="7670" xr:uid="{00000000-0005-0000-0000-00009BC70000}"/>
    <cellStyle name="Standard 8 3 2 7 2 2" xfId="13319" xr:uid="{00000000-0005-0000-0000-00009CC70000}"/>
    <cellStyle name="Standard 8 3 2 7 2 2 2" xfId="24615" xr:uid="{00000000-0005-0000-0000-00009DC70000}"/>
    <cellStyle name="Standard 8 3 2 7 2 2 2 2" xfId="58503" xr:uid="{00000000-0005-0000-0000-00009EC70000}"/>
    <cellStyle name="Standard 8 3 2 7 2 2 3" xfId="47207" xr:uid="{00000000-0005-0000-0000-00009FC70000}"/>
    <cellStyle name="Standard 8 3 2 7 2 2 4" xfId="35911" xr:uid="{00000000-0005-0000-0000-0000A0C70000}"/>
    <cellStyle name="Standard 8 3 2 7 2 3" xfId="18967" xr:uid="{00000000-0005-0000-0000-0000A1C70000}"/>
    <cellStyle name="Standard 8 3 2 7 2 3 2" xfId="52855" xr:uid="{00000000-0005-0000-0000-0000A2C70000}"/>
    <cellStyle name="Standard 8 3 2 7 2 4" xfId="41559" xr:uid="{00000000-0005-0000-0000-0000A3C70000}"/>
    <cellStyle name="Standard 8 3 2 7 2 5" xfId="30263" xr:uid="{00000000-0005-0000-0000-0000A4C70000}"/>
    <cellStyle name="Standard 8 3 2 7 3" xfId="10495" xr:uid="{00000000-0005-0000-0000-0000A5C70000}"/>
    <cellStyle name="Standard 8 3 2 7 3 2" xfId="21791" xr:uid="{00000000-0005-0000-0000-0000A6C70000}"/>
    <cellStyle name="Standard 8 3 2 7 3 2 2" xfId="55679" xr:uid="{00000000-0005-0000-0000-0000A7C70000}"/>
    <cellStyle name="Standard 8 3 2 7 3 3" xfId="44383" xr:uid="{00000000-0005-0000-0000-0000A8C70000}"/>
    <cellStyle name="Standard 8 3 2 7 3 4" xfId="33087" xr:uid="{00000000-0005-0000-0000-0000A9C70000}"/>
    <cellStyle name="Standard 8 3 2 7 4" xfId="16143" xr:uid="{00000000-0005-0000-0000-0000AAC70000}"/>
    <cellStyle name="Standard 8 3 2 7 4 2" xfId="50031" xr:uid="{00000000-0005-0000-0000-0000ABC70000}"/>
    <cellStyle name="Standard 8 3 2 7 5" xfId="38735" xr:uid="{00000000-0005-0000-0000-0000ACC70000}"/>
    <cellStyle name="Standard 8 3 2 7 6" xfId="27439" xr:uid="{00000000-0005-0000-0000-0000ADC70000}"/>
    <cellStyle name="Standard 8 3 2 8" xfId="3445" xr:uid="{00000000-0005-0000-0000-0000AEC70000}"/>
    <cellStyle name="Standard 8 3 2 8 2" xfId="6602" xr:uid="{00000000-0005-0000-0000-0000AFC70000}"/>
    <cellStyle name="Standard 8 3 2 8 2 2" xfId="12251" xr:uid="{00000000-0005-0000-0000-0000B0C70000}"/>
    <cellStyle name="Standard 8 3 2 8 2 2 2" xfId="23547" xr:uid="{00000000-0005-0000-0000-0000B1C70000}"/>
    <cellStyle name="Standard 8 3 2 8 2 2 2 2" xfId="57435" xr:uid="{00000000-0005-0000-0000-0000B2C70000}"/>
    <cellStyle name="Standard 8 3 2 8 2 2 3" xfId="46139" xr:uid="{00000000-0005-0000-0000-0000B3C70000}"/>
    <cellStyle name="Standard 8 3 2 8 2 2 4" xfId="34843" xr:uid="{00000000-0005-0000-0000-0000B4C70000}"/>
    <cellStyle name="Standard 8 3 2 8 2 3" xfId="17899" xr:uid="{00000000-0005-0000-0000-0000B5C70000}"/>
    <cellStyle name="Standard 8 3 2 8 2 3 2" xfId="51787" xr:uid="{00000000-0005-0000-0000-0000B6C70000}"/>
    <cellStyle name="Standard 8 3 2 8 2 4" xfId="40491" xr:uid="{00000000-0005-0000-0000-0000B7C70000}"/>
    <cellStyle name="Standard 8 3 2 8 2 5" xfId="29195" xr:uid="{00000000-0005-0000-0000-0000B8C70000}"/>
    <cellStyle name="Standard 8 3 2 8 3" xfId="9427" xr:uid="{00000000-0005-0000-0000-0000B9C70000}"/>
    <cellStyle name="Standard 8 3 2 8 3 2" xfId="20723" xr:uid="{00000000-0005-0000-0000-0000BAC70000}"/>
    <cellStyle name="Standard 8 3 2 8 3 2 2" xfId="54611" xr:uid="{00000000-0005-0000-0000-0000BBC70000}"/>
    <cellStyle name="Standard 8 3 2 8 3 3" xfId="43315" xr:uid="{00000000-0005-0000-0000-0000BCC70000}"/>
    <cellStyle name="Standard 8 3 2 8 3 4" xfId="32019" xr:uid="{00000000-0005-0000-0000-0000BDC70000}"/>
    <cellStyle name="Standard 8 3 2 8 4" xfId="15075" xr:uid="{00000000-0005-0000-0000-0000BEC70000}"/>
    <cellStyle name="Standard 8 3 2 8 4 2" xfId="48963" xr:uid="{00000000-0005-0000-0000-0000BFC70000}"/>
    <cellStyle name="Standard 8 3 2 8 5" xfId="37667" xr:uid="{00000000-0005-0000-0000-0000C0C70000}"/>
    <cellStyle name="Standard 8 3 2 8 6" xfId="26371" xr:uid="{00000000-0005-0000-0000-0000C1C70000}"/>
    <cellStyle name="Standard 8 3 2 9" xfId="5600" xr:uid="{00000000-0005-0000-0000-0000C2C70000}"/>
    <cellStyle name="Standard 8 3 2 9 2" xfId="11250" xr:uid="{00000000-0005-0000-0000-0000C3C70000}"/>
    <cellStyle name="Standard 8 3 2 9 2 2" xfId="22546" xr:uid="{00000000-0005-0000-0000-0000C4C70000}"/>
    <cellStyle name="Standard 8 3 2 9 2 2 2" xfId="56434" xr:uid="{00000000-0005-0000-0000-0000C5C70000}"/>
    <cellStyle name="Standard 8 3 2 9 2 3" xfId="45138" xr:uid="{00000000-0005-0000-0000-0000C6C70000}"/>
    <cellStyle name="Standard 8 3 2 9 2 4" xfId="33842" xr:uid="{00000000-0005-0000-0000-0000C7C70000}"/>
    <cellStyle name="Standard 8 3 2 9 3" xfId="16898" xr:uid="{00000000-0005-0000-0000-0000C8C70000}"/>
    <cellStyle name="Standard 8 3 2 9 3 2" xfId="50786" xr:uid="{00000000-0005-0000-0000-0000C9C70000}"/>
    <cellStyle name="Standard 8 3 2 9 4" xfId="39490" xr:uid="{00000000-0005-0000-0000-0000CAC70000}"/>
    <cellStyle name="Standard 8 3 2 9 5" xfId="28194" xr:uid="{00000000-0005-0000-0000-0000CBC70000}"/>
    <cellStyle name="Standard 8 3 3" xfId="254" xr:uid="{00000000-0005-0000-0000-0000CCC70000}"/>
    <cellStyle name="Standard 8 3 3 10" xfId="14042" xr:uid="{00000000-0005-0000-0000-0000CDC70000}"/>
    <cellStyle name="Standard 8 3 3 10 2" xfId="47930" xr:uid="{00000000-0005-0000-0000-0000CEC70000}"/>
    <cellStyle name="Standard 8 3 3 11" xfId="36634" xr:uid="{00000000-0005-0000-0000-0000CFC70000}"/>
    <cellStyle name="Standard 8 3 3 12" xfId="25338" xr:uid="{00000000-0005-0000-0000-0000D0C70000}"/>
    <cellStyle name="Standard 8 3 3 2" xfId="1592" xr:uid="{00000000-0005-0000-0000-0000D1C70000}"/>
    <cellStyle name="Standard 8 3 3 2 10" xfId="36767" xr:uid="{00000000-0005-0000-0000-0000D2C70000}"/>
    <cellStyle name="Standard 8 3 3 2 11" xfId="25471" xr:uid="{00000000-0005-0000-0000-0000D3C70000}"/>
    <cellStyle name="Standard 8 3 3 2 2" xfId="2775" xr:uid="{00000000-0005-0000-0000-0000D4C70000}"/>
    <cellStyle name="Standard 8 3 3 2 2 2" xfId="3277" xr:uid="{00000000-0005-0000-0000-0000D5C70000}"/>
    <cellStyle name="Standard 8 3 3 2 2 2 2" xfId="5463" xr:uid="{00000000-0005-0000-0000-0000D6C70000}"/>
    <cellStyle name="Standard 8 3 3 2 2 2 2 2" xfId="8289" xr:uid="{00000000-0005-0000-0000-0000D7C70000}"/>
    <cellStyle name="Standard 8 3 3 2 2 2 2 2 2" xfId="13938" xr:uid="{00000000-0005-0000-0000-0000D8C70000}"/>
    <cellStyle name="Standard 8 3 3 2 2 2 2 2 2 2" xfId="25234" xr:uid="{00000000-0005-0000-0000-0000D9C70000}"/>
    <cellStyle name="Standard 8 3 3 2 2 2 2 2 2 2 2" xfId="59122" xr:uid="{00000000-0005-0000-0000-0000DAC70000}"/>
    <cellStyle name="Standard 8 3 3 2 2 2 2 2 2 3" xfId="47826" xr:uid="{00000000-0005-0000-0000-0000DBC70000}"/>
    <cellStyle name="Standard 8 3 3 2 2 2 2 2 2 4" xfId="36530" xr:uid="{00000000-0005-0000-0000-0000DCC70000}"/>
    <cellStyle name="Standard 8 3 3 2 2 2 2 2 3" xfId="19586" xr:uid="{00000000-0005-0000-0000-0000DDC70000}"/>
    <cellStyle name="Standard 8 3 3 2 2 2 2 2 3 2" xfId="53474" xr:uid="{00000000-0005-0000-0000-0000DEC70000}"/>
    <cellStyle name="Standard 8 3 3 2 2 2 2 2 4" xfId="42178" xr:uid="{00000000-0005-0000-0000-0000DFC70000}"/>
    <cellStyle name="Standard 8 3 3 2 2 2 2 2 5" xfId="30882" xr:uid="{00000000-0005-0000-0000-0000E0C70000}"/>
    <cellStyle name="Standard 8 3 3 2 2 2 2 3" xfId="11114" xr:uid="{00000000-0005-0000-0000-0000E1C70000}"/>
    <cellStyle name="Standard 8 3 3 2 2 2 2 3 2" xfId="22410" xr:uid="{00000000-0005-0000-0000-0000E2C70000}"/>
    <cellStyle name="Standard 8 3 3 2 2 2 2 3 2 2" xfId="56298" xr:uid="{00000000-0005-0000-0000-0000E3C70000}"/>
    <cellStyle name="Standard 8 3 3 2 2 2 2 3 3" xfId="45002" xr:uid="{00000000-0005-0000-0000-0000E4C70000}"/>
    <cellStyle name="Standard 8 3 3 2 2 2 2 3 4" xfId="33706" xr:uid="{00000000-0005-0000-0000-0000E5C70000}"/>
    <cellStyle name="Standard 8 3 3 2 2 2 2 4" xfId="16762" xr:uid="{00000000-0005-0000-0000-0000E6C70000}"/>
    <cellStyle name="Standard 8 3 3 2 2 2 2 4 2" xfId="50650" xr:uid="{00000000-0005-0000-0000-0000E7C70000}"/>
    <cellStyle name="Standard 8 3 3 2 2 2 2 5" xfId="39354" xr:uid="{00000000-0005-0000-0000-0000E8C70000}"/>
    <cellStyle name="Standard 8 3 3 2 2 2 2 6" xfId="28058" xr:uid="{00000000-0005-0000-0000-0000E9C70000}"/>
    <cellStyle name="Standard 8 3 3 2 2 2 3" xfId="6447" xr:uid="{00000000-0005-0000-0000-0000EAC70000}"/>
    <cellStyle name="Standard 8 3 3 2 2 2 3 2" xfId="12097" xr:uid="{00000000-0005-0000-0000-0000EBC70000}"/>
    <cellStyle name="Standard 8 3 3 2 2 2 3 2 2" xfId="23393" xr:uid="{00000000-0005-0000-0000-0000ECC70000}"/>
    <cellStyle name="Standard 8 3 3 2 2 2 3 2 2 2" xfId="57281" xr:uid="{00000000-0005-0000-0000-0000EDC70000}"/>
    <cellStyle name="Standard 8 3 3 2 2 2 3 2 3" xfId="45985" xr:uid="{00000000-0005-0000-0000-0000EEC70000}"/>
    <cellStyle name="Standard 8 3 3 2 2 2 3 2 4" xfId="34689" xr:uid="{00000000-0005-0000-0000-0000EFC70000}"/>
    <cellStyle name="Standard 8 3 3 2 2 2 3 3" xfId="17745" xr:uid="{00000000-0005-0000-0000-0000F0C70000}"/>
    <cellStyle name="Standard 8 3 3 2 2 2 3 3 2" xfId="51633" xr:uid="{00000000-0005-0000-0000-0000F1C70000}"/>
    <cellStyle name="Standard 8 3 3 2 2 2 3 4" xfId="40337" xr:uid="{00000000-0005-0000-0000-0000F2C70000}"/>
    <cellStyle name="Standard 8 3 3 2 2 2 3 5" xfId="29041" xr:uid="{00000000-0005-0000-0000-0000F3C70000}"/>
    <cellStyle name="Standard 8 3 3 2 2 2 4" xfId="9273" xr:uid="{00000000-0005-0000-0000-0000F4C70000}"/>
    <cellStyle name="Standard 8 3 3 2 2 2 4 2" xfId="20569" xr:uid="{00000000-0005-0000-0000-0000F5C70000}"/>
    <cellStyle name="Standard 8 3 3 2 2 2 4 2 2" xfId="54457" xr:uid="{00000000-0005-0000-0000-0000F6C70000}"/>
    <cellStyle name="Standard 8 3 3 2 2 2 4 3" xfId="43161" xr:uid="{00000000-0005-0000-0000-0000F7C70000}"/>
    <cellStyle name="Standard 8 3 3 2 2 2 4 4" xfId="31865" xr:uid="{00000000-0005-0000-0000-0000F8C70000}"/>
    <cellStyle name="Standard 8 3 3 2 2 2 5" xfId="14921" xr:uid="{00000000-0005-0000-0000-0000F9C70000}"/>
    <cellStyle name="Standard 8 3 3 2 2 2 5 2" xfId="48809" xr:uid="{00000000-0005-0000-0000-0000FAC70000}"/>
    <cellStyle name="Standard 8 3 3 2 2 2 6" xfId="37513" xr:uid="{00000000-0005-0000-0000-0000FBC70000}"/>
    <cellStyle name="Standard 8 3 3 2 2 2 7" xfId="26217" xr:uid="{00000000-0005-0000-0000-0000FCC70000}"/>
    <cellStyle name="Standard 8 3 3 2 2 3" xfId="4686" xr:uid="{00000000-0005-0000-0000-0000FDC70000}"/>
    <cellStyle name="Standard 8 3 3 2 2 3 2" xfId="7555" xr:uid="{00000000-0005-0000-0000-0000FEC70000}"/>
    <cellStyle name="Standard 8 3 3 2 2 3 2 2" xfId="13204" xr:uid="{00000000-0005-0000-0000-0000FFC70000}"/>
    <cellStyle name="Standard 8 3 3 2 2 3 2 2 2" xfId="24500" xr:uid="{00000000-0005-0000-0000-000000C80000}"/>
    <cellStyle name="Standard 8 3 3 2 2 3 2 2 2 2" xfId="58388" xr:uid="{00000000-0005-0000-0000-000001C80000}"/>
    <cellStyle name="Standard 8 3 3 2 2 3 2 2 3" xfId="47092" xr:uid="{00000000-0005-0000-0000-000002C80000}"/>
    <cellStyle name="Standard 8 3 3 2 2 3 2 2 4" xfId="35796" xr:uid="{00000000-0005-0000-0000-000003C80000}"/>
    <cellStyle name="Standard 8 3 3 2 2 3 2 3" xfId="18852" xr:uid="{00000000-0005-0000-0000-000004C80000}"/>
    <cellStyle name="Standard 8 3 3 2 2 3 2 3 2" xfId="52740" xr:uid="{00000000-0005-0000-0000-000005C80000}"/>
    <cellStyle name="Standard 8 3 3 2 2 3 2 4" xfId="41444" xr:uid="{00000000-0005-0000-0000-000006C80000}"/>
    <cellStyle name="Standard 8 3 3 2 2 3 2 5" xfId="30148" xr:uid="{00000000-0005-0000-0000-000007C80000}"/>
    <cellStyle name="Standard 8 3 3 2 2 3 3" xfId="10380" xr:uid="{00000000-0005-0000-0000-000008C80000}"/>
    <cellStyle name="Standard 8 3 3 2 2 3 3 2" xfId="21676" xr:uid="{00000000-0005-0000-0000-000009C80000}"/>
    <cellStyle name="Standard 8 3 3 2 2 3 3 2 2" xfId="55564" xr:uid="{00000000-0005-0000-0000-00000AC80000}"/>
    <cellStyle name="Standard 8 3 3 2 2 3 3 3" xfId="44268" xr:uid="{00000000-0005-0000-0000-00000BC80000}"/>
    <cellStyle name="Standard 8 3 3 2 2 3 3 4" xfId="32972" xr:uid="{00000000-0005-0000-0000-00000CC80000}"/>
    <cellStyle name="Standard 8 3 3 2 2 3 4" xfId="16028" xr:uid="{00000000-0005-0000-0000-00000DC80000}"/>
    <cellStyle name="Standard 8 3 3 2 2 3 4 2" xfId="49916" xr:uid="{00000000-0005-0000-0000-00000EC80000}"/>
    <cellStyle name="Standard 8 3 3 2 2 3 5" xfId="38620" xr:uid="{00000000-0005-0000-0000-00000FC80000}"/>
    <cellStyle name="Standard 8 3 3 2 2 3 6" xfId="27324" xr:uid="{00000000-0005-0000-0000-000010C80000}"/>
    <cellStyle name="Standard 8 3 3 2 2 4" xfId="5947" xr:uid="{00000000-0005-0000-0000-000011C80000}"/>
    <cellStyle name="Standard 8 3 3 2 2 4 2" xfId="11597" xr:uid="{00000000-0005-0000-0000-000012C80000}"/>
    <cellStyle name="Standard 8 3 3 2 2 4 2 2" xfId="22893" xr:uid="{00000000-0005-0000-0000-000013C80000}"/>
    <cellStyle name="Standard 8 3 3 2 2 4 2 2 2" xfId="56781" xr:uid="{00000000-0005-0000-0000-000014C80000}"/>
    <cellStyle name="Standard 8 3 3 2 2 4 2 3" xfId="45485" xr:uid="{00000000-0005-0000-0000-000015C80000}"/>
    <cellStyle name="Standard 8 3 3 2 2 4 2 4" xfId="34189" xr:uid="{00000000-0005-0000-0000-000016C80000}"/>
    <cellStyle name="Standard 8 3 3 2 2 4 3" xfId="17245" xr:uid="{00000000-0005-0000-0000-000017C80000}"/>
    <cellStyle name="Standard 8 3 3 2 2 4 3 2" xfId="51133" xr:uid="{00000000-0005-0000-0000-000018C80000}"/>
    <cellStyle name="Standard 8 3 3 2 2 4 4" xfId="39837" xr:uid="{00000000-0005-0000-0000-000019C80000}"/>
    <cellStyle name="Standard 8 3 3 2 2 4 5" xfId="28541" xr:uid="{00000000-0005-0000-0000-00001AC80000}"/>
    <cellStyle name="Standard 8 3 3 2 2 5" xfId="8773" xr:uid="{00000000-0005-0000-0000-00001BC80000}"/>
    <cellStyle name="Standard 8 3 3 2 2 5 2" xfId="20069" xr:uid="{00000000-0005-0000-0000-00001CC80000}"/>
    <cellStyle name="Standard 8 3 3 2 2 5 2 2" xfId="53957" xr:uid="{00000000-0005-0000-0000-00001DC80000}"/>
    <cellStyle name="Standard 8 3 3 2 2 5 3" xfId="42661" xr:uid="{00000000-0005-0000-0000-00001EC80000}"/>
    <cellStyle name="Standard 8 3 3 2 2 5 4" xfId="31365" xr:uid="{00000000-0005-0000-0000-00001FC80000}"/>
    <cellStyle name="Standard 8 3 3 2 2 6" xfId="14421" xr:uid="{00000000-0005-0000-0000-000020C80000}"/>
    <cellStyle name="Standard 8 3 3 2 2 6 2" xfId="48309" xr:uid="{00000000-0005-0000-0000-000021C80000}"/>
    <cellStyle name="Standard 8 3 3 2 2 7" xfId="37013" xr:uid="{00000000-0005-0000-0000-000022C80000}"/>
    <cellStyle name="Standard 8 3 3 2 2 8" xfId="25717" xr:uid="{00000000-0005-0000-0000-000023C80000}"/>
    <cellStyle name="Standard 8 3 3 2 3" xfId="3031" xr:uid="{00000000-0005-0000-0000-000024C80000}"/>
    <cellStyle name="Standard 8 3 3 2 3 2" xfId="5462" xr:uid="{00000000-0005-0000-0000-000025C80000}"/>
    <cellStyle name="Standard 8 3 3 2 3 2 2" xfId="8288" xr:uid="{00000000-0005-0000-0000-000026C80000}"/>
    <cellStyle name="Standard 8 3 3 2 3 2 2 2" xfId="13937" xr:uid="{00000000-0005-0000-0000-000027C80000}"/>
    <cellStyle name="Standard 8 3 3 2 3 2 2 2 2" xfId="25233" xr:uid="{00000000-0005-0000-0000-000028C80000}"/>
    <cellStyle name="Standard 8 3 3 2 3 2 2 2 2 2" xfId="59121" xr:uid="{00000000-0005-0000-0000-000029C80000}"/>
    <cellStyle name="Standard 8 3 3 2 3 2 2 2 3" xfId="47825" xr:uid="{00000000-0005-0000-0000-00002AC80000}"/>
    <cellStyle name="Standard 8 3 3 2 3 2 2 2 4" xfId="36529" xr:uid="{00000000-0005-0000-0000-00002BC80000}"/>
    <cellStyle name="Standard 8 3 3 2 3 2 2 3" xfId="19585" xr:uid="{00000000-0005-0000-0000-00002CC80000}"/>
    <cellStyle name="Standard 8 3 3 2 3 2 2 3 2" xfId="53473" xr:uid="{00000000-0005-0000-0000-00002DC80000}"/>
    <cellStyle name="Standard 8 3 3 2 3 2 2 4" xfId="42177" xr:uid="{00000000-0005-0000-0000-00002EC80000}"/>
    <cellStyle name="Standard 8 3 3 2 3 2 2 5" xfId="30881" xr:uid="{00000000-0005-0000-0000-00002FC80000}"/>
    <cellStyle name="Standard 8 3 3 2 3 2 3" xfId="11113" xr:uid="{00000000-0005-0000-0000-000030C80000}"/>
    <cellStyle name="Standard 8 3 3 2 3 2 3 2" xfId="22409" xr:uid="{00000000-0005-0000-0000-000031C80000}"/>
    <cellStyle name="Standard 8 3 3 2 3 2 3 2 2" xfId="56297" xr:uid="{00000000-0005-0000-0000-000032C80000}"/>
    <cellStyle name="Standard 8 3 3 2 3 2 3 3" xfId="45001" xr:uid="{00000000-0005-0000-0000-000033C80000}"/>
    <cellStyle name="Standard 8 3 3 2 3 2 3 4" xfId="33705" xr:uid="{00000000-0005-0000-0000-000034C80000}"/>
    <cellStyle name="Standard 8 3 3 2 3 2 4" xfId="16761" xr:uid="{00000000-0005-0000-0000-000035C80000}"/>
    <cellStyle name="Standard 8 3 3 2 3 2 4 2" xfId="50649" xr:uid="{00000000-0005-0000-0000-000036C80000}"/>
    <cellStyle name="Standard 8 3 3 2 3 2 5" xfId="39353" xr:uid="{00000000-0005-0000-0000-000037C80000}"/>
    <cellStyle name="Standard 8 3 3 2 3 2 6" xfId="28057" xr:uid="{00000000-0005-0000-0000-000038C80000}"/>
    <cellStyle name="Standard 8 3 3 2 3 3" xfId="4685" xr:uid="{00000000-0005-0000-0000-000039C80000}"/>
    <cellStyle name="Standard 8 3 3 2 3 3 2" xfId="7554" xr:uid="{00000000-0005-0000-0000-00003AC80000}"/>
    <cellStyle name="Standard 8 3 3 2 3 3 2 2" xfId="13203" xr:uid="{00000000-0005-0000-0000-00003BC80000}"/>
    <cellStyle name="Standard 8 3 3 2 3 3 2 2 2" xfId="24499" xr:uid="{00000000-0005-0000-0000-00003CC80000}"/>
    <cellStyle name="Standard 8 3 3 2 3 3 2 2 2 2" xfId="58387" xr:uid="{00000000-0005-0000-0000-00003DC80000}"/>
    <cellStyle name="Standard 8 3 3 2 3 3 2 2 3" xfId="47091" xr:uid="{00000000-0005-0000-0000-00003EC80000}"/>
    <cellStyle name="Standard 8 3 3 2 3 3 2 2 4" xfId="35795" xr:uid="{00000000-0005-0000-0000-00003FC80000}"/>
    <cellStyle name="Standard 8 3 3 2 3 3 2 3" xfId="18851" xr:uid="{00000000-0005-0000-0000-000040C80000}"/>
    <cellStyle name="Standard 8 3 3 2 3 3 2 3 2" xfId="52739" xr:uid="{00000000-0005-0000-0000-000041C80000}"/>
    <cellStyle name="Standard 8 3 3 2 3 3 2 4" xfId="41443" xr:uid="{00000000-0005-0000-0000-000042C80000}"/>
    <cellStyle name="Standard 8 3 3 2 3 3 2 5" xfId="30147" xr:uid="{00000000-0005-0000-0000-000043C80000}"/>
    <cellStyle name="Standard 8 3 3 2 3 3 3" xfId="10379" xr:uid="{00000000-0005-0000-0000-000044C80000}"/>
    <cellStyle name="Standard 8 3 3 2 3 3 3 2" xfId="21675" xr:uid="{00000000-0005-0000-0000-000045C80000}"/>
    <cellStyle name="Standard 8 3 3 2 3 3 3 2 2" xfId="55563" xr:uid="{00000000-0005-0000-0000-000046C80000}"/>
    <cellStyle name="Standard 8 3 3 2 3 3 3 3" xfId="44267" xr:uid="{00000000-0005-0000-0000-000047C80000}"/>
    <cellStyle name="Standard 8 3 3 2 3 3 3 4" xfId="32971" xr:uid="{00000000-0005-0000-0000-000048C80000}"/>
    <cellStyle name="Standard 8 3 3 2 3 3 4" xfId="16027" xr:uid="{00000000-0005-0000-0000-000049C80000}"/>
    <cellStyle name="Standard 8 3 3 2 3 3 4 2" xfId="49915" xr:uid="{00000000-0005-0000-0000-00004AC80000}"/>
    <cellStyle name="Standard 8 3 3 2 3 3 5" xfId="38619" xr:uid="{00000000-0005-0000-0000-00004BC80000}"/>
    <cellStyle name="Standard 8 3 3 2 3 3 6" xfId="27323" xr:uid="{00000000-0005-0000-0000-00004CC80000}"/>
    <cellStyle name="Standard 8 3 3 2 3 4" xfId="6201" xr:uid="{00000000-0005-0000-0000-00004DC80000}"/>
    <cellStyle name="Standard 8 3 3 2 3 4 2" xfId="11851" xr:uid="{00000000-0005-0000-0000-00004EC80000}"/>
    <cellStyle name="Standard 8 3 3 2 3 4 2 2" xfId="23147" xr:uid="{00000000-0005-0000-0000-00004FC80000}"/>
    <cellStyle name="Standard 8 3 3 2 3 4 2 2 2" xfId="57035" xr:uid="{00000000-0005-0000-0000-000050C80000}"/>
    <cellStyle name="Standard 8 3 3 2 3 4 2 3" xfId="45739" xr:uid="{00000000-0005-0000-0000-000051C80000}"/>
    <cellStyle name="Standard 8 3 3 2 3 4 2 4" xfId="34443" xr:uid="{00000000-0005-0000-0000-000052C80000}"/>
    <cellStyle name="Standard 8 3 3 2 3 4 3" xfId="17499" xr:uid="{00000000-0005-0000-0000-000053C80000}"/>
    <cellStyle name="Standard 8 3 3 2 3 4 3 2" xfId="51387" xr:uid="{00000000-0005-0000-0000-000054C80000}"/>
    <cellStyle name="Standard 8 3 3 2 3 4 4" xfId="40091" xr:uid="{00000000-0005-0000-0000-000055C80000}"/>
    <cellStyle name="Standard 8 3 3 2 3 4 5" xfId="28795" xr:uid="{00000000-0005-0000-0000-000056C80000}"/>
    <cellStyle name="Standard 8 3 3 2 3 5" xfId="9027" xr:uid="{00000000-0005-0000-0000-000057C80000}"/>
    <cellStyle name="Standard 8 3 3 2 3 5 2" xfId="20323" xr:uid="{00000000-0005-0000-0000-000058C80000}"/>
    <cellStyle name="Standard 8 3 3 2 3 5 2 2" xfId="54211" xr:uid="{00000000-0005-0000-0000-000059C80000}"/>
    <cellStyle name="Standard 8 3 3 2 3 5 3" xfId="42915" xr:uid="{00000000-0005-0000-0000-00005AC80000}"/>
    <cellStyle name="Standard 8 3 3 2 3 5 4" xfId="31619" xr:uid="{00000000-0005-0000-0000-00005BC80000}"/>
    <cellStyle name="Standard 8 3 3 2 3 6" xfId="14675" xr:uid="{00000000-0005-0000-0000-00005CC80000}"/>
    <cellStyle name="Standard 8 3 3 2 3 6 2" xfId="48563" xr:uid="{00000000-0005-0000-0000-00005DC80000}"/>
    <cellStyle name="Standard 8 3 3 2 3 7" xfId="37267" xr:uid="{00000000-0005-0000-0000-00005EC80000}"/>
    <cellStyle name="Standard 8 3 3 2 3 8" xfId="25971" xr:uid="{00000000-0005-0000-0000-00005FC80000}"/>
    <cellStyle name="Standard 8 3 3 2 4" xfId="3890" xr:uid="{00000000-0005-0000-0000-000060C80000}"/>
    <cellStyle name="Standard 8 3 3 2 4 2" xfId="7043" xr:uid="{00000000-0005-0000-0000-000061C80000}"/>
    <cellStyle name="Standard 8 3 3 2 4 2 2" xfId="12692" xr:uid="{00000000-0005-0000-0000-000062C80000}"/>
    <cellStyle name="Standard 8 3 3 2 4 2 2 2" xfId="23988" xr:uid="{00000000-0005-0000-0000-000063C80000}"/>
    <cellStyle name="Standard 8 3 3 2 4 2 2 2 2" xfId="57876" xr:uid="{00000000-0005-0000-0000-000064C80000}"/>
    <cellStyle name="Standard 8 3 3 2 4 2 2 3" xfId="46580" xr:uid="{00000000-0005-0000-0000-000065C80000}"/>
    <cellStyle name="Standard 8 3 3 2 4 2 2 4" xfId="35284" xr:uid="{00000000-0005-0000-0000-000066C80000}"/>
    <cellStyle name="Standard 8 3 3 2 4 2 3" xfId="18340" xr:uid="{00000000-0005-0000-0000-000067C80000}"/>
    <cellStyle name="Standard 8 3 3 2 4 2 3 2" xfId="52228" xr:uid="{00000000-0005-0000-0000-000068C80000}"/>
    <cellStyle name="Standard 8 3 3 2 4 2 4" xfId="40932" xr:uid="{00000000-0005-0000-0000-000069C80000}"/>
    <cellStyle name="Standard 8 3 3 2 4 2 5" xfId="29636" xr:uid="{00000000-0005-0000-0000-00006AC80000}"/>
    <cellStyle name="Standard 8 3 3 2 4 3" xfId="9868" xr:uid="{00000000-0005-0000-0000-00006BC80000}"/>
    <cellStyle name="Standard 8 3 3 2 4 3 2" xfId="21164" xr:uid="{00000000-0005-0000-0000-00006CC80000}"/>
    <cellStyle name="Standard 8 3 3 2 4 3 2 2" xfId="55052" xr:uid="{00000000-0005-0000-0000-00006DC80000}"/>
    <cellStyle name="Standard 8 3 3 2 4 3 3" xfId="43756" xr:uid="{00000000-0005-0000-0000-00006EC80000}"/>
    <cellStyle name="Standard 8 3 3 2 4 3 4" xfId="32460" xr:uid="{00000000-0005-0000-0000-00006FC80000}"/>
    <cellStyle name="Standard 8 3 3 2 4 4" xfId="15516" xr:uid="{00000000-0005-0000-0000-000070C80000}"/>
    <cellStyle name="Standard 8 3 3 2 4 4 2" xfId="49404" xr:uid="{00000000-0005-0000-0000-000071C80000}"/>
    <cellStyle name="Standard 8 3 3 2 4 5" xfId="38108" xr:uid="{00000000-0005-0000-0000-000072C80000}"/>
    <cellStyle name="Standard 8 3 3 2 4 6" xfId="26812" xr:uid="{00000000-0005-0000-0000-000073C80000}"/>
    <cellStyle name="Standard 8 3 3 2 5" xfId="4990" xr:uid="{00000000-0005-0000-0000-000074C80000}"/>
    <cellStyle name="Standard 8 3 3 2 5 2" xfId="7816" xr:uid="{00000000-0005-0000-0000-000075C80000}"/>
    <cellStyle name="Standard 8 3 3 2 5 2 2" xfId="13465" xr:uid="{00000000-0005-0000-0000-000076C80000}"/>
    <cellStyle name="Standard 8 3 3 2 5 2 2 2" xfId="24761" xr:uid="{00000000-0005-0000-0000-000077C80000}"/>
    <cellStyle name="Standard 8 3 3 2 5 2 2 2 2" xfId="58649" xr:uid="{00000000-0005-0000-0000-000078C80000}"/>
    <cellStyle name="Standard 8 3 3 2 5 2 2 3" xfId="47353" xr:uid="{00000000-0005-0000-0000-000079C80000}"/>
    <cellStyle name="Standard 8 3 3 2 5 2 2 4" xfId="36057" xr:uid="{00000000-0005-0000-0000-00007AC80000}"/>
    <cellStyle name="Standard 8 3 3 2 5 2 3" xfId="19113" xr:uid="{00000000-0005-0000-0000-00007BC80000}"/>
    <cellStyle name="Standard 8 3 3 2 5 2 3 2" xfId="53001" xr:uid="{00000000-0005-0000-0000-00007CC80000}"/>
    <cellStyle name="Standard 8 3 3 2 5 2 4" xfId="41705" xr:uid="{00000000-0005-0000-0000-00007DC80000}"/>
    <cellStyle name="Standard 8 3 3 2 5 2 5" xfId="30409" xr:uid="{00000000-0005-0000-0000-00007EC80000}"/>
    <cellStyle name="Standard 8 3 3 2 5 3" xfId="10641" xr:uid="{00000000-0005-0000-0000-00007FC80000}"/>
    <cellStyle name="Standard 8 3 3 2 5 3 2" xfId="21937" xr:uid="{00000000-0005-0000-0000-000080C80000}"/>
    <cellStyle name="Standard 8 3 3 2 5 3 2 2" xfId="55825" xr:uid="{00000000-0005-0000-0000-000081C80000}"/>
    <cellStyle name="Standard 8 3 3 2 5 3 3" xfId="44529" xr:uid="{00000000-0005-0000-0000-000082C80000}"/>
    <cellStyle name="Standard 8 3 3 2 5 3 4" xfId="33233" xr:uid="{00000000-0005-0000-0000-000083C80000}"/>
    <cellStyle name="Standard 8 3 3 2 5 4" xfId="16289" xr:uid="{00000000-0005-0000-0000-000084C80000}"/>
    <cellStyle name="Standard 8 3 3 2 5 4 2" xfId="50177" xr:uid="{00000000-0005-0000-0000-000085C80000}"/>
    <cellStyle name="Standard 8 3 3 2 5 5" xfId="38881" xr:uid="{00000000-0005-0000-0000-000086C80000}"/>
    <cellStyle name="Standard 8 3 3 2 5 6" xfId="27585" xr:uid="{00000000-0005-0000-0000-000087C80000}"/>
    <cellStyle name="Standard 8 3 3 2 6" xfId="3597" xr:uid="{00000000-0005-0000-0000-000088C80000}"/>
    <cellStyle name="Standard 8 3 3 2 6 2" xfId="6752" xr:uid="{00000000-0005-0000-0000-000089C80000}"/>
    <cellStyle name="Standard 8 3 3 2 6 2 2" xfId="12401" xr:uid="{00000000-0005-0000-0000-00008AC80000}"/>
    <cellStyle name="Standard 8 3 3 2 6 2 2 2" xfId="23697" xr:uid="{00000000-0005-0000-0000-00008BC80000}"/>
    <cellStyle name="Standard 8 3 3 2 6 2 2 2 2" xfId="57585" xr:uid="{00000000-0005-0000-0000-00008CC80000}"/>
    <cellStyle name="Standard 8 3 3 2 6 2 2 3" xfId="46289" xr:uid="{00000000-0005-0000-0000-00008DC80000}"/>
    <cellStyle name="Standard 8 3 3 2 6 2 2 4" xfId="34993" xr:uid="{00000000-0005-0000-0000-00008EC80000}"/>
    <cellStyle name="Standard 8 3 3 2 6 2 3" xfId="18049" xr:uid="{00000000-0005-0000-0000-00008FC80000}"/>
    <cellStyle name="Standard 8 3 3 2 6 2 3 2" xfId="51937" xr:uid="{00000000-0005-0000-0000-000090C80000}"/>
    <cellStyle name="Standard 8 3 3 2 6 2 4" xfId="40641" xr:uid="{00000000-0005-0000-0000-000091C80000}"/>
    <cellStyle name="Standard 8 3 3 2 6 2 5" xfId="29345" xr:uid="{00000000-0005-0000-0000-000092C80000}"/>
    <cellStyle name="Standard 8 3 3 2 6 3" xfId="9577" xr:uid="{00000000-0005-0000-0000-000093C80000}"/>
    <cellStyle name="Standard 8 3 3 2 6 3 2" xfId="20873" xr:uid="{00000000-0005-0000-0000-000094C80000}"/>
    <cellStyle name="Standard 8 3 3 2 6 3 2 2" xfId="54761" xr:uid="{00000000-0005-0000-0000-000095C80000}"/>
    <cellStyle name="Standard 8 3 3 2 6 3 3" xfId="43465" xr:uid="{00000000-0005-0000-0000-000096C80000}"/>
    <cellStyle name="Standard 8 3 3 2 6 3 4" xfId="32169" xr:uid="{00000000-0005-0000-0000-000097C80000}"/>
    <cellStyle name="Standard 8 3 3 2 6 4" xfId="15225" xr:uid="{00000000-0005-0000-0000-000098C80000}"/>
    <cellStyle name="Standard 8 3 3 2 6 4 2" xfId="49113" xr:uid="{00000000-0005-0000-0000-000099C80000}"/>
    <cellStyle name="Standard 8 3 3 2 6 5" xfId="37817" xr:uid="{00000000-0005-0000-0000-00009AC80000}"/>
    <cellStyle name="Standard 8 3 3 2 6 6" xfId="26521" xr:uid="{00000000-0005-0000-0000-00009BC80000}"/>
    <cellStyle name="Standard 8 3 3 2 7" xfId="5701" xr:uid="{00000000-0005-0000-0000-00009CC80000}"/>
    <cellStyle name="Standard 8 3 3 2 7 2" xfId="11351" xr:uid="{00000000-0005-0000-0000-00009DC80000}"/>
    <cellStyle name="Standard 8 3 3 2 7 2 2" xfId="22647" xr:uid="{00000000-0005-0000-0000-00009EC80000}"/>
    <cellStyle name="Standard 8 3 3 2 7 2 2 2" xfId="56535" xr:uid="{00000000-0005-0000-0000-00009FC80000}"/>
    <cellStyle name="Standard 8 3 3 2 7 2 3" xfId="45239" xr:uid="{00000000-0005-0000-0000-0000A0C80000}"/>
    <cellStyle name="Standard 8 3 3 2 7 2 4" xfId="33943" xr:uid="{00000000-0005-0000-0000-0000A1C80000}"/>
    <cellStyle name="Standard 8 3 3 2 7 3" xfId="16999" xr:uid="{00000000-0005-0000-0000-0000A2C80000}"/>
    <cellStyle name="Standard 8 3 3 2 7 3 2" xfId="50887" xr:uid="{00000000-0005-0000-0000-0000A3C80000}"/>
    <cellStyle name="Standard 8 3 3 2 7 4" xfId="39591" xr:uid="{00000000-0005-0000-0000-0000A4C80000}"/>
    <cellStyle name="Standard 8 3 3 2 7 5" xfId="28295" xr:uid="{00000000-0005-0000-0000-0000A5C80000}"/>
    <cellStyle name="Standard 8 3 3 2 8" xfId="8527" xr:uid="{00000000-0005-0000-0000-0000A6C80000}"/>
    <cellStyle name="Standard 8 3 3 2 8 2" xfId="19823" xr:uid="{00000000-0005-0000-0000-0000A7C80000}"/>
    <cellStyle name="Standard 8 3 3 2 8 2 2" xfId="53711" xr:uid="{00000000-0005-0000-0000-0000A8C80000}"/>
    <cellStyle name="Standard 8 3 3 2 8 3" xfId="42415" xr:uid="{00000000-0005-0000-0000-0000A9C80000}"/>
    <cellStyle name="Standard 8 3 3 2 8 4" xfId="31119" xr:uid="{00000000-0005-0000-0000-0000AAC80000}"/>
    <cellStyle name="Standard 8 3 3 2 9" xfId="14175" xr:uid="{00000000-0005-0000-0000-0000ABC80000}"/>
    <cellStyle name="Standard 8 3 3 2 9 2" xfId="48063" xr:uid="{00000000-0005-0000-0000-0000ACC80000}"/>
    <cellStyle name="Standard 8 3 3 3" xfId="2644" xr:uid="{00000000-0005-0000-0000-0000ADC80000}"/>
    <cellStyle name="Standard 8 3 3 3 2" xfId="3146" xr:uid="{00000000-0005-0000-0000-0000AEC80000}"/>
    <cellStyle name="Standard 8 3 3 3 2 2" xfId="5464" xr:uid="{00000000-0005-0000-0000-0000AFC80000}"/>
    <cellStyle name="Standard 8 3 3 3 2 2 2" xfId="8290" xr:uid="{00000000-0005-0000-0000-0000B0C80000}"/>
    <cellStyle name="Standard 8 3 3 3 2 2 2 2" xfId="13939" xr:uid="{00000000-0005-0000-0000-0000B1C80000}"/>
    <cellStyle name="Standard 8 3 3 3 2 2 2 2 2" xfId="25235" xr:uid="{00000000-0005-0000-0000-0000B2C80000}"/>
    <cellStyle name="Standard 8 3 3 3 2 2 2 2 2 2" xfId="59123" xr:uid="{00000000-0005-0000-0000-0000B3C80000}"/>
    <cellStyle name="Standard 8 3 3 3 2 2 2 2 3" xfId="47827" xr:uid="{00000000-0005-0000-0000-0000B4C80000}"/>
    <cellStyle name="Standard 8 3 3 3 2 2 2 2 4" xfId="36531" xr:uid="{00000000-0005-0000-0000-0000B5C80000}"/>
    <cellStyle name="Standard 8 3 3 3 2 2 2 3" xfId="19587" xr:uid="{00000000-0005-0000-0000-0000B6C80000}"/>
    <cellStyle name="Standard 8 3 3 3 2 2 2 3 2" xfId="53475" xr:uid="{00000000-0005-0000-0000-0000B7C80000}"/>
    <cellStyle name="Standard 8 3 3 3 2 2 2 4" xfId="42179" xr:uid="{00000000-0005-0000-0000-0000B8C80000}"/>
    <cellStyle name="Standard 8 3 3 3 2 2 2 5" xfId="30883" xr:uid="{00000000-0005-0000-0000-0000B9C80000}"/>
    <cellStyle name="Standard 8 3 3 3 2 2 3" xfId="11115" xr:uid="{00000000-0005-0000-0000-0000BAC80000}"/>
    <cellStyle name="Standard 8 3 3 3 2 2 3 2" xfId="22411" xr:uid="{00000000-0005-0000-0000-0000BBC80000}"/>
    <cellStyle name="Standard 8 3 3 3 2 2 3 2 2" xfId="56299" xr:uid="{00000000-0005-0000-0000-0000BCC80000}"/>
    <cellStyle name="Standard 8 3 3 3 2 2 3 3" xfId="45003" xr:uid="{00000000-0005-0000-0000-0000BDC80000}"/>
    <cellStyle name="Standard 8 3 3 3 2 2 3 4" xfId="33707" xr:uid="{00000000-0005-0000-0000-0000BEC80000}"/>
    <cellStyle name="Standard 8 3 3 3 2 2 4" xfId="16763" xr:uid="{00000000-0005-0000-0000-0000BFC80000}"/>
    <cellStyle name="Standard 8 3 3 3 2 2 4 2" xfId="50651" xr:uid="{00000000-0005-0000-0000-0000C0C80000}"/>
    <cellStyle name="Standard 8 3 3 3 2 2 5" xfId="39355" xr:uid="{00000000-0005-0000-0000-0000C1C80000}"/>
    <cellStyle name="Standard 8 3 3 3 2 2 6" xfId="28059" xr:uid="{00000000-0005-0000-0000-0000C2C80000}"/>
    <cellStyle name="Standard 8 3 3 3 2 3" xfId="6316" xr:uid="{00000000-0005-0000-0000-0000C3C80000}"/>
    <cellStyle name="Standard 8 3 3 3 2 3 2" xfId="11966" xr:uid="{00000000-0005-0000-0000-0000C4C80000}"/>
    <cellStyle name="Standard 8 3 3 3 2 3 2 2" xfId="23262" xr:uid="{00000000-0005-0000-0000-0000C5C80000}"/>
    <cellStyle name="Standard 8 3 3 3 2 3 2 2 2" xfId="57150" xr:uid="{00000000-0005-0000-0000-0000C6C80000}"/>
    <cellStyle name="Standard 8 3 3 3 2 3 2 3" xfId="45854" xr:uid="{00000000-0005-0000-0000-0000C7C80000}"/>
    <cellStyle name="Standard 8 3 3 3 2 3 2 4" xfId="34558" xr:uid="{00000000-0005-0000-0000-0000C8C80000}"/>
    <cellStyle name="Standard 8 3 3 3 2 3 3" xfId="17614" xr:uid="{00000000-0005-0000-0000-0000C9C80000}"/>
    <cellStyle name="Standard 8 3 3 3 2 3 3 2" xfId="51502" xr:uid="{00000000-0005-0000-0000-0000CAC80000}"/>
    <cellStyle name="Standard 8 3 3 3 2 3 4" xfId="40206" xr:uid="{00000000-0005-0000-0000-0000CBC80000}"/>
    <cellStyle name="Standard 8 3 3 3 2 3 5" xfId="28910" xr:uid="{00000000-0005-0000-0000-0000CCC80000}"/>
    <cellStyle name="Standard 8 3 3 3 2 4" xfId="9142" xr:uid="{00000000-0005-0000-0000-0000CDC80000}"/>
    <cellStyle name="Standard 8 3 3 3 2 4 2" xfId="20438" xr:uid="{00000000-0005-0000-0000-0000CEC80000}"/>
    <cellStyle name="Standard 8 3 3 3 2 4 2 2" xfId="54326" xr:uid="{00000000-0005-0000-0000-0000CFC80000}"/>
    <cellStyle name="Standard 8 3 3 3 2 4 3" xfId="43030" xr:uid="{00000000-0005-0000-0000-0000D0C80000}"/>
    <cellStyle name="Standard 8 3 3 3 2 4 4" xfId="31734" xr:uid="{00000000-0005-0000-0000-0000D1C80000}"/>
    <cellStyle name="Standard 8 3 3 3 2 5" xfId="14790" xr:uid="{00000000-0005-0000-0000-0000D2C80000}"/>
    <cellStyle name="Standard 8 3 3 3 2 5 2" xfId="48678" xr:uid="{00000000-0005-0000-0000-0000D3C80000}"/>
    <cellStyle name="Standard 8 3 3 3 2 6" xfId="37382" xr:uid="{00000000-0005-0000-0000-0000D4C80000}"/>
    <cellStyle name="Standard 8 3 3 3 2 7" xfId="26086" xr:uid="{00000000-0005-0000-0000-0000D5C80000}"/>
    <cellStyle name="Standard 8 3 3 3 3" xfId="4687" xr:uid="{00000000-0005-0000-0000-0000D6C80000}"/>
    <cellStyle name="Standard 8 3 3 3 3 2" xfId="7556" xr:uid="{00000000-0005-0000-0000-0000D7C80000}"/>
    <cellStyle name="Standard 8 3 3 3 3 2 2" xfId="13205" xr:uid="{00000000-0005-0000-0000-0000D8C80000}"/>
    <cellStyle name="Standard 8 3 3 3 3 2 2 2" xfId="24501" xr:uid="{00000000-0005-0000-0000-0000D9C80000}"/>
    <cellStyle name="Standard 8 3 3 3 3 2 2 2 2" xfId="58389" xr:uid="{00000000-0005-0000-0000-0000DAC80000}"/>
    <cellStyle name="Standard 8 3 3 3 3 2 2 3" xfId="47093" xr:uid="{00000000-0005-0000-0000-0000DBC80000}"/>
    <cellStyle name="Standard 8 3 3 3 3 2 2 4" xfId="35797" xr:uid="{00000000-0005-0000-0000-0000DCC80000}"/>
    <cellStyle name="Standard 8 3 3 3 3 2 3" xfId="18853" xr:uid="{00000000-0005-0000-0000-0000DDC80000}"/>
    <cellStyle name="Standard 8 3 3 3 3 2 3 2" xfId="52741" xr:uid="{00000000-0005-0000-0000-0000DEC80000}"/>
    <cellStyle name="Standard 8 3 3 3 3 2 4" xfId="41445" xr:uid="{00000000-0005-0000-0000-0000DFC80000}"/>
    <cellStyle name="Standard 8 3 3 3 3 2 5" xfId="30149" xr:uid="{00000000-0005-0000-0000-0000E0C80000}"/>
    <cellStyle name="Standard 8 3 3 3 3 3" xfId="10381" xr:uid="{00000000-0005-0000-0000-0000E1C80000}"/>
    <cellStyle name="Standard 8 3 3 3 3 3 2" xfId="21677" xr:uid="{00000000-0005-0000-0000-0000E2C80000}"/>
    <cellStyle name="Standard 8 3 3 3 3 3 2 2" xfId="55565" xr:uid="{00000000-0005-0000-0000-0000E3C80000}"/>
    <cellStyle name="Standard 8 3 3 3 3 3 3" xfId="44269" xr:uid="{00000000-0005-0000-0000-0000E4C80000}"/>
    <cellStyle name="Standard 8 3 3 3 3 3 4" xfId="32973" xr:uid="{00000000-0005-0000-0000-0000E5C80000}"/>
    <cellStyle name="Standard 8 3 3 3 3 4" xfId="16029" xr:uid="{00000000-0005-0000-0000-0000E6C80000}"/>
    <cellStyle name="Standard 8 3 3 3 3 4 2" xfId="49917" xr:uid="{00000000-0005-0000-0000-0000E7C80000}"/>
    <cellStyle name="Standard 8 3 3 3 3 5" xfId="38621" xr:uid="{00000000-0005-0000-0000-0000E8C80000}"/>
    <cellStyle name="Standard 8 3 3 3 3 6" xfId="27325" xr:uid="{00000000-0005-0000-0000-0000E9C80000}"/>
    <cellStyle name="Standard 8 3 3 3 4" xfId="5816" xr:uid="{00000000-0005-0000-0000-0000EAC80000}"/>
    <cellStyle name="Standard 8 3 3 3 4 2" xfId="11466" xr:uid="{00000000-0005-0000-0000-0000EBC80000}"/>
    <cellStyle name="Standard 8 3 3 3 4 2 2" xfId="22762" xr:uid="{00000000-0005-0000-0000-0000ECC80000}"/>
    <cellStyle name="Standard 8 3 3 3 4 2 2 2" xfId="56650" xr:uid="{00000000-0005-0000-0000-0000EDC80000}"/>
    <cellStyle name="Standard 8 3 3 3 4 2 3" xfId="45354" xr:uid="{00000000-0005-0000-0000-0000EEC80000}"/>
    <cellStyle name="Standard 8 3 3 3 4 2 4" xfId="34058" xr:uid="{00000000-0005-0000-0000-0000EFC80000}"/>
    <cellStyle name="Standard 8 3 3 3 4 3" xfId="17114" xr:uid="{00000000-0005-0000-0000-0000F0C80000}"/>
    <cellStyle name="Standard 8 3 3 3 4 3 2" xfId="51002" xr:uid="{00000000-0005-0000-0000-0000F1C80000}"/>
    <cellStyle name="Standard 8 3 3 3 4 4" xfId="39706" xr:uid="{00000000-0005-0000-0000-0000F2C80000}"/>
    <cellStyle name="Standard 8 3 3 3 4 5" xfId="28410" xr:uid="{00000000-0005-0000-0000-0000F3C80000}"/>
    <cellStyle name="Standard 8 3 3 3 5" xfId="8642" xr:uid="{00000000-0005-0000-0000-0000F4C80000}"/>
    <cellStyle name="Standard 8 3 3 3 5 2" xfId="19938" xr:uid="{00000000-0005-0000-0000-0000F5C80000}"/>
    <cellStyle name="Standard 8 3 3 3 5 2 2" xfId="53826" xr:uid="{00000000-0005-0000-0000-0000F6C80000}"/>
    <cellStyle name="Standard 8 3 3 3 5 3" xfId="42530" xr:uid="{00000000-0005-0000-0000-0000F7C80000}"/>
    <cellStyle name="Standard 8 3 3 3 5 4" xfId="31234" xr:uid="{00000000-0005-0000-0000-0000F8C80000}"/>
    <cellStyle name="Standard 8 3 3 3 6" xfId="14290" xr:uid="{00000000-0005-0000-0000-0000F9C80000}"/>
    <cellStyle name="Standard 8 3 3 3 6 2" xfId="48178" xr:uid="{00000000-0005-0000-0000-0000FAC80000}"/>
    <cellStyle name="Standard 8 3 3 3 7" xfId="36882" xr:uid="{00000000-0005-0000-0000-0000FBC80000}"/>
    <cellStyle name="Standard 8 3 3 3 8" xfId="25586" xr:uid="{00000000-0005-0000-0000-0000FCC80000}"/>
    <cellStyle name="Standard 8 3 3 4" xfId="2898" xr:uid="{00000000-0005-0000-0000-0000FDC80000}"/>
    <cellStyle name="Standard 8 3 3 4 2" xfId="5461" xr:uid="{00000000-0005-0000-0000-0000FEC80000}"/>
    <cellStyle name="Standard 8 3 3 4 2 2" xfId="8287" xr:uid="{00000000-0005-0000-0000-0000FFC80000}"/>
    <cellStyle name="Standard 8 3 3 4 2 2 2" xfId="13936" xr:uid="{00000000-0005-0000-0000-000000C90000}"/>
    <cellStyle name="Standard 8 3 3 4 2 2 2 2" xfId="25232" xr:uid="{00000000-0005-0000-0000-000001C90000}"/>
    <cellStyle name="Standard 8 3 3 4 2 2 2 2 2" xfId="59120" xr:uid="{00000000-0005-0000-0000-000002C90000}"/>
    <cellStyle name="Standard 8 3 3 4 2 2 2 3" xfId="47824" xr:uid="{00000000-0005-0000-0000-000003C90000}"/>
    <cellStyle name="Standard 8 3 3 4 2 2 2 4" xfId="36528" xr:uid="{00000000-0005-0000-0000-000004C90000}"/>
    <cellStyle name="Standard 8 3 3 4 2 2 3" xfId="19584" xr:uid="{00000000-0005-0000-0000-000005C90000}"/>
    <cellStyle name="Standard 8 3 3 4 2 2 3 2" xfId="53472" xr:uid="{00000000-0005-0000-0000-000006C90000}"/>
    <cellStyle name="Standard 8 3 3 4 2 2 4" xfId="42176" xr:uid="{00000000-0005-0000-0000-000007C90000}"/>
    <cellStyle name="Standard 8 3 3 4 2 2 5" xfId="30880" xr:uid="{00000000-0005-0000-0000-000008C90000}"/>
    <cellStyle name="Standard 8 3 3 4 2 3" xfId="11112" xr:uid="{00000000-0005-0000-0000-000009C90000}"/>
    <cellStyle name="Standard 8 3 3 4 2 3 2" xfId="22408" xr:uid="{00000000-0005-0000-0000-00000AC90000}"/>
    <cellStyle name="Standard 8 3 3 4 2 3 2 2" xfId="56296" xr:uid="{00000000-0005-0000-0000-00000BC90000}"/>
    <cellStyle name="Standard 8 3 3 4 2 3 3" xfId="45000" xr:uid="{00000000-0005-0000-0000-00000CC90000}"/>
    <cellStyle name="Standard 8 3 3 4 2 3 4" xfId="33704" xr:uid="{00000000-0005-0000-0000-00000DC90000}"/>
    <cellStyle name="Standard 8 3 3 4 2 4" xfId="16760" xr:uid="{00000000-0005-0000-0000-00000EC90000}"/>
    <cellStyle name="Standard 8 3 3 4 2 4 2" xfId="50648" xr:uid="{00000000-0005-0000-0000-00000FC90000}"/>
    <cellStyle name="Standard 8 3 3 4 2 5" xfId="39352" xr:uid="{00000000-0005-0000-0000-000010C90000}"/>
    <cellStyle name="Standard 8 3 3 4 2 6" xfId="28056" xr:uid="{00000000-0005-0000-0000-000011C90000}"/>
    <cellStyle name="Standard 8 3 3 4 3" xfId="4684" xr:uid="{00000000-0005-0000-0000-000012C90000}"/>
    <cellStyle name="Standard 8 3 3 4 3 2" xfId="7553" xr:uid="{00000000-0005-0000-0000-000013C90000}"/>
    <cellStyle name="Standard 8 3 3 4 3 2 2" xfId="13202" xr:uid="{00000000-0005-0000-0000-000014C90000}"/>
    <cellStyle name="Standard 8 3 3 4 3 2 2 2" xfId="24498" xr:uid="{00000000-0005-0000-0000-000015C90000}"/>
    <cellStyle name="Standard 8 3 3 4 3 2 2 2 2" xfId="58386" xr:uid="{00000000-0005-0000-0000-000016C90000}"/>
    <cellStyle name="Standard 8 3 3 4 3 2 2 3" xfId="47090" xr:uid="{00000000-0005-0000-0000-000017C90000}"/>
    <cellStyle name="Standard 8 3 3 4 3 2 2 4" xfId="35794" xr:uid="{00000000-0005-0000-0000-000018C90000}"/>
    <cellStyle name="Standard 8 3 3 4 3 2 3" xfId="18850" xr:uid="{00000000-0005-0000-0000-000019C90000}"/>
    <cellStyle name="Standard 8 3 3 4 3 2 3 2" xfId="52738" xr:uid="{00000000-0005-0000-0000-00001AC90000}"/>
    <cellStyle name="Standard 8 3 3 4 3 2 4" xfId="41442" xr:uid="{00000000-0005-0000-0000-00001BC90000}"/>
    <cellStyle name="Standard 8 3 3 4 3 2 5" xfId="30146" xr:uid="{00000000-0005-0000-0000-00001CC90000}"/>
    <cellStyle name="Standard 8 3 3 4 3 3" xfId="10378" xr:uid="{00000000-0005-0000-0000-00001DC90000}"/>
    <cellStyle name="Standard 8 3 3 4 3 3 2" xfId="21674" xr:uid="{00000000-0005-0000-0000-00001EC90000}"/>
    <cellStyle name="Standard 8 3 3 4 3 3 2 2" xfId="55562" xr:uid="{00000000-0005-0000-0000-00001FC90000}"/>
    <cellStyle name="Standard 8 3 3 4 3 3 3" xfId="44266" xr:uid="{00000000-0005-0000-0000-000020C90000}"/>
    <cellStyle name="Standard 8 3 3 4 3 3 4" xfId="32970" xr:uid="{00000000-0005-0000-0000-000021C90000}"/>
    <cellStyle name="Standard 8 3 3 4 3 4" xfId="16026" xr:uid="{00000000-0005-0000-0000-000022C90000}"/>
    <cellStyle name="Standard 8 3 3 4 3 4 2" xfId="49914" xr:uid="{00000000-0005-0000-0000-000023C90000}"/>
    <cellStyle name="Standard 8 3 3 4 3 5" xfId="38618" xr:uid="{00000000-0005-0000-0000-000024C90000}"/>
    <cellStyle name="Standard 8 3 3 4 3 6" xfId="27322" xr:uid="{00000000-0005-0000-0000-000025C90000}"/>
    <cellStyle name="Standard 8 3 3 4 4" xfId="6068" xr:uid="{00000000-0005-0000-0000-000026C90000}"/>
    <cellStyle name="Standard 8 3 3 4 4 2" xfId="11718" xr:uid="{00000000-0005-0000-0000-000027C90000}"/>
    <cellStyle name="Standard 8 3 3 4 4 2 2" xfId="23014" xr:uid="{00000000-0005-0000-0000-000028C90000}"/>
    <cellStyle name="Standard 8 3 3 4 4 2 2 2" xfId="56902" xr:uid="{00000000-0005-0000-0000-000029C90000}"/>
    <cellStyle name="Standard 8 3 3 4 4 2 3" xfId="45606" xr:uid="{00000000-0005-0000-0000-00002AC90000}"/>
    <cellStyle name="Standard 8 3 3 4 4 2 4" xfId="34310" xr:uid="{00000000-0005-0000-0000-00002BC90000}"/>
    <cellStyle name="Standard 8 3 3 4 4 3" xfId="17366" xr:uid="{00000000-0005-0000-0000-00002CC90000}"/>
    <cellStyle name="Standard 8 3 3 4 4 3 2" xfId="51254" xr:uid="{00000000-0005-0000-0000-00002DC90000}"/>
    <cellStyle name="Standard 8 3 3 4 4 4" xfId="39958" xr:uid="{00000000-0005-0000-0000-00002EC90000}"/>
    <cellStyle name="Standard 8 3 3 4 4 5" xfId="28662" xr:uid="{00000000-0005-0000-0000-00002FC90000}"/>
    <cellStyle name="Standard 8 3 3 4 5" xfId="8894" xr:uid="{00000000-0005-0000-0000-000030C90000}"/>
    <cellStyle name="Standard 8 3 3 4 5 2" xfId="20190" xr:uid="{00000000-0005-0000-0000-000031C90000}"/>
    <cellStyle name="Standard 8 3 3 4 5 2 2" xfId="54078" xr:uid="{00000000-0005-0000-0000-000032C90000}"/>
    <cellStyle name="Standard 8 3 3 4 5 3" xfId="42782" xr:uid="{00000000-0005-0000-0000-000033C90000}"/>
    <cellStyle name="Standard 8 3 3 4 5 4" xfId="31486" xr:uid="{00000000-0005-0000-0000-000034C90000}"/>
    <cellStyle name="Standard 8 3 3 4 6" xfId="14542" xr:uid="{00000000-0005-0000-0000-000035C90000}"/>
    <cellStyle name="Standard 8 3 3 4 6 2" xfId="48430" xr:uid="{00000000-0005-0000-0000-000036C90000}"/>
    <cellStyle name="Standard 8 3 3 4 7" xfId="37134" xr:uid="{00000000-0005-0000-0000-000037C90000}"/>
    <cellStyle name="Standard 8 3 3 4 8" xfId="25838" xr:uid="{00000000-0005-0000-0000-000038C90000}"/>
    <cellStyle name="Standard 8 3 3 5" xfId="3780" xr:uid="{00000000-0005-0000-0000-000039C90000}"/>
    <cellStyle name="Standard 8 3 3 5 2" xfId="6933" xr:uid="{00000000-0005-0000-0000-00003AC90000}"/>
    <cellStyle name="Standard 8 3 3 5 2 2" xfId="12582" xr:uid="{00000000-0005-0000-0000-00003BC90000}"/>
    <cellStyle name="Standard 8 3 3 5 2 2 2" xfId="23878" xr:uid="{00000000-0005-0000-0000-00003CC90000}"/>
    <cellStyle name="Standard 8 3 3 5 2 2 2 2" xfId="57766" xr:uid="{00000000-0005-0000-0000-00003DC90000}"/>
    <cellStyle name="Standard 8 3 3 5 2 2 3" xfId="46470" xr:uid="{00000000-0005-0000-0000-00003EC90000}"/>
    <cellStyle name="Standard 8 3 3 5 2 2 4" xfId="35174" xr:uid="{00000000-0005-0000-0000-00003FC90000}"/>
    <cellStyle name="Standard 8 3 3 5 2 3" xfId="18230" xr:uid="{00000000-0005-0000-0000-000040C90000}"/>
    <cellStyle name="Standard 8 3 3 5 2 3 2" xfId="52118" xr:uid="{00000000-0005-0000-0000-000041C90000}"/>
    <cellStyle name="Standard 8 3 3 5 2 4" xfId="40822" xr:uid="{00000000-0005-0000-0000-000042C90000}"/>
    <cellStyle name="Standard 8 3 3 5 2 5" xfId="29526" xr:uid="{00000000-0005-0000-0000-000043C90000}"/>
    <cellStyle name="Standard 8 3 3 5 3" xfId="9758" xr:uid="{00000000-0005-0000-0000-000044C90000}"/>
    <cellStyle name="Standard 8 3 3 5 3 2" xfId="21054" xr:uid="{00000000-0005-0000-0000-000045C90000}"/>
    <cellStyle name="Standard 8 3 3 5 3 2 2" xfId="54942" xr:uid="{00000000-0005-0000-0000-000046C90000}"/>
    <cellStyle name="Standard 8 3 3 5 3 3" xfId="43646" xr:uid="{00000000-0005-0000-0000-000047C90000}"/>
    <cellStyle name="Standard 8 3 3 5 3 4" xfId="32350" xr:uid="{00000000-0005-0000-0000-000048C90000}"/>
    <cellStyle name="Standard 8 3 3 5 4" xfId="15406" xr:uid="{00000000-0005-0000-0000-000049C90000}"/>
    <cellStyle name="Standard 8 3 3 5 4 2" xfId="49294" xr:uid="{00000000-0005-0000-0000-00004AC90000}"/>
    <cellStyle name="Standard 8 3 3 5 5" xfId="37998" xr:uid="{00000000-0005-0000-0000-00004BC90000}"/>
    <cellStyle name="Standard 8 3 3 5 6" xfId="26702" xr:uid="{00000000-0005-0000-0000-00004CC90000}"/>
    <cellStyle name="Standard 8 3 3 6" xfId="4880" xr:uid="{00000000-0005-0000-0000-00004DC90000}"/>
    <cellStyle name="Standard 8 3 3 6 2" xfId="7706" xr:uid="{00000000-0005-0000-0000-00004EC90000}"/>
    <cellStyle name="Standard 8 3 3 6 2 2" xfId="13355" xr:uid="{00000000-0005-0000-0000-00004FC90000}"/>
    <cellStyle name="Standard 8 3 3 6 2 2 2" xfId="24651" xr:uid="{00000000-0005-0000-0000-000050C90000}"/>
    <cellStyle name="Standard 8 3 3 6 2 2 2 2" xfId="58539" xr:uid="{00000000-0005-0000-0000-000051C90000}"/>
    <cellStyle name="Standard 8 3 3 6 2 2 3" xfId="47243" xr:uid="{00000000-0005-0000-0000-000052C90000}"/>
    <cellStyle name="Standard 8 3 3 6 2 2 4" xfId="35947" xr:uid="{00000000-0005-0000-0000-000053C90000}"/>
    <cellStyle name="Standard 8 3 3 6 2 3" xfId="19003" xr:uid="{00000000-0005-0000-0000-000054C90000}"/>
    <cellStyle name="Standard 8 3 3 6 2 3 2" xfId="52891" xr:uid="{00000000-0005-0000-0000-000055C90000}"/>
    <cellStyle name="Standard 8 3 3 6 2 4" xfId="41595" xr:uid="{00000000-0005-0000-0000-000056C90000}"/>
    <cellStyle name="Standard 8 3 3 6 2 5" xfId="30299" xr:uid="{00000000-0005-0000-0000-000057C90000}"/>
    <cellStyle name="Standard 8 3 3 6 3" xfId="10531" xr:uid="{00000000-0005-0000-0000-000058C90000}"/>
    <cellStyle name="Standard 8 3 3 6 3 2" xfId="21827" xr:uid="{00000000-0005-0000-0000-000059C90000}"/>
    <cellStyle name="Standard 8 3 3 6 3 2 2" xfId="55715" xr:uid="{00000000-0005-0000-0000-00005AC90000}"/>
    <cellStyle name="Standard 8 3 3 6 3 3" xfId="44419" xr:uid="{00000000-0005-0000-0000-00005BC90000}"/>
    <cellStyle name="Standard 8 3 3 6 3 4" xfId="33123" xr:uid="{00000000-0005-0000-0000-00005CC90000}"/>
    <cellStyle name="Standard 8 3 3 6 4" xfId="16179" xr:uid="{00000000-0005-0000-0000-00005DC90000}"/>
    <cellStyle name="Standard 8 3 3 6 4 2" xfId="50067" xr:uid="{00000000-0005-0000-0000-00005EC90000}"/>
    <cellStyle name="Standard 8 3 3 6 5" xfId="38771" xr:uid="{00000000-0005-0000-0000-00005FC90000}"/>
    <cellStyle name="Standard 8 3 3 6 6" xfId="27475" xr:uid="{00000000-0005-0000-0000-000060C90000}"/>
    <cellStyle name="Standard 8 3 3 7" xfId="3484" xr:uid="{00000000-0005-0000-0000-000061C90000}"/>
    <cellStyle name="Standard 8 3 3 7 2" xfId="6640" xr:uid="{00000000-0005-0000-0000-000062C90000}"/>
    <cellStyle name="Standard 8 3 3 7 2 2" xfId="12289" xr:uid="{00000000-0005-0000-0000-000063C90000}"/>
    <cellStyle name="Standard 8 3 3 7 2 2 2" xfId="23585" xr:uid="{00000000-0005-0000-0000-000064C90000}"/>
    <cellStyle name="Standard 8 3 3 7 2 2 2 2" xfId="57473" xr:uid="{00000000-0005-0000-0000-000065C90000}"/>
    <cellStyle name="Standard 8 3 3 7 2 2 3" xfId="46177" xr:uid="{00000000-0005-0000-0000-000066C90000}"/>
    <cellStyle name="Standard 8 3 3 7 2 2 4" xfId="34881" xr:uid="{00000000-0005-0000-0000-000067C90000}"/>
    <cellStyle name="Standard 8 3 3 7 2 3" xfId="17937" xr:uid="{00000000-0005-0000-0000-000068C90000}"/>
    <cellStyle name="Standard 8 3 3 7 2 3 2" xfId="51825" xr:uid="{00000000-0005-0000-0000-000069C90000}"/>
    <cellStyle name="Standard 8 3 3 7 2 4" xfId="40529" xr:uid="{00000000-0005-0000-0000-00006AC90000}"/>
    <cellStyle name="Standard 8 3 3 7 2 5" xfId="29233" xr:uid="{00000000-0005-0000-0000-00006BC90000}"/>
    <cellStyle name="Standard 8 3 3 7 3" xfId="9465" xr:uid="{00000000-0005-0000-0000-00006CC90000}"/>
    <cellStyle name="Standard 8 3 3 7 3 2" xfId="20761" xr:uid="{00000000-0005-0000-0000-00006DC90000}"/>
    <cellStyle name="Standard 8 3 3 7 3 2 2" xfId="54649" xr:uid="{00000000-0005-0000-0000-00006EC90000}"/>
    <cellStyle name="Standard 8 3 3 7 3 3" xfId="43353" xr:uid="{00000000-0005-0000-0000-00006FC90000}"/>
    <cellStyle name="Standard 8 3 3 7 3 4" xfId="32057" xr:uid="{00000000-0005-0000-0000-000070C90000}"/>
    <cellStyle name="Standard 8 3 3 7 4" xfId="15113" xr:uid="{00000000-0005-0000-0000-000071C90000}"/>
    <cellStyle name="Standard 8 3 3 7 4 2" xfId="49001" xr:uid="{00000000-0005-0000-0000-000072C90000}"/>
    <cellStyle name="Standard 8 3 3 7 5" xfId="37705" xr:uid="{00000000-0005-0000-0000-000073C90000}"/>
    <cellStyle name="Standard 8 3 3 7 6" xfId="26409" xr:uid="{00000000-0005-0000-0000-000074C90000}"/>
    <cellStyle name="Standard 8 3 3 8" xfId="5568" xr:uid="{00000000-0005-0000-0000-000075C90000}"/>
    <cellStyle name="Standard 8 3 3 8 2" xfId="11218" xr:uid="{00000000-0005-0000-0000-000076C90000}"/>
    <cellStyle name="Standard 8 3 3 8 2 2" xfId="22514" xr:uid="{00000000-0005-0000-0000-000077C90000}"/>
    <cellStyle name="Standard 8 3 3 8 2 2 2" xfId="56402" xr:uid="{00000000-0005-0000-0000-000078C90000}"/>
    <cellStyle name="Standard 8 3 3 8 2 3" xfId="45106" xr:uid="{00000000-0005-0000-0000-000079C90000}"/>
    <cellStyle name="Standard 8 3 3 8 2 4" xfId="33810" xr:uid="{00000000-0005-0000-0000-00007AC90000}"/>
    <cellStyle name="Standard 8 3 3 8 3" xfId="16866" xr:uid="{00000000-0005-0000-0000-00007BC90000}"/>
    <cellStyle name="Standard 8 3 3 8 3 2" xfId="50754" xr:uid="{00000000-0005-0000-0000-00007CC90000}"/>
    <cellStyle name="Standard 8 3 3 8 4" xfId="39458" xr:uid="{00000000-0005-0000-0000-00007DC90000}"/>
    <cellStyle name="Standard 8 3 3 8 5" xfId="28162" xr:uid="{00000000-0005-0000-0000-00007EC90000}"/>
    <cellStyle name="Standard 8 3 3 9" xfId="8394" xr:uid="{00000000-0005-0000-0000-00007FC90000}"/>
    <cellStyle name="Standard 8 3 3 9 2" xfId="19690" xr:uid="{00000000-0005-0000-0000-000080C90000}"/>
    <cellStyle name="Standard 8 3 3 9 2 2" xfId="53578" xr:uid="{00000000-0005-0000-0000-000081C90000}"/>
    <cellStyle name="Standard 8 3 3 9 3" xfId="42282" xr:uid="{00000000-0005-0000-0000-000082C90000}"/>
    <cellStyle name="Standard 8 3 3 9 4" xfId="30986" xr:uid="{00000000-0005-0000-0000-000083C90000}"/>
    <cellStyle name="Standard 8 3 4" xfId="677" xr:uid="{00000000-0005-0000-0000-000084C90000}"/>
    <cellStyle name="Standard 8 3 4 10" xfId="14087" xr:uid="{00000000-0005-0000-0000-000085C90000}"/>
    <cellStyle name="Standard 8 3 4 10 2" xfId="47975" xr:uid="{00000000-0005-0000-0000-000086C90000}"/>
    <cellStyle name="Standard 8 3 4 11" xfId="36679" xr:uid="{00000000-0005-0000-0000-000087C90000}"/>
    <cellStyle name="Standard 8 3 4 12" xfId="25383" xr:uid="{00000000-0005-0000-0000-000088C90000}"/>
    <cellStyle name="Standard 8 3 4 2" xfId="1913" xr:uid="{00000000-0005-0000-0000-000089C90000}"/>
    <cellStyle name="Standard 8 3 4 2 10" xfId="36812" xr:uid="{00000000-0005-0000-0000-00008AC90000}"/>
    <cellStyle name="Standard 8 3 4 2 11" xfId="25516" xr:uid="{00000000-0005-0000-0000-00008BC90000}"/>
    <cellStyle name="Standard 8 3 4 2 2" xfId="2820" xr:uid="{00000000-0005-0000-0000-00008CC90000}"/>
    <cellStyle name="Standard 8 3 4 2 2 2" xfId="3322" xr:uid="{00000000-0005-0000-0000-00008DC90000}"/>
    <cellStyle name="Standard 8 3 4 2 2 2 2" xfId="5467" xr:uid="{00000000-0005-0000-0000-00008EC90000}"/>
    <cellStyle name="Standard 8 3 4 2 2 2 2 2" xfId="8293" xr:uid="{00000000-0005-0000-0000-00008FC90000}"/>
    <cellStyle name="Standard 8 3 4 2 2 2 2 2 2" xfId="13942" xr:uid="{00000000-0005-0000-0000-000090C90000}"/>
    <cellStyle name="Standard 8 3 4 2 2 2 2 2 2 2" xfId="25238" xr:uid="{00000000-0005-0000-0000-000091C90000}"/>
    <cellStyle name="Standard 8 3 4 2 2 2 2 2 2 2 2" xfId="59126" xr:uid="{00000000-0005-0000-0000-000092C90000}"/>
    <cellStyle name="Standard 8 3 4 2 2 2 2 2 2 3" xfId="47830" xr:uid="{00000000-0005-0000-0000-000093C90000}"/>
    <cellStyle name="Standard 8 3 4 2 2 2 2 2 2 4" xfId="36534" xr:uid="{00000000-0005-0000-0000-000094C90000}"/>
    <cellStyle name="Standard 8 3 4 2 2 2 2 2 3" xfId="19590" xr:uid="{00000000-0005-0000-0000-000095C90000}"/>
    <cellStyle name="Standard 8 3 4 2 2 2 2 2 3 2" xfId="53478" xr:uid="{00000000-0005-0000-0000-000096C90000}"/>
    <cellStyle name="Standard 8 3 4 2 2 2 2 2 4" xfId="42182" xr:uid="{00000000-0005-0000-0000-000097C90000}"/>
    <cellStyle name="Standard 8 3 4 2 2 2 2 2 5" xfId="30886" xr:uid="{00000000-0005-0000-0000-000098C90000}"/>
    <cellStyle name="Standard 8 3 4 2 2 2 2 3" xfId="11118" xr:uid="{00000000-0005-0000-0000-000099C90000}"/>
    <cellStyle name="Standard 8 3 4 2 2 2 2 3 2" xfId="22414" xr:uid="{00000000-0005-0000-0000-00009AC90000}"/>
    <cellStyle name="Standard 8 3 4 2 2 2 2 3 2 2" xfId="56302" xr:uid="{00000000-0005-0000-0000-00009BC90000}"/>
    <cellStyle name="Standard 8 3 4 2 2 2 2 3 3" xfId="45006" xr:uid="{00000000-0005-0000-0000-00009CC90000}"/>
    <cellStyle name="Standard 8 3 4 2 2 2 2 3 4" xfId="33710" xr:uid="{00000000-0005-0000-0000-00009DC90000}"/>
    <cellStyle name="Standard 8 3 4 2 2 2 2 4" xfId="16766" xr:uid="{00000000-0005-0000-0000-00009EC90000}"/>
    <cellStyle name="Standard 8 3 4 2 2 2 2 4 2" xfId="50654" xr:uid="{00000000-0005-0000-0000-00009FC90000}"/>
    <cellStyle name="Standard 8 3 4 2 2 2 2 5" xfId="39358" xr:uid="{00000000-0005-0000-0000-0000A0C90000}"/>
    <cellStyle name="Standard 8 3 4 2 2 2 2 6" xfId="28062" xr:uid="{00000000-0005-0000-0000-0000A1C90000}"/>
    <cellStyle name="Standard 8 3 4 2 2 2 3" xfId="6492" xr:uid="{00000000-0005-0000-0000-0000A2C90000}"/>
    <cellStyle name="Standard 8 3 4 2 2 2 3 2" xfId="12142" xr:uid="{00000000-0005-0000-0000-0000A3C90000}"/>
    <cellStyle name="Standard 8 3 4 2 2 2 3 2 2" xfId="23438" xr:uid="{00000000-0005-0000-0000-0000A4C90000}"/>
    <cellStyle name="Standard 8 3 4 2 2 2 3 2 2 2" xfId="57326" xr:uid="{00000000-0005-0000-0000-0000A5C90000}"/>
    <cellStyle name="Standard 8 3 4 2 2 2 3 2 3" xfId="46030" xr:uid="{00000000-0005-0000-0000-0000A6C90000}"/>
    <cellStyle name="Standard 8 3 4 2 2 2 3 2 4" xfId="34734" xr:uid="{00000000-0005-0000-0000-0000A7C90000}"/>
    <cellStyle name="Standard 8 3 4 2 2 2 3 3" xfId="17790" xr:uid="{00000000-0005-0000-0000-0000A8C90000}"/>
    <cellStyle name="Standard 8 3 4 2 2 2 3 3 2" xfId="51678" xr:uid="{00000000-0005-0000-0000-0000A9C90000}"/>
    <cellStyle name="Standard 8 3 4 2 2 2 3 4" xfId="40382" xr:uid="{00000000-0005-0000-0000-0000AAC90000}"/>
    <cellStyle name="Standard 8 3 4 2 2 2 3 5" xfId="29086" xr:uid="{00000000-0005-0000-0000-0000ABC90000}"/>
    <cellStyle name="Standard 8 3 4 2 2 2 4" xfId="9318" xr:uid="{00000000-0005-0000-0000-0000ACC90000}"/>
    <cellStyle name="Standard 8 3 4 2 2 2 4 2" xfId="20614" xr:uid="{00000000-0005-0000-0000-0000ADC90000}"/>
    <cellStyle name="Standard 8 3 4 2 2 2 4 2 2" xfId="54502" xr:uid="{00000000-0005-0000-0000-0000AEC90000}"/>
    <cellStyle name="Standard 8 3 4 2 2 2 4 3" xfId="43206" xr:uid="{00000000-0005-0000-0000-0000AFC90000}"/>
    <cellStyle name="Standard 8 3 4 2 2 2 4 4" xfId="31910" xr:uid="{00000000-0005-0000-0000-0000B0C90000}"/>
    <cellStyle name="Standard 8 3 4 2 2 2 5" xfId="14966" xr:uid="{00000000-0005-0000-0000-0000B1C90000}"/>
    <cellStyle name="Standard 8 3 4 2 2 2 5 2" xfId="48854" xr:uid="{00000000-0005-0000-0000-0000B2C90000}"/>
    <cellStyle name="Standard 8 3 4 2 2 2 6" xfId="37558" xr:uid="{00000000-0005-0000-0000-0000B3C90000}"/>
    <cellStyle name="Standard 8 3 4 2 2 2 7" xfId="26262" xr:uid="{00000000-0005-0000-0000-0000B4C90000}"/>
    <cellStyle name="Standard 8 3 4 2 2 3" xfId="4690" xr:uid="{00000000-0005-0000-0000-0000B5C90000}"/>
    <cellStyle name="Standard 8 3 4 2 2 3 2" xfId="7559" xr:uid="{00000000-0005-0000-0000-0000B6C90000}"/>
    <cellStyle name="Standard 8 3 4 2 2 3 2 2" xfId="13208" xr:uid="{00000000-0005-0000-0000-0000B7C90000}"/>
    <cellStyle name="Standard 8 3 4 2 2 3 2 2 2" xfId="24504" xr:uid="{00000000-0005-0000-0000-0000B8C90000}"/>
    <cellStyle name="Standard 8 3 4 2 2 3 2 2 2 2" xfId="58392" xr:uid="{00000000-0005-0000-0000-0000B9C90000}"/>
    <cellStyle name="Standard 8 3 4 2 2 3 2 2 3" xfId="47096" xr:uid="{00000000-0005-0000-0000-0000BAC90000}"/>
    <cellStyle name="Standard 8 3 4 2 2 3 2 2 4" xfId="35800" xr:uid="{00000000-0005-0000-0000-0000BBC90000}"/>
    <cellStyle name="Standard 8 3 4 2 2 3 2 3" xfId="18856" xr:uid="{00000000-0005-0000-0000-0000BCC90000}"/>
    <cellStyle name="Standard 8 3 4 2 2 3 2 3 2" xfId="52744" xr:uid="{00000000-0005-0000-0000-0000BDC90000}"/>
    <cellStyle name="Standard 8 3 4 2 2 3 2 4" xfId="41448" xr:uid="{00000000-0005-0000-0000-0000BEC90000}"/>
    <cellStyle name="Standard 8 3 4 2 2 3 2 5" xfId="30152" xr:uid="{00000000-0005-0000-0000-0000BFC90000}"/>
    <cellStyle name="Standard 8 3 4 2 2 3 3" xfId="10384" xr:uid="{00000000-0005-0000-0000-0000C0C90000}"/>
    <cellStyle name="Standard 8 3 4 2 2 3 3 2" xfId="21680" xr:uid="{00000000-0005-0000-0000-0000C1C90000}"/>
    <cellStyle name="Standard 8 3 4 2 2 3 3 2 2" xfId="55568" xr:uid="{00000000-0005-0000-0000-0000C2C90000}"/>
    <cellStyle name="Standard 8 3 4 2 2 3 3 3" xfId="44272" xr:uid="{00000000-0005-0000-0000-0000C3C90000}"/>
    <cellStyle name="Standard 8 3 4 2 2 3 3 4" xfId="32976" xr:uid="{00000000-0005-0000-0000-0000C4C90000}"/>
    <cellStyle name="Standard 8 3 4 2 2 3 4" xfId="16032" xr:uid="{00000000-0005-0000-0000-0000C5C90000}"/>
    <cellStyle name="Standard 8 3 4 2 2 3 4 2" xfId="49920" xr:uid="{00000000-0005-0000-0000-0000C6C90000}"/>
    <cellStyle name="Standard 8 3 4 2 2 3 5" xfId="38624" xr:uid="{00000000-0005-0000-0000-0000C7C90000}"/>
    <cellStyle name="Standard 8 3 4 2 2 3 6" xfId="27328" xr:uid="{00000000-0005-0000-0000-0000C8C90000}"/>
    <cellStyle name="Standard 8 3 4 2 2 4" xfId="5992" xr:uid="{00000000-0005-0000-0000-0000C9C90000}"/>
    <cellStyle name="Standard 8 3 4 2 2 4 2" xfId="11642" xr:uid="{00000000-0005-0000-0000-0000CAC90000}"/>
    <cellStyle name="Standard 8 3 4 2 2 4 2 2" xfId="22938" xr:uid="{00000000-0005-0000-0000-0000CBC90000}"/>
    <cellStyle name="Standard 8 3 4 2 2 4 2 2 2" xfId="56826" xr:uid="{00000000-0005-0000-0000-0000CCC90000}"/>
    <cellStyle name="Standard 8 3 4 2 2 4 2 3" xfId="45530" xr:uid="{00000000-0005-0000-0000-0000CDC90000}"/>
    <cellStyle name="Standard 8 3 4 2 2 4 2 4" xfId="34234" xr:uid="{00000000-0005-0000-0000-0000CEC90000}"/>
    <cellStyle name="Standard 8 3 4 2 2 4 3" xfId="17290" xr:uid="{00000000-0005-0000-0000-0000CFC90000}"/>
    <cellStyle name="Standard 8 3 4 2 2 4 3 2" xfId="51178" xr:uid="{00000000-0005-0000-0000-0000D0C90000}"/>
    <cellStyle name="Standard 8 3 4 2 2 4 4" xfId="39882" xr:uid="{00000000-0005-0000-0000-0000D1C90000}"/>
    <cellStyle name="Standard 8 3 4 2 2 4 5" xfId="28586" xr:uid="{00000000-0005-0000-0000-0000D2C90000}"/>
    <cellStyle name="Standard 8 3 4 2 2 5" xfId="8818" xr:uid="{00000000-0005-0000-0000-0000D3C90000}"/>
    <cellStyle name="Standard 8 3 4 2 2 5 2" xfId="20114" xr:uid="{00000000-0005-0000-0000-0000D4C90000}"/>
    <cellStyle name="Standard 8 3 4 2 2 5 2 2" xfId="54002" xr:uid="{00000000-0005-0000-0000-0000D5C90000}"/>
    <cellStyle name="Standard 8 3 4 2 2 5 3" xfId="42706" xr:uid="{00000000-0005-0000-0000-0000D6C90000}"/>
    <cellStyle name="Standard 8 3 4 2 2 5 4" xfId="31410" xr:uid="{00000000-0005-0000-0000-0000D7C90000}"/>
    <cellStyle name="Standard 8 3 4 2 2 6" xfId="14466" xr:uid="{00000000-0005-0000-0000-0000D8C90000}"/>
    <cellStyle name="Standard 8 3 4 2 2 6 2" xfId="48354" xr:uid="{00000000-0005-0000-0000-0000D9C90000}"/>
    <cellStyle name="Standard 8 3 4 2 2 7" xfId="37058" xr:uid="{00000000-0005-0000-0000-0000DAC90000}"/>
    <cellStyle name="Standard 8 3 4 2 2 8" xfId="25762" xr:uid="{00000000-0005-0000-0000-0000DBC90000}"/>
    <cellStyle name="Standard 8 3 4 2 3" xfId="3076" xr:uid="{00000000-0005-0000-0000-0000DCC90000}"/>
    <cellStyle name="Standard 8 3 4 2 3 2" xfId="5466" xr:uid="{00000000-0005-0000-0000-0000DDC90000}"/>
    <cellStyle name="Standard 8 3 4 2 3 2 2" xfId="8292" xr:uid="{00000000-0005-0000-0000-0000DEC90000}"/>
    <cellStyle name="Standard 8 3 4 2 3 2 2 2" xfId="13941" xr:uid="{00000000-0005-0000-0000-0000DFC90000}"/>
    <cellStyle name="Standard 8 3 4 2 3 2 2 2 2" xfId="25237" xr:uid="{00000000-0005-0000-0000-0000E0C90000}"/>
    <cellStyle name="Standard 8 3 4 2 3 2 2 2 2 2" xfId="59125" xr:uid="{00000000-0005-0000-0000-0000E1C90000}"/>
    <cellStyle name="Standard 8 3 4 2 3 2 2 2 3" xfId="47829" xr:uid="{00000000-0005-0000-0000-0000E2C90000}"/>
    <cellStyle name="Standard 8 3 4 2 3 2 2 2 4" xfId="36533" xr:uid="{00000000-0005-0000-0000-0000E3C90000}"/>
    <cellStyle name="Standard 8 3 4 2 3 2 2 3" xfId="19589" xr:uid="{00000000-0005-0000-0000-0000E4C90000}"/>
    <cellStyle name="Standard 8 3 4 2 3 2 2 3 2" xfId="53477" xr:uid="{00000000-0005-0000-0000-0000E5C90000}"/>
    <cellStyle name="Standard 8 3 4 2 3 2 2 4" xfId="42181" xr:uid="{00000000-0005-0000-0000-0000E6C90000}"/>
    <cellStyle name="Standard 8 3 4 2 3 2 2 5" xfId="30885" xr:uid="{00000000-0005-0000-0000-0000E7C90000}"/>
    <cellStyle name="Standard 8 3 4 2 3 2 3" xfId="11117" xr:uid="{00000000-0005-0000-0000-0000E8C90000}"/>
    <cellStyle name="Standard 8 3 4 2 3 2 3 2" xfId="22413" xr:uid="{00000000-0005-0000-0000-0000E9C90000}"/>
    <cellStyle name="Standard 8 3 4 2 3 2 3 2 2" xfId="56301" xr:uid="{00000000-0005-0000-0000-0000EAC90000}"/>
    <cellStyle name="Standard 8 3 4 2 3 2 3 3" xfId="45005" xr:uid="{00000000-0005-0000-0000-0000EBC90000}"/>
    <cellStyle name="Standard 8 3 4 2 3 2 3 4" xfId="33709" xr:uid="{00000000-0005-0000-0000-0000ECC90000}"/>
    <cellStyle name="Standard 8 3 4 2 3 2 4" xfId="16765" xr:uid="{00000000-0005-0000-0000-0000EDC90000}"/>
    <cellStyle name="Standard 8 3 4 2 3 2 4 2" xfId="50653" xr:uid="{00000000-0005-0000-0000-0000EEC90000}"/>
    <cellStyle name="Standard 8 3 4 2 3 2 5" xfId="39357" xr:uid="{00000000-0005-0000-0000-0000EFC90000}"/>
    <cellStyle name="Standard 8 3 4 2 3 2 6" xfId="28061" xr:uid="{00000000-0005-0000-0000-0000F0C90000}"/>
    <cellStyle name="Standard 8 3 4 2 3 3" xfId="4689" xr:uid="{00000000-0005-0000-0000-0000F1C90000}"/>
    <cellStyle name="Standard 8 3 4 2 3 3 2" xfId="7558" xr:uid="{00000000-0005-0000-0000-0000F2C90000}"/>
    <cellStyle name="Standard 8 3 4 2 3 3 2 2" xfId="13207" xr:uid="{00000000-0005-0000-0000-0000F3C90000}"/>
    <cellStyle name="Standard 8 3 4 2 3 3 2 2 2" xfId="24503" xr:uid="{00000000-0005-0000-0000-0000F4C90000}"/>
    <cellStyle name="Standard 8 3 4 2 3 3 2 2 2 2" xfId="58391" xr:uid="{00000000-0005-0000-0000-0000F5C90000}"/>
    <cellStyle name="Standard 8 3 4 2 3 3 2 2 3" xfId="47095" xr:uid="{00000000-0005-0000-0000-0000F6C90000}"/>
    <cellStyle name="Standard 8 3 4 2 3 3 2 2 4" xfId="35799" xr:uid="{00000000-0005-0000-0000-0000F7C90000}"/>
    <cellStyle name="Standard 8 3 4 2 3 3 2 3" xfId="18855" xr:uid="{00000000-0005-0000-0000-0000F8C90000}"/>
    <cellStyle name="Standard 8 3 4 2 3 3 2 3 2" xfId="52743" xr:uid="{00000000-0005-0000-0000-0000F9C90000}"/>
    <cellStyle name="Standard 8 3 4 2 3 3 2 4" xfId="41447" xr:uid="{00000000-0005-0000-0000-0000FAC90000}"/>
    <cellStyle name="Standard 8 3 4 2 3 3 2 5" xfId="30151" xr:uid="{00000000-0005-0000-0000-0000FBC90000}"/>
    <cellStyle name="Standard 8 3 4 2 3 3 3" xfId="10383" xr:uid="{00000000-0005-0000-0000-0000FCC90000}"/>
    <cellStyle name="Standard 8 3 4 2 3 3 3 2" xfId="21679" xr:uid="{00000000-0005-0000-0000-0000FDC90000}"/>
    <cellStyle name="Standard 8 3 4 2 3 3 3 2 2" xfId="55567" xr:uid="{00000000-0005-0000-0000-0000FEC90000}"/>
    <cellStyle name="Standard 8 3 4 2 3 3 3 3" xfId="44271" xr:uid="{00000000-0005-0000-0000-0000FFC90000}"/>
    <cellStyle name="Standard 8 3 4 2 3 3 3 4" xfId="32975" xr:uid="{00000000-0005-0000-0000-000000CA0000}"/>
    <cellStyle name="Standard 8 3 4 2 3 3 4" xfId="16031" xr:uid="{00000000-0005-0000-0000-000001CA0000}"/>
    <cellStyle name="Standard 8 3 4 2 3 3 4 2" xfId="49919" xr:uid="{00000000-0005-0000-0000-000002CA0000}"/>
    <cellStyle name="Standard 8 3 4 2 3 3 5" xfId="38623" xr:uid="{00000000-0005-0000-0000-000003CA0000}"/>
    <cellStyle name="Standard 8 3 4 2 3 3 6" xfId="27327" xr:uid="{00000000-0005-0000-0000-000004CA0000}"/>
    <cellStyle name="Standard 8 3 4 2 3 4" xfId="6246" xr:uid="{00000000-0005-0000-0000-000005CA0000}"/>
    <cellStyle name="Standard 8 3 4 2 3 4 2" xfId="11896" xr:uid="{00000000-0005-0000-0000-000006CA0000}"/>
    <cellStyle name="Standard 8 3 4 2 3 4 2 2" xfId="23192" xr:uid="{00000000-0005-0000-0000-000007CA0000}"/>
    <cellStyle name="Standard 8 3 4 2 3 4 2 2 2" xfId="57080" xr:uid="{00000000-0005-0000-0000-000008CA0000}"/>
    <cellStyle name="Standard 8 3 4 2 3 4 2 3" xfId="45784" xr:uid="{00000000-0005-0000-0000-000009CA0000}"/>
    <cellStyle name="Standard 8 3 4 2 3 4 2 4" xfId="34488" xr:uid="{00000000-0005-0000-0000-00000ACA0000}"/>
    <cellStyle name="Standard 8 3 4 2 3 4 3" xfId="17544" xr:uid="{00000000-0005-0000-0000-00000BCA0000}"/>
    <cellStyle name="Standard 8 3 4 2 3 4 3 2" xfId="51432" xr:uid="{00000000-0005-0000-0000-00000CCA0000}"/>
    <cellStyle name="Standard 8 3 4 2 3 4 4" xfId="40136" xr:uid="{00000000-0005-0000-0000-00000DCA0000}"/>
    <cellStyle name="Standard 8 3 4 2 3 4 5" xfId="28840" xr:uid="{00000000-0005-0000-0000-00000ECA0000}"/>
    <cellStyle name="Standard 8 3 4 2 3 5" xfId="9072" xr:uid="{00000000-0005-0000-0000-00000FCA0000}"/>
    <cellStyle name="Standard 8 3 4 2 3 5 2" xfId="20368" xr:uid="{00000000-0005-0000-0000-000010CA0000}"/>
    <cellStyle name="Standard 8 3 4 2 3 5 2 2" xfId="54256" xr:uid="{00000000-0005-0000-0000-000011CA0000}"/>
    <cellStyle name="Standard 8 3 4 2 3 5 3" xfId="42960" xr:uid="{00000000-0005-0000-0000-000012CA0000}"/>
    <cellStyle name="Standard 8 3 4 2 3 5 4" xfId="31664" xr:uid="{00000000-0005-0000-0000-000013CA0000}"/>
    <cellStyle name="Standard 8 3 4 2 3 6" xfId="14720" xr:uid="{00000000-0005-0000-0000-000014CA0000}"/>
    <cellStyle name="Standard 8 3 4 2 3 6 2" xfId="48608" xr:uid="{00000000-0005-0000-0000-000015CA0000}"/>
    <cellStyle name="Standard 8 3 4 2 3 7" xfId="37312" xr:uid="{00000000-0005-0000-0000-000016CA0000}"/>
    <cellStyle name="Standard 8 3 4 2 3 8" xfId="26016" xr:uid="{00000000-0005-0000-0000-000017CA0000}"/>
    <cellStyle name="Standard 8 3 4 2 4" xfId="3934" xr:uid="{00000000-0005-0000-0000-000018CA0000}"/>
    <cellStyle name="Standard 8 3 4 2 4 2" xfId="7087" xr:uid="{00000000-0005-0000-0000-000019CA0000}"/>
    <cellStyle name="Standard 8 3 4 2 4 2 2" xfId="12736" xr:uid="{00000000-0005-0000-0000-00001ACA0000}"/>
    <cellStyle name="Standard 8 3 4 2 4 2 2 2" xfId="24032" xr:uid="{00000000-0005-0000-0000-00001BCA0000}"/>
    <cellStyle name="Standard 8 3 4 2 4 2 2 2 2" xfId="57920" xr:uid="{00000000-0005-0000-0000-00001CCA0000}"/>
    <cellStyle name="Standard 8 3 4 2 4 2 2 3" xfId="46624" xr:uid="{00000000-0005-0000-0000-00001DCA0000}"/>
    <cellStyle name="Standard 8 3 4 2 4 2 2 4" xfId="35328" xr:uid="{00000000-0005-0000-0000-00001ECA0000}"/>
    <cellStyle name="Standard 8 3 4 2 4 2 3" xfId="18384" xr:uid="{00000000-0005-0000-0000-00001FCA0000}"/>
    <cellStyle name="Standard 8 3 4 2 4 2 3 2" xfId="52272" xr:uid="{00000000-0005-0000-0000-000020CA0000}"/>
    <cellStyle name="Standard 8 3 4 2 4 2 4" xfId="40976" xr:uid="{00000000-0005-0000-0000-000021CA0000}"/>
    <cellStyle name="Standard 8 3 4 2 4 2 5" xfId="29680" xr:uid="{00000000-0005-0000-0000-000022CA0000}"/>
    <cellStyle name="Standard 8 3 4 2 4 3" xfId="9912" xr:uid="{00000000-0005-0000-0000-000023CA0000}"/>
    <cellStyle name="Standard 8 3 4 2 4 3 2" xfId="21208" xr:uid="{00000000-0005-0000-0000-000024CA0000}"/>
    <cellStyle name="Standard 8 3 4 2 4 3 2 2" xfId="55096" xr:uid="{00000000-0005-0000-0000-000025CA0000}"/>
    <cellStyle name="Standard 8 3 4 2 4 3 3" xfId="43800" xr:uid="{00000000-0005-0000-0000-000026CA0000}"/>
    <cellStyle name="Standard 8 3 4 2 4 3 4" xfId="32504" xr:uid="{00000000-0005-0000-0000-000027CA0000}"/>
    <cellStyle name="Standard 8 3 4 2 4 4" xfId="15560" xr:uid="{00000000-0005-0000-0000-000028CA0000}"/>
    <cellStyle name="Standard 8 3 4 2 4 4 2" xfId="49448" xr:uid="{00000000-0005-0000-0000-000029CA0000}"/>
    <cellStyle name="Standard 8 3 4 2 4 5" xfId="38152" xr:uid="{00000000-0005-0000-0000-00002ACA0000}"/>
    <cellStyle name="Standard 8 3 4 2 4 6" xfId="26856" xr:uid="{00000000-0005-0000-0000-00002BCA0000}"/>
    <cellStyle name="Standard 8 3 4 2 5" xfId="5034" xr:uid="{00000000-0005-0000-0000-00002CCA0000}"/>
    <cellStyle name="Standard 8 3 4 2 5 2" xfId="7860" xr:uid="{00000000-0005-0000-0000-00002DCA0000}"/>
    <cellStyle name="Standard 8 3 4 2 5 2 2" xfId="13509" xr:uid="{00000000-0005-0000-0000-00002ECA0000}"/>
    <cellStyle name="Standard 8 3 4 2 5 2 2 2" xfId="24805" xr:uid="{00000000-0005-0000-0000-00002FCA0000}"/>
    <cellStyle name="Standard 8 3 4 2 5 2 2 2 2" xfId="58693" xr:uid="{00000000-0005-0000-0000-000030CA0000}"/>
    <cellStyle name="Standard 8 3 4 2 5 2 2 3" xfId="47397" xr:uid="{00000000-0005-0000-0000-000031CA0000}"/>
    <cellStyle name="Standard 8 3 4 2 5 2 2 4" xfId="36101" xr:uid="{00000000-0005-0000-0000-000032CA0000}"/>
    <cellStyle name="Standard 8 3 4 2 5 2 3" xfId="19157" xr:uid="{00000000-0005-0000-0000-000033CA0000}"/>
    <cellStyle name="Standard 8 3 4 2 5 2 3 2" xfId="53045" xr:uid="{00000000-0005-0000-0000-000034CA0000}"/>
    <cellStyle name="Standard 8 3 4 2 5 2 4" xfId="41749" xr:uid="{00000000-0005-0000-0000-000035CA0000}"/>
    <cellStyle name="Standard 8 3 4 2 5 2 5" xfId="30453" xr:uid="{00000000-0005-0000-0000-000036CA0000}"/>
    <cellStyle name="Standard 8 3 4 2 5 3" xfId="10685" xr:uid="{00000000-0005-0000-0000-000037CA0000}"/>
    <cellStyle name="Standard 8 3 4 2 5 3 2" xfId="21981" xr:uid="{00000000-0005-0000-0000-000038CA0000}"/>
    <cellStyle name="Standard 8 3 4 2 5 3 2 2" xfId="55869" xr:uid="{00000000-0005-0000-0000-000039CA0000}"/>
    <cellStyle name="Standard 8 3 4 2 5 3 3" xfId="44573" xr:uid="{00000000-0005-0000-0000-00003ACA0000}"/>
    <cellStyle name="Standard 8 3 4 2 5 3 4" xfId="33277" xr:uid="{00000000-0005-0000-0000-00003BCA0000}"/>
    <cellStyle name="Standard 8 3 4 2 5 4" xfId="16333" xr:uid="{00000000-0005-0000-0000-00003CCA0000}"/>
    <cellStyle name="Standard 8 3 4 2 5 4 2" xfId="50221" xr:uid="{00000000-0005-0000-0000-00003DCA0000}"/>
    <cellStyle name="Standard 8 3 4 2 5 5" xfId="38925" xr:uid="{00000000-0005-0000-0000-00003ECA0000}"/>
    <cellStyle name="Standard 8 3 4 2 5 6" xfId="27629" xr:uid="{00000000-0005-0000-0000-00003FCA0000}"/>
    <cellStyle name="Standard 8 3 4 2 6" xfId="3642" xr:uid="{00000000-0005-0000-0000-000040CA0000}"/>
    <cellStyle name="Standard 8 3 4 2 6 2" xfId="6797" xr:uid="{00000000-0005-0000-0000-000041CA0000}"/>
    <cellStyle name="Standard 8 3 4 2 6 2 2" xfId="12446" xr:uid="{00000000-0005-0000-0000-000042CA0000}"/>
    <cellStyle name="Standard 8 3 4 2 6 2 2 2" xfId="23742" xr:uid="{00000000-0005-0000-0000-000043CA0000}"/>
    <cellStyle name="Standard 8 3 4 2 6 2 2 2 2" xfId="57630" xr:uid="{00000000-0005-0000-0000-000044CA0000}"/>
    <cellStyle name="Standard 8 3 4 2 6 2 2 3" xfId="46334" xr:uid="{00000000-0005-0000-0000-000045CA0000}"/>
    <cellStyle name="Standard 8 3 4 2 6 2 2 4" xfId="35038" xr:uid="{00000000-0005-0000-0000-000046CA0000}"/>
    <cellStyle name="Standard 8 3 4 2 6 2 3" xfId="18094" xr:uid="{00000000-0005-0000-0000-000047CA0000}"/>
    <cellStyle name="Standard 8 3 4 2 6 2 3 2" xfId="51982" xr:uid="{00000000-0005-0000-0000-000048CA0000}"/>
    <cellStyle name="Standard 8 3 4 2 6 2 4" xfId="40686" xr:uid="{00000000-0005-0000-0000-000049CA0000}"/>
    <cellStyle name="Standard 8 3 4 2 6 2 5" xfId="29390" xr:uid="{00000000-0005-0000-0000-00004ACA0000}"/>
    <cellStyle name="Standard 8 3 4 2 6 3" xfId="9622" xr:uid="{00000000-0005-0000-0000-00004BCA0000}"/>
    <cellStyle name="Standard 8 3 4 2 6 3 2" xfId="20918" xr:uid="{00000000-0005-0000-0000-00004CCA0000}"/>
    <cellStyle name="Standard 8 3 4 2 6 3 2 2" xfId="54806" xr:uid="{00000000-0005-0000-0000-00004DCA0000}"/>
    <cellStyle name="Standard 8 3 4 2 6 3 3" xfId="43510" xr:uid="{00000000-0005-0000-0000-00004ECA0000}"/>
    <cellStyle name="Standard 8 3 4 2 6 3 4" xfId="32214" xr:uid="{00000000-0005-0000-0000-00004FCA0000}"/>
    <cellStyle name="Standard 8 3 4 2 6 4" xfId="15270" xr:uid="{00000000-0005-0000-0000-000050CA0000}"/>
    <cellStyle name="Standard 8 3 4 2 6 4 2" xfId="49158" xr:uid="{00000000-0005-0000-0000-000051CA0000}"/>
    <cellStyle name="Standard 8 3 4 2 6 5" xfId="37862" xr:uid="{00000000-0005-0000-0000-000052CA0000}"/>
    <cellStyle name="Standard 8 3 4 2 6 6" xfId="26566" xr:uid="{00000000-0005-0000-0000-000053CA0000}"/>
    <cellStyle name="Standard 8 3 4 2 7" xfId="5746" xr:uid="{00000000-0005-0000-0000-000054CA0000}"/>
    <cellStyle name="Standard 8 3 4 2 7 2" xfId="11396" xr:uid="{00000000-0005-0000-0000-000055CA0000}"/>
    <cellStyle name="Standard 8 3 4 2 7 2 2" xfId="22692" xr:uid="{00000000-0005-0000-0000-000056CA0000}"/>
    <cellStyle name="Standard 8 3 4 2 7 2 2 2" xfId="56580" xr:uid="{00000000-0005-0000-0000-000057CA0000}"/>
    <cellStyle name="Standard 8 3 4 2 7 2 3" xfId="45284" xr:uid="{00000000-0005-0000-0000-000058CA0000}"/>
    <cellStyle name="Standard 8 3 4 2 7 2 4" xfId="33988" xr:uid="{00000000-0005-0000-0000-000059CA0000}"/>
    <cellStyle name="Standard 8 3 4 2 7 3" xfId="17044" xr:uid="{00000000-0005-0000-0000-00005ACA0000}"/>
    <cellStyle name="Standard 8 3 4 2 7 3 2" xfId="50932" xr:uid="{00000000-0005-0000-0000-00005BCA0000}"/>
    <cellStyle name="Standard 8 3 4 2 7 4" xfId="39636" xr:uid="{00000000-0005-0000-0000-00005CCA0000}"/>
    <cellStyle name="Standard 8 3 4 2 7 5" xfId="28340" xr:uid="{00000000-0005-0000-0000-00005DCA0000}"/>
    <cellStyle name="Standard 8 3 4 2 8" xfId="8572" xr:uid="{00000000-0005-0000-0000-00005ECA0000}"/>
    <cellStyle name="Standard 8 3 4 2 8 2" xfId="19868" xr:uid="{00000000-0005-0000-0000-00005FCA0000}"/>
    <cellStyle name="Standard 8 3 4 2 8 2 2" xfId="53756" xr:uid="{00000000-0005-0000-0000-000060CA0000}"/>
    <cellStyle name="Standard 8 3 4 2 8 3" xfId="42460" xr:uid="{00000000-0005-0000-0000-000061CA0000}"/>
    <cellStyle name="Standard 8 3 4 2 8 4" xfId="31164" xr:uid="{00000000-0005-0000-0000-000062CA0000}"/>
    <cellStyle name="Standard 8 3 4 2 9" xfId="14220" xr:uid="{00000000-0005-0000-0000-000063CA0000}"/>
    <cellStyle name="Standard 8 3 4 2 9 2" xfId="48108" xr:uid="{00000000-0005-0000-0000-000064CA0000}"/>
    <cellStyle name="Standard 8 3 4 3" xfId="2688" xr:uid="{00000000-0005-0000-0000-000065CA0000}"/>
    <cellStyle name="Standard 8 3 4 3 2" xfId="3190" xr:uid="{00000000-0005-0000-0000-000066CA0000}"/>
    <cellStyle name="Standard 8 3 4 3 2 2" xfId="5468" xr:uid="{00000000-0005-0000-0000-000067CA0000}"/>
    <cellStyle name="Standard 8 3 4 3 2 2 2" xfId="8294" xr:uid="{00000000-0005-0000-0000-000068CA0000}"/>
    <cellStyle name="Standard 8 3 4 3 2 2 2 2" xfId="13943" xr:uid="{00000000-0005-0000-0000-000069CA0000}"/>
    <cellStyle name="Standard 8 3 4 3 2 2 2 2 2" xfId="25239" xr:uid="{00000000-0005-0000-0000-00006ACA0000}"/>
    <cellStyle name="Standard 8 3 4 3 2 2 2 2 2 2" xfId="59127" xr:uid="{00000000-0005-0000-0000-00006BCA0000}"/>
    <cellStyle name="Standard 8 3 4 3 2 2 2 2 3" xfId="47831" xr:uid="{00000000-0005-0000-0000-00006CCA0000}"/>
    <cellStyle name="Standard 8 3 4 3 2 2 2 2 4" xfId="36535" xr:uid="{00000000-0005-0000-0000-00006DCA0000}"/>
    <cellStyle name="Standard 8 3 4 3 2 2 2 3" xfId="19591" xr:uid="{00000000-0005-0000-0000-00006ECA0000}"/>
    <cellStyle name="Standard 8 3 4 3 2 2 2 3 2" xfId="53479" xr:uid="{00000000-0005-0000-0000-00006FCA0000}"/>
    <cellStyle name="Standard 8 3 4 3 2 2 2 4" xfId="42183" xr:uid="{00000000-0005-0000-0000-000070CA0000}"/>
    <cellStyle name="Standard 8 3 4 3 2 2 2 5" xfId="30887" xr:uid="{00000000-0005-0000-0000-000071CA0000}"/>
    <cellStyle name="Standard 8 3 4 3 2 2 3" xfId="11119" xr:uid="{00000000-0005-0000-0000-000072CA0000}"/>
    <cellStyle name="Standard 8 3 4 3 2 2 3 2" xfId="22415" xr:uid="{00000000-0005-0000-0000-000073CA0000}"/>
    <cellStyle name="Standard 8 3 4 3 2 2 3 2 2" xfId="56303" xr:uid="{00000000-0005-0000-0000-000074CA0000}"/>
    <cellStyle name="Standard 8 3 4 3 2 2 3 3" xfId="45007" xr:uid="{00000000-0005-0000-0000-000075CA0000}"/>
    <cellStyle name="Standard 8 3 4 3 2 2 3 4" xfId="33711" xr:uid="{00000000-0005-0000-0000-000076CA0000}"/>
    <cellStyle name="Standard 8 3 4 3 2 2 4" xfId="16767" xr:uid="{00000000-0005-0000-0000-000077CA0000}"/>
    <cellStyle name="Standard 8 3 4 3 2 2 4 2" xfId="50655" xr:uid="{00000000-0005-0000-0000-000078CA0000}"/>
    <cellStyle name="Standard 8 3 4 3 2 2 5" xfId="39359" xr:uid="{00000000-0005-0000-0000-000079CA0000}"/>
    <cellStyle name="Standard 8 3 4 3 2 2 6" xfId="28063" xr:uid="{00000000-0005-0000-0000-00007ACA0000}"/>
    <cellStyle name="Standard 8 3 4 3 2 3" xfId="6360" xr:uid="{00000000-0005-0000-0000-00007BCA0000}"/>
    <cellStyle name="Standard 8 3 4 3 2 3 2" xfId="12010" xr:uid="{00000000-0005-0000-0000-00007CCA0000}"/>
    <cellStyle name="Standard 8 3 4 3 2 3 2 2" xfId="23306" xr:uid="{00000000-0005-0000-0000-00007DCA0000}"/>
    <cellStyle name="Standard 8 3 4 3 2 3 2 2 2" xfId="57194" xr:uid="{00000000-0005-0000-0000-00007ECA0000}"/>
    <cellStyle name="Standard 8 3 4 3 2 3 2 3" xfId="45898" xr:uid="{00000000-0005-0000-0000-00007FCA0000}"/>
    <cellStyle name="Standard 8 3 4 3 2 3 2 4" xfId="34602" xr:uid="{00000000-0005-0000-0000-000080CA0000}"/>
    <cellStyle name="Standard 8 3 4 3 2 3 3" xfId="17658" xr:uid="{00000000-0005-0000-0000-000081CA0000}"/>
    <cellStyle name="Standard 8 3 4 3 2 3 3 2" xfId="51546" xr:uid="{00000000-0005-0000-0000-000082CA0000}"/>
    <cellStyle name="Standard 8 3 4 3 2 3 4" xfId="40250" xr:uid="{00000000-0005-0000-0000-000083CA0000}"/>
    <cellStyle name="Standard 8 3 4 3 2 3 5" xfId="28954" xr:uid="{00000000-0005-0000-0000-000084CA0000}"/>
    <cellStyle name="Standard 8 3 4 3 2 4" xfId="9186" xr:uid="{00000000-0005-0000-0000-000085CA0000}"/>
    <cellStyle name="Standard 8 3 4 3 2 4 2" xfId="20482" xr:uid="{00000000-0005-0000-0000-000086CA0000}"/>
    <cellStyle name="Standard 8 3 4 3 2 4 2 2" xfId="54370" xr:uid="{00000000-0005-0000-0000-000087CA0000}"/>
    <cellStyle name="Standard 8 3 4 3 2 4 3" xfId="43074" xr:uid="{00000000-0005-0000-0000-000088CA0000}"/>
    <cellStyle name="Standard 8 3 4 3 2 4 4" xfId="31778" xr:uid="{00000000-0005-0000-0000-000089CA0000}"/>
    <cellStyle name="Standard 8 3 4 3 2 5" xfId="14834" xr:uid="{00000000-0005-0000-0000-00008ACA0000}"/>
    <cellStyle name="Standard 8 3 4 3 2 5 2" xfId="48722" xr:uid="{00000000-0005-0000-0000-00008BCA0000}"/>
    <cellStyle name="Standard 8 3 4 3 2 6" xfId="37426" xr:uid="{00000000-0005-0000-0000-00008CCA0000}"/>
    <cellStyle name="Standard 8 3 4 3 2 7" xfId="26130" xr:uid="{00000000-0005-0000-0000-00008DCA0000}"/>
    <cellStyle name="Standard 8 3 4 3 3" xfId="4691" xr:uid="{00000000-0005-0000-0000-00008ECA0000}"/>
    <cellStyle name="Standard 8 3 4 3 3 2" xfId="7560" xr:uid="{00000000-0005-0000-0000-00008FCA0000}"/>
    <cellStyle name="Standard 8 3 4 3 3 2 2" xfId="13209" xr:uid="{00000000-0005-0000-0000-000090CA0000}"/>
    <cellStyle name="Standard 8 3 4 3 3 2 2 2" xfId="24505" xr:uid="{00000000-0005-0000-0000-000091CA0000}"/>
    <cellStyle name="Standard 8 3 4 3 3 2 2 2 2" xfId="58393" xr:uid="{00000000-0005-0000-0000-000092CA0000}"/>
    <cellStyle name="Standard 8 3 4 3 3 2 2 3" xfId="47097" xr:uid="{00000000-0005-0000-0000-000093CA0000}"/>
    <cellStyle name="Standard 8 3 4 3 3 2 2 4" xfId="35801" xr:uid="{00000000-0005-0000-0000-000094CA0000}"/>
    <cellStyle name="Standard 8 3 4 3 3 2 3" xfId="18857" xr:uid="{00000000-0005-0000-0000-000095CA0000}"/>
    <cellStyle name="Standard 8 3 4 3 3 2 3 2" xfId="52745" xr:uid="{00000000-0005-0000-0000-000096CA0000}"/>
    <cellStyle name="Standard 8 3 4 3 3 2 4" xfId="41449" xr:uid="{00000000-0005-0000-0000-000097CA0000}"/>
    <cellStyle name="Standard 8 3 4 3 3 2 5" xfId="30153" xr:uid="{00000000-0005-0000-0000-000098CA0000}"/>
    <cellStyle name="Standard 8 3 4 3 3 3" xfId="10385" xr:uid="{00000000-0005-0000-0000-000099CA0000}"/>
    <cellStyle name="Standard 8 3 4 3 3 3 2" xfId="21681" xr:uid="{00000000-0005-0000-0000-00009ACA0000}"/>
    <cellStyle name="Standard 8 3 4 3 3 3 2 2" xfId="55569" xr:uid="{00000000-0005-0000-0000-00009BCA0000}"/>
    <cellStyle name="Standard 8 3 4 3 3 3 3" xfId="44273" xr:uid="{00000000-0005-0000-0000-00009CCA0000}"/>
    <cellStyle name="Standard 8 3 4 3 3 3 4" xfId="32977" xr:uid="{00000000-0005-0000-0000-00009DCA0000}"/>
    <cellStyle name="Standard 8 3 4 3 3 4" xfId="16033" xr:uid="{00000000-0005-0000-0000-00009ECA0000}"/>
    <cellStyle name="Standard 8 3 4 3 3 4 2" xfId="49921" xr:uid="{00000000-0005-0000-0000-00009FCA0000}"/>
    <cellStyle name="Standard 8 3 4 3 3 5" xfId="38625" xr:uid="{00000000-0005-0000-0000-0000A0CA0000}"/>
    <cellStyle name="Standard 8 3 4 3 3 6" xfId="27329" xr:uid="{00000000-0005-0000-0000-0000A1CA0000}"/>
    <cellStyle name="Standard 8 3 4 3 4" xfId="5860" xr:uid="{00000000-0005-0000-0000-0000A2CA0000}"/>
    <cellStyle name="Standard 8 3 4 3 4 2" xfId="11510" xr:uid="{00000000-0005-0000-0000-0000A3CA0000}"/>
    <cellStyle name="Standard 8 3 4 3 4 2 2" xfId="22806" xr:uid="{00000000-0005-0000-0000-0000A4CA0000}"/>
    <cellStyle name="Standard 8 3 4 3 4 2 2 2" xfId="56694" xr:uid="{00000000-0005-0000-0000-0000A5CA0000}"/>
    <cellStyle name="Standard 8 3 4 3 4 2 3" xfId="45398" xr:uid="{00000000-0005-0000-0000-0000A6CA0000}"/>
    <cellStyle name="Standard 8 3 4 3 4 2 4" xfId="34102" xr:uid="{00000000-0005-0000-0000-0000A7CA0000}"/>
    <cellStyle name="Standard 8 3 4 3 4 3" xfId="17158" xr:uid="{00000000-0005-0000-0000-0000A8CA0000}"/>
    <cellStyle name="Standard 8 3 4 3 4 3 2" xfId="51046" xr:uid="{00000000-0005-0000-0000-0000A9CA0000}"/>
    <cellStyle name="Standard 8 3 4 3 4 4" xfId="39750" xr:uid="{00000000-0005-0000-0000-0000AACA0000}"/>
    <cellStyle name="Standard 8 3 4 3 4 5" xfId="28454" xr:uid="{00000000-0005-0000-0000-0000ABCA0000}"/>
    <cellStyle name="Standard 8 3 4 3 5" xfId="8686" xr:uid="{00000000-0005-0000-0000-0000ACCA0000}"/>
    <cellStyle name="Standard 8 3 4 3 5 2" xfId="19982" xr:uid="{00000000-0005-0000-0000-0000ADCA0000}"/>
    <cellStyle name="Standard 8 3 4 3 5 2 2" xfId="53870" xr:uid="{00000000-0005-0000-0000-0000AECA0000}"/>
    <cellStyle name="Standard 8 3 4 3 5 3" xfId="42574" xr:uid="{00000000-0005-0000-0000-0000AFCA0000}"/>
    <cellStyle name="Standard 8 3 4 3 5 4" xfId="31278" xr:uid="{00000000-0005-0000-0000-0000B0CA0000}"/>
    <cellStyle name="Standard 8 3 4 3 6" xfId="14334" xr:uid="{00000000-0005-0000-0000-0000B1CA0000}"/>
    <cellStyle name="Standard 8 3 4 3 6 2" xfId="48222" xr:uid="{00000000-0005-0000-0000-0000B2CA0000}"/>
    <cellStyle name="Standard 8 3 4 3 7" xfId="36926" xr:uid="{00000000-0005-0000-0000-0000B3CA0000}"/>
    <cellStyle name="Standard 8 3 4 3 8" xfId="25630" xr:uid="{00000000-0005-0000-0000-0000B4CA0000}"/>
    <cellStyle name="Standard 8 3 4 4" xfId="2943" xr:uid="{00000000-0005-0000-0000-0000B5CA0000}"/>
    <cellStyle name="Standard 8 3 4 4 2" xfId="5465" xr:uid="{00000000-0005-0000-0000-0000B6CA0000}"/>
    <cellStyle name="Standard 8 3 4 4 2 2" xfId="8291" xr:uid="{00000000-0005-0000-0000-0000B7CA0000}"/>
    <cellStyle name="Standard 8 3 4 4 2 2 2" xfId="13940" xr:uid="{00000000-0005-0000-0000-0000B8CA0000}"/>
    <cellStyle name="Standard 8 3 4 4 2 2 2 2" xfId="25236" xr:uid="{00000000-0005-0000-0000-0000B9CA0000}"/>
    <cellStyle name="Standard 8 3 4 4 2 2 2 2 2" xfId="59124" xr:uid="{00000000-0005-0000-0000-0000BACA0000}"/>
    <cellStyle name="Standard 8 3 4 4 2 2 2 3" xfId="47828" xr:uid="{00000000-0005-0000-0000-0000BBCA0000}"/>
    <cellStyle name="Standard 8 3 4 4 2 2 2 4" xfId="36532" xr:uid="{00000000-0005-0000-0000-0000BCCA0000}"/>
    <cellStyle name="Standard 8 3 4 4 2 2 3" xfId="19588" xr:uid="{00000000-0005-0000-0000-0000BDCA0000}"/>
    <cellStyle name="Standard 8 3 4 4 2 2 3 2" xfId="53476" xr:uid="{00000000-0005-0000-0000-0000BECA0000}"/>
    <cellStyle name="Standard 8 3 4 4 2 2 4" xfId="42180" xr:uid="{00000000-0005-0000-0000-0000BFCA0000}"/>
    <cellStyle name="Standard 8 3 4 4 2 2 5" xfId="30884" xr:uid="{00000000-0005-0000-0000-0000C0CA0000}"/>
    <cellStyle name="Standard 8 3 4 4 2 3" xfId="11116" xr:uid="{00000000-0005-0000-0000-0000C1CA0000}"/>
    <cellStyle name="Standard 8 3 4 4 2 3 2" xfId="22412" xr:uid="{00000000-0005-0000-0000-0000C2CA0000}"/>
    <cellStyle name="Standard 8 3 4 4 2 3 2 2" xfId="56300" xr:uid="{00000000-0005-0000-0000-0000C3CA0000}"/>
    <cellStyle name="Standard 8 3 4 4 2 3 3" xfId="45004" xr:uid="{00000000-0005-0000-0000-0000C4CA0000}"/>
    <cellStyle name="Standard 8 3 4 4 2 3 4" xfId="33708" xr:uid="{00000000-0005-0000-0000-0000C5CA0000}"/>
    <cellStyle name="Standard 8 3 4 4 2 4" xfId="16764" xr:uid="{00000000-0005-0000-0000-0000C6CA0000}"/>
    <cellStyle name="Standard 8 3 4 4 2 4 2" xfId="50652" xr:uid="{00000000-0005-0000-0000-0000C7CA0000}"/>
    <cellStyle name="Standard 8 3 4 4 2 5" xfId="39356" xr:uid="{00000000-0005-0000-0000-0000C8CA0000}"/>
    <cellStyle name="Standard 8 3 4 4 2 6" xfId="28060" xr:uid="{00000000-0005-0000-0000-0000C9CA0000}"/>
    <cellStyle name="Standard 8 3 4 4 3" xfId="4688" xr:uid="{00000000-0005-0000-0000-0000CACA0000}"/>
    <cellStyle name="Standard 8 3 4 4 3 2" xfId="7557" xr:uid="{00000000-0005-0000-0000-0000CBCA0000}"/>
    <cellStyle name="Standard 8 3 4 4 3 2 2" xfId="13206" xr:uid="{00000000-0005-0000-0000-0000CCCA0000}"/>
    <cellStyle name="Standard 8 3 4 4 3 2 2 2" xfId="24502" xr:uid="{00000000-0005-0000-0000-0000CDCA0000}"/>
    <cellStyle name="Standard 8 3 4 4 3 2 2 2 2" xfId="58390" xr:uid="{00000000-0005-0000-0000-0000CECA0000}"/>
    <cellStyle name="Standard 8 3 4 4 3 2 2 3" xfId="47094" xr:uid="{00000000-0005-0000-0000-0000CFCA0000}"/>
    <cellStyle name="Standard 8 3 4 4 3 2 2 4" xfId="35798" xr:uid="{00000000-0005-0000-0000-0000D0CA0000}"/>
    <cellStyle name="Standard 8 3 4 4 3 2 3" xfId="18854" xr:uid="{00000000-0005-0000-0000-0000D1CA0000}"/>
    <cellStyle name="Standard 8 3 4 4 3 2 3 2" xfId="52742" xr:uid="{00000000-0005-0000-0000-0000D2CA0000}"/>
    <cellStyle name="Standard 8 3 4 4 3 2 4" xfId="41446" xr:uid="{00000000-0005-0000-0000-0000D3CA0000}"/>
    <cellStyle name="Standard 8 3 4 4 3 2 5" xfId="30150" xr:uid="{00000000-0005-0000-0000-0000D4CA0000}"/>
    <cellStyle name="Standard 8 3 4 4 3 3" xfId="10382" xr:uid="{00000000-0005-0000-0000-0000D5CA0000}"/>
    <cellStyle name="Standard 8 3 4 4 3 3 2" xfId="21678" xr:uid="{00000000-0005-0000-0000-0000D6CA0000}"/>
    <cellStyle name="Standard 8 3 4 4 3 3 2 2" xfId="55566" xr:uid="{00000000-0005-0000-0000-0000D7CA0000}"/>
    <cellStyle name="Standard 8 3 4 4 3 3 3" xfId="44270" xr:uid="{00000000-0005-0000-0000-0000D8CA0000}"/>
    <cellStyle name="Standard 8 3 4 4 3 3 4" xfId="32974" xr:uid="{00000000-0005-0000-0000-0000D9CA0000}"/>
    <cellStyle name="Standard 8 3 4 4 3 4" xfId="16030" xr:uid="{00000000-0005-0000-0000-0000DACA0000}"/>
    <cellStyle name="Standard 8 3 4 4 3 4 2" xfId="49918" xr:uid="{00000000-0005-0000-0000-0000DBCA0000}"/>
    <cellStyle name="Standard 8 3 4 4 3 5" xfId="38622" xr:uid="{00000000-0005-0000-0000-0000DCCA0000}"/>
    <cellStyle name="Standard 8 3 4 4 3 6" xfId="27326" xr:uid="{00000000-0005-0000-0000-0000DDCA0000}"/>
    <cellStyle name="Standard 8 3 4 4 4" xfId="6113" xr:uid="{00000000-0005-0000-0000-0000DECA0000}"/>
    <cellStyle name="Standard 8 3 4 4 4 2" xfId="11763" xr:uid="{00000000-0005-0000-0000-0000DFCA0000}"/>
    <cellStyle name="Standard 8 3 4 4 4 2 2" xfId="23059" xr:uid="{00000000-0005-0000-0000-0000E0CA0000}"/>
    <cellStyle name="Standard 8 3 4 4 4 2 2 2" xfId="56947" xr:uid="{00000000-0005-0000-0000-0000E1CA0000}"/>
    <cellStyle name="Standard 8 3 4 4 4 2 3" xfId="45651" xr:uid="{00000000-0005-0000-0000-0000E2CA0000}"/>
    <cellStyle name="Standard 8 3 4 4 4 2 4" xfId="34355" xr:uid="{00000000-0005-0000-0000-0000E3CA0000}"/>
    <cellStyle name="Standard 8 3 4 4 4 3" xfId="17411" xr:uid="{00000000-0005-0000-0000-0000E4CA0000}"/>
    <cellStyle name="Standard 8 3 4 4 4 3 2" xfId="51299" xr:uid="{00000000-0005-0000-0000-0000E5CA0000}"/>
    <cellStyle name="Standard 8 3 4 4 4 4" xfId="40003" xr:uid="{00000000-0005-0000-0000-0000E6CA0000}"/>
    <cellStyle name="Standard 8 3 4 4 4 5" xfId="28707" xr:uid="{00000000-0005-0000-0000-0000E7CA0000}"/>
    <cellStyle name="Standard 8 3 4 4 5" xfId="8939" xr:uid="{00000000-0005-0000-0000-0000E8CA0000}"/>
    <cellStyle name="Standard 8 3 4 4 5 2" xfId="20235" xr:uid="{00000000-0005-0000-0000-0000E9CA0000}"/>
    <cellStyle name="Standard 8 3 4 4 5 2 2" xfId="54123" xr:uid="{00000000-0005-0000-0000-0000EACA0000}"/>
    <cellStyle name="Standard 8 3 4 4 5 3" xfId="42827" xr:uid="{00000000-0005-0000-0000-0000EBCA0000}"/>
    <cellStyle name="Standard 8 3 4 4 5 4" xfId="31531" xr:uid="{00000000-0005-0000-0000-0000ECCA0000}"/>
    <cellStyle name="Standard 8 3 4 4 6" xfId="14587" xr:uid="{00000000-0005-0000-0000-0000EDCA0000}"/>
    <cellStyle name="Standard 8 3 4 4 6 2" xfId="48475" xr:uid="{00000000-0005-0000-0000-0000EECA0000}"/>
    <cellStyle name="Standard 8 3 4 4 7" xfId="37179" xr:uid="{00000000-0005-0000-0000-0000EFCA0000}"/>
    <cellStyle name="Standard 8 3 4 4 8" xfId="25883" xr:uid="{00000000-0005-0000-0000-0000F0CA0000}"/>
    <cellStyle name="Standard 8 3 4 5" xfId="3824" xr:uid="{00000000-0005-0000-0000-0000F1CA0000}"/>
    <cellStyle name="Standard 8 3 4 5 2" xfId="6977" xr:uid="{00000000-0005-0000-0000-0000F2CA0000}"/>
    <cellStyle name="Standard 8 3 4 5 2 2" xfId="12626" xr:uid="{00000000-0005-0000-0000-0000F3CA0000}"/>
    <cellStyle name="Standard 8 3 4 5 2 2 2" xfId="23922" xr:uid="{00000000-0005-0000-0000-0000F4CA0000}"/>
    <cellStyle name="Standard 8 3 4 5 2 2 2 2" xfId="57810" xr:uid="{00000000-0005-0000-0000-0000F5CA0000}"/>
    <cellStyle name="Standard 8 3 4 5 2 2 3" xfId="46514" xr:uid="{00000000-0005-0000-0000-0000F6CA0000}"/>
    <cellStyle name="Standard 8 3 4 5 2 2 4" xfId="35218" xr:uid="{00000000-0005-0000-0000-0000F7CA0000}"/>
    <cellStyle name="Standard 8 3 4 5 2 3" xfId="18274" xr:uid="{00000000-0005-0000-0000-0000F8CA0000}"/>
    <cellStyle name="Standard 8 3 4 5 2 3 2" xfId="52162" xr:uid="{00000000-0005-0000-0000-0000F9CA0000}"/>
    <cellStyle name="Standard 8 3 4 5 2 4" xfId="40866" xr:uid="{00000000-0005-0000-0000-0000FACA0000}"/>
    <cellStyle name="Standard 8 3 4 5 2 5" xfId="29570" xr:uid="{00000000-0005-0000-0000-0000FBCA0000}"/>
    <cellStyle name="Standard 8 3 4 5 3" xfId="9802" xr:uid="{00000000-0005-0000-0000-0000FCCA0000}"/>
    <cellStyle name="Standard 8 3 4 5 3 2" xfId="21098" xr:uid="{00000000-0005-0000-0000-0000FDCA0000}"/>
    <cellStyle name="Standard 8 3 4 5 3 2 2" xfId="54986" xr:uid="{00000000-0005-0000-0000-0000FECA0000}"/>
    <cellStyle name="Standard 8 3 4 5 3 3" xfId="43690" xr:uid="{00000000-0005-0000-0000-0000FFCA0000}"/>
    <cellStyle name="Standard 8 3 4 5 3 4" xfId="32394" xr:uid="{00000000-0005-0000-0000-000000CB0000}"/>
    <cellStyle name="Standard 8 3 4 5 4" xfId="15450" xr:uid="{00000000-0005-0000-0000-000001CB0000}"/>
    <cellStyle name="Standard 8 3 4 5 4 2" xfId="49338" xr:uid="{00000000-0005-0000-0000-000002CB0000}"/>
    <cellStyle name="Standard 8 3 4 5 5" xfId="38042" xr:uid="{00000000-0005-0000-0000-000003CB0000}"/>
    <cellStyle name="Standard 8 3 4 5 6" xfId="26746" xr:uid="{00000000-0005-0000-0000-000004CB0000}"/>
    <cellStyle name="Standard 8 3 4 6" xfId="4924" xr:uid="{00000000-0005-0000-0000-000005CB0000}"/>
    <cellStyle name="Standard 8 3 4 6 2" xfId="7750" xr:uid="{00000000-0005-0000-0000-000006CB0000}"/>
    <cellStyle name="Standard 8 3 4 6 2 2" xfId="13399" xr:uid="{00000000-0005-0000-0000-000007CB0000}"/>
    <cellStyle name="Standard 8 3 4 6 2 2 2" xfId="24695" xr:uid="{00000000-0005-0000-0000-000008CB0000}"/>
    <cellStyle name="Standard 8 3 4 6 2 2 2 2" xfId="58583" xr:uid="{00000000-0005-0000-0000-000009CB0000}"/>
    <cellStyle name="Standard 8 3 4 6 2 2 3" xfId="47287" xr:uid="{00000000-0005-0000-0000-00000ACB0000}"/>
    <cellStyle name="Standard 8 3 4 6 2 2 4" xfId="35991" xr:uid="{00000000-0005-0000-0000-00000BCB0000}"/>
    <cellStyle name="Standard 8 3 4 6 2 3" xfId="19047" xr:uid="{00000000-0005-0000-0000-00000CCB0000}"/>
    <cellStyle name="Standard 8 3 4 6 2 3 2" xfId="52935" xr:uid="{00000000-0005-0000-0000-00000DCB0000}"/>
    <cellStyle name="Standard 8 3 4 6 2 4" xfId="41639" xr:uid="{00000000-0005-0000-0000-00000ECB0000}"/>
    <cellStyle name="Standard 8 3 4 6 2 5" xfId="30343" xr:uid="{00000000-0005-0000-0000-00000FCB0000}"/>
    <cellStyle name="Standard 8 3 4 6 3" xfId="10575" xr:uid="{00000000-0005-0000-0000-000010CB0000}"/>
    <cellStyle name="Standard 8 3 4 6 3 2" xfId="21871" xr:uid="{00000000-0005-0000-0000-000011CB0000}"/>
    <cellStyle name="Standard 8 3 4 6 3 2 2" xfId="55759" xr:uid="{00000000-0005-0000-0000-000012CB0000}"/>
    <cellStyle name="Standard 8 3 4 6 3 3" xfId="44463" xr:uid="{00000000-0005-0000-0000-000013CB0000}"/>
    <cellStyle name="Standard 8 3 4 6 3 4" xfId="33167" xr:uid="{00000000-0005-0000-0000-000014CB0000}"/>
    <cellStyle name="Standard 8 3 4 6 4" xfId="16223" xr:uid="{00000000-0005-0000-0000-000015CB0000}"/>
    <cellStyle name="Standard 8 3 4 6 4 2" xfId="50111" xr:uid="{00000000-0005-0000-0000-000016CB0000}"/>
    <cellStyle name="Standard 8 3 4 6 5" xfId="38815" xr:uid="{00000000-0005-0000-0000-000017CB0000}"/>
    <cellStyle name="Standard 8 3 4 6 6" xfId="27519" xr:uid="{00000000-0005-0000-0000-000018CB0000}"/>
    <cellStyle name="Standard 8 3 4 7" xfId="3530" xr:uid="{00000000-0005-0000-0000-000019CB0000}"/>
    <cellStyle name="Standard 8 3 4 7 2" xfId="6685" xr:uid="{00000000-0005-0000-0000-00001ACB0000}"/>
    <cellStyle name="Standard 8 3 4 7 2 2" xfId="12334" xr:uid="{00000000-0005-0000-0000-00001BCB0000}"/>
    <cellStyle name="Standard 8 3 4 7 2 2 2" xfId="23630" xr:uid="{00000000-0005-0000-0000-00001CCB0000}"/>
    <cellStyle name="Standard 8 3 4 7 2 2 2 2" xfId="57518" xr:uid="{00000000-0005-0000-0000-00001DCB0000}"/>
    <cellStyle name="Standard 8 3 4 7 2 2 3" xfId="46222" xr:uid="{00000000-0005-0000-0000-00001ECB0000}"/>
    <cellStyle name="Standard 8 3 4 7 2 2 4" xfId="34926" xr:uid="{00000000-0005-0000-0000-00001FCB0000}"/>
    <cellStyle name="Standard 8 3 4 7 2 3" xfId="17982" xr:uid="{00000000-0005-0000-0000-000020CB0000}"/>
    <cellStyle name="Standard 8 3 4 7 2 3 2" xfId="51870" xr:uid="{00000000-0005-0000-0000-000021CB0000}"/>
    <cellStyle name="Standard 8 3 4 7 2 4" xfId="40574" xr:uid="{00000000-0005-0000-0000-000022CB0000}"/>
    <cellStyle name="Standard 8 3 4 7 2 5" xfId="29278" xr:uid="{00000000-0005-0000-0000-000023CB0000}"/>
    <cellStyle name="Standard 8 3 4 7 3" xfId="9510" xr:uid="{00000000-0005-0000-0000-000024CB0000}"/>
    <cellStyle name="Standard 8 3 4 7 3 2" xfId="20806" xr:uid="{00000000-0005-0000-0000-000025CB0000}"/>
    <cellStyle name="Standard 8 3 4 7 3 2 2" xfId="54694" xr:uid="{00000000-0005-0000-0000-000026CB0000}"/>
    <cellStyle name="Standard 8 3 4 7 3 3" xfId="43398" xr:uid="{00000000-0005-0000-0000-000027CB0000}"/>
    <cellStyle name="Standard 8 3 4 7 3 4" xfId="32102" xr:uid="{00000000-0005-0000-0000-000028CB0000}"/>
    <cellStyle name="Standard 8 3 4 7 4" xfId="15158" xr:uid="{00000000-0005-0000-0000-000029CB0000}"/>
    <cellStyle name="Standard 8 3 4 7 4 2" xfId="49046" xr:uid="{00000000-0005-0000-0000-00002ACB0000}"/>
    <cellStyle name="Standard 8 3 4 7 5" xfId="37750" xr:uid="{00000000-0005-0000-0000-00002BCB0000}"/>
    <cellStyle name="Standard 8 3 4 7 6" xfId="26454" xr:uid="{00000000-0005-0000-0000-00002CCB0000}"/>
    <cellStyle name="Standard 8 3 4 8" xfId="5613" xr:uid="{00000000-0005-0000-0000-00002DCB0000}"/>
    <cellStyle name="Standard 8 3 4 8 2" xfId="11263" xr:uid="{00000000-0005-0000-0000-00002ECB0000}"/>
    <cellStyle name="Standard 8 3 4 8 2 2" xfId="22559" xr:uid="{00000000-0005-0000-0000-00002FCB0000}"/>
    <cellStyle name="Standard 8 3 4 8 2 2 2" xfId="56447" xr:uid="{00000000-0005-0000-0000-000030CB0000}"/>
    <cellStyle name="Standard 8 3 4 8 2 3" xfId="45151" xr:uid="{00000000-0005-0000-0000-000031CB0000}"/>
    <cellStyle name="Standard 8 3 4 8 2 4" xfId="33855" xr:uid="{00000000-0005-0000-0000-000032CB0000}"/>
    <cellStyle name="Standard 8 3 4 8 3" xfId="16911" xr:uid="{00000000-0005-0000-0000-000033CB0000}"/>
    <cellStyle name="Standard 8 3 4 8 3 2" xfId="50799" xr:uid="{00000000-0005-0000-0000-000034CB0000}"/>
    <cellStyle name="Standard 8 3 4 8 4" xfId="39503" xr:uid="{00000000-0005-0000-0000-000035CB0000}"/>
    <cellStyle name="Standard 8 3 4 8 5" xfId="28207" xr:uid="{00000000-0005-0000-0000-000036CB0000}"/>
    <cellStyle name="Standard 8 3 4 9" xfId="8439" xr:uid="{00000000-0005-0000-0000-000037CB0000}"/>
    <cellStyle name="Standard 8 3 4 9 2" xfId="19735" xr:uid="{00000000-0005-0000-0000-000038CB0000}"/>
    <cellStyle name="Standard 8 3 4 9 2 2" xfId="53623" xr:uid="{00000000-0005-0000-0000-000039CB0000}"/>
    <cellStyle name="Standard 8 3 4 9 3" xfId="42327" xr:uid="{00000000-0005-0000-0000-00003ACB0000}"/>
    <cellStyle name="Standard 8 3 4 9 4" xfId="31031" xr:uid="{00000000-0005-0000-0000-00003BCB0000}"/>
    <cellStyle name="Standard 8 3 5" xfId="1566" xr:uid="{00000000-0005-0000-0000-00003CCB0000}"/>
    <cellStyle name="Standard 8 3 5 10" xfId="36754" xr:uid="{00000000-0005-0000-0000-00003DCB0000}"/>
    <cellStyle name="Standard 8 3 5 11" xfId="25458" xr:uid="{00000000-0005-0000-0000-00003ECB0000}"/>
    <cellStyle name="Standard 8 3 5 2" xfId="2762" xr:uid="{00000000-0005-0000-0000-00003FCB0000}"/>
    <cellStyle name="Standard 8 3 5 2 2" xfId="3264" xr:uid="{00000000-0005-0000-0000-000040CB0000}"/>
    <cellStyle name="Standard 8 3 5 2 2 2" xfId="5470" xr:uid="{00000000-0005-0000-0000-000041CB0000}"/>
    <cellStyle name="Standard 8 3 5 2 2 2 2" xfId="8296" xr:uid="{00000000-0005-0000-0000-000042CB0000}"/>
    <cellStyle name="Standard 8 3 5 2 2 2 2 2" xfId="13945" xr:uid="{00000000-0005-0000-0000-000043CB0000}"/>
    <cellStyle name="Standard 8 3 5 2 2 2 2 2 2" xfId="25241" xr:uid="{00000000-0005-0000-0000-000044CB0000}"/>
    <cellStyle name="Standard 8 3 5 2 2 2 2 2 2 2" xfId="59129" xr:uid="{00000000-0005-0000-0000-000045CB0000}"/>
    <cellStyle name="Standard 8 3 5 2 2 2 2 2 3" xfId="47833" xr:uid="{00000000-0005-0000-0000-000046CB0000}"/>
    <cellStyle name="Standard 8 3 5 2 2 2 2 2 4" xfId="36537" xr:uid="{00000000-0005-0000-0000-000047CB0000}"/>
    <cellStyle name="Standard 8 3 5 2 2 2 2 3" xfId="19593" xr:uid="{00000000-0005-0000-0000-000048CB0000}"/>
    <cellStyle name="Standard 8 3 5 2 2 2 2 3 2" xfId="53481" xr:uid="{00000000-0005-0000-0000-000049CB0000}"/>
    <cellStyle name="Standard 8 3 5 2 2 2 2 4" xfId="42185" xr:uid="{00000000-0005-0000-0000-00004ACB0000}"/>
    <cellStyle name="Standard 8 3 5 2 2 2 2 5" xfId="30889" xr:uid="{00000000-0005-0000-0000-00004BCB0000}"/>
    <cellStyle name="Standard 8 3 5 2 2 2 3" xfId="11121" xr:uid="{00000000-0005-0000-0000-00004CCB0000}"/>
    <cellStyle name="Standard 8 3 5 2 2 2 3 2" xfId="22417" xr:uid="{00000000-0005-0000-0000-00004DCB0000}"/>
    <cellStyle name="Standard 8 3 5 2 2 2 3 2 2" xfId="56305" xr:uid="{00000000-0005-0000-0000-00004ECB0000}"/>
    <cellStyle name="Standard 8 3 5 2 2 2 3 3" xfId="45009" xr:uid="{00000000-0005-0000-0000-00004FCB0000}"/>
    <cellStyle name="Standard 8 3 5 2 2 2 3 4" xfId="33713" xr:uid="{00000000-0005-0000-0000-000050CB0000}"/>
    <cellStyle name="Standard 8 3 5 2 2 2 4" xfId="16769" xr:uid="{00000000-0005-0000-0000-000051CB0000}"/>
    <cellStyle name="Standard 8 3 5 2 2 2 4 2" xfId="50657" xr:uid="{00000000-0005-0000-0000-000052CB0000}"/>
    <cellStyle name="Standard 8 3 5 2 2 2 5" xfId="39361" xr:uid="{00000000-0005-0000-0000-000053CB0000}"/>
    <cellStyle name="Standard 8 3 5 2 2 2 6" xfId="28065" xr:uid="{00000000-0005-0000-0000-000054CB0000}"/>
    <cellStyle name="Standard 8 3 5 2 2 3" xfId="6434" xr:uid="{00000000-0005-0000-0000-000055CB0000}"/>
    <cellStyle name="Standard 8 3 5 2 2 3 2" xfId="12084" xr:uid="{00000000-0005-0000-0000-000056CB0000}"/>
    <cellStyle name="Standard 8 3 5 2 2 3 2 2" xfId="23380" xr:uid="{00000000-0005-0000-0000-000057CB0000}"/>
    <cellStyle name="Standard 8 3 5 2 2 3 2 2 2" xfId="57268" xr:uid="{00000000-0005-0000-0000-000058CB0000}"/>
    <cellStyle name="Standard 8 3 5 2 2 3 2 3" xfId="45972" xr:uid="{00000000-0005-0000-0000-000059CB0000}"/>
    <cellStyle name="Standard 8 3 5 2 2 3 2 4" xfId="34676" xr:uid="{00000000-0005-0000-0000-00005ACB0000}"/>
    <cellStyle name="Standard 8 3 5 2 2 3 3" xfId="17732" xr:uid="{00000000-0005-0000-0000-00005BCB0000}"/>
    <cellStyle name="Standard 8 3 5 2 2 3 3 2" xfId="51620" xr:uid="{00000000-0005-0000-0000-00005CCB0000}"/>
    <cellStyle name="Standard 8 3 5 2 2 3 4" xfId="40324" xr:uid="{00000000-0005-0000-0000-00005DCB0000}"/>
    <cellStyle name="Standard 8 3 5 2 2 3 5" xfId="29028" xr:uid="{00000000-0005-0000-0000-00005ECB0000}"/>
    <cellStyle name="Standard 8 3 5 2 2 4" xfId="9260" xr:uid="{00000000-0005-0000-0000-00005FCB0000}"/>
    <cellStyle name="Standard 8 3 5 2 2 4 2" xfId="20556" xr:uid="{00000000-0005-0000-0000-000060CB0000}"/>
    <cellStyle name="Standard 8 3 5 2 2 4 2 2" xfId="54444" xr:uid="{00000000-0005-0000-0000-000061CB0000}"/>
    <cellStyle name="Standard 8 3 5 2 2 4 3" xfId="43148" xr:uid="{00000000-0005-0000-0000-000062CB0000}"/>
    <cellStyle name="Standard 8 3 5 2 2 4 4" xfId="31852" xr:uid="{00000000-0005-0000-0000-000063CB0000}"/>
    <cellStyle name="Standard 8 3 5 2 2 5" xfId="14908" xr:uid="{00000000-0005-0000-0000-000064CB0000}"/>
    <cellStyle name="Standard 8 3 5 2 2 5 2" xfId="48796" xr:uid="{00000000-0005-0000-0000-000065CB0000}"/>
    <cellStyle name="Standard 8 3 5 2 2 6" xfId="37500" xr:uid="{00000000-0005-0000-0000-000066CB0000}"/>
    <cellStyle name="Standard 8 3 5 2 2 7" xfId="26204" xr:uid="{00000000-0005-0000-0000-000067CB0000}"/>
    <cellStyle name="Standard 8 3 5 2 3" xfId="4693" xr:uid="{00000000-0005-0000-0000-000068CB0000}"/>
    <cellStyle name="Standard 8 3 5 2 3 2" xfId="7562" xr:uid="{00000000-0005-0000-0000-000069CB0000}"/>
    <cellStyle name="Standard 8 3 5 2 3 2 2" xfId="13211" xr:uid="{00000000-0005-0000-0000-00006ACB0000}"/>
    <cellStyle name="Standard 8 3 5 2 3 2 2 2" xfId="24507" xr:uid="{00000000-0005-0000-0000-00006BCB0000}"/>
    <cellStyle name="Standard 8 3 5 2 3 2 2 2 2" xfId="58395" xr:uid="{00000000-0005-0000-0000-00006CCB0000}"/>
    <cellStyle name="Standard 8 3 5 2 3 2 2 3" xfId="47099" xr:uid="{00000000-0005-0000-0000-00006DCB0000}"/>
    <cellStyle name="Standard 8 3 5 2 3 2 2 4" xfId="35803" xr:uid="{00000000-0005-0000-0000-00006ECB0000}"/>
    <cellStyle name="Standard 8 3 5 2 3 2 3" xfId="18859" xr:uid="{00000000-0005-0000-0000-00006FCB0000}"/>
    <cellStyle name="Standard 8 3 5 2 3 2 3 2" xfId="52747" xr:uid="{00000000-0005-0000-0000-000070CB0000}"/>
    <cellStyle name="Standard 8 3 5 2 3 2 4" xfId="41451" xr:uid="{00000000-0005-0000-0000-000071CB0000}"/>
    <cellStyle name="Standard 8 3 5 2 3 2 5" xfId="30155" xr:uid="{00000000-0005-0000-0000-000072CB0000}"/>
    <cellStyle name="Standard 8 3 5 2 3 3" xfId="10387" xr:uid="{00000000-0005-0000-0000-000073CB0000}"/>
    <cellStyle name="Standard 8 3 5 2 3 3 2" xfId="21683" xr:uid="{00000000-0005-0000-0000-000074CB0000}"/>
    <cellStyle name="Standard 8 3 5 2 3 3 2 2" xfId="55571" xr:uid="{00000000-0005-0000-0000-000075CB0000}"/>
    <cellStyle name="Standard 8 3 5 2 3 3 3" xfId="44275" xr:uid="{00000000-0005-0000-0000-000076CB0000}"/>
    <cellStyle name="Standard 8 3 5 2 3 3 4" xfId="32979" xr:uid="{00000000-0005-0000-0000-000077CB0000}"/>
    <cellStyle name="Standard 8 3 5 2 3 4" xfId="16035" xr:uid="{00000000-0005-0000-0000-000078CB0000}"/>
    <cellStyle name="Standard 8 3 5 2 3 4 2" xfId="49923" xr:uid="{00000000-0005-0000-0000-000079CB0000}"/>
    <cellStyle name="Standard 8 3 5 2 3 5" xfId="38627" xr:uid="{00000000-0005-0000-0000-00007ACB0000}"/>
    <cellStyle name="Standard 8 3 5 2 3 6" xfId="27331" xr:uid="{00000000-0005-0000-0000-00007BCB0000}"/>
    <cellStyle name="Standard 8 3 5 2 4" xfId="5934" xr:uid="{00000000-0005-0000-0000-00007CCB0000}"/>
    <cellStyle name="Standard 8 3 5 2 4 2" xfId="11584" xr:uid="{00000000-0005-0000-0000-00007DCB0000}"/>
    <cellStyle name="Standard 8 3 5 2 4 2 2" xfId="22880" xr:uid="{00000000-0005-0000-0000-00007ECB0000}"/>
    <cellStyle name="Standard 8 3 5 2 4 2 2 2" xfId="56768" xr:uid="{00000000-0005-0000-0000-00007FCB0000}"/>
    <cellStyle name="Standard 8 3 5 2 4 2 3" xfId="45472" xr:uid="{00000000-0005-0000-0000-000080CB0000}"/>
    <cellStyle name="Standard 8 3 5 2 4 2 4" xfId="34176" xr:uid="{00000000-0005-0000-0000-000081CB0000}"/>
    <cellStyle name="Standard 8 3 5 2 4 3" xfId="17232" xr:uid="{00000000-0005-0000-0000-000082CB0000}"/>
    <cellStyle name="Standard 8 3 5 2 4 3 2" xfId="51120" xr:uid="{00000000-0005-0000-0000-000083CB0000}"/>
    <cellStyle name="Standard 8 3 5 2 4 4" xfId="39824" xr:uid="{00000000-0005-0000-0000-000084CB0000}"/>
    <cellStyle name="Standard 8 3 5 2 4 5" xfId="28528" xr:uid="{00000000-0005-0000-0000-000085CB0000}"/>
    <cellStyle name="Standard 8 3 5 2 5" xfId="8760" xr:uid="{00000000-0005-0000-0000-000086CB0000}"/>
    <cellStyle name="Standard 8 3 5 2 5 2" xfId="20056" xr:uid="{00000000-0005-0000-0000-000087CB0000}"/>
    <cellStyle name="Standard 8 3 5 2 5 2 2" xfId="53944" xr:uid="{00000000-0005-0000-0000-000088CB0000}"/>
    <cellStyle name="Standard 8 3 5 2 5 3" xfId="42648" xr:uid="{00000000-0005-0000-0000-000089CB0000}"/>
    <cellStyle name="Standard 8 3 5 2 5 4" xfId="31352" xr:uid="{00000000-0005-0000-0000-00008ACB0000}"/>
    <cellStyle name="Standard 8 3 5 2 6" xfId="14408" xr:uid="{00000000-0005-0000-0000-00008BCB0000}"/>
    <cellStyle name="Standard 8 3 5 2 6 2" xfId="48296" xr:uid="{00000000-0005-0000-0000-00008CCB0000}"/>
    <cellStyle name="Standard 8 3 5 2 7" xfId="37000" xr:uid="{00000000-0005-0000-0000-00008DCB0000}"/>
    <cellStyle name="Standard 8 3 5 2 8" xfId="25704" xr:uid="{00000000-0005-0000-0000-00008ECB0000}"/>
    <cellStyle name="Standard 8 3 5 3" xfId="3018" xr:uid="{00000000-0005-0000-0000-00008FCB0000}"/>
    <cellStyle name="Standard 8 3 5 3 2" xfId="5469" xr:uid="{00000000-0005-0000-0000-000090CB0000}"/>
    <cellStyle name="Standard 8 3 5 3 2 2" xfId="8295" xr:uid="{00000000-0005-0000-0000-000091CB0000}"/>
    <cellStyle name="Standard 8 3 5 3 2 2 2" xfId="13944" xr:uid="{00000000-0005-0000-0000-000092CB0000}"/>
    <cellStyle name="Standard 8 3 5 3 2 2 2 2" xfId="25240" xr:uid="{00000000-0005-0000-0000-000093CB0000}"/>
    <cellStyle name="Standard 8 3 5 3 2 2 2 2 2" xfId="59128" xr:uid="{00000000-0005-0000-0000-000094CB0000}"/>
    <cellStyle name="Standard 8 3 5 3 2 2 2 3" xfId="47832" xr:uid="{00000000-0005-0000-0000-000095CB0000}"/>
    <cellStyle name="Standard 8 3 5 3 2 2 2 4" xfId="36536" xr:uid="{00000000-0005-0000-0000-000096CB0000}"/>
    <cellStyle name="Standard 8 3 5 3 2 2 3" xfId="19592" xr:uid="{00000000-0005-0000-0000-000097CB0000}"/>
    <cellStyle name="Standard 8 3 5 3 2 2 3 2" xfId="53480" xr:uid="{00000000-0005-0000-0000-000098CB0000}"/>
    <cellStyle name="Standard 8 3 5 3 2 2 4" xfId="42184" xr:uid="{00000000-0005-0000-0000-000099CB0000}"/>
    <cellStyle name="Standard 8 3 5 3 2 2 5" xfId="30888" xr:uid="{00000000-0005-0000-0000-00009ACB0000}"/>
    <cellStyle name="Standard 8 3 5 3 2 3" xfId="11120" xr:uid="{00000000-0005-0000-0000-00009BCB0000}"/>
    <cellStyle name="Standard 8 3 5 3 2 3 2" xfId="22416" xr:uid="{00000000-0005-0000-0000-00009CCB0000}"/>
    <cellStyle name="Standard 8 3 5 3 2 3 2 2" xfId="56304" xr:uid="{00000000-0005-0000-0000-00009DCB0000}"/>
    <cellStyle name="Standard 8 3 5 3 2 3 3" xfId="45008" xr:uid="{00000000-0005-0000-0000-00009ECB0000}"/>
    <cellStyle name="Standard 8 3 5 3 2 3 4" xfId="33712" xr:uid="{00000000-0005-0000-0000-00009FCB0000}"/>
    <cellStyle name="Standard 8 3 5 3 2 4" xfId="16768" xr:uid="{00000000-0005-0000-0000-0000A0CB0000}"/>
    <cellStyle name="Standard 8 3 5 3 2 4 2" xfId="50656" xr:uid="{00000000-0005-0000-0000-0000A1CB0000}"/>
    <cellStyle name="Standard 8 3 5 3 2 5" xfId="39360" xr:uid="{00000000-0005-0000-0000-0000A2CB0000}"/>
    <cellStyle name="Standard 8 3 5 3 2 6" xfId="28064" xr:uid="{00000000-0005-0000-0000-0000A3CB0000}"/>
    <cellStyle name="Standard 8 3 5 3 3" xfId="4692" xr:uid="{00000000-0005-0000-0000-0000A4CB0000}"/>
    <cellStyle name="Standard 8 3 5 3 3 2" xfId="7561" xr:uid="{00000000-0005-0000-0000-0000A5CB0000}"/>
    <cellStyle name="Standard 8 3 5 3 3 2 2" xfId="13210" xr:uid="{00000000-0005-0000-0000-0000A6CB0000}"/>
    <cellStyle name="Standard 8 3 5 3 3 2 2 2" xfId="24506" xr:uid="{00000000-0005-0000-0000-0000A7CB0000}"/>
    <cellStyle name="Standard 8 3 5 3 3 2 2 2 2" xfId="58394" xr:uid="{00000000-0005-0000-0000-0000A8CB0000}"/>
    <cellStyle name="Standard 8 3 5 3 3 2 2 3" xfId="47098" xr:uid="{00000000-0005-0000-0000-0000A9CB0000}"/>
    <cellStyle name="Standard 8 3 5 3 3 2 2 4" xfId="35802" xr:uid="{00000000-0005-0000-0000-0000AACB0000}"/>
    <cellStyle name="Standard 8 3 5 3 3 2 3" xfId="18858" xr:uid="{00000000-0005-0000-0000-0000ABCB0000}"/>
    <cellStyle name="Standard 8 3 5 3 3 2 3 2" xfId="52746" xr:uid="{00000000-0005-0000-0000-0000ACCB0000}"/>
    <cellStyle name="Standard 8 3 5 3 3 2 4" xfId="41450" xr:uid="{00000000-0005-0000-0000-0000ADCB0000}"/>
    <cellStyle name="Standard 8 3 5 3 3 2 5" xfId="30154" xr:uid="{00000000-0005-0000-0000-0000AECB0000}"/>
    <cellStyle name="Standard 8 3 5 3 3 3" xfId="10386" xr:uid="{00000000-0005-0000-0000-0000AFCB0000}"/>
    <cellStyle name="Standard 8 3 5 3 3 3 2" xfId="21682" xr:uid="{00000000-0005-0000-0000-0000B0CB0000}"/>
    <cellStyle name="Standard 8 3 5 3 3 3 2 2" xfId="55570" xr:uid="{00000000-0005-0000-0000-0000B1CB0000}"/>
    <cellStyle name="Standard 8 3 5 3 3 3 3" xfId="44274" xr:uid="{00000000-0005-0000-0000-0000B2CB0000}"/>
    <cellStyle name="Standard 8 3 5 3 3 3 4" xfId="32978" xr:uid="{00000000-0005-0000-0000-0000B3CB0000}"/>
    <cellStyle name="Standard 8 3 5 3 3 4" xfId="16034" xr:uid="{00000000-0005-0000-0000-0000B4CB0000}"/>
    <cellStyle name="Standard 8 3 5 3 3 4 2" xfId="49922" xr:uid="{00000000-0005-0000-0000-0000B5CB0000}"/>
    <cellStyle name="Standard 8 3 5 3 3 5" xfId="38626" xr:uid="{00000000-0005-0000-0000-0000B6CB0000}"/>
    <cellStyle name="Standard 8 3 5 3 3 6" xfId="27330" xr:uid="{00000000-0005-0000-0000-0000B7CB0000}"/>
    <cellStyle name="Standard 8 3 5 3 4" xfId="6188" xr:uid="{00000000-0005-0000-0000-0000B8CB0000}"/>
    <cellStyle name="Standard 8 3 5 3 4 2" xfId="11838" xr:uid="{00000000-0005-0000-0000-0000B9CB0000}"/>
    <cellStyle name="Standard 8 3 5 3 4 2 2" xfId="23134" xr:uid="{00000000-0005-0000-0000-0000BACB0000}"/>
    <cellStyle name="Standard 8 3 5 3 4 2 2 2" xfId="57022" xr:uid="{00000000-0005-0000-0000-0000BBCB0000}"/>
    <cellStyle name="Standard 8 3 5 3 4 2 3" xfId="45726" xr:uid="{00000000-0005-0000-0000-0000BCCB0000}"/>
    <cellStyle name="Standard 8 3 5 3 4 2 4" xfId="34430" xr:uid="{00000000-0005-0000-0000-0000BDCB0000}"/>
    <cellStyle name="Standard 8 3 5 3 4 3" xfId="17486" xr:uid="{00000000-0005-0000-0000-0000BECB0000}"/>
    <cellStyle name="Standard 8 3 5 3 4 3 2" xfId="51374" xr:uid="{00000000-0005-0000-0000-0000BFCB0000}"/>
    <cellStyle name="Standard 8 3 5 3 4 4" xfId="40078" xr:uid="{00000000-0005-0000-0000-0000C0CB0000}"/>
    <cellStyle name="Standard 8 3 5 3 4 5" xfId="28782" xr:uid="{00000000-0005-0000-0000-0000C1CB0000}"/>
    <cellStyle name="Standard 8 3 5 3 5" xfId="9014" xr:uid="{00000000-0005-0000-0000-0000C2CB0000}"/>
    <cellStyle name="Standard 8 3 5 3 5 2" xfId="20310" xr:uid="{00000000-0005-0000-0000-0000C3CB0000}"/>
    <cellStyle name="Standard 8 3 5 3 5 2 2" xfId="54198" xr:uid="{00000000-0005-0000-0000-0000C4CB0000}"/>
    <cellStyle name="Standard 8 3 5 3 5 3" xfId="42902" xr:uid="{00000000-0005-0000-0000-0000C5CB0000}"/>
    <cellStyle name="Standard 8 3 5 3 5 4" xfId="31606" xr:uid="{00000000-0005-0000-0000-0000C6CB0000}"/>
    <cellStyle name="Standard 8 3 5 3 6" xfId="14662" xr:uid="{00000000-0005-0000-0000-0000C7CB0000}"/>
    <cellStyle name="Standard 8 3 5 3 6 2" xfId="48550" xr:uid="{00000000-0005-0000-0000-0000C8CB0000}"/>
    <cellStyle name="Standard 8 3 5 3 7" xfId="37254" xr:uid="{00000000-0005-0000-0000-0000C9CB0000}"/>
    <cellStyle name="Standard 8 3 5 3 8" xfId="25958" xr:uid="{00000000-0005-0000-0000-0000CACB0000}"/>
    <cellStyle name="Standard 8 3 5 4" xfId="3877" xr:uid="{00000000-0005-0000-0000-0000CBCB0000}"/>
    <cellStyle name="Standard 8 3 5 4 2" xfId="7030" xr:uid="{00000000-0005-0000-0000-0000CCCB0000}"/>
    <cellStyle name="Standard 8 3 5 4 2 2" xfId="12679" xr:uid="{00000000-0005-0000-0000-0000CDCB0000}"/>
    <cellStyle name="Standard 8 3 5 4 2 2 2" xfId="23975" xr:uid="{00000000-0005-0000-0000-0000CECB0000}"/>
    <cellStyle name="Standard 8 3 5 4 2 2 2 2" xfId="57863" xr:uid="{00000000-0005-0000-0000-0000CFCB0000}"/>
    <cellStyle name="Standard 8 3 5 4 2 2 3" xfId="46567" xr:uid="{00000000-0005-0000-0000-0000D0CB0000}"/>
    <cellStyle name="Standard 8 3 5 4 2 2 4" xfId="35271" xr:uid="{00000000-0005-0000-0000-0000D1CB0000}"/>
    <cellStyle name="Standard 8 3 5 4 2 3" xfId="18327" xr:uid="{00000000-0005-0000-0000-0000D2CB0000}"/>
    <cellStyle name="Standard 8 3 5 4 2 3 2" xfId="52215" xr:uid="{00000000-0005-0000-0000-0000D3CB0000}"/>
    <cellStyle name="Standard 8 3 5 4 2 4" xfId="40919" xr:uid="{00000000-0005-0000-0000-0000D4CB0000}"/>
    <cellStyle name="Standard 8 3 5 4 2 5" xfId="29623" xr:uid="{00000000-0005-0000-0000-0000D5CB0000}"/>
    <cellStyle name="Standard 8 3 5 4 3" xfId="9855" xr:uid="{00000000-0005-0000-0000-0000D6CB0000}"/>
    <cellStyle name="Standard 8 3 5 4 3 2" xfId="21151" xr:uid="{00000000-0005-0000-0000-0000D7CB0000}"/>
    <cellStyle name="Standard 8 3 5 4 3 2 2" xfId="55039" xr:uid="{00000000-0005-0000-0000-0000D8CB0000}"/>
    <cellStyle name="Standard 8 3 5 4 3 3" xfId="43743" xr:uid="{00000000-0005-0000-0000-0000D9CB0000}"/>
    <cellStyle name="Standard 8 3 5 4 3 4" xfId="32447" xr:uid="{00000000-0005-0000-0000-0000DACB0000}"/>
    <cellStyle name="Standard 8 3 5 4 4" xfId="15503" xr:uid="{00000000-0005-0000-0000-0000DBCB0000}"/>
    <cellStyle name="Standard 8 3 5 4 4 2" xfId="49391" xr:uid="{00000000-0005-0000-0000-0000DCCB0000}"/>
    <cellStyle name="Standard 8 3 5 4 5" xfId="38095" xr:uid="{00000000-0005-0000-0000-0000DDCB0000}"/>
    <cellStyle name="Standard 8 3 5 4 6" xfId="26799" xr:uid="{00000000-0005-0000-0000-0000DECB0000}"/>
    <cellStyle name="Standard 8 3 5 5" xfId="4977" xr:uid="{00000000-0005-0000-0000-0000DFCB0000}"/>
    <cellStyle name="Standard 8 3 5 5 2" xfId="7803" xr:uid="{00000000-0005-0000-0000-0000E0CB0000}"/>
    <cellStyle name="Standard 8 3 5 5 2 2" xfId="13452" xr:uid="{00000000-0005-0000-0000-0000E1CB0000}"/>
    <cellStyle name="Standard 8 3 5 5 2 2 2" xfId="24748" xr:uid="{00000000-0005-0000-0000-0000E2CB0000}"/>
    <cellStyle name="Standard 8 3 5 5 2 2 2 2" xfId="58636" xr:uid="{00000000-0005-0000-0000-0000E3CB0000}"/>
    <cellStyle name="Standard 8 3 5 5 2 2 3" xfId="47340" xr:uid="{00000000-0005-0000-0000-0000E4CB0000}"/>
    <cellStyle name="Standard 8 3 5 5 2 2 4" xfId="36044" xr:uid="{00000000-0005-0000-0000-0000E5CB0000}"/>
    <cellStyle name="Standard 8 3 5 5 2 3" xfId="19100" xr:uid="{00000000-0005-0000-0000-0000E6CB0000}"/>
    <cellStyle name="Standard 8 3 5 5 2 3 2" xfId="52988" xr:uid="{00000000-0005-0000-0000-0000E7CB0000}"/>
    <cellStyle name="Standard 8 3 5 5 2 4" xfId="41692" xr:uid="{00000000-0005-0000-0000-0000E8CB0000}"/>
    <cellStyle name="Standard 8 3 5 5 2 5" xfId="30396" xr:uid="{00000000-0005-0000-0000-0000E9CB0000}"/>
    <cellStyle name="Standard 8 3 5 5 3" xfId="10628" xr:uid="{00000000-0005-0000-0000-0000EACB0000}"/>
    <cellStyle name="Standard 8 3 5 5 3 2" xfId="21924" xr:uid="{00000000-0005-0000-0000-0000EBCB0000}"/>
    <cellStyle name="Standard 8 3 5 5 3 2 2" xfId="55812" xr:uid="{00000000-0005-0000-0000-0000ECCB0000}"/>
    <cellStyle name="Standard 8 3 5 5 3 3" xfId="44516" xr:uid="{00000000-0005-0000-0000-0000EDCB0000}"/>
    <cellStyle name="Standard 8 3 5 5 3 4" xfId="33220" xr:uid="{00000000-0005-0000-0000-0000EECB0000}"/>
    <cellStyle name="Standard 8 3 5 5 4" xfId="16276" xr:uid="{00000000-0005-0000-0000-0000EFCB0000}"/>
    <cellStyle name="Standard 8 3 5 5 4 2" xfId="50164" xr:uid="{00000000-0005-0000-0000-0000F0CB0000}"/>
    <cellStyle name="Standard 8 3 5 5 5" xfId="38868" xr:uid="{00000000-0005-0000-0000-0000F1CB0000}"/>
    <cellStyle name="Standard 8 3 5 5 6" xfId="27572" xr:uid="{00000000-0005-0000-0000-0000F2CB0000}"/>
    <cellStyle name="Standard 8 3 5 6" xfId="3584" xr:uid="{00000000-0005-0000-0000-0000F3CB0000}"/>
    <cellStyle name="Standard 8 3 5 6 2" xfId="6739" xr:uid="{00000000-0005-0000-0000-0000F4CB0000}"/>
    <cellStyle name="Standard 8 3 5 6 2 2" xfId="12388" xr:uid="{00000000-0005-0000-0000-0000F5CB0000}"/>
    <cellStyle name="Standard 8 3 5 6 2 2 2" xfId="23684" xr:uid="{00000000-0005-0000-0000-0000F6CB0000}"/>
    <cellStyle name="Standard 8 3 5 6 2 2 2 2" xfId="57572" xr:uid="{00000000-0005-0000-0000-0000F7CB0000}"/>
    <cellStyle name="Standard 8 3 5 6 2 2 3" xfId="46276" xr:uid="{00000000-0005-0000-0000-0000F8CB0000}"/>
    <cellStyle name="Standard 8 3 5 6 2 2 4" xfId="34980" xr:uid="{00000000-0005-0000-0000-0000F9CB0000}"/>
    <cellStyle name="Standard 8 3 5 6 2 3" xfId="18036" xr:uid="{00000000-0005-0000-0000-0000FACB0000}"/>
    <cellStyle name="Standard 8 3 5 6 2 3 2" xfId="51924" xr:uid="{00000000-0005-0000-0000-0000FBCB0000}"/>
    <cellStyle name="Standard 8 3 5 6 2 4" xfId="40628" xr:uid="{00000000-0005-0000-0000-0000FCCB0000}"/>
    <cellStyle name="Standard 8 3 5 6 2 5" xfId="29332" xr:uid="{00000000-0005-0000-0000-0000FDCB0000}"/>
    <cellStyle name="Standard 8 3 5 6 3" xfId="9564" xr:uid="{00000000-0005-0000-0000-0000FECB0000}"/>
    <cellStyle name="Standard 8 3 5 6 3 2" xfId="20860" xr:uid="{00000000-0005-0000-0000-0000FFCB0000}"/>
    <cellStyle name="Standard 8 3 5 6 3 2 2" xfId="54748" xr:uid="{00000000-0005-0000-0000-000000CC0000}"/>
    <cellStyle name="Standard 8 3 5 6 3 3" xfId="43452" xr:uid="{00000000-0005-0000-0000-000001CC0000}"/>
    <cellStyle name="Standard 8 3 5 6 3 4" xfId="32156" xr:uid="{00000000-0005-0000-0000-000002CC0000}"/>
    <cellStyle name="Standard 8 3 5 6 4" xfId="15212" xr:uid="{00000000-0005-0000-0000-000003CC0000}"/>
    <cellStyle name="Standard 8 3 5 6 4 2" xfId="49100" xr:uid="{00000000-0005-0000-0000-000004CC0000}"/>
    <cellStyle name="Standard 8 3 5 6 5" xfId="37804" xr:uid="{00000000-0005-0000-0000-000005CC0000}"/>
    <cellStyle name="Standard 8 3 5 6 6" xfId="26508" xr:uid="{00000000-0005-0000-0000-000006CC0000}"/>
    <cellStyle name="Standard 8 3 5 7" xfId="5688" xr:uid="{00000000-0005-0000-0000-000007CC0000}"/>
    <cellStyle name="Standard 8 3 5 7 2" xfId="11338" xr:uid="{00000000-0005-0000-0000-000008CC0000}"/>
    <cellStyle name="Standard 8 3 5 7 2 2" xfId="22634" xr:uid="{00000000-0005-0000-0000-000009CC0000}"/>
    <cellStyle name="Standard 8 3 5 7 2 2 2" xfId="56522" xr:uid="{00000000-0005-0000-0000-00000ACC0000}"/>
    <cellStyle name="Standard 8 3 5 7 2 3" xfId="45226" xr:uid="{00000000-0005-0000-0000-00000BCC0000}"/>
    <cellStyle name="Standard 8 3 5 7 2 4" xfId="33930" xr:uid="{00000000-0005-0000-0000-00000CCC0000}"/>
    <cellStyle name="Standard 8 3 5 7 3" xfId="16986" xr:uid="{00000000-0005-0000-0000-00000DCC0000}"/>
    <cellStyle name="Standard 8 3 5 7 3 2" xfId="50874" xr:uid="{00000000-0005-0000-0000-00000ECC0000}"/>
    <cellStyle name="Standard 8 3 5 7 4" xfId="39578" xr:uid="{00000000-0005-0000-0000-00000FCC0000}"/>
    <cellStyle name="Standard 8 3 5 7 5" xfId="28282" xr:uid="{00000000-0005-0000-0000-000010CC0000}"/>
    <cellStyle name="Standard 8 3 5 8" xfId="8514" xr:uid="{00000000-0005-0000-0000-000011CC0000}"/>
    <cellStyle name="Standard 8 3 5 8 2" xfId="19810" xr:uid="{00000000-0005-0000-0000-000012CC0000}"/>
    <cellStyle name="Standard 8 3 5 8 2 2" xfId="53698" xr:uid="{00000000-0005-0000-0000-000013CC0000}"/>
    <cellStyle name="Standard 8 3 5 8 3" xfId="42402" xr:uid="{00000000-0005-0000-0000-000014CC0000}"/>
    <cellStyle name="Standard 8 3 5 8 4" xfId="31106" xr:uid="{00000000-0005-0000-0000-000015CC0000}"/>
    <cellStyle name="Standard 8 3 5 9" xfId="14162" xr:uid="{00000000-0005-0000-0000-000016CC0000}"/>
    <cellStyle name="Standard 8 3 5 9 2" xfId="48050" xr:uid="{00000000-0005-0000-0000-000017CC0000}"/>
    <cellStyle name="Standard 8 3 6" xfId="2631" xr:uid="{00000000-0005-0000-0000-000018CC0000}"/>
    <cellStyle name="Standard 8 3 6 10" xfId="25573" xr:uid="{00000000-0005-0000-0000-000019CC0000}"/>
    <cellStyle name="Standard 8 3 6 2" xfId="3133" xr:uid="{00000000-0005-0000-0000-00001ACC0000}"/>
    <cellStyle name="Standard 8 3 6 2 2" xfId="5471" xr:uid="{00000000-0005-0000-0000-00001BCC0000}"/>
    <cellStyle name="Standard 8 3 6 2 2 2" xfId="8297" xr:uid="{00000000-0005-0000-0000-00001CCC0000}"/>
    <cellStyle name="Standard 8 3 6 2 2 2 2" xfId="13946" xr:uid="{00000000-0005-0000-0000-00001DCC0000}"/>
    <cellStyle name="Standard 8 3 6 2 2 2 2 2" xfId="25242" xr:uid="{00000000-0005-0000-0000-00001ECC0000}"/>
    <cellStyle name="Standard 8 3 6 2 2 2 2 2 2" xfId="59130" xr:uid="{00000000-0005-0000-0000-00001FCC0000}"/>
    <cellStyle name="Standard 8 3 6 2 2 2 2 3" xfId="47834" xr:uid="{00000000-0005-0000-0000-000020CC0000}"/>
    <cellStyle name="Standard 8 3 6 2 2 2 2 4" xfId="36538" xr:uid="{00000000-0005-0000-0000-000021CC0000}"/>
    <cellStyle name="Standard 8 3 6 2 2 2 3" xfId="19594" xr:uid="{00000000-0005-0000-0000-000022CC0000}"/>
    <cellStyle name="Standard 8 3 6 2 2 2 3 2" xfId="53482" xr:uid="{00000000-0005-0000-0000-000023CC0000}"/>
    <cellStyle name="Standard 8 3 6 2 2 2 4" xfId="42186" xr:uid="{00000000-0005-0000-0000-000024CC0000}"/>
    <cellStyle name="Standard 8 3 6 2 2 2 5" xfId="30890" xr:uid="{00000000-0005-0000-0000-000025CC0000}"/>
    <cellStyle name="Standard 8 3 6 2 2 3" xfId="11122" xr:uid="{00000000-0005-0000-0000-000026CC0000}"/>
    <cellStyle name="Standard 8 3 6 2 2 3 2" xfId="22418" xr:uid="{00000000-0005-0000-0000-000027CC0000}"/>
    <cellStyle name="Standard 8 3 6 2 2 3 2 2" xfId="56306" xr:uid="{00000000-0005-0000-0000-000028CC0000}"/>
    <cellStyle name="Standard 8 3 6 2 2 3 3" xfId="45010" xr:uid="{00000000-0005-0000-0000-000029CC0000}"/>
    <cellStyle name="Standard 8 3 6 2 2 3 4" xfId="33714" xr:uid="{00000000-0005-0000-0000-00002ACC0000}"/>
    <cellStyle name="Standard 8 3 6 2 2 4" xfId="16770" xr:uid="{00000000-0005-0000-0000-00002BCC0000}"/>
    <cellStyle name="Standard 8 3 6 2 2 4 2" xfId="50658" xr:uid="{00000000-0005-0000-0000-00002CCC0000}"/>
    <cellStyle name="Standard 8 3 6 2 2 5" xfId="39362" xr:uid="{00000000-0005-0000-0000-00002DCC0000}"/>
    <cellStyle name="Standard 8 3 6 2 2 6" xfId="28066" xr:uid="{00000000-0005-0000-0000-00002ECC0000}"/>
    <cellStyle name="Standard 8 3 6 2 3" xfId="4694" xr:uid="{00000000-0005-0000-0000-00002FCC0000}"/>
    <cellStyle name="Standard 8 3 6 2 3 2" xfId="7563" xr:uid="{00000000-0005-0000-0000-000030CC0000}"/>
    <cellStyle name="Standard 8 3 6 2 3 2 2" xfId="13212" xr:uid="{00000000-0005-0000-0000-000031CC0000}"/>
    <cellStyle name="Standard 8 3 6 2 3 2 2 2" xfId="24508" xr:uid="{00000000-0005-0000-0000-000032CC0000}"/>
    <cellStyle name="Standard 8 3 6 2 3 2 2 2 2" xfId="58396" xr:uid="{00000000-0005-0000-0000-000033CC0000}"/>
    <cellStyle name="Standard 8 3 6 2 3 2 2 3" xfId="47100" xr:uid="{00000000-0005-0000-0000-000034CC0000}"/>
    <cellStyle name="Standard 8 3 6 2 3 2 2 4" xfId="35804" xr:uid="{00000000-0005-0000-0000-000035CC0000}"/>
    <cellStyle name="Standard 8 3 6 2 3 2 3" xfId="18860" xr:uid="{00000000-0005-0000-0000-000036CC0000}"/>
    <cellStyle name="Standard 8 3 6 2 3 2 3 2" xfId="52748" xr:uid="{00000000-0005-0000-0000-000037CC0000}"/>
    <cellStyle name="Standard 8 3 6 2 3 2 4" xfId="41452" xr:uid="{00000000-0005-0000-0000-000038CC0000}"/>
    <cellStyle name="Standard 8 3 6 2 3 2 5" xfId="30156" xr:uid="{00000000-0005-0000-0000-000039CC0000}"/>
    <cellStyle name="Standard 8 3 6 2 3 3" xfId="10388" xr:uid="{00000000-0005-0000-0000-00003ACC0000}"/>
    <cellStyle name="Standard 8 3 6 2 3 3 2" xfId="21684" xr:uid="{00000000-0005-0000-0000-00003BCC0000}"/>
    <cellStyle name="Standard 8 3 6 2 3 3 2 2" xfId="55572" xr:uid="{00000000-0005-0000-0000-00003CCC0000}"/>
    <cellStyle name="Standard 8 3 6 2 3 3 3" xfId="44276" xr:uid="{00000000-0005-0000-0000-00003DCC0000}"/>
    <cellStyle name="Standard 8 3 6 2 3 3 4" xfId="32980" xr:uid="{00000000-0005-0000-0000-00003ECC0000}"/>
    <cellStyle name="Standard 8 3 6 2 3 4" xfId="16036" xr:uid="{00000000-0005-0000-0000-00003FCC0000}"/>
    <cellStyle name="Standard 8 3 6 2 3 4 2" xfId="49924" xr:uid="{00000000-0005-0000-0000-000040CC0000}"/>
    <cellStyle name="Standard 8 3 6 2 3 5" xfId="38628" xr:uid="{00000000-0005-0000-0000-000041CC0000}"/>
    <cellStyle name="Standard 8 3 6 2 3 6" xfId="27332" xr:uid="{00000000-0005-0000-0000-000042CC0000}"/>
    <cellStyle name="Standard 8 3 6 2 4" xfId="6303" xr:uid="{00000000-0005-0000-0000-000043CC0000}"/>
    <cellStyle name="Standard 8 3 6 2 4 2" xfId="11953" xr:uid="{00000000-0005-0000-0000-000044CC0000}"/>
    <cellStyle name="Standard 8 3 6 2 4 2 2" xfId="23249" xr:uid="{00000000-0005-0000-0000-000045CC0000}"/>
    <cellStyle name="Standard 8 3 6 2 4 2 2 2" xfId="57137" xr:uid="{00000000-0005-0000-0000-000046CC0000}"/>
    <cellStyle name="Standard 8 3 6 2 4 2 3" xfId="45841" xr:uid="{00000000-0005-0000-0000-000047CC0000}"/>
    <cellStyle name="Standard 8 3 6 2 4 2 4" xfId="34545" xr:uid="{00000000-0005-0000-0000-000048CC0000}"/>
    <cellStyle name="Standard 8 3 6 2 4 3" xfId="17601" xr:uid="{00000000-0005-0000-0000-000049CC0000}"/>
    <cellStyle name="Standard 8 3 6 2 4 3 2" xfId="51489" xr:uid="{00000000-0005-0000-0000-00004ACC0000}"/>
    <cellStyle name="Standard 8 3 6 2 4 4" xfId="40193" xr:uid="{00000000-0005-0000-0000-00004BCC0000}"/>
    <cellStyle name="Standard 8 3 6 2 4 5" xfId="28897" xr:uid="{00000000-0005-0000-0000-00004CCC0000}"/>
    <cellStyle name="Standard 8 3 6 2 5" xfId="9129" xr:uid="{00000000-0005-0000-0000-00004DCC0000}"/>
    <cellStyle name="Standard 8 3 6 2 5 2" xfId="20425" xr:uid="{00000000-0005-0000-0000-00004ECC0000}"/>
    <cellStyle name="Standard 8 3 6 2 5 2 2" xfId="54313" xr:uid="{00000000-0005-0000-0000-00004FCC0000}"/>
    <cellStyle name="Standard 8 3 6 2 5 3" xfId="43017" xr:uid="{00000000-0005-0000-0000-000050CC0000}"/>
    <cellStyle name="Standard 8 3 6 2 5 4" xfId="31721" xr:uid="{00000000-0005-0000-0000-000051CC0000}"/>
    <cellStyle name="Standard 8 3 6 2 6" xfId="14777" xr:uid="{00000000-0005-0000-0000-000052CC0000}"/>
    <cellStyle name="Standard 8 3 6 2 6 2" xfId="48665" xr:uid="{00000000-0005-0000-0000-000053CC0000}"/>
    <cellStyle name="Standard 8 3 6 2 7" xfId="37369" xr:uid="{00000000-0005-0000-0000-000054CC0000}"/>
    <cellStyle name="Standard 8 3 6 2 8" xfId="26073" xr:uid="{00000000-0005-0000-0000-000055CC0000}"/>
    <cellStyle name="Standard 8 3 6 3" xfId="3767" xr:uid="{00000000-0005-0000-0000-000056CC0000}"/>
    <cellStyle name="Standard 8 3 6 3 2" xfId="6920" xr:uid="{00000000-0005-0000-0000-000057CC0000}"/>
    <cellStyle name="Standard 8 3 6 3 2 2" xfId="12569" xr:uid="{00000000-0005-0000-0000-000058CC0000}"/>
    <cellStyle name="Standard 8 3 6 3 2 2 2" xfId="23865" xr:uid="{00000000-0005-0000-0000-000059CC0000}"/>
    <cellStyle name="Standard 8 3 6 3 2 2 2 2" xfId="57753" xr:uid="{00000000-0005-0000-0000-00005ACC0000}"/>
    <cellStyle name="Standard 8 3 6 3 2 2 3" xfId="46457" xr:uid="{00000000-0005-0000-0000-00005BCC0000}"/>
    <cellStyle name="Standard 8 3 6 3 2 2 4" xfId="35161" xr:uid="{00000000-0005-0000-0000-00005CCC0000}"/>
    <cellStyle name="Standard 8 3 6 3 2 3" xfId="18217" xr:uid="{00000000-0005-0000-0000-00005DCC0000}"/>
    <cellStyle name="Standard 8 3 6 3 2 3 2" xfId="52105" xr:uid="{00000000-0005-0000-0000-00005ECC0000}"/>
    <cellStyle name="Standard 8 3 6 3 2 4" xfId="40809" xr:uid="{00000000-0005-0000-0000-00005FCC0000}"/>
    <cellStyle name="Standard 8 3 6 3 2 5" xfId="29513" xr:uid="{00000000-0005-0000-0000-000060CC0000}"/>
    <cellStyle name="Standard 8 3 6 3 3" xfId="9745" xr:uid="{00000000-0005-0000-0000-000061CC0000}"/>
    <cellStyle name="Standard 8 3 6 3 3 2" xfId="21041" xr:uid="{00000000-0005-0000-0000-000062CC0000}"/>
    <cellStyle name="Standard 8 3 6 3 3 2 2" xfId="54929" xr:uid="{00000000-0005-0000-0000-000063CC0000}"/>
    <cellStyle name="Standard 8 3 6 3 3 3" xfId="43633" xr:uid="{00000000-0005-0000-0000-000064CC0000}"/>
    <cellStyle name="Standard 8 3 6 3 3 4" xfId="32337" xr:uid="{00000000-0005-0000-0000-000065CC0000}"/>
    <cellStyle name="Standard 8 3 6 3 4" xfId="15393" xr:uid="{00000000-0005-0000-0000-000066CC0000}"/>
    <cellStyle name="Standard 8 3 6 3 4 2" xfId="49281" xr:uid="{00000000-0005-0000-0000-000067CC0000}"/>
    <cellStyle name="Standard 8 3 6 3 5" xfId="37985" xr:uid="{00000000-0005-0000-0000-000068CC0000}"/>
    <cellStyle name="Standard 8 3 6 3 6" xfId="26689" xr:uid="{00000000-0005-0000-0000-000069CC0000}"/>
    <cellStyle name="Standard 8 3 6 4" xfId="4867" xr:uid="{00000000-0005-0000-0000-00006ACC0000}"/>
    <cellStyle name="Standard 8 3 6 4 2" xfId="7693" xr:uid="{00000000-0005-0000-0000-00006BCC0000}"/>
    <cellStyle name="Standard 8 3 6 4 2 2" xfId="13342" xr:uid="{00000000-0005-0000-0000-00006CCC0000}"/>
    <cellStyle name="Standard 8 3 6 4 2 2 2" xfId="24638" xr:uid="{00000000-0005-0000-0000-00006DCC0000}"/>
    <cellStyle name="Standard 8 3 6 4 2 2 2 2" xfId="58526" xr:uid="{00000000-0005-0000-0000-00006ECC0000}"/>
    <cellStyle name="Standard 8 3 6 4 2 2 3" xfId="47230" xr:uid="{00000000-0005-0000-0000-00006FCC0000}"/>
    <cellStyle name="Standard 8 3 6 4 2 2 4" xfId="35934" xr:uid="{00000000-0005-0000-0000-000070CC0000}"/>
    <cellStyle name="Standard 8 3 6 4 2 3" xfId="18990" xr:uid="{00000000-0005-0000-0000-000071CC0000}"/>
    <cellStyle name="Standard 8 3 6 4 2 3 2" xfId="52878" xr:uid="{00000000-0005-0000-0000-000072CC0000}"/>
    <cellStyle name="Standard 8 3 6 4 2 4" xfId="41582" xr:uid="{00000000-0005-0000-0000-000073CC0000}"/>
    <cellStyle name="Standard 8 3 6 4 2 5" xfId="30286" xr:uid="{00000000-0005-0000-0000-000074CC0000}"/>
    <cellStyle name="Standard 8 3 6 4 3" xfId="10518" xr:uid="{00000000-0005-0000-0000-000075CC0000}"/>
    <cellStyle name="Standard 8 3 6 4 3 2" xfId="21814" xr:uid="{00000000-0005-0000-0000-000076CC0000}"/>
    <cellStyle name="Standard 8 3 6 4 3 2 2" xfId="55702" xr:uid="{00000000-0005-0000-0000-000077CC0000}"/>
    <cellStyle name="Standard 8 3 6 4 3 3" xfId="44406" xr:uid="{00000000-0005-0000-0000-000078CC0000}"/>
    <cellStyle name="Standard 8 3 6 4 3 4" xfId="33110" xr:uid="{00000000-0005-0000-0000-000079CC0000}"/>
    <cellStyle name="Standard 8 3 6 4 4" xfId="16166" xr:uid="{00000000-0005-0000-0000-00007ACC0000}"/>
    <cellStyle name="Standard 8 3 6 4 4 2" xfId="50054" xr:uid="{00000000-0005-0000-0000-00007BCC0000}"/>
    <cellStyle name="Standard 8 3 6 4 5" xfId="38758" xr:uid="{00000000-0005-0000-0000-00007CCC0000}"/>
    <cellStyle name="Standard 8 3 6 4 6" xfId="27462" xr:uid="{00000000-0005-0000-0000-00007DCC0000}"/>
    <cellStyle name="Standard 8 3 6 5" xfId="3470" xr:uid="{00000000-0005-0000-0000-00007ECC0000}"/>
    <cellStyle name="Standard 8 3 6 5 2" xfId="6627" xr:uid="{00000000-0005-0000-0000-00007FCC0000}"/>
    <cellStyle name="Standard 8 3 6 5 2 2" xfId="12276" xr:uid="{00000000-0005-0000-0000-000080CC0000}"/>
    <cellStyle name="Standard 8 3 6 5 2 2 2" xfId="23572" xr:uid="{00000000-0005-0000-0000-000081CC0000}"/>
    <cellStyle name="Standard 8 3 6 5 2 2 2 2" xfId="57460" xr:uid="{00000000-0005-0000-0000-000082CC0000}"/>
    <cellStyle name="Standard 8 3 6 5 2 2 3" xfId="46164" xr:uid="{00000000-0005-0000-0000-000083CC0000}"/>
    <cellStyle name="Standard 8 3 6 5 2 2 4" xfId="34868" xr:uid="{00000000-0005-0000-0000-000084CC0000}"/>
    <cellStyle name="Standard 8 3 6 5 2 3" xfId="17924" xr:uid="{00000000-0005-0000-0000-000085CC0000}"/>
    <cellStyle name="Standard 8 3 6 5 2 3 2" xfId="51812" xr:uid="{00000000-0005-0000-0000-000086CC0000}"/>
    <cellStyle name="Standard 8 3 6 5 2 4" xfId="40516" xr:uid="{00000000-0005-0000-0000-000087CC0000}"/>
    <cellStyle name="Standard 8 3 6 5 2 5" xfId="29220" xr:uid="{00000000-0005-0000-0000-000088CC0000}"/>
    <cellStyle name="Standard 8 3 6 5 3" xfId="9452" xr:uid="{00000000-0005-0000-0000-000089CC0000}"/>
    <cellStyle name="Standard 8 3 6 5 3 2" xfId="20748" xr:uid="{00000000-0005-0000-0000-00008ACC0000}"/>
    <cellStyle name="Standard 8 3 6 5 3 2 2" xfId="54636" xr:uid="{00000000-0005-0000-0000-00008BCC0000}"/>
    <cellStyle name="Standard 8 3 6 5 3 3" xfId="43340" xr:uid="{00000000-0005-0000-0000-00008CCC0000}"/>
    <cellStyle name="Standard 8 3 6 5 3 4" xfId="32044" xr:uid="{00000000-0005-0000-0000-00008DCC0000}"/>
    <cellStyle name="Standard 8 3 6 5 4" xfId="15100" xr:uid="{00000000-0005-0000-0000-00008ECC0000}"/>
    <cellStyle name="Standard 8 3 6 5 4 2" xfId="48988" xr:uid="{00000000-0005-0000-0000-00008FCC0000}"/>
    <cellStyle name="Standard 8 3 6 5 5" xfId="37692" xr:uid="{00000000-0005-0000-0000-000090CC0000}"/>
    <cellStyle name="Standard 8 3 6 5 6" xfId="26396" xr:uid="{00000000-0005-0000-0000-000091CC0000}"/>
    <cellStyle name="Standard 8 3 6 6" xfId="5803" xr:uid="{00000000-0005-0000-0000-000092CC0000}"/>
    <cellStyle name="Standard 8 3 6 6 2" xfId="11453" xr:uid="{00000000-0005-0000-0000-000093CC0000}"/>
    <cellStyle name="Standard 8 3 6 6 2 2" xfId="22749" xr:uid="{00000000-0005-0000-0000-000094CC0000}"/>
    <cellStyle name="Standard 8 3 6 6 2 2 2" xfId="56637" xr:uid="{00000000-0005-0000-0000-000095CC0000}"/>
    <cellStyle name="Standard 8 3 6 6 2 3" xfId="45341" xr:uid="{00000000-0005-0000-0000-000096CC0000}"/>
    <cellStyle name="Standard 8 3 6 6 2 4" xfId="34045" xr:uid="{00000000-0005-0000-0000-000097CC0000}"/>
    <cellStyle name="Standard 8 3 6 6 3" xfId="17101" xr:uid="{00000000-0005-0000-0000-000098CC0000}"/>
    <cellStyle name="Standard 8 3 6 6 3 2" xfId="50989" xr:uid="{00000000-0005-0000-0000-000099CC0000}"/>
    <cellStyle name="Standard 8 3 6 6 4" xfId="39693" xr:uid="{00000000-0005-0000-0000-00009ACC0000}"/>
    <cellStyle name="Standard 8 3 6 6 5" xfId="28397" xr:uid="{00000000-0005-0000-0000-00009BCC0000}"/>
    <cellStyle name="Standard 8 3 6 7" xfId="8629" xr:uid="{00000000-0005-0000-0000-00009CCC0000}"/>
    <cellStyle name="Standard 8 3 6 7 2" xfId="19925" xr:uid="{00000000-0005-0000-0000-00009DCC0000}"/>
    <cellStyle name="Standard 8 3 6 7 2 2" xfId="53813" xr:uid="{00000000-0005-0000-0000-00009ECC0000}"/>
    <cellStyle name="Standard 8 3 6 7 3" xfId="42517" xr:uid="{00000000-0005-0000-0000-00009FCC0000}"/>
    <cellStyle name="Standard 8 3 6 7 4" xfId="31221" xr:uid="{00000000-0005-0000-0000-0000A0CC0000}"/>
    <cellStyle name="Standard 8 3 6 8" xfId="14277" xr:uid="{00000000-0005-0000-0000-0000A1CC0000}"/>
    <cellStyle name="Standard 8 3 6 8 2" xfId="48165" xr:uid="{00000000-0005-0000-0000-0000A2CC0000}"/>
    <cellStyle name="Standard 8 3 6 9" xfId="36869" xr:uid="{00000000-0005-0000-0000-0000A3CC0000}"/>
    <cellStyle name="Standard 8 3 7" xfId="2885" xr:uid="{00000000-0005-0000-0000-0000A4CC0000}"/>
    <cellStyle name="Standard 8 3 7 2" xfId="5452" xr:uid="{00000000-0005-0000-0000-0000A5CC0000}"/>
    <cellStyle name="Standard 8 3 7 2 2" xfId="8278" xr:uid="{00000000-0005-0000-0000-0000A6CC0000}"/>
    <cellStyle name="Standard 8 3 7 2 2 2" xfId="13927" xr:uid="{00000000-0005-0000-0000-0000A7CC0000}"/>
    <cellStyle name="Standard 8 3 7 2 2 2 2" xfId="25223" xr:uid="{00000000-0005-0000-0000-0000A8CC0000}"/>
    <cellStyle name="Standard 8 3 7 2 2 2 2 2" xfId="59111" xr:uid="{00000000-0005-0000-0000-0000A9CC0000}"/>
    <cellStyle name="Standard 8 3 7 2 2 2 3" xfId="47815" xr:uid="{00000000-0005-0000-0000-0000AACC0000}"/>
    <cellStyle name="Standard 8 3 7 2 2 2 4" xfId="36519" xr:uid="{00000000-0005-0000-0000-0000ABCC0000}"/>
    <cellStyle name="Standard 8 3 7 2 2 3" xfId="19575" xr:uid="{00000000-0005-0000-0000-0000ACCC0000}"/>
    <cellStyle name="Standard 8 3 7 2 2 3 2" xfId="53463" xr:uid="{00000000-0005-0000-0000-0000ADCC0000}"/>
    <cellStyle name="Standard 8 3 7 2 2 4" xfId="42167" xr:uid="{00000000-0005-0000-0000-0000AECC0000}"/>
    <cellStyle name="Standard 8 3 7 2 2 5" xfId="30871" xr:uid="{00000000-0005-0000-0000-0000AFCC0000}"/>
    <cellStyle name="Standard 8 3 7 2 3" xfId="11103" xr:uid="{00000000-0005-0000-0000-0000B0CC0000}"/>
    <cellStyle name="Standard 8 3 7 2 3 2" xfId="22399" xr:uid="{00000000-0005-0000-0000-0000B1CC0000}"/>
    <cellStyle name="Standard 8 3 7 2 3 2 2" xfId="56287" xr:uid="{00000000-0005-0000-0000-0000B2CC0000}"/>
    <cellStyle name="Standard 8 3 7 2 3 3" xfId="44991" xr:uid="{00000000-0005-0000-0000-0000B3CC0000}"/>
    <cellStyle name="Standard 8 3 7 2 3 4" xfId="33695" xr:uid="{00000000-0005-0000-0000-0000B4CC0000}"/>
    <cellStyle name="Standard 8 3 7 2 4" xfId="16751" xr:uid="{00000000-0005-0000-0000-0000B5CC0000}"/>
    <cellStyle name="Standard 8 3 7 2 4 2" xfId="50639" xr:uid="{00000000-0005-0000-0000-0000B6CC0000}"/>
    <cellStyle name="Standard 8 3 7 2 5" xfId="39343" xr:uid="{00000000-0005-0000-0000-0000B7CC0000}"/>
    <cellStyle name="Standard 8 3 7 2 6" xfId="28047" xr:uid="{00000000-0005-0000-0000-0000B8CC0000}"/>
    <cellStyle name="Standard 8 3 7 3" xfId="4675" xr:uid="{00000000-0005-0000-0000-0000B9CC0000}"/>
    <cellStyle name="Standard 8 3 7 3 2" xfId="7544" xr:uid="{00000000-0005-0000-0000-0000BACC0000}"/>
    <cellStyle name="Standard 8 3 7 3 2 2" xfId="13193" xr:uid="{00000000-0005-0000-0000-0000BBCC0000}"/>
    <cellStyle name="Standard 8 3 7 3 2 2 2" xfId="24489" xr:uid="{00000000-0005-0000-0000-0000BCCC0000}"/>
    <cellStyle name="Standard 8 3 7 3 2 2 2 2" xfId="58377" xr:uid="{00000000-0005-0000-0000-0000BDCC0000}"/>
    <cellStyle name="Standard 8 3 7 3 2 2 3" xfId="47081" xr:uid="{00000000-0005-0000-0000-0000BECC0000}"/>
    <cellStyle name="Standard 8 3 7 3 2 2 4" xfId="35785" xr:uid="{00000000-0005-0000-0000-0000BFCC0000}"/>
    <cellStyle name="Standard 8 3 7 3 2 3" xfId="18841" xr:uid="{00000000-0005-0000-0000-0000C0CC0000}"/>
    <cellStyle name="Standard 8 3 7 3 2 3 2" xfId="52729" xr:uid="{00000000-0005-0000-0000-0000C1CC0000}"/>
    <cellStyle name="Standard 8 3 7 3 2 4" xfId="41433" xr:uid="{00000000-0005-0000-0000-0000C2CC0000}"/>
    <cellStyle name="Standard 8 3 7 3 2 5" xfId="30137" xr:uid="{00000000-0005-0000-0000-0000C3CC0000}"/>
    <cellStyle name="Standard 8 3 7 3 3" xfId="10369" xr:uid="{00000000-0005-0000-0000-0000C4CC0000}"/>
    <cellStyle name="Standard 8 3 7 3 3 2" xfId="21665" xr:uid="{00000000-0005-0000-0000-0000C5CC0000}"/>
    <cellStyle name="Standard 8 3 7 3 3 2 2" xfId="55553" xr:uid="{00000000-0005-0000-0000-0000C6CC0000}"/>
    <cellStyle name="Standard 8 3 7 3 3 3" xfId="44257" xr:uid="{00000000-0005-0000-0000-0000C7CC0000}"/>
    <cellStyle name="Standard 8 3 7 3 3 4" xfId="32961" xr:uid="{00000000-0005-0000-0000-0000C8CC0000}"/>
    <cellStyle name="Standard 8 3 7 3 4" xfId="16017" xr:uid="{00000000-0005-0000-0000-0000C9CC0000}"/>
    <cellStyle name="Standard 8 3 7 3 4 2" xfId="49905" xr:uid="{00000000-0005-0000-0000-0000CACC0000}"/>
    <cellStyle name="Standard 8 3 7 3 5" xfId="38609" xr:uid="{00000000-0005-0000-0000-0000CBCC0000}"/>
    <cellStyle name="Standard 8 3 7 3 6" xfId="27313" xr:uid="{00000000-0005-0000-0000-0000CCCC0000}"/>
    <cellStyle name="Standard 8 3 7 4" xfId="6055" xr:uid="{00000000-0005-0000-0000-0000CDCC0000}"/>
    <cellStyle name="Standard 8 3 7 4 2" xfId="11705" xr:uid="{00000000-0005-0000-0000-0000CECC0000}"/>
    <cellStyle name="Standard 8 3 7 4 2 2" xfId="23001" xr:uid="{00000000-0005-0000-0000-0000CFCC0000}"/>
    <cellStyle name="Standard 8 3 7 4 2 2 2" xfId="56889" xr:uid="{00000000-0005-0000-0000-0000D0CC0000}"/>
    <cellStyle name="Standard 8 3 7 4 2 3" xfId="45593" xr:uid="{00000000-0005-0000-0000-0000D1CC0000}"/>
    <cellStyle name="Standard 8 3 7 4 2 4" xfId="34297" xr:uid="{00000000-0005-0000-0000-0000D2CC0000}"/>
    <cellStyle name="Standard 8 3 7 4 3" xfId="17353" xr:uid="{00000000-0005-0000-0000-0000D3CC0000}"/>
    <cellStyle name="Standard 8 3 7 4 3 2" xfId="51241" xr:uid="{00000000-0005-0000-0000-0000D4CC0000}"/>
    <cellStyle name="Standard 8 3 7 4 4" xfId="39945" xr:uid="{00000000-0005-0000-0000-0000D5CC0000}"/>
    <cellStyle name="Standard 8 3 7 4 5" xfId="28649" xr:uid="{00000000-0005-0000-0000-0000D6CC0000}"/>
    <cellStyle name="Standard 8 3 7 5" xfId="8881" xr:uid="{00000000-0005-0000-0000-0000D7CC0000}"/>
    <cellStyle name="Standard 8 3 7 5 2" xfId="20177" xr:uid="{00000000-0005-0000-0000-0000D8CC0000}"/>
    <cellStyle name="Standard 8 3 7 5 2 2" xfId="54065" xr:uid="{00000000-0005-0000-0000-0000D9CC0000}"/>
    <cellStyle name="Standard 8 3 7 5 3" xfId="42769" xr:uid="{00000000-0005-0000-0000-0000DACC0000}"/>
    <cellStyle name="Standard 8 3 7 5 4" xfId="31473" xr:uid="{00000000-0005-0000-0000-0000DBCC0000}"/>
    <cellStyle name="Standard 8 3 7 6" xfId="14529" xr:uid="{00000000-0005-0000-0000-0000DCCC0000}"/>
    <cellStyle name="Standard 8 3 7 6 2" xfId="48417" xr:uid="{00000000-0005-0000-0000-0000DDCC0000}"/>
    <cellStyle name="Standard 8 3 7 7" xfId="37121" xr:uid="{00000000-0005-0000-0000-0000DECC0000}"/>
    <cellStyle name="Standard 8 3 7 8" xfId="25825" xr:uid="{00000000-0005-0000-0000-0000DFCC0000}"/>
    <cellStyle name="Standard 8 3 8" xfId="3720" xr:uid="{00000000-0005-0000-0000-0000E0CC0000}"/>
    <cellStyle name="Standard 8 3 8 2" xfId="6873" xr:uid="{00000000-0005-0000-0000-0000E1CC0000}"/>
    <cellStyle name="Standard 8 3 8 2 2" xfId="12522" xr:uid="{00000000-0005-0000-0000-0000E2CC0000}"/>
    <cellStyle name="Standard 8 3 8 2 2 2" xfId="23818" xr:uid="{00000000-0005-0000-0000-0000E3CC0000}"/>
    <cellStyle name="Standard 8 3 8 2 2 2 2" xfId="57706" xr:uid="{00000000-0005-0000-0000-0000E4CC0000}"/>
    <cellStyle name="Standard 8 3 8 2 2 3" xfId="46410" xr:uid="{00000000-0005-0000-0000-0000E5CC0000}"/>
    <cellStyle name="Standard 8 3 8 2 2 4" xfId="35114" xr:uid="{00000000-0005-0000-0000-0000E6CC0000}"/>
    <cellStyle name="Standard 8 3 8 2 3" xfId="18170" xr:uid="{00000000-0005-0000-0000-0000E7CC0000}"/>
    <cellStyle name="Standard 8 3 8 2 3 2" xfId="52058" xr:uid="{00000000-0005-0000-0000-0000E8CC0000}"/>
    <cellStyle name="Standard 8 3 8 2 4" xfId="40762" xr:uid="{00000000-0005-0000-0000-0000E9CC0000}"/>
    <cellStyle name="Standard 8 3 8 2 5" xfId="29466" xr:uid="{00000000-0005-0000-0000-0000EACC0000}"/>
    <cellStyle name="Standard 8 3 8 3" xfId="9698" xr:uid="{00000000-0005-0000-0000-0000EBCC0000}"/>
    <cellStyle name="Standard 8 3 8 3 2" xfId="20994" xr:uid="{00000000-0005-0000-0000-0000ECCC0000}"/>
    <cellStyle name="Standard 8 3 8 3 2 2" xfId="54882" xr:uid="{00000000-0005-0000-0000-0000EDCC0000}"/>
    <cellStyle name="Standard 8 3 8 3 3" xfId="43586" xr:uid="{00000000-0005-0000-0000-0000EECC0000}"/>
    <cellStyle name="Standard 8 3 8 3 4" xfId="32290" xr:uid="{00000000-0005-0000-0000-0000EFCC0000}"/>
    <cellStyle name="Standard 8 3 8 4" xfId="15346" xr:uid="{00000000-0005-0000-0000-0000F0CC0000}"/>
    <cellStyle name="Standard 8 3 8 4 2" xfId="49234" xr:uid="{00000000-0005-0000-0000-0000F1CC0000}"/>
    <cellStyle name="Standard 8 3 8 5" xfId="37938" xr:uid="{00000000-0005-0000-0000-0000F2CC0000}"/>
    <cellStyle name="Standard 8 3 8 6" xfId="26642" xr:uid="{00000000-0005-0000-0000-0000F3CC0000}"/>
    <cellStyle name="Standard 8 3 9" xfId="4820" xr:uid="{00000000-0005-0000-0000-0000F4CC0000}"/>
    <cellStyle name="Standard 8 3 9 2" xfId="7646" xr:uid="{00000000-0005-0000-0000-0000F5CC0000}"/>
    <cellStyle name="Standard 8 3 9 2 2" xfId="13295" xr:uid="{00000000-0005-0000-0000-0000F6CC0000}"/>
    <cellStyle name="Standard 8 3 9 2 2 2" xfId="24591" xr:uid="{00000000-0005-0000-0000-0000F7CC0000}"/>
    <cellStyle name="Standard 8 3 9 2 2 2 2" xfId="58479" xr:uid="{00000000-0005-0000-0000-0000F8CC0000}"/>
    <cellStyle name="Standard 8 3 9 2 2 3" xfId="47183" xr:uid="{00000000-0005-0000-0000-0000F9CC0000}"/>
    <cellStyle name="Standard 8 3 9 2 2 4" xfId="35887" xr:uid="{00000000-0005-0000-0000-0000FACC0000}"/>
    <cellStyle name="Standard 8 3 9 2 3" xfId="18943" xr:uid="{00000000-0005-0000-0000-0000FBCC0000}"/>
    <cellStyle name="Standard 8 3 9 2 3 2" xfId="52831" xr:uid="{00000000-0005-0000-0000-0000FCCC0000}"/>
    <cellStyle name="Standard 8 3 9 2 4" xfId="41535" xr:uid="{00000000-0005-0000-0000-0000FDCC0000}"/>
    <cellStyle name="Standard 8 3 9 2 5" xfId="30239" xr:uid="{00000000-0005-0000-0000-0000FECC0000}"/>
    <cellStyle name="Standard 8 3 9 3" xfId="10471" xr:uid="{00000000-0005-0000-0000-0000FFCC0000}"/>
    <cellStyle name="Standard 8 3 9 3 2" xfId="21767" xr:uid="{00000000-0005-0000-0000-000000CD0000}"/>
    <cellStyle name="Standard 8 3 9 3 2 2" xfId="55655" xr:uid="{00000000-0005-0000-0000-000001CD0000}"/>
    <cellStyle name="Standard 8 3 9 3 3" xfId="44359" xr:uid="{00000000-0005-0000-0000-000002CD0000}"/>
    <cellStyle name="Standard 8 3 9 3 4" xfId="33063" xr:uid="{00000000-0005-0000-0000-000003CD0000}"/>
    <cellStyle name="Standard 8 3 9 4" xfId="16119" xr:uid="{00000000-0005-0000-0000-000004CD0000}"/>
    <cellStyle name="Standard 8 3 9 4 2" xfId="50007" xr:uid="{00000000-0005-0000-0000-000005CD0000}"/>
    <cellStyle name="Standard 8 3 9 5" xfId="38711" xr:uid="{00000000-0005-0000-0000-000006CD0000}"/>
    <cellStyle name="Standard 8 3 9 6" xfId="27415" xr:uid="{00000000-0005-0000-0000-000007CD0000}"/>
    <cellStyle name="Standard 8 4" xfId="304" xr:uid="{00000000-0005-0000-0000-000008CD0000}"/>
    <cellStyle name="Standard 8 4 10" xfId="8410" xr:uid="{00000000-0005-0000-0000-000009CD0000}"/>
    <cellStyle name="Standard 8 4 10 2" xfId="19706" xr:uid="{00000000-0005-0000-0000-00000ACD0000}"/>
    <cellStyle name="Standard 8 4 10 2 2" xfId="53594" xr:uid="{00000000-0005-0000-0000-00000BCD0000}"/>
    <cellStyle name="Standard 8 4 10 3" xfId="42298" xr:uid="{00000000-0005-0000-0000-00000CCD0000}"/>
    <cellStyle name="Standard 8 4 10 4" xfId="31002" xr:uid="{00000000-0005-0000-0000-00000DCD0000}"/>
    <cellStyle name="Standard 8 4 11" xfId="14058" xr:uid="{00000000-0005-0000-0000-00000ECD0000}"/>
    <cellStyle name="Standard 8 4 11 2" xfId="47946" xr:uid="{00000000-0005-0000-0000-00000FCD0000}"/>
    <cellStyle name="Standard 8 4 12" xfId="36650" xr:uid="{00000000-0005-0000-0000-000010CD0000}"/>
    <cellStyle name="Standard 8 4 13" xfId="25354" xr:uid="{00000000-0005-0000-0000-000011CD0000}"/>
    <cellStyle name="Standard 8 4 2" xfId="707" xr:uid="{00000000-0005-0000-0000-000012CD0000}"/>
    <cellStyle name="Standard 8 4 2 10" xfId="14102" xr:uid="{00000000-0005-0000-0000-000013CD0000}"/>
    <cellStyle name="Standard 8 4 2 10 2" xfId="47990" xr:uid="{00000000-0005-0000-0000-000014CD0000}"/>
    <cellStyle name="Standard 8 4 2 11" xfId="36694" xr:uid="{00000000-0005-0000-0000-000015CD0000}"/>
    <cellStyle name="Standard 8 4 2 12" xfId="25398" xr:uid="{00000000-0005-0000-0000-000016CD0000}"/>
    <cellStyle name="Standard 8 4 2 2" xfId="1943" xr:uid="{00000000-0005-0000-0000-000017CD0000}"/>
    <cellStyle name="Standard 8 4 2 2 10" xfId="36827" xr:uid="{00000000-0005-0000-0000-000018CD0000}"/>
    <cellStyle name="Standard 8 4 2 2 11" xfId="25531" xr:uid="{00000000-0005-0000-0000-000019CD0000}"/>
    <cellStyle name="Standard 8 4 2 2 2" xfId="2835" xr:uid="{00000000-0005-0000-0000-00001ACD0000}"/>
    <cellStyle name="Standard 8 4 2 2 2 2" xfId="3337" xr:uid="{00000000-0005-0000-0000-00001BCD0000}"/>
    <cellStyle name="Standard 8 4 2 2 2 2 2" xfId="5475" xr:uid="{00000000-0005-0000-0000-00001CCD0000}"/>
    <cellStyle name="Standard 8 4 2 2 2 2 2 2" xfId="8301" xr:uid="{00000000-0005-0000-0000-00001DCD0000}"/>
    <cellStyle name="Standard 8 4 2 2 2 2 2 2 2" xfId="13950" xr:uid="{00000000-0005-0000-0000-00001ECD0000}"/>
    <cellStyle name="Standard 8 4 2 2 2 2 2 2 2 2" xfId="25246" xr:uid="{00000000-0005-0000-0000-00001FCD0000}"/>
    <cellStyle name="Standard 8 4 2 2 2 2 2 2 2 2 2" xfId="59134" xr:uid="{00000000-0005-0000-0000-000020CD0000}"/>
    <cellStyle name="Standard 8 4 2 2 2 2 2 2 2 3" xfId="47838" xr:uid="{00000000-0005-0000-0000-000021CD0000}"/>
    <cellStyle name="Standard 8 4 2 2 2 2 2 2 2 4" xfId="36542" xr:uid="{00000000-0005-0000-0000-000022CD0000}"/>
    <cellStyle name="Standard 8 4 2 2 2 2 2 2 3" xfId="19598" xr:uid="{00000000-0005-0000-0000-000023CD0000}"/>
    <cellStyle name="Standard 8 4 2 2 2 2 2 2 3 2" xfId="53486" xr:uid="{00000000-0005-0000-0000-000024CD0000}"/>
    <cellStyle name="Standard 8 4 2 2 2 2 2 2 4" xfId="42190" xr:uid="{00000000-0005-0000-0000-000025CD0000}"/>
    <cellStyle name="Standard 8 4 2 2 2 2 2 2 5" xfId="30894" xr:uid="{00000000-0005-0000-0000-000026CD0000}"/>
    <cellStyle name="Standard 8 4 2 2 2 2 2 3" xfId="11126" xr:uid="{00000000-0005-0000-0000-000027CD0000}"/>
    <cellStyle name="Standard 8 4 2 2 2 2 2 3 2" xfId="22422" xr:uid="{00000000-0005-0000-0000-000028CD0000}"/>
    <cellStyle name="Standard 8 4 2 2 2 2 2 3 2 2" xfId="56310" xr:uid="{00000000-0005-0000-0000-000029CD0000}"/>
    <cellStyle name="Standard 8 4 2 2 2 2 2 3 3" xfId="45014" xr:uid="{00000000-0005-0000-0000-00002ACD0000}"/>
    <cellStyle name="Standard 8 4 2 2 2 2 2 3 4" xfId="33718" xr:uid="{00000000-0005-0000-0000-00002BCD0000}"/>
    <cellStyle name="Standard 8 4 2 2 2 2 2 4" xfId="16774" xr:uid="{00000000-0005-0000-0000-00002CCD0000}"/>
    <cellStyle name="Standard 8 4 2 2 2 2 2 4 2" xfId="50662" xr:uid="{00000000-0005-0000-0000-00002DCD0000}"/>
    <cellStyle name="Standard 8 4 2 2 2 2 2 5" xfId="39366" xr:uid="{00000000-0005-0000-0000-00002ECD0000}"/>
    <cellStyle name="Standard 8 4 2 2 2 2 2 6" xfId="28070" xr:uid="{00000000-0005-0000-0000-00002FCD0000}"/>
    <cellStyle name="Standard 8 4 2 2 2 2 3" xfId="6507" xr:uid="{00000000-0005-0000-0000-000030CD0000}"/>
    <cellStyle name="Standard 8 4 2 2 2 2 3 2" xfId="12157" xr:uid="{00000000-0005-0000-0000-000031CD0000}"/>
    <cellStyle name="Standard 8 4 2 2 2 2 3 2 2" xfId="23453" xr:uid="{00000000-0005-0000-0000-000032CD0000}"/>
    <cellStyle name="Standard 8 4 2 2 2 2 3 2 2 2" xfId="57341" xr:uid="{00000000-0005-0000-0000-000033CD0000}"/>
    <cellStyle name="Standard 8 4 2 2 2 2 3 2 3" xfId="46045" xr:uid="{00000000-0005-0000-0000-000034CD0000}"/>
    <cellStyle name="Standard 8 4 2 2 2 2 3 2 4" xfId="34749" xr:uid="{00000000-0005-0000-0000-000035CD0000}"/>
    <cellStyle name="Standard 8 4 2 2 2 2 3 3" xfId="17805" xr:uid="{00000000-0005-0000-0000-000036CD0000}"/>
    <cellStyle name="Standard 8 4 2 2 2 2 3 3 2" xfId="51693" xr:uid="{00000000-0005-0000-0000-000037CD0000}"/>
    <cellStyle name="Standard 8 4 2 2 2 2 3 4" xfId="40397" xr:uid="{00000000-0005-0000-0000-000038CD0000}"/>
    <cellStyle name="Standard 8 4 2 2 2 2 3 5" xfId="29101" xr:uid="{00000000-0005-0000-0000-000039CD0000}"/>
    <cellStyle name="Standard 8 4 2 2 2 2 4" xfId="9333" xr:uid="{00000000-0005-0000-0000-00003ACD0000}"/>
    <cellStyle name="Standard 8 4 2 2 2 2 4 2" xfId="20629" xr:uid="{00000000-0005-0000-0000-00003BCD0000}"/>
    <cellStyle name="Standard 8 4 2 2 2 2 4 2 2" xfId="54517" xr:uid="{00000000-0005-0000-0000-00003CCD0000}"/>
    <cellStyle name="Standard 8 4 2 2 2 2 4 3" xfId="43221" xr:uid="{00000000-0005-0000-0000-00003DCD0000}"/>
    <cellStyle name="Standard 8 4 2 2 2 2 4 4" xfId="31925" xr:uid="{00000000-0005-0000-0000-00003ECD0000}"/>
    <cellStyle name="Standard 8 4 2 2 2 2 5" xfId="14981" xr:uid="{00000000-0005-0000-0000-00003FCD0000}"/>
    <cellStyle name="Standard 8 4 2 2 2 2 5 2" xfId="48869" xr:uid="{00000000-0005-0000-0000-000040CD0000}"/>
    <cellStyle name="Standard 8 4 2 2 2 2 6" xfId="37573" xr:uid="{00000000-0005-0000-0000-000041CD0000}"/>
    <cellStyle name="Standard 8 4 2 2 2 2 7" xfId="26277" xr:uid="{00000000-0005-0000-0000-000042CD0000}"/>
    <cellStyle name="Standard 8 4 2 2 2 3" xfId="4698" xr:uid="{00000000-0005-0000-0000-000043CD0000}"/>
    <cellStyle name="Standard 8 4 2 2 2 3 2" xfId="7567" xr:uid="{00000000-0005-0000-0000-000044CD0000}"/>
    <cellStyle name="Standard 8 4 2 2 2 3 2 2" xfId="13216" xr:uid="{00000000-0005-0000-0000-000045CD0000}"/>
    <cellStyle name="Standard 8 4 2 2 2 3 2 2 2" xfId="24512" xr:uid="{00000000-0005-0000-0000-000046CD0000}"/>
    <cellStyle name="Standard 8 4 2 2 2 3 2 2 2 2" xfId="58400" xr:uid="{00000000-0005-0000-0000-000047CD0000}"/>
    <cellStyle name="Standard 8 4 2 2 2 3 2 2 3" xfId="47104" xr:uid="{00000000-0005-0000-0000-000048CD0000}"/>
    <cellStyle name="Standard 8 4 2 2 2 3 2 2 4" xfId="35808" xr:uid="{00000000-0005-0000-0000-000049CD0000}"/>
    <cellStyle name="Standard 8 4 2 2 2 3 2 3" xfId="18864" xr:uid="{00000000-0005-0000-0000-00004ACD0000}"/>
    <cellStyle name="Standard 8 4 2 2 2 3 2 3 2" xfId="52752" xr:uid="{00000000-0005-0000-0000-00004BCD0000}"/>
    <cellStyle name="Standard 8 4 2 2 2 3 2 4" xfId="41456" xr:uid="{00000000-0005-0000-0000-00004CCD0000}"/>
    <cellStyle name="Standard 8 4 2 2 2 3 2 5" xfId="30160" xr:uid="{00000000-0005-0000-0000-00004DCD0000}"/>
    <cellStyle name="Standard 8 4 2 2 2 3 3" xfId="10392" xr:uid="{00000000-0005-0000-0000-00004ECD0000}"/>
    <cellStyle name="Standard 8 4 2 2 2 3 3 2" xfId="21688" xr:uid="{00000000-0005-0000-0000-00004FCD0000}"/>
    <cellStyle name="Standard 8 4 2 2 2 3 3 2 2" xfId="55576" xr:uid="{00000000-0005-0000-0000-000050CD0000}"/>
    <cellStyle name="Standard 8 4 2 2 2 3 3 3" xfId="44280" xr:uid="{00000000-0005-0000-0000-000051CD0000}"/>
    <cellStyle name="Standard 8 4 2 2 2 3 3 4" xfId="32984" xr:uid="{00000000-0005-0000-0000-000052CD0000}"/>
    <cellStyle name="Standard 8 4 2 2 2 3 4" xfId="16040" xr:uid="{00000000-0005-0000-0000-000053CD0000}"/>
    <cellStyle name="Standard 8 4 2 2 2 3 4 2" xfId="49928" xr:uid="{00000000-0005-0000-0000-000054CD0000}"/>
    <cellStyle name="Standard 8 4 2 2 2 3 5" xfId="38632" xr:uid="{00000000-0005-0000-0000-000055CD0000}"/>
    <cellStyle name="Standard 8 4 2 2 2 3 6" xfId="27336" xr:uid="{00000000-0005-0000-0000-000056CD0000}"/>
    <cellStyle name="Standard 8 4 2 2 2 4" xfId="6007" xr:uid="{00000000-0005-0000-0000-000057CD0000}"/>
    <cellStyle name="Standard 8 4 2 2 2 4 2" xfId="11657" xr:uid="{00000000-0005-0000-0000-000058CD0000}"/>
    <cellStyle name="Standard 8 4 2 2 2 4 2 2" xfId="22953" xr:uid="{00000000-0005-0000-0000-000059CD0000}"/>
    <cellStyle name="Standard 8 4 2 2 2 4 2 2 2" xfId="56841" xr:uid="{00000000-0005-0000-0000-00005ACD0000}"/>
    <cellStyle name="Standard 8 4 2 2 2 4 2 3" xfId="45545" xr:uid="{00000000-0005-0000-0000-00005BCD0000}"/>
    <cellStyle name="Standard 8 4 2 2 2 4 2 4" xfId="34249" xr:uid="{00000000-0005-0000-0000-00005CCD0000}"/>
    <cellStyle name="Standard 8 4 2 2 2 4 3" xfId="17305" xr:uid="{00000000-0005-0000-0000-00005DCD0000}"/>
    <cellStyle name="Standard 8 4 2 2 2 4 3 2" xfId="51193" xr:uid="{00000000-0005-0000-0000-00005ECD0000}"/>
    <cellStyle name="Standard 8 4 2 2 2 4 4" xfId="39897" xr:uid="{00000000-0005-0000-0000-00005FCD0000}"/>
    <cellStyle name="Standard 8 4 2 2 2 4 5" xfId="28601" xr:uid="{00000000-0005-0000-0000-000060CD0000}"/>
    <cellStyle name="Standard 8 4 2 2 2 5" xfId="8833" xr:uid="{00000000-0005-0000-0000-000061CD0000}"/>
    <cellStyle name="Standard 8 4 2 2 2 5 2" xfId="20129" xr:uid="{00000000-0005-0000-0000-000062CD0000}"/>
    <cellStyle name="Standard 8 4 2 2 2 5 2 2" xfId="54017" xr:uid="{00000000-0005-0000-0000-000063CD0000}"/>
    <cellStyle name="Standard 8 4 2 2 2 5 3" xfId="42721" xr:uid="{00000000-0005-0000-0000-000064CD0000}"/>
    <cellStyle name="Standard 8 4 2 2 2 5 4" xfId="31425" xr:uid="{00000000-0005-0000-0000-000065CD0000}"/>
    <cellStyle name="Standard 8 4 2 2 2 6" xfId="14481" xr:uid="{00000000-0005-0000-0000-000066CD0000}"/>
    <cellStyle name="Standard 8 4 2 2 2 6 2" xfId="48369" xr:uid="{00000000-0005-0000-0000-000067CD0000}"/>
    <cellStyle name="Standard 8 4 2 2 2 7" xfId="37073" xr:uid="{00000000-0005-0000-0000-000068CD0000}"/>
    <cellStyle name="Standard 8 4 2 2 2 8" xfId="25777" xr:uid="{00000000-0005-0000-0000-000069CD0000}"/>
    <cellStyle name="Standard 8 4 2 2 3" xfId="3091" xr:uid="{00000000-0005-0000-0000-00006ACD0000}"/>
    <cellStyle name="Standard 8 4 2 2 3 2" xfId="5474" xr:uid="{00000000-0005-0000-0000-00006BCD0000}"/>
    <cellStyle name="Standard 8 4 2 2 3 2 2" xfId="8300" xr:uid="{00000000-0005-0000-0000-00006CCD0000}"/>
    <cellStyle name="Standard 8 4 2 2 3 2 2 2" xfId="13949" xr:uid="{00000000-0005-0000-0000-00006DCD0000}"/>
    <cellStyle name="Standard 8 4 2 2 3 2 2 2 2" xfId="25245" xr:uid="{00000000-0005-0000-0000-00006ECD0000}"/>
    <cellStyle name="Standard 8 4 2 2 3 2 2 2 2 2" xfId="59133" xr:uid="{00000000-0005-0000-0000-00006FCD0000}"/>
    <cellStyle name="Standard 8 4 2 2 3 2 2 2 3" xfId="47837" xr:uid="{00000000-0005-0000-0000-000070CD0000}"/>
    <cellStyle name="Standard 8 4 2 2 3 2 2 2 4" xfId="36541" xr:uid="{00000000-0005-0000-0000-000071CD0000}"/>
    <cellStyle name="Standard 8 4 2 2 3 2 2 3" xfId="19597" xr:uid="{00000000-0005-0000-0000-000072CD0000}"/>
    <cellStyle name="Standard 8 4 2 2 3 2 2 3 2" xfId="53485" xr:uid="{00000000-0005-0000-0000-000073CD0000}"/>
    <cellStyle name="Standard 8 4 2 2 3 2 2 4" xfId="42189" xr:uid="{00000000-0005-0000-0000-000074CD0000}"/>
    <cellStyle name="Standard 8 4 2 2 3 2 2 5" xfId="30893" xr:uid="{00000000-0005-0000-0000-000075CD0000}"/>
    <cellStyle name="Standard 8 4 2 2 3 2 3" xfId="11125" xr:uid="{00000000-0005-0000-0000-000076CD0000}"/>
    <cellStyle name="Standard 8 4 2 2 3 2 3 2" xfId="22421" xr:uid="{00000000-0005-0000-0000-000077CD0000}"/>
    <cellStyle name="Standard 8 4 2 2 3 2 3 2 2" xfId="56309" xr:uid="{00000000-0005-0000-0000-000078CD0000}"/>
    <cellStyle name="Standard 8 4 2 2 3 2 3 3" xfId="45013" xr:uid="{00000000-0005-0000-0000-000079CD0000}"/>
    <cellStyle name="Standard 8 4 2 2 3 2 3 4" xfId="33717" xr:uid="{00000000-0005-0000-0000-00007ACD0000}"/>
    <cellStyle name="Standard 8 4 2 2 3 2 4" xfId="16773" xr:uid="{00000000-0005-0000-0000-00007BCD0000}"/>
    <cellStyle name="Standard 8 4 2 2 3 2 4 2" xfId="50661" xr:uid="{00000000-0005-0000-0000-00007CCD0000}"/>
    <cellStyle name="Standard 8 4 2 2 3 2 5" xfId="39365" xr:uid="{00000000-0005-0000-0000-00007DCD0000}"/>
    <cellStyle name="Standard 8 4 2 2 3 2 6" xfId="28069" xr:uid="{00000000-0005-0000-0000-00007ECD0000}"/>
    <cellStyle name="Standard 8 4 2 2 3 3" xfId="4697" xr:uid="{00000000-0005-0000-0000-00007FCD0000}"/>
    <cellStyle name="Standard 8 4 2 2 3 3 2" xfId="7566" xr:uid="{00000000-0005-0000-0000-000080CD0000}"/>
    <cellStyle name="Standard 8 4 2 2 3 3 2 2" xfId="13215" xr:uid="{00000000-0005-0000-0000-000081CD0000}"/>
    <cellStyle name="Standard 8 4 2 2 3 3 2 2 2" xfId="24511" xr:uid="{00000000-0005-0000-0000-000082CD0000}"/>
    <cellStyle name="Standard 8 4 2 2 3 3 2 2 2 2" xfId="58399" xr:uid="{00000000-0005-0000-0000-000083CD0000}"/>
    <cellStyle name="Standard 8 4 2 2 3 3 2 2 3" xfId="47103" xr:uid="{00000000-0005-0000-0000-000084CD0000}"/>
    <cellStyle name="Standard 8 4 2 2 3 3 2 2 4" xfId="35807" xr:uid="{00000000-0005-0000-0000-000085CD0000}"/>
    <cellStyle name="Standard 8 4 2 2 3 3 2 3" xfId="18863" xr:uid="{00000000-0005-0000-0000-000086CD0000}"/>
    <cellStyle name="Standard 8 4 2 2 3 3 2 3 2" xfId="52751" xr:uid="{00000000-0005-0000-0000-000087CD0000}"/>
    <cellStyle name="Standard 8 4 2 2 3 3 2 4" xfId="41455" xr:uid="{00000000-0005-0000-0000-000088CD0000}"/>
    <cellStyle name="Standard 8 4 2 2 3 3 2 5" xfId="30159" xr:uid="{00000000-0005-0000-0000-000089CD0000}"/>
    <cellStyle name="Standard 8 4 2 2 3 3 3" xfId="10391" xr:uid="{00000000-0005-0000-0000-00008ACD0000}"/>
    <cellStyle name="Standard 8 4 2 2 3 3 3 2" xfId="21687" xr:uid="{00000000-0005-0000-0000-00008BCD0000}"/>
    <cellStyle name="Standard 8 4 2 2 3 3 3 2 2" xfId="55575" xr:uid="{00000000-0005-0000-0000-00008CCD0000}"/>
    <cellStyle name="Standard 8 4 2 2 3 3 3 3" xfId="44279" xr:uid="{00000000-0005-0000-0000-00008DCD0000}"/>
    <cellStyle name="Standard 8 4 2 2 3 3 3 4" xfId="32983" xr:uid="{00000000-0005-0000-0000-00008ECD0000}"/>
    <cellStyle name="Standard 8 4 2 2 3 3 4" xfId="16039" xr:uid="{00000000-0005-0000-0000-00008FCD0000}"/>
    <cellStyle name="Standard 8 4 2 2 3 3 4 2" xfId="49927" xr:uid="{00000000-0005-0000-0000-000090CD0000}"/>
    <cellStyle name="Standard 8 4 2 2 3 3 5" xfId="38631" xr:uid="{00000000-0005-0000-0000-000091CD0000}"/>
    <cellStyle name="Standard 8 4 2 2 3 3 6" xfId="27335" xr:uid="{00000000-0005-0000-0000-000092CD0000}"/>
    <cellStyle name="Standard 8 4 2 2 3 4" xfId="6261" xr:uid="{00000000-0005-0000-0000-000093CD0000}"/>
    <cellStyle name="Standard 8 4 2 2 3 4 2" xfId="11911" xr:uid="{00000000-0005-0000-0000-000094CD0000}"/>
    <cellStyle name="Standard 8 4 2 2 3 4 2 2" xfId="23207" xr:uid="{00000000-0005-0000-0000-000095CD0000}"/>
    <cellStyle name="Standard 8 4 2 2 3 4 2 2 2" xfId="57095" xr:uid="{00000000-0005-0000-0000-000096CD0000}"/>
    <cellStyle name="Standard 8 4 2 2 3 4 2 3" xfId="45799" xr:uid="{00000000-0005-0000-0000-000097CD0000}"/>
    <cellStyle name="Standard 8 4 2 2 3 4 2 4" xfId="34503" xr:uid="{00000000-0005-0000-0000-000098CD0000}"/>
    <cellStyle name="Standard 8 4 2 2 3 4 3" xfId="17559" xr:uid="{00000000-0005-0000-0000-000099CD0000}"/>
    <cellStyle name="Standard 8 4 2 2 3 4 3 2" xfId="51447" xr:uid="{00000000-0005-0000-0000-00009ACD0000}"/>
    <cellStyle name="Standard 8 4 2 2 3 4 4" xfId="40151" xr:uid="{00000000-0005-0000-0000-00009BCD0000}"/>
    <cellStyle name="Standard 8 4 2 2 3 4 5" xfId="28855" xr:uid="{00000000-0005-0000-0000-00009CCD0000}"/>
    <cellStyle name="Standard 8 4 2 2 3 5" xfId="9087" xr:uid="{00000000-0005-0000-0000-00009DCD0000}"/>
    <cellStyle name="Standard 8 4 2 2 3 5 2" xfId="20383" xr:uid="{00000000-0005-0000-0000-00009ECD0000}"/>
    <cellStyle name="Standard 8 4 2 2 3 5 2 2" xfId="54271" xr:uid="{00000000-0005-0000-0000-00009FCD0000}"/>
    <cellStyle name="Standard 8 4 2 2 3 5 3" xfId="42975" xr:uid="{00000000-0005-0000-0000-0000A0CD0000}"/>
    <cellStyle name="Standard 8 4 2 2 3 5 4" xfId="31679" xr:uid="{00000000-0005-0000-0000-0000A1CD0000}"/>
    <cellStyle name="Standard 8 4 2 2 3 6" xfId="14735" xr:uid="{00000000-0005-0000-0000-0000A2CD0000}"/>
    <cellStyle name="Standard 8 4 2 2 3 6 2" xfId="48623" xr:uid="{00000000-0005-0000-0000-0000A3CD0000}"/>
    <cellStyle name="Standard 8 4 2 2 3 7" xfId="37327" xr:uid="{00000000-0005-0000-0000-0000A4CD0000}"/>
    <cellStyle name="Standard 8 4 2 2 3 8" xfId="26031" xr:uid="{00000000-0005-0000-0000-0000A5CD0000}"/>
    <cellStyle name="Standard 8 4 2 2 4" xfId="3949" xr:uid="{00000000-0005-0000-0000-0000A6CD0000}"/>
    <cellStyle name="Standard 8 4 2 2 4 2" xfId="7102" xr:uid="{00000000-0005-0000-0000-0000A7CD0000}"/>
    <cellStyle name="Standard 8 4 2 2 4 2 2" xfId="12751" xr:uid="{00000000-0005-0000-0000-0000A8CD0000}"/>
    <cellStyle name="Standard 8 4 2 2 4 2 2 2" xfId="24047" xr:uid="{00000000-0005-0000-0000-0000A9CD0000}"/>
    <cellStyle name="Standard 8 4 2 2 4 2 2 2 2" xfId="57935" xr:uid="{00000000-0005-0000-0000-0000AACD0000}"/>
    <cellStyle name="Standard 8 4 2 2 4 2 2 3" xfId="46639" xr:uid="{00000000-0005-0000-0000-0000ABCD0000}"/>
    <cellStyle name="Standard 8 4 2 2 4 2 2 4" xfId="35343" xr:uid="{00000000-0005-0000-0000-0000ACCD0000}"/>
    <cellStyle name="Standard 8 4 2 2 4 2 3" xfId="18399" xr:uid="{00000000-0005-0000-0000-0000ADCD0000}"/>
    <cellStyle name="Standard 8 4 2 2 4 2 3 2" xfId="52287" xr:uid="{00000000-0005-0000-0000-0000AECD0000}"/>
    <cellStyle name="Standard 8 4 2 2 4 2 4" xfId="40991" xr:uid="{00000000-0005-0000-0000-0000AFCD0000}"/>
    <cellStyle name="Standard 8 4 2 2 4 2 5" xfId="29695" xr:uid="{00000000-0005-0000-0000-0000B0CD0000}"/>
    <cellStyle name="Standard 8 4 2 2 4 3" xfId="9927" xr:uid="{00000000-0005-0000-0000-0000B1CD0000}"/>
    <cellStyle name="Standard 8 4 2 2 4 3 2" xfId="21223" xr:uid="{00000000-0005-0000-0000-0000B2CD0000}"/>
    <cellStyle name="Standard 8 4 2 2 4 3 2 2" xfId="55111" xr:uid="{00000000-0005-0000-0000-0000B3CD0000}"/>
    <cellStyle name="Standard 8 4 2 2 4 3 3" xfId="43815" xr:uid="{00000000-0005-0000-0000-0000B4CD0000}"/>
    <cellStyle name="Standard 8 4 2 2 4 3 4" xfId="32519" xr:uid="{00000000-0005-0000-0000-0000B5CD0000}"/>
    <cellStyle name="Standard 8 4 2 2 4 4" xfId="15575" xr:uid="{00000000-0005-0000-0000-0000B6CD0000}"/>
    <cellStyle name="Standard 8 4 2 2 4 4 2" xfId="49463" xr:uid="{00000000-0005-0000-0000-0000B7CD0000}"/>
    <cellStyle name="Standard 8 4 2 2 4 5" xfId="38167" xr:uid="{00000000-0005-0000-0000-0000B8CD0000}"/>
    <cellStyle name="Standard 8 4 2 2 4 6" xfId="26871" xr:uid="{00000000-0005-0000-0000-0000B9CD0000}"/>
    <cellStyle name="Standard 8 4 2 2 5" xfId="5049" xr:uid="{00000000-0005-0000-0000-0000BACD0000}"/>
    <cellStyle name="Standard 8 4 2 2 5 2" xfId="7875" xr:uid="{00000000-0005-0000-0000-0000BBCD0000}"/>
    <cellStyle name="Standard 8 4 2 2 5 2 2" xfId="13524" xr:uid="{00000000-0005-0000-0000-0000BCCD0000}"/>
    <cellStyle name="Standard 8 4 2 2 5 2 2 2" xfId="24820" xr:uid="{00000000-0005-0000-0000-0000BDCD0000}"/>
    <cellStyle name="Standard 8 4 2 2 5 2 2 2 2" xfId="58708" xr:uid="{00000000-0005-0000-0000-0000BECD0000}"/>
    <cellStyle name="Standard 8 4 2 2 5 2 2 3" xfId="47412" xr:uid="{00000000-0005-0000-0000-0000BFCD0000}"/>
    <cellStyle name="Standard 8 4 2 2 5 2 2 4" xfId="36116" xr:uid="{00000000-0005-0000-0000-0000C0CD0000}"/>
    <cellStyle name="Standard 8 4 2 2 5 2 3" xfId="19172" xr:uid="{00000000-0005-0000-0000-0000C1CD0000}"/>
    <cellStyle name="Standard 8 4 2 2 5 2 3 2" xfId="53060" xr:uid="{00000000-0005-0000-0000-0000C2CD0000}"/>
    <cellStyle name="Standard 8 4 2 2 5 2 4" xfId="41764" xr:uid="{00000000-0005-0000-0000-0000C3CD0000}"/>
    <cellStyle name="Standard 8 4 2 2 5 2 5" xfId="30468" xr:uid="{00000000-0005-0000-0000-0000C4CD0000}"/>
    <cellStyle name="Standard 8 4 2 2 5 3" xfId="10700" xr:uid="{00000000-0005-0000-0000-0000C5CD0000}"/>
    <cellStyle name="Standard 8 4 2 2 5 3 2" xfId="21996" xr:uid="{00000000-0005-0000-0000-0000C6CD0000}"/>
    <cellStyle name="Standard 8 4 2 2 5 3 2 2" xfId="55884" xr:uid="{00000000-0005-0000-0000-0000C7CD0000}"/>
    <cellStyle name="Standard 8 4 2 2 5 3 3" xfId="44588" xr:uid="{00000000-0005-0000-0000-0000C8CD0000}"/>
    <cellStyle name="Standard 8 4 2 2 5 3 4" xfId="33292" xr:uid="{00000000-0005-0000-0000-0000C9CD0000}"/>
    <cellStyle name="Standard 8 4 2 2 5 4" xfId="16348" xr:uid="{00000000-0005-0000-0000-0000CACD0000}"/>
    <cellStyle name="Standard 8 4 2 2 5 4 2" xfId="50236" xr:uid="{00000000-0005-0000-0000-0000CBCD0000}"/>
    <cellStyle name="Standard 8 4 2 2 5 5" xfId="38940" xr:uid="{00000000-0005-0000-0000-0000CCCD0000}"/>
    <cellStyle name="Standard 8 4 2 2 5 6" xfId="27644" xr:uid="{00000000-0005-0000-0000-0000CDCD0000}"/>
    <cellStyle name="Standard 8 4 2 2 6" xfId="3657" xr:uid="{00000000-0005-0000-0000-0000CECD0000}"/>
    <cellStyle name="Standard 8 4 2 2 6 2" xfId="6812" xr:uid="{00000000-0005-0000-0000-0000CFCD0000}"/>
    <cellStyle name="Standard 8 4 2 2 6 2 2" xfId="12461" xr:uid="{00000000-0005-0000-0000-0000D0CD0000}"/>
    <cellStyle name="Standard 8 4 2 2 6 2 2 2" xfId="23757" xr:uid="{00000000-0005-0000-0000-0000D1CD0000}"/>
    <cellStyle name="Standard 8 4 2 2 6 2 2 2 2" xfId="57645" xr:uid="{00000000-0005-0000-0000-0000D2CD0000}"/>
    <cellStyle name="Standard 8 4 2 2 6 2 2 3" xfId="46349" xr:uid="{00000000-0005-0000-0000-0000D3CD0000}"/>
    <cellStyle name="Standard 8 4 2 2 6 2 2 4" xfId="35053" xr:uid="{00000000-0005-0000-0000-0000D4CD0000}"/>
    <cellStyle name="Standard 8 4 2 2 6 2 3" xfId="18109" xr:uid="{00000000-0005-0000-0000-0000D5CD0000}"/>
    <cellStyle name="Standard 8 4 2 2 6 2 3 2" xfId="51997" xr:uid="{00000000-0005-0000-0000-0000D6CD0000}"/>
    <cellStyle name="Standard 8 4 2 2 6 2 4" xfId="40701" xr:uid="{00000000-0005-0000-0000-0000D7CD0000}"/>
    <cellStyle name="Standard 8 4 2 2 6 2 5" xfId="29405" xr:uid="{00000000-0005-0000-0000-0000D8CD0000}"/>
    <cellStyle name="Standard 8 4 2 2 6 3" xfId="9637" xr:uid="{00000000-0005-0000-0000-0000D9CD0000}"/>
    <cellStyle name="Standard 8 4 2 2 6 3 2" xfId="20933" xr:uid="{00000000-0005-0000-0000-0000DACD0000}"/>
    <cellStyle name="Standard 8 4 2 2 6 3 2 2" xfId="54821" xr:uid="{00000000-0005-0000-0000-0000DBCD0000}"/>
    <cellStyle name="Standard 8 4 2 2 6 3 3" xfId="43525" xr:uid="{00000000-0005-0000-0000-0000DCCD0000}"/>
    <cellStyle name="Standard 8 4 2 2 6 3 4" xfId="32229" xr:uid="{00000000-0005-0000-0000-0000DDCD0000}"/>
    <cellStyle name="Standard 8 4 2 2 6 4" xfId="15285" xr:uid="{00000000-0005-0000-0000-0000DECD0000}"/>
    <cellStyle name="Standard 8 4 2 2 6 4 2" xfId="49173" xr:uid="{00000000-0005-0000-0000-0000DFCD0000}"/>
    <cellStyle name="Standard 8 4 2 2 6 5" xfId="37877" xr:uid="{00000000-0005-0000-0000-0000E0CD0000}"/>
    <cellStyle name="Standard 8 4 2 2 6 6" xfId="26581" xr:uid="{00000000-0005-0000-0000-0000E1CD0000}"/>
    <cellStyle name="Standard 8 4 2 2 7" xfId="5761" xr:uid="{00000000-0005-0000-0000-0000E2CD0000}"/>
    <cellStyle name="Standard 8 4 2 2 7 2" xfId="11411" xr:uid="{00000000-0005-0000-0000-0000E3CD0000}"/>
    <cellStyle name="Standard 8 4 2 2 7 2 2" xfId="22707" xr:uid="{00000000-0005-0000-0000-0000E4CD0000}"/>
    <cellStyle name="Standard 8 4 2 2 7 2 2 2" xfId="56595" xr:uid="{00000000-0005-0000-0000-0000E5CD0000}"/>
    <cellStyle name="Standard 8 4 2 2 7 2 3" xfId="45299" xr:uid="{00000000-0005-0000-0000-0000E6CD0000}"/>
    <cellStyle name="Standard 8 4 2 2 7 2 4" xfId="34003" xr:uid="{00000000-0005-0000-0000-0000E7CD0000}"/>
    <cellStyle name="Standard 8 4 2 2 7 3" xfId="17059" xr:uid="{00000000-0005-0000-0000-0000E8CD0000}"/>
    <cellStyle name="Standard 8 4 2 2 7 3 2" xfId="50947" xr:uid="{00000000-0005-0000-0000-0000E9CD0000}"/>
    <cellStyle name="Standard 8 4 2 2 7 4" xfId="39651" xr:uid="{00000000-0005-0000-0000-0000EACD0000}"/>
    <cellStyle name="Standard 8 4 2 2 7 5" xfId="28355" xr:uid="{00000000-0005-0000-0000-0000EBCD0000}"/>
    <cellStyle name="Standard 8 4 2 2 8" xfId="8587" xr:uid="{00000000-0005-0000-0000-0000ECCD0000}"/>
    <cellStyle name="Standard 8 4 2 2 8 2" xfId="19883" xr:uid="{00000000-0005-0000-0000-0000EDCD0000}"/>
    <cellStyle name="Standard 8 4 2 2 8 2 2" xfId="53771" xr:uid="{00000000-0005-0000-0000-0000EECD0000}"/>
    <cellStyle name="Standard 8 4 2 2 8 3" xfId="42475" xr:uid="{00000000-0005-0000-0000-0000EFCD0000}"/>
    <cellStyle name="Standard 8 4 2 2 8 4" xfId="31179" xr:uid="{00000000-0005-0000-0000-0000F0CD0000}"/>
    <cellStyle name="Standard 8 4 2 2 9" xfId="14235" xr:uid="{00000000-0005-0000-0000-0000F1CD0000}"/>
    <cellStyle name="Standard 8 4 2 2 9 2" xfId="48123" xr:uid="{00000000-0005-0000-0000-0000F2CD0000}"/>
    <cellStyle name="Standard 8 4 2 3" xfId="2703" xr:uid="{00000000-0005-0000-0000-0000F3CD0000}"/>
    <cellStyle name="Standard 8 4 2 3 10" xfId="25645" xr:uid="{00000000-0005-0000-0000-0000F4CD0000}"/>
    <cellStyle name="Standard 8 4 2 3 2" xfId="3205" xr:uid="{00000000-0005-0000-0000-0000F5CD0000}"/>
    <cellStyle name="Standard 8 4 2 3 2 2" xfId="5476" xr:uid="{00000000-0005-0000-0000-0000F6CD0000}"/>
    <cellStyle name="Standard 8 4 2 3 2 2 2" xfId="8302" xr:uid="{00000000-0005-0000-0000-0000F7CD0000}"/>
    <cellStyle name="Standard 8 4 2 3 2 2 2 2" xfId="13951" xr:uid="{00000000-0005-0000-0000-0000F8CD0000}"/>
    <cellStyle name="Standard 8 4 2 3 2 2 2 2 2" xfId="25247" xr:uid="{00000000-0005-0000-0000-0000F9CD0000}"/>
    <cellStyle name="Standard 8 4 2 3 2 2 2 2 2 2" xfId="59135" xr:uid="{00000000-0005-0000-0000-0000FACD0000}"/>
    <cellStyle name="Standard 8 4 2 3 2 2 2 2 3" xfId="47839" xr:uid="{00000000-0005-0000-0000-0000FBCD0000}"/>
    <cellStyle name="Standard 8 4 2 3 2 2 2 2 4" xfId="36543" xr:uid="{00000000-0005-0000-0000-0000FCCD0000}"/>
    <cellStyle name="Standard 8 4 2 3 2 2 2 3" xfId="19599" xr:uid="{00000000-0005-0000-0000-0000FDCD0000}"/>
    <cellStyle name="Standard 8 4 2 3 2 2 2 3 2" xfId="53487" xr:uid="{00000000-0005-0000-0000-0000FECD0000}"/>
    <cellStyle name="Standard 8 4 2 3 2 2 2 4" xfId="42191" xr:uid="{00000000-0005-0000-0000-0000FFCD0000}"/>
    <cellStyle name="Standard 8 4 2 3 2 2 2 5" xfId="30895" xr:uid="{00000000-0005-0000-0000-000000CE0000}"/>
    <cellStyle name="Standard 8 4 2 3 2 2 3" xfId="11127" xr:uid="{00000000-0005-0000-0000-000001CE0000}"/>
    <cellStyle name="Standard 8 4 2 3 2 2 3 2" xfId="22423" xr:uid="{00000000-0005-0000-0000-000002CE0000}"/>
    <cellStyle name="Standard 8 4 2 3 2 2 3 2 2" xfId="56311" xr:uid="{00000000-0005-0000-0000-000003CE0000}"/>
    <cellStyle name="Standard 8 4 2 3 2 2 3 3" xfId="45015" xr:uid="{00000000-0005-0000-0000-000004CE0000}"/>
    <cellStyle name="Standard 8 4 2 3 2 2 3 4" xfId="33719" xr:uid="{00000000-0005-0000-0000-000005CE0000}"/>
    <cellStyle name="Standard 8 4 2 3 2 2 4" xfId="16775" xr:uid="{00000000-0005-0000-0000-000006CE0000}"/>
    <cellStyle name="Standard 8 4 2 3 2 2 4 2" xfId="50663" xr:uid="{00000000-0005-0000-0000-000007CE0000}"/>
    <cellStyle name="Standard 8 4 2 3 2 2 5" xfId="39367" xr:uid="{00000000-0005-0000-0000-000008CE0000}"/>
    <cellStyle name="Standard 8 4 2 3 2 2 6" xfId="28071" xr:uid="{00000000-0005-0000-0000-000009CE0000}"/>
    <cellStyle name="Standard 8 4 2 3 2 3" xfId="4699" xr:uid="{00000000-0005-0000-0000-00000ACE0000}"/>
    <cellStyle name="Standard 8 4 2 3 2 3 2" xfId="7568" xr:uid="{00000000-0005-0000-0000-00000BCE0000}"/>
    <cellStyle name="Standard 8 4 2 3 2 3 2 2" xfId="13217" xr:uid="{00000000-0005-0000-0000-00000CCE0000}"/>
    <cellStyle name="Standard 8 4 2 3 2 3 2 2 2" xfId="24513" xr:uid="{00000000-0005-0000-0000-00000DCE0000}"/>
    <cellStyle name="Standard 8 4 2 3 2 3 2 2 2 2" xfId="58401" xr:uid="{00000000-0005-0000-0000-00000ECE0000}"/>
    <cellStyle name="Standard 8 4 2 3 2 3 2 2 3" xfId="47105" xr:uid="{00000000-0005-0000-0000-00000FCE0000}"/>
    <cellStyle name="Standard 8 4 2 3 2 3 2 2 4" xfId="35809" xr:uid="{00000000-0005-0000-0000-000010CE0000}"/>
    <cellStyle name="Standard 8 4 2 3 2 3 2 3" xfId="18865" xr:uid="{00000000-0005-0000-0000-000011CE0000}"/>
    <cellStyle name="Standard 8 4 2 3 2 3 2 3 2" xfId="52753" xr:uid="{00000000-0005-0000-0000-000012CE0000}"/>
    <cellStyle name="Standard 8 4 2 3 2 3 2 4" xfId="41457" xr:uid="{00000000-0005-0000-0000-000013CE0000}"/>
    <cellStyle name="Standard 8 4 2 3 2 3 2 5" xfId="30161" xr:uid="{00000000-0005-0000-0000-000014CE0000}"/>
    <cellStyle name="Standard 8 4 2 3 2 3 3" xfId="10393" xr:uid="{00000000-0005-0000-0000-000015CE0000}"/>
    <cellStyle name="Standard 8 4 2 3 2 3 3 2" xfId="21689" xr:uid="{00000000-0005-0000-0000-000016CE0000}"/>
    <cellStyle name="Standard 8 4 2 3 2 3 3 2 2" xfId="55577" xr:uid="{00000000-0005-0000-0000-000017CE0000}"/>
    <cellStyle name="Standard 8 4 2 3 2 3 3 3" xfId="44281" xr:uid="{00000000-0005-0000-0000-000018CE0000}"/>
    <cellStyle name="Standard 8 4 2 3 2 3 3 4" xfId="32985" xr:uid="{00000000-0005-0000-0000-000019CE0000}"/>
    <cellStyle name="Standard 8 4 2 3 2 3 4" xfId="16041" xr:uid="{00000000-0005-0000-0000-00001ACE0000}"/>
    <cellStyle name="Standard 8 4 2 3 2 3 4 2" xfId="49929" xr:uid="{00000000-0005-0000-0000-00001BCE0000}"/>
    <cellStyle name="Standard 8 4 2 3 2 3 5" xfId="38633" xr:uid="{00000000-0005-0000-0000-00001CCE0000}"/>
    <cellStyle name="Standard 8 4 2 3 2 3 6" xfId="27337" xr:uid="{00000000-0005-0000-0000-00001DCE0000}"/>
    <cellStyle name="Standard 8 4 2 3 2 4" xfId="6375" xr:uid="{00000000-0005-0000-0000-00001ECE0000}"/>
    <cellStyle name="Standard 8 4 2 3 2 4 2" xfId="12025" xr:uid="{00000000-0005-0000-0000-00001FCE0000}"/>
    <cellStyle name="Standard 8 4 2 3 2 4 2 2" xfId="23321" xr:uid="{00000000-0005-0000-0000-000020CE0000}"/>
    <cellStyle name="Standard 8 4 2 3 2 4 2 2 2" xfId="57209" xr:uid="{00000000-0005-0000-0000-000021CE0000}"/>
    <cellStyle name="Standard 8 4 2 3 2 4 2 3" xfId="45913" xr:uid="{00000000-0005-0000-0000-000022CE0000}"/>
    <cellStyle name="Standard 8 4 2 3 2 4 2 4" xfId="34617" xr:uid="{00000000-0005-0000-0000-000023CE0000}"/>
    <cellStyle name="Standard 8 4 2 3 2 4 3" xfId="17673" xr:uid="{00000000-0005-0000-0000-000024CE0000}"/>
    <cellStyle name="Standard 8 4 2 3 2 4 3 2" xfId="51561" xr:uid="{00000000-0005-0000-0000-000025CE0000}"/>
    <cellStyle name="Standard 8 4 2 3 2 4 4" xfId="40265" xr:uid="{00000000-0005-0000-0000-000026CE0000}"/>
    <cellStyle name="Standard 8 4 2 3 2 4 5" xfId="28969" xr:uid="{00000000-0005-0000-0000-000027CE0000}"/>
    <cellStyle name="Standard 8 4 2 3 2 5" xfId="9201" xr:uid="{00000000-0005-0000-0000-000028CE0000}"/>
    <cellStyle name="Standard 8 4 2 3 2 5 2" xfId="20497" xr:uid="{00000000-0005-0000-0000-000029CE0000}"/>
    <cellStyle name="Standard 8 4 2 3 2 5 2 2" xfId="54385" xr:uid="{00000000-0005-0000-0000-00002ACE0000}"/>
    <cellStyle name="Standard 8 4 2 3 2 5 3" xfId="43089" xr:uid="{00000000-0005-0000-0000-00002BCE0000}"/>
    <cellStyle name="Standard 8 4 2 3 2 5 4" xfId="31793" xr:uid="{00000000-0005-0000-0000-00002CCE0000}"/>
    <cellStyle name="Standard 8 4 2 3 2 6" xfId="14849" xr:uid="{00000000-0005-0000-0000-00002DCE0000}"/>
    <cellStyle name="Standard 8 4 2 3 2 6 2" xfId="48737" xr:uid="{00000000-0005-0000-0000-00002ECE0000}"/>
    <cellStyle name="Standard 8 4 2 3 2 7" xfId="37441" xr:uid="{00000000-0005-0000-0000-00002FCE0000}"/>
    <cellStyle name="Standard 8 4 2 3 2 8" xfId="26145" xr:uid="{00000000-0005-0000-0000-000030CE0000}"/>
    <cellStyle name="Standard 8 4 2 3 3" xfId="3839" xr:uid="{00000000-0005-0000-0000-000031CE0000}"/>
    <cellStyle name="Standard 8 4 2 3 3 2" xfId="6992" xr:uid="{00000000-0005-0000-0000-000032CE0000}"/>
    <cellStyle name="Standard 8 4 2 3 3 2 2" xfId="12641" xr:uid="{00000000-0005-0000-0000-000033CE0000}"/>
    <cellStyle name="Standard 8 4 2 3 3 2 2 2" xfId="23937" xr:uid="{00000000-0005-0000-0000-000034CE0000}"/>
    <cellStyle name="Standard 8 4 2 3 3 2 2 2 2" xfId="57825" xr:uid="{00000000-0005-0000-0000-000035CE0000}"/>
    <cellStyle name="Standard 8 4 2 3 3 2 2 3" xfId="46529" xr:uid="{00000000-0005-0000-0000-000036CE0000}"/>
    <cellStyle name="Standard 8 4 2 3 3 2 2 4" xfId="35233" xr:uid="{00000000-0005-0000-0000-000037CE0000}"/>
    <cellStyle name="Standard 8 4 2 3 3 2 3" xfId="18289" xr:uid="{00000000-0005-0000-0000-000038CE0000}"/>
    <cellStyle name="Standard 8 4 2 3 3 2 3 2" xfId="52177" xr:uid="{00000000-0005-0000-0000-000039CE0000}"/>
    <cellStyle name="Standard 8 4 2 3 3 2 4" xfId="40881" xr:uid="{00000000-0005-0000-0000-00003ACE0000}"/>
    <cellStyle name="Standard 8 4 2 3 3 2 5" xfId="29585" xr:uid="{00000000-0005-0000-0000-00003BCE0000}"/>
    <cellStyle name="Standard 8 4 2 3 3 3" xfId="9817" xr:uid="{00000000-0005-0000-0000-00003CCE0000}"/>
    <cellStyle name="Standard 8 4 2 3 3 3 2" xfId="21113" xr:uid="{00000000-0005-0000-0000-00003DCE0000}"/>
    <cellStyle name="Standard 8 4 2 3 3 3 2 2" xfId="55001" xr:uid="{00000000-0005-0000-0000-00003ECE0000}"/>
    <cellStyle name="Standard 8 4 2 3 3 3 3" xfId="43705" xr:uid="{00000000-0005-0000-0000-00003FCE0000}"/>
    <cellStyle name="Standard 8 4 2 3 3 3 4" xfId="32409" xr:uid="{00000000-0005-0000-0000-000040CE0000}"/>
    <cellStyle name="Standard 8 4 2 3 3 4" xfId="15465" xr:uid="{00000000-0005-0000-0000-000041CE0000}"/>
    <cellStyle name="Standard 8 4 2 3 3 4 2" xfId="49353" xr:uid="{00000000-0005-0000-0000-000042CE0000}"/>
    <cellStyle name="Standard 8 4 2 3 3 5" xfId="38057" xr:uid="{00000000-0005-0000-0000-000043CE0000}"/>
    <cellStyle name="Standard 8 4 2 3 3 6" xfId="26761" xr:uid="{00000000-0005-0000-0000-000044CE0000}"/>
    <cellStyle name="Standard 8 4 2 3 4" xfId="4939" xr:uid="{00000000-0005-0000-0000-000045CE0000}"/>
    <cellStyle name="Standard 8 4 2 3 4 2" xfId="7765" xr:uid="{00000000-0005-0000-0000-000046CE0000}"/>
    <cellStyle name="Standard 8 4 2 3 4 2 2" xfId="13414" xr:uid="{00000000-0005-0000-0000-000047CE0000}"/>
    <cellStyle name="Standard 8 4 2 3 4 2 2 2" xfId="24710" xr:uid="{00000000-0005-0000-0000-000048CE0000}"/>
    <cellStyle name="Standard 8 4 2 3 4 2 2 2 2" xfId="58598" xr:uid="{00000000-0005-0000-0000-000049CE0000}"/>
    <cellStyle name="Standard 8 4 2 3 4 2 2 3" xfId="47302" xr:uid="{00000000-0005-0000-0000-00004ACE0000}"/>
    <cellStyle name="Standard 8 4 2 3 4 2 2 4" xfId="36006" xr:uid="{00000000-0005-0000-0000-00004BCE0000}"/>
    <cellStyle name="Standard 8 4 2 3 4 2 3" xfId="19062" xr:uid="{00000000-0005-0000-0000-00004CCE0000}"/>
    <cellStyle name="Standard 8 4 2 3 4 2 3 2" xfId="52950" xr:uid="{00000000-0005-0000-0000-00004DCE0000}"/>
    <cellStyle name="Standard 8 4 2 3 4 2 4" xfId="41654" xr:uid="{00000000-0005-0000-0000-00004ECE0000}"/>
    <cellStyle name="Standard 8 4 2 3 4 2 5" xfId="30358" xr:uid="{00000000-0005-0000-0000-00004FCE0000}"/>
    <cellStyle name="Standard 8 4 2 3 4 3" xfId="10590" xr:uid="{00000000-0005-0000-0000-000050CE0000}"/>
    <cellStyle name="Standard 8 4 2 3 4 3 2" xfId="21886" xr:uid="{00000000-0005-0000-0000-000051CE0000}"/>
    <cellStyle name="Standard 8 4 2 3 4 3 2 2" xfId="55774" xr:uid="{00000000-0005-0000-0000-000052CE0000}"/>
    <cellStyle name="Standard 8 4 2 3 4 3 3" xfId="44478" xr:uid="{00000000-0005-0000-0000-000053CE0000}"/>
    <cellStyle name="Standard 8 4 2 3 4 3 4" xfId="33182" xr:uid="{00000000-0005-0000-0000-000054CE0000}"/>
    <cellStyle name="Standard 8 4 2 3 4 4" xfId="16238" xr:uid="{00000000-0005-0000-0000-000055CE0000}"/>
    <cellStyle name="Standard 8 4 2 3 4 4 2" xfId="50126" xr:uid="{00000000-0005-0000-0000-000056CE0000}"/>
    <cellStyle name="Standard 8 4 2 3 4 5" xfId="38830" xr:uid="{00000000-0005-0000-0000-000057CE0000}"/>
    <cellStyle name="Standard 8 4 2 3 4 6" xfId="27534" xr:uid="{00000000-0005-0000-0000-000058CE0000}"/>
    <cellStyle name="Standard 8 4 2 3 5" xfId="3545" xr:uid="{00000000-0005-0000-0000-000059CE0000}"/>
    <cellStyle name="Standard 8 4 2 3 5 2" xfId="6700" xr:uid="{00000000-0005-0000-0000-00005ACE0000}"/>
    <cellStyle name="Standard 8 4 2 3 5 2 2" xfId="12349" xr:uid="{00000000-0005-0000-0000-00005BCE0000}"/>
    <cellStyle name="Standard 8 4 2 3 5 2 2 2" xfId="23645" xr:uid="{00000000-0005-0000-0000-00005CCE0000}"/>
    <cellStyle name="Standard 8 4 2 3 5 2 2 2 2" xfId="57533" xr:uid="{00000000-0005-0000-0000-00005DCE0000}"/>
    <cellStyle name="Standard 8 4 2 3 5 2 2 3" xfId="46237" xr:uid="{00000000-0005-0000-0000-00005ECE0000}"/>
    <cellStyle name="Standard 8 4 2 3 5 2 2 4" xfId="34941" xr:uid="{00000000-0005-0000-0000-00005FCE0000}"/>
    <cellStyle name="Standard 8 4 2 3 5 2 3" xfId="17997" xr:uid="{00000000-0005-0000-0000-000060CE0000}"/>
    <cellStyle name="Standard 8 4 2 3 5 2 3 2" xfId="51885" xr:uid="{00000000-0005-0000-0000-000061CE0000}"/>
    <cellStyle name="Standard 8 4 2 3 5 2 4" xfId="40589" xr:uid="{00000000-0005-0000-0000-000062CE0000}"/>
    <cellStyle name="Standard 8 4 2 3 5 2 5" xfId="29293" xr:uid="{00000000-0005-0000-0000-000063CE0000}"/>
    <cellStyle name="Standard 8 4 2 3 5 3" xfId="9525" xr:uid="{00000000-0005-0000-0000-000064CE0000}"/>
    <cellStyle name="Standard 8 4 2 3 5 3 2" xfId="20821" xr:uid="{00000000-0005-0000-0000-000065CE0000}"/>
    <cellStyle name="Standard 8 4 2 3 5 3 2 2" xfId="54709" xr:uid="{00000000-0005-0000-0000-000066CE0000}"/>
    <cellStyle name="Standard 8 4 2 3 5 3 3" xfId="43413" xr:uid="{00000000-0005-0000-0000-000067CE0000}"/>
    <cellStyle name="Standard 8 4 2 3 5 3 4" xfId="32117" xr:uid="{00000000-0005-0000-0000-000068CE0000}"/>
    <cellStyle name="Standard 8 4 2 3 5 4" xfId="15173" xr:uid="{00000000-0005-0000-0000-000069CE0000}"/>
    <cellStyle name="Standard 8 4 2 3 5 4 2" xfId="49061" xr:uid="{00000000-0005-0000-0000-00006ACE0000}"/>
    <cellStyle name="Standard 8 4 2 3 5 5" xfId="37765" xr:uid="{00000000-0005-0000-0000-00006BCE0000}"/>
    <cellStyle name="Standard 8 4 2 3 5 6" xfId="26469" xr:uid="{00000000-0005-0000-0000-00006CCE0000}"/>
    <cellStyle name="Standard 8 4 2 3 6" xfId="5875" xr:uid="{00000000-0005-0000-0000-00006DCE0000}"/>
    <cellStyle name="Standard 8 4 2 3 6 2" xfId="11525" xr:uid="{00000000-0005-0000-0000-00006ECE0000}"/>
    <cellStyle name="Standard 8 4 2 3 6 2 2" xfId="22821" xr:uid="{00000000-0005-0000-0000-00006FCE0000}"/>
    <cellStyle name="Standard 8 4 2 3 6 2 2 2" xfId="56709" xr:uid="{00000000-0005-0000-0000-000070CE0000}"/>
    <cellStyle name="Standard 8 4 2 3 6 2 3" xfId="45413" xr:uid="{00000000-0005-0000-0000-000071CE0000}"/>
    <cellStyle name="Standard 8 4 2 3 6 2 4" xfId="34117" xr:uid="{00000000-0005-0000-0000-000072CE0000}"/>
    <cellStyle name="Standard 8 4 2 3 6 3" xfId="17173" xr:uid="{00000000-0005-0000-0000-000073CE0000}"/>
    <cellStyle name="Standard 8 4 2 3 6 3 2" xfId="51061" xr:uid="{00000000-0005-0000-0000-000074CE0000}"/>
    <cellStyle name="Standard 8 4 2 3 6 4" xfId="39765" xr:uid="{00000000-0005-0000-0000-000075CE0000}"/>
    <cellStyle name="Standard 8 4 2 3 6 5" xfId="28469" xr:uid="{00000000-0005-0000-0000-000076CE0000}"/>
    <cellStyle name="Standard 8 4 2 3 7" xfId="8701" xr:uid="{00000000-0005-0000-0000-000077CE0000}"/>
    <cellStyle name="Standard 8 4 2 3 7 2" xfId="19997" xr:uid="{00000000-0005-0000-0000-000078CE0000}"/>
    <cellStyle name="Standard 8 4 2 3 7 2 2" xfId="53885" xr:uid="{00000000-0005-0000-0000-000079CE0000}"/>
    <cellStyle name="Standard 8 4 2 3 7 3" xfId="42589" xr:uid="{00000000-0005-0000-0000-00007ACE0000}"/>
    <cellStyle name="Standard 8 4 2 3 7 4" xfId="31293" xr:uid="{00000000-0005-0000-0000-00007BCE0000}"/>
    <cellStyle name="Standard 8 4 2 3 8" xfId="14349" xr:uid="{00000000-0005-0000-0000-00007CCE0000}"/>
    <cellStyle name="Standard 8 4 2 3 8 2" xfId="48237" xr:uid="{00000000-0005-0000-0000-00007DCE0000}"/>
    <cellStyle name="Standard 8 4 2 3 9" xfId="36941" xr:uid="{00000000-0005-0000-0000-00007ECE0000}"/>
    <cellStyle name="Standard 8 4 2 4" xfId="2958" xr:uid="{00000000-0005-0000-0000-00007FCE0000}"/>
    <cellStyle name="Standard 8 4 2 4 2" xfId="5473" xr:uid="{00000000-0005-0000-0000-000080CE0000}"/>
    <cellStyle name="Standard 8 4 2 4 2 2" xfId="8299" xr:uid="{00000000-0005-0000-0000-000081CE0000}"/>
    <cellStyle name="Standard 8 4 2 4 2 2 2" xfId="13948" xr:uid="{00000000-0005-0000-0000-000082CE0000}"/>
    <cellStyle name="Standard 8 4 2 4 2 2 2 2" xfId="25244" xr:uid="{00000000-0005-0000-0000-000083CE0000}"/>
    <cellStyle name="Standard 8 4 2 4 2 2 2 2 2" xfId="59132" xr:uid="{00000000-0005-0000-0000-000084CE0000}"/>
    <cellStyle name="Standard 8 4 2 4 2 2 2 3" xfId="47836" xr:uid="{00000000-0005-0000-0000-000085CE0000}"/>
    <cellStyle name="Standard 8 4 2 4 2 2 2 4" xfId="36540" xr:uid="{00000000-0005-0000-0000-000086CE0000}"/>
    <cellStyle name="Standard 8 4 2 4 2 2 3" xfId="19596" xr:uid="{00000000-0005-0000-0000-000087CE0000}"/>
    <cellStyle name="Standard 8 4 2 4 2 2 3 2" xfId="53484" xr:uid="{00000000-0005-0000-0000-000088CE0000}"/>
    <cellStyle name="Standard 8 4 2 4 2 2 4" xfId="42188" xr:uid="{00000000-0005-0000-0000-000089CE0000}"/>
    <cellStyle name="Standard 8 4 2 4 2 2 5" xfId="30892" xr:uid="{00000000-0005-0000-0000-00008ACE0000}"/>
    <cellStyle name="Standard 8 4 2 4 2 3" xfId="11124" xr:uid="{00000000-0005-0000-0000-00008BCE0000}"/>
    <cellStyle name="Standard 8 4 2 4 2 3 2" xfId="22420" xr:uid="{00000000-0005-0000-0000-00008CCE0000}"/>
    <cellStyle name="Standard 8 4 2 4 2 3 2 2" xfId="56308" xr:uid="{00000000-0005-0000-0000-00008DCE0000}"/>
    <cellStyle name="Standard 8 4 2 4 2 3 3" xfId="45012" xr:uid="{00000000-0005-0000-0000-00008ECE0000}"/>
    <cellStyle name="Standard 8 4 2 4 2 3 4" xfId="33716" xr:uid="{00000000-0005-0000-0000-00008FCE0000}"/>
    <cellStyle name="Standard 8 4 2 4 2 4" xfId="16772" xr:uid="{00000000-0005-0000-0000-000090CE0000}"/>
    <cellStyle name="Standard 8 4 2 4 2 4 2" xfId="50660" xr:uid="{00000000-0005-0000-0000-000091CE0000}"/>
    <cellStyle name="Standard 8 4 2 4 2 5" xfId="39364" xr:uid="{00000000-0005-0000-0000-000092CE0000}"/>
    <cellStyle name="Standard 8 4 2 4 2 6" xfId="28068" xr:uid="{00000000-0005-0000-0000-000093CE0000}"/>
    <cellStyle name="Standard 8 4 2 4 3" xfId="4696" xr:uid="{00000000-0005-0000-0000-000094CE0000}"/>
    <cellStyle name="Standard 8 4 2 4 3 2" xfId="7565" xr:uid="{00000000-0005-0000-0000-000095CE0000}"/>
    <cellStyle name="Standard 8 4 2 4 3 2 2" xfId="13214" xr:uid="{00000000-0005-0000-0000-000096CE0000}"/>
    <cellStyle name="Standard 8 4 2 4 3 2 2 2" xfId="24510" xr:uid="{00000000-0005-0000-0000-000097CE0000}"/>
    <cellStyle name="Standard 8 4 2 4 3 2 2 2 2" xfId="58398" xr:uid="{00000000-0005-0000-0000-000098CE0000}"/>
    <cellStyle name="Standard 8 4 2 4 3 2 2 3" xfId="47102" xr:uid="{00000000-0005-0000-0000-000099CE0000}"/>
    <cellStyle name="Standard 8 4 2 4 3 2 2 4" xfId="35806" xr:uid="{00000000-0005-0000-0000-00009ACE0000}"/>
    <cellStyle name="Standard 8 4 2 4 3 2 3" xfId="18862" xr:uid="{00000000-0005-0000-0000-00009BCE0000}"/>
    <cellStyle name="Standard 8 4 2 4 3 2 3 2" xfId="52750" xr:uid="{00000000-0005-0000-0000-00009CCE0000}"/>
    <cellStyle name="Standard 8 4 2 4 3 2 4" xfId="41454" xr:uid="{00000000-0005-0000-0000-00009DCE0000}"/>
    <cellStyle name="Standard 8 4 2 4 3 2 5" xfId="30158" xr:uid="{00000000-0005-0000-0000-00009ECE0000}"/>
    <cellStyle name="Standard 8 4 2 4 3 3" xfId="10390" xr:uid="{00000000-0005-0000-0000-00009FCE0000}"/>
    <cellStyle name="Standard 8 4 2 4 3 3 2" xfId="21686" xr:uid="{00000000-0005-0000-0000-0000A0CE0000}"/>
    <cellStyle name="Standard 8 4 2 4 3 3 2 2" xfId="55574" xr:uid="{00000000-0005-0000-0000-0000A1CE0000}"/>
    <cellStyle name="Standard 8 4 2 4 3 3 3" xfId="44278" xr:uid="{00000000-0005-0000-0000-0000A2CE0000}"/>
    <cellStyle name="Standard 8 4 2 4 3 3 4" xfId="32982" xr:uid="{00000000-0005-0000-0000-0000A3CE0000}"/>
    <cellStyle name="Standard 8 4 2 4 3 4" xfId="16038" xr:uid="{00000000-0005-0000-0000-0000A4CE0000}"/>
    <cellStyle name="Standard 8 4 2 4 3 4 2" xfId="49926" xr:uid="{00000000-0005-0000-0000-0000A5CE0000}"/>
    <cellStyle name="Standard 8 4 2 4 3 5" xfId="38630" xr:uid="{00000000-0005-0000-0000-0000A6CE0000}"/>
    <cellStyle name="Standard 8 4 2 4 3 6" xfId="27334" xr:uid="{00000000-0005-0000-0000-0000A7CE0000}"/>
    <cellStyle name="Standard 8 4 2 4 4" xfId="6128" xr:uid="{00000000-0005-0000-0000-0000A8CE0000}"/>
    <cellStyle name="Standard 8 4 2 4 4 2" xfId="11778" xr:uid="{00000000-0005-0000-0000-0000A9CE0000}"/>
    <cellStyle name="Standard 8 4 2 4 4 2 2" xfId="23074" xr:uid="{00000000-0005-0000-0000-0000AACE0000}"/>
    <cellStyle name="Standard 8 4 2 4 4 2 2 2" xfId="56962" xr:uid="{00000000-0005-0000-0000-0000ABCE0000}"/>
    <cellStyle name="Standard 8 4 2 4 4 2 3" xfId="45666" xr:uid="{00000000-0005-0000-0000-0000ACCE0000}"/>
    <cellStyle name="Standard 8 4 2 4 4 2 4" xfId="34370" xr:uid="{00000000-0005-0000-0000-0000ADCE0000}"/>
    <cellStyle name="Standard 8 4 2 4 4 3" xfId="17426" xr:uid="{00000000-0005-0000-0000-0000AECE0000}"/>
    <cellStyle name="Standard 8 4 2 4 4 3 2" xfId="51314" xr:uid="{00000000-0005-0000-0000-0000AFCE0000}"/>
    <cellStyle name="Standard 8 4 2 4 4 4" xfId="40018" xr:uid="{00000000-0005-0000-0000-0000B0CE0000}"/>
    <cellStyle name="Standard 8 4 2 4 4 5" xfId="28722" xr:uid="{00000000-0005-0000-0000-0000B1CE0000}"/>
    <cellStyle name="Standard 8 4 2 4 5" xfId="8954" xr:uid="{00000000-0005-0000-0000-0000B2CE0000}"/>
    <cellStyle name="Standard 8 4 2 4 5 2" xfId="20250" xr:uid="{00000000-0005-0000-0000-0000B3CE0000}"/>
    <cellStyle name="Standard 8 4 2 4 5 2 2" xfId="54138" xr:uid="{00000000-0005-0000-0000-0000B4CE0000}"/>
    <cellStyle name="Standard 8 4 2 4 5 3" xfId="42842" xr:uid="{00000000-0005-0000-0000-0000B5CE0000}"/>
    <cellStyle name="Standard 8 4 2 4 5 4" xfId="31546" xr:uid="{00000000-0005-0000-0000-0000B6CE0000}"/>
    <cellStyle name="Standard 8 4 2 4 6" xfId="14602" xr:uid="{00000000-0005-0000-0000-0000B7CE0000}"/>
    <cellStyle name="Standard 8 4 2 4 6 2" xfId="48490" xr:uid="{00000000-0005-0000-0000-0000B8CE0000}"/>
    <cellStyle name="Standard 8 4 2 4 7" xfId="37194" xr:uid="{00000000-0005-0000-0000-0000B9CE0000}"/>
    <cellStyle name="Standard 8 4 2 4 8" xfId="25898" xr:uid="{00000000-0005-0000-0000-0000BACE0000}"/>
    <cellStyle name="Standard 8 4 2 5" xfId="3728" xr:uid="{00000000-0005-0000-0000-0000BBCE0000}"/>
    <cellStyle name="Standard 8 4 2 5 2" xfId="6881" xr:uid="{00000000-0005-0000-0000-0000BCCE0000}"/>
    <cellStyle name="Standard 8 4 2 5 2 2" xfId="12530" xr:uid="{00000000-0005-0000-0000-0000BDCE0000}"/>
    <cellStyle name="Standard 8 4 2 5 2 2 2" xfId="23826" xr:uid="{00000000-0005-0000-0000-0000BECE0000}"/>
    <cellStyle name="Standard 8 4 2 5 2 2 2 2" xfId="57714" xr:uid="{00000000-0005-0000-0000-0000BFCE0000}"/>
    <cellStyle name="Standard 8 4 2 5 2 2 3" xfId="46418" xr:uid="{00000000-0005-0000-0000-0000C0CE0000}"/>
    <cellStyle name="Standard 8 4 2 5 2 2 4" xfId="35122" xr:uid="{00000000-0005-0000-0000-0000C1CE0000}"/>
    <cellStyle name="Standard 8 4 2 5 2 3" xfId="18178" xr:uid="{00000000-0005-0000-0000-0000C2CE0000}"/>
    <cellStyle name="Standard 8 4 2 5 2 3 2" xfId="52066" xr:uid="{00000000-0005-0000-0000-0000C3CE0000}"/>
    <cellStyle name="Standard 8 4 2 5 2 4" xfId="40770" xr:uid="{00000000-0005-0000-0000-0000C4CE0000}"/>
    <cellStyle name="Standard 8 4 2 5 2 5" xfId="29474" xr:uid="{00000000-0005-0000-0000-0000C5CE0000}"/>
    <cellStyle name="Standard 8 4 2 5 3" xfId="9706" xr:uid="{00000000-0005-0000-0000-0000C6CE0000}"/>
    <cellStyle name="Standard 8 4 2 5 3 2" xfId="21002" xr:uid="{00000000-0005-0000-0000-0000C7CE0000}"/>
    <cellStyle name="Standard 8 4 2 5 3 2 2" xfId="54890" xr:uid="{00000000-0005-0000-0000-0000C8CE0000}"/>
    <cellStyle name="Standard 8 4 2 5 3 3" xfId="43594" xr:uid="{00000000-0005-0000-0000-0000C9CE0000}"/>
    <cellStyle name="Standard 8 4 2 5 3 4" xfId="32298" xr:uid="{00000000-0005-0000-0000-0000CACE0000}"/>
    <cellStyle name="Standard 8 4 2 5 4" xfId="15354" xr:uid="{00000000-0005-0000-0000-0000CBCE0000}"/>
    <cellStyle name="Standard 8 4 2 5 4 2" xfId="49242" xr:uid="{00000000-0005-0000-0000-0000CCCE0000}"/>
    <cellStyle name="Standard 8 4 2 5 5" xfId="37946" xr:uid="{00000000-0005-0000-0000-0000CDCE0000}"/>
    <cellStyle name="Standard 8 4 2 5 6" xfId="26650" xr:uid="{00000000-0005-0000-0000-0000CECE0000}"/>
    <cellStyle name="Standard 8 4 2 6" xfId="4828" xr:uid="{00000000-0005-0000-0000-0000CFCE0000}"/>
    <cellStyle name="Standard 8 4 2 6 2" xfId="7654" xr:uid="{00000000-0005-0000-0000-0000D0CE0000}"/>
    <cellStyle name="Standard 8 4 2 6 2 2" xfId="13303" xr:uid="{00000000-0005-0000-0000-0000D1CE0000}"/>
    <cellStyle name="Standard 8 4 2 6 2 2 2" xfId="24599" xr:uid="{00000000-0005-0000-0000-0000D2CE0000}"/>
    <cellStyle name="Standard 8 4 2 6 2 2 2 2" xfId="58487" xr:uid="{00000000-0005-0000-0000-0000D3CE0000}"/>
    <cellStyle name="Standard 8 4 2 6 2 2 3" xfId="47191" xr:uid="{00000000-0005-0000-0000-0000D4CE0000}"/>
    <cellStyle name="Standard 8 4 2 6 2 2 4" xfId="35895" xr:uid="{00000000-0005-0000-0000-0000D5CE0000}"/>
    <cellStyle name="Standard 8 4 2 6 2 3" xfId="18951" xr:uid="{00000000-0005-0000-0000-0000D6CE0000}"/>
    <cellStyle name="Standard 8 4 2 6 2 3 2" xfId="52839" xr:uid="{00000000-0005-0000-0000-0000D7CE0000}"/>
    <cellStyle name="Standard 8 4 2 6 2 4" xfId="41543" xr:uid="{00000000-0005-0000-0000-0000D8CE0000}"/>
    <cellStyle name="Standard 8 4 2 6 2 5" xfId="30247" xr:uid="{00000000-0005-0000-0000-0000D9CE0000}"/>
    <cellStyle name="Standard 8 4 2 6 3" xfId="10479" xr:uid="{00000000-0005-0000-0000-0000DACE0000}"/>
    <cellStyle name="Standard 8 4 2 6 3 2" xfId="21775" xr:uid="{00000000-0005-0000-0000-0000DBCE0000}"/>
    <cellStyle name="Standard 8 4 2 6 3 2 2" xfId="55663" xr:uid="{00000000-0005-0000-0000-0000DCCE0000}"/>
    <cellStyle name="Standard 8 4 2 6 3 3" xfId="44367" xr:uid="{00000000-0005-0000-0000-0000DDCE0000}"/>
    <cellStyle name="Standard 8 4 2 6 3 4" xfId="33071" xr:uid="{00000000-0005-0000-0000-0000DECE0000}"/>
    <cellStyle name="Standard 8 4 2 6 4" xfId="16127" xr:uid="{00000000-0005-0000-0000-0000DFCE0000}"/>
    <cellStyle name="Standard 8 4 2 6 4 2" xfId="50015" xr:uid="{00000000-0005-0000-0000-0000E0CE0000}"/>
    <cellStyle name="Standard 8 4 2 6 5" xfId="38719" xr:uid="{00000000-0005-0000-0000-0000E1CE0000}"/>
    <cellStyle name="Standard 8 4 2 6 6" xfId="27423" xr:uid="{00000000-0005-0000-0000-0000E2CE0000}"/>
    <cellStyle name="Standard 8 4 2 7" xfId="3427" xr:uid="{00000000-0005-0000-0000-0000E3CE0000}"/>
    <cellStyle name="Standard 8 4 2 7 2" xfId="6584" xr:uid="{00000000-0005-0000-0000-0000E4CE0000}"/>
    <cellStyle name="Standard 8 4 2 7 2 2" xfId="12233" xr:uid="{00000000-0005-0000-0000-0000E5CE0000}"/>
    <cellStyle name="Standard 8 4 2 7 2 2 2" xfId="23529" xr:uid="{00000000-0005-0000-0000-0000E6CE0000}"/>
    <cellStyle name="Standard 8 4 2 7 2 2 2 2" xfId="57417" xr:uid="{00000000-0005-0000-0000-0000E7CE0000}"/>
    <cellStyle name="Standard 8 4 2 7 2 2 3" xfId="46121" xr:uid="{00000000-0005-0000-0000-0000E8CE0000}"/>
    <cellStyle name="Standard 8 4 2 7 2 2 4" xfId="34825" xr:uid="{00000000-0005-0000-0000-0000E9CE0000}"/>
    <cellStyle name="Standard 8 4 2 7 2 3" xfId="17881" xr:uid="{00000000-0005-0000-0000-0000EACE0000}"/>
    <cellStyle name="Standard 8 4 2 7 2 3 2" xfId="51769" xr:uid="{00000000-0005-0000-0000-0000EBCE0000}"/>
    <cellStyle name="Standard 8 4 2 7 2 4" xfId="40473" xr:uid="{00000000-0005-0000-0000-0000ECCE0000}"/>
    <cellStyle name="Standard 8 4 2 7 2 5" xfId="29177" xr:uid="{00000000-0005-0000-0000-0000EDCE0000}"/>
    <cellStyle name="Standard 8 4 2 7 3" xfId="9409" xr:uid="{00000000-0005-0000-0000-0000EECE0000}"/>
    <cellStyle name="Standard 8 4 2 7 3 2" xfId="20705" xr:uid="{00000000-0005-0000-0000-0000EFCE0000}"/>
    <cellStyle name="Standard 8 4 2 7 3 2 2" xfId="54593" xr:uid="{00000000-0005-0000-0000-0000F0CE0000}"/>
    <cellStyle name="Standard 8 4 2 7 3 3" xfId="43297" xr:uid="{00000000-0005-0000-0000-0000F1CE0000}"/>
    <cellStyle name="Standard 8 4 2 7 3 4" xfId="32001" xr:uid="{00000000-0005-0000-0000-0000F2CE0000}"/>
    <cellStyle name="Standard 8 4 2 7 4" xfId="15057" xr:uid="{00000000-0005-0000-0000-0000F3CE0000}"/>
    <cellStyle name="Standard 8 4 2 7 4 2" xfId="48945" xr:uid="{00000000-0005-0000-0000-0000F4CE0000}"/>
    <cellStyle name="Standard 8 4 2 7 5" xfId="37649" xr:uid="{00000000-0005-0000-0000-0000F5CE0000}"/>
    <cellStyle name="Standard 8 4 2 7 6" xfId="26353" xr:uid="{00000000-0005-0000-0000-0000F6CE0000}"/>
    <cellStyle name="Standard 8 4 2 8" xfId="5628" xr:uid="{00000000-0005-0000-0000-0000F7CE0000}"/>
    <cellStyle name="Standard 8 4 2 8 2" xfId="11278" xr:uid="{00000000-0005-0000-0000-0000F8CE0000}"/>
    <cellStyle name="Standard 8 4 2 8 2 2" xfId="22574" xr:uid="{00000000-0005-0000-0000-0000F9CE0000}"/>
    <cellStyle name="Standard 8 4 2 8 2 2 2" xfId="56462" xr:uid="{00000000-0005-0000-0000-0000FACE0000}"/>
    <cellStyle name="Standard 8 4 2 8 2 3" xfId="45166" xr:uid="{00000000-0005-0000-0000-0000FBCE0000}"/>
    <cellStyle name="Standard 8 4 2 8 2 4" xfId="33870" xr:uid="{00000000-0005-0000-0000-0000FCCE0000}"/>
    <cellStyle name="Standard 8 4 2 8 3" xfId="16926" xr:uid="{00000000-0005-0000-0000-0000FDCE0000}"/>
    <cellStyle name="Standard 8 4 2 8 3 2" xfId="50814" xr:uid="{00000000-0005-0000-0000-0000FECE0000}"/>
    <cellStyle name="Standard 8 4 2 8 4" xfId="39518" xr:uid="{00000000-0005-0000-0000-0000FFCE0000}"/>
    <cellStyle name="Standard 8 4 2 8 5" xfId="28222" xr:uid="{00000000-0005-0000-0000-000000CF0000}"/>
    <cellStyle name="Standard 8 4 2 9" xfId="8454" xr:uid="{00000000-0005-0000-0000-000001CF0000}"/>
    <cellStyle name="Standard 8 4 2 9 2" xfId="19750" xr:uid="{00000000-0005-0000-0000-000002CF0000}"/>
    <cellStyle name="Standard 8 4 2 9 2 2" xfId="53638" xr:uid="{00000000-0005-0000-0000-000003CF0000}"/>
    <cellStyle name="Standard 8 4 2 9 3" xfId="42342" xr:uid="{00000000-0005-0000-0000-000004CF0000}"/>
    <cellStyle name="Standard 8 4 2 9 4" xfId="31046" xr:uid="{00000000-0005-0000-0000-000005CF0000}"/>
    <cellStyle name="Standard 8 4 3" xfId="1625" xr:uid="{00000000-0005-0000-0000-000006CF0000}"/>
    <cellStyle name="Standard 8 4 3 10" xfId="36783" xr:uid="{00000000-0005-0000-0000-000007CF0000}"/>
    <cellStyle name="Standard 8 4 3 11" xfId="25487" xr:uid="{00000000-0005-0000-0000-000008CF0000}"/>
    <cellStyle name="Standard 8 4 3 2" xfId="2791" xr:uid="{00000000-0005-0000-0000-000009CF0000}"/>
    <cellStyle name="Standard 8 4 3 2 2" xfId="3293" xr:uid="{00000000-0005-0000-0000-00000ACF0000}"/>
    <cellStyle name="Standard 8 4 3 2 2 2" xfId="5478" xr:uid="{00000000-0005-0000-0000-00000BCF0000}"/>
    <cellStyle name="Standard 8 4 3 2 2 2 2" xfId="8304" xr:uid="{00000000-0005-0000-0000-00000CCF0000}"/>
    <cellStyle name="Standard 8 4 3 2 2 2 2 2" xfId="13953" xr:uid="{00000000-0005-0000-0000-00000DCF0000}"/>
    <cellStyle name="Standard 8 4 3 2 2 2 2 2 2" xfId="25249" xr:uid="{00000000-0005-0000-0000-00000ECF0000}"/>
    <cellStyle name="Standard 8 4 3 2 2 2 2 2 2 2" xfId="59137" xr:uid="{00000000-0005-0000-0000-00000FCF0000}"/>
    <cellStyle name="Standard 8 4 3 2 2 2 2 2 3" xfId="47841" xr:uid="{00000000-0005-0000-0000-000010CF0000}"/>
    <cellStyle name="Standard 8 4 3 2 2 2 2 2 4" xfId="36545" xr:uid="{00000000-0005-0000-0000-000011CF0000}"/>
    <cellStyle name="Standard 8 4 3 2 2 2 2 3" xfId="19601" xr:uid="{00000000-0005-0000-0000-000012CF0000}"/>
    <cellStyle name="Standard 8 4 3 2 2 2 2 3 2" xfId="53489" xr:uid="{00000000-0005-0000-0000-000013CF0000}"/>
    <cellStyle name="Standard 8 4 3 2 2 2 2 4" xfId="42193" xr:uid="{00000000-0005-0000-0000-000014CF0000}"/>
    <cellStyle name="Standard 8 4 3 2 2 2 2 5" xfId="30897" xr:uid="{00000000-0005-0000-0000-000015CF0000}"/>
    <cellStyle name="Standard 8 4 3 2 2 2 3" xfId="11129" xr:uid="{00000000-0005-0000-0000-000016CF0000}"/>
    <cellStyle name="Standard 8 4 3 2 2 2 3 2" xfId="22425" xr:uid="{00000000-0005-0000-0000-000017CF0000}"/>
    <cellStyle name="Standard 8 4 3 2 2 2 3 2 2" xfId="56313" xr:uid="{00000000-0005-0000-0000-000018CF0000}"/>
    <cellStyle name="Standard 8 4 3 2 2 2 3 3" xfId="45017" xr:uid="{00000000-0005-0000-0000-000019CF0000}"/>
    <cellStyle name="Standard 8 4 3 2 2 2 3 4" xfId="33721" xr:uid="{00000000-0005-0000-0000-00001ACF0000}"/>
    <cellStyle name="Standard 8 4 3 2 2 2 4" xfId="16777" xr:uid="{00000000-0005-0000-0000-00001BCF0000}"/>
    <cellStyle name="Standard 8 4 3 2 2 2 4 2" xfId="50665" xr:uid="{00000000-0005-0000-0000-00001CCF0000}"/>
    <cellStyle name="Standard 8 4 3 2 2 2 5" xfId="39369" xr:uid="{00000000-0005-0000-0000-00001DCF0000}"/>
    <cellStyle name="Standard 8 4 3 2 2 2 6" xfId="28073" xr:uid="{00000000-0005-0000-0000-00001ECF0000}"/>
    <cellStyle name="Standard 8 4 3 2 2 3" xfId="6463" xr:uid="{00000000-0005-0000-0000-00001FCF0000}"/>
    <cellStyle name="Standard 8 4 3 2 2 3 2" xfId="12113" xr:uid="{00000000-0005-0000-0000-000020CF0000}"/>
    <cellStyle name="Standard 8 4 3 2 2 3 2 2" xfId="23409" xr:uid="{00000000-0005-0000-0000-000021CF0000}"/>
    <cellStyle name="Standard 8 4 3 2 2 3 2 2 2" xfId="57297" xr:uid="{00000000-0005-0000-0000-000022CF0000}"/>
    <cellStyle name="Standard 8 4 3 2 2 3 2 3" xfId="46001" xr:uid="{00000000-0005-0000-0000-000023CF0000}"/>
    <cellStyle name="Standard 8 4 3 2 2 3 2 4" xfId="34705" xr:uid="{00000000-0005-0000-0000-000024CF0000}"/>
    <cellStyle name="Standard 8 4 3 2 2 3 3" xfId="17761" xr:uid="{00000000-0005-0000-0000-000025CF0000}"/>
    <cellStyle name="Standard 8 4 3 2 2 3 3 2" xfId="51649" xr:uid="{00000000-0005-0000-0000-000026CF0000}"/>
    <cellStyle name="Standard 8 4 3 2 2 3 4" xfId="40353" xr:uid="{00000000-0005-0000-0000-000027CF0000}"/>
    <cellStyle name="Standard 8 4 3 2 2 3 5" xfId="29057" xr:uid="{00000000-0005-0000-0000-000028CF0000}"/>
    <cellStyle name="Standard 8 4 3 2 2 4" xfId="9289" xr:uid="{00000000-0005-0000-0000-000029CF0000}"/>
    <cellStyle name="Standard 8 4 3 2 2 4 2" xfId="20585" xr:uid="{00000000-0005-0000-0000-00002ACF0000}"/>
    <cellStyle name="Standard 8 4 3 2 2 4 2 2" xfId="54473" xr:uid="{00000000-0005-0000-0000-00002BCF0000}"/>
    <cellStyle name="Standard 8 4 3 2 2 4 3" xfId="43177" xr:uid="{00000000-0005-0000-0000-00002CCF0000}"/>
    <cellStyle name="Standard 8 4 3 2 2 4 4" xfId="31881" xr:uid="{00000000-0005-0000-0000-00002DCF0000}"/>
    <cellStyle name="Standard 8 4 3 2 2 5" xfId="14937" xr:uid="{00000000-0005-0000-0000-00002ECF0000}"/>
    <cellStyle name="Standard 8 4 3 2 2 5 2" xfId="48825" xr:uid="{00000000-0005-0000-0000-00002FCF0000}"/>
    <cellStyle name="Standard 8 4 3 2 2 6" xfId="37529" xr:uid="{00000000-0005-0000-0000-000030CF0000}"/>
    <cellStyle name="Standard 8 4 3 2 2 7" xfId="26233" xr:uid="{00000000-0005-0000-0000-000031CF0000}"/>
    <cellStyle name="Standard 8 4 3 2 3" xfId="4701" xr:uid="{00000000-0005-0000-0000-000032CF0000}"/>
    <cellStyle name="Standard 8 4 3 2 3 2" xfId="7570" xr:uid="{00000000-0005-0000-0000-000033CF0000}"/>
    <cellStyle name="Standard 8 4 3 2 3 2 2" xfId="13219" xr:uid="{00000000-0005-0000-0000-000034CF0000}"/>
    <cellStyle name="Standard 8 4 3 2 3 2 2 2" xfId="24515" xr:uid="{00000000-0005-0000-0000-000035CF0000}"/>
    <cellStyle name="Standard 8 4 3 2 3 2 2 2 2" xfId="58403" xr:uid="{00000000-0005-0000-0000-000036CF0000}"/>
    <cellStyle name="Standard 8 4 3 2 3 2 2 3" xfId="47107" xr:uid="{00000000-0005-0000-0000-000037CF0000}"/>
    <cellStyle name="Standard 8 4 3 2 3 2 2 4" xfId="35811" xr:uid="{00000000-0005-0000-0000-000038CF0000}"/>
    <cellStyle name="Standard 8 4 3 2 3 2 3" xfId="18867" xr:uid="{00000000-0005-0000-0000-000039CF0000}"/>
    <cellStyle name="Standard 8 4 3 2 3 2 3 2" xfId="52755" xr:uid="{00000000-0005-0000-0000-00003ACF0000}"/>
    <cellStyle name="Standard 8 4 3 2 3 2 4" xfId="41459" xr:uid="{00000000-0005-0000-0000-00003BCF0000}"/>
    <cellStyle name="Standard 8 4 3 2 3 2 5" xfId="30163" xr:uid="{00000000-0005-0000-0000-00003CCF0000}"/>
    <cellStyle name="Standard 8 4 3 2 3 3" xfId="10395" xr:uid="{00000000-0005-0000-0000-00003DCF0000}"/>
    <cellStyle name="Standard 8 4 3 2 3 3 2" xfId="21691" xr:uid="{00000000-0005-0000-0000-00003ECF0000}"/>
    <cellStyle name="Standard 8 4 3 2 3 3 2 2" xfId="55579" xr:uid="{00000000-0005-0000-0000-00003FCF0000}"/>
    <cellStyle name="Standard 8 4 3 2 3 3 3" xfId="44283" xr:uid="{00000000-0005-0000-0000-000040CF0000}"/>
    <cellStyle name="Standard 8 4 3 2 3 3 4" xfId="32987" xr:uid="{00000000-0005-0000-0000-000041CF0000}"/>
    <cellStyle name="Standard 8 4 3 2 3 4" xfId="16043" xr:uid="{00000000-0005-0000-0000-000042CF0000}"/>
    <cellStyle name="Standard 8 4 3 2 3 4 2" xfId="49931" xr:uid="{00000000-0005-0000-0000-000043CF0000}"/>
    <cellStyle name="Standard 8 4 3 2 3 5" xfId="38635" xr:uid="{00000000-0005-0000-0000-000044CF0000}"/>
    <cellStyle name="Standard 8 4 3 2 3 6" xfId="27339" xr:uid="{00000000-0005-0000-0000-000045CF0000}"/>
    <cellStyle name="Standard 8 4 3 2 4" xfId="5963" xr:uid="{00000000-0005-0000-0000-000046CF0000}"/>
    <cellStyle name="Standard 8 4 3 2 4 2" xfId="11613" xr:uid="{00000000-0005-0000-0000-000047CF0000}"/>
    <cellStyle name="Standard 8 4 3 2 4 2 2" xfId="22909" xr:uid="{00000000-0005-0000-0000-000048CF0000}"/>
    <cellStyle name="Standard 8 4 3 2 4 2 2 2" xfId="56797" xr:uid="{00000000-0005-0000-0000-000049CF0000}"/>
    <cellStyle name="Standard 8 4 3 2 4 2 3" xfId="45501" xr:uid="{00000000-0005-0000-0000-00004ACF0000}"/>
    <cellStyle name="Standard 8 4 3 2 4 2 4" xfId="34205" xr:uid="{00000000-0005-0000-0000-00004BCF0000}"/>
    <cellStyle name="Standard 8 4 3 2 4 3" xfId="17261" xr:uid="{00000000-0005-0000-0000-00004CCF0000}"/>
    <cellStyle name="Standard 8 4 3 2 4 3 2" xfId="51149" xr:uid="{00000000-0005-0000-0000-00004DCF0000}"/>
    <cellStyle name="Standard 8 4 3 2 4 4" xfId="39853" xr:uid="{00000000-0005-0000-0000-00004ECF0000}"/>
    <cellStyle name="Standard 8 4 3 2 4 5" xfId="28557" xr:uid="{00000000-0005-0000-0000-00004FCF0000}"/>
    <cellStyle name="Standard 8 4 3 2 5" xfId="8789" xr:uid="{00000000-0005-0000-0000-000050CF0000}"/>
    <cellStyle name="Standard 8 4 3 2 5 2" xfId="20085" xr:uid="{00000000-0005-0000-0000-000051CF0000}"/>
    <cellStyle name="Standard 8 4 3 2 5 2 2" xfId="53973" xr:uid="{00000000-0005-0000-0000-000052CF0000}"/>
    <cellStyle name="Standard 8 4 3 2 5 3" xfId="42677" xr:uid="{00000000-0005-0000-0000-000053CF0000}"/>
    <cellStyle name="Standard 8 4 3 2 5 4" xfId="31381" xr:uid="{00000000-0005-0000-0000-000054CF0000}"/>
    <cellStyle name="Standard 8 4 3 2 6" xfId="14437" xr:uid="{00000000-0005-0000-0000-000055CF0000}"/>
    <cellStyle name="Standard 8 4 3 2 6 2" xfId="48325" xr:uid="{00000000-0005-0000-0000-000056CF0000}"/>
    <cellStyle name="Standard 8 4 3 2 7" xfId="37029" xr:uid="{00000000-0005-0000-0000-000057CF0000}"/>
    <cellStyle name="Standard 8 4 3 2 8" xfId="25733" xr:uid="{00000000-0005-0000-0000-000058CF0000}"/>
    <cellStyle name="Standard 8 4 3 3" xfId="3047" xr:uid="{00000000-0005-0000-0000-000059CF0000}"/>
    <cellStyle name="Standard 8 4 3 3 2" xfId="5477" xr:uid="{00000000-0005-0000-0000-00005ACF0000}"/>
    <cellStyle name="Standard 8 4 3 3 2 2" xfId="8303" xr:uid="{00000000-0005-0000-0000-00005BCF0000}"/>
    <cellStyle name="Standard 8 4 3 3 2 2 2" xfId="13952" xr:uid="{00000000-0005-0000-0000-00005CCF0000}"/>
    <cellStyle name="Standard 8 4 3 3 2 2 2 2" xfId="25248" xr:uid="{00000000-0005-0000-0000-00005DCF0000}"/>
    <cellStyle name="Standard 8 4 3 3 2 2 2 2 2" xfId="59136" xr:uid="{00000000-0005-0000-0000-00005ECF0000}"/>
    <cellStyle name="Standard 8 4 3 3 2 2 2 3" xfId="47840" xr:uid="{00000000-0005-0000-0000-00005FCF0000}"/>
    <cellStyle name="Standard 8 4 3 3 2 2 2 4" xfId="36544" xr:uid="{00000000-0005-0000-0000-000060CF0000}"/>
    <cellStyle name="Standard 8 4 3 3 2 2 3" xfId="19600" xr:uid="{00000000-0005-0000-0000-000061CF0000}"/>
    <cellStyle name="Standard 8 4 3 3 2 2 3 2" xfId="53488" xr:uid="{00000000-0005-0000-0000-000062CF0000}"/>
    <cellStyle name="Standard 8 4 3 3 2 2 4" xfId="42192" xr:uid="{00000000-0005-0000-0000-000063CF0000}"/>
    <cellStyle name="Standard 8 4 3 3 2 2 5" xfId="30896" xr:uid="{00000000-0005-0000-0000-000064CF0000}"/>
    <cellStyle name="Standard 8 4 3 3 2 3" xfId="11128" xr:uid="{00000000-0005-0000-0000-000065CF0000}"/>
    <cellStyle name="Standard 8 4 3 3 2 3 2" xfId="22424" xr:uid="{00000000-0005-0000-0000-000066CF0000}"/>
    <cellStyle name="Standard 8 4 3 3 2 3 2 2" xfId="56312" xr:uid="{00000000-0005-0000-0000-000067CF0000}"/>
    <cellStyle name="Standard 8 4 3 3 2 3 3" xfId="45016" xr:uid="{00000000-0005-0000-0000-000068CF0000}"/>
    <cellStyle name="Standard 8 4 3 3 2 3 4" xfId="33720" xr:uid="{00000000-0005-0000-0000-000069CF0000}"/>
    <cellStyle name="Standard 8 4 3 3 2 4" xfId="16776" xr:uid="{00000000-0005-0000-0000-00006ACF0000}"/>
    <cellStyle name="Standard 8 4 3 3 2 4 2" xfId="50664" xr:uid="{00000000-0005-0000-0000-00006BCF0000}"/>
    <cellStyle name="Standard 8 4 3 3 2 5" xfId="39368" xr:uid="{00000000-0005-0000-0000-00006CCF0000}"/>
    <cellStyle name="Standard 8 4 3 3 2 6" xfId="28072" xr:uid="{00000000-0005-0000-0000-00006DCF0000}"/>
    <cellStyle name="Standard 8 4 3 3 3" xfId="4700" xr:uid="{00000000-0005-0000-0000-00006ECF0000}"/>
    <cellStyle name="Standard 8 4 3 3 3 2" xfId="7569" xr:uid="{00000000-0005-0000-0000-00006FCF0000}"/>
    <cellStyle name="Standard 8 4 3 3 3 2 2" xfId="13218" xr:uid="{00000000-0005-0000-0000-000070CF0000}"/>
    <cellStyle name="Standard 8 4 3 3 3 2 2 2" xfId="24514" xr:uid="{00000000-0005-0000-0000-000071CF0000}"/>
    <cellStyle name="Standard 8 4 3 3 3 2 2 2 2" xfId="58402" xr:uid="{00000000-0005-0000-0000-000072CF0000}"/>
    <cellStyle name="Standard 8 4 3 3 3 2 2 3" xfId="47106" xr:uid="{00000000-0005-0000-0000-000073CF0000}"/>
    <cellStyle name="Standard 8 4 3 3 3 2 2 4" xfId="35810" xr:uid="{00000000-0005-0000-0000-000074CF0000}"/>
    <cellStyle name="Standard 8 4 3 3 3 2 3" xfId="18866" xr:uid="{00000000-0005-0000-0000-000075CF0000}"/>
    <cellStyle name="Standard 8 4 3 3 3 2 3 2" xfId="52754" xr:uid="{00000000-0005-0000-0000-000076CF0000}"/>
    <cellStyle name="Standard 8 4 3 3 3 2 4" xfId="41458" xr:uid="{00000000-0005-0000-0000-000077CF0000}"/>
    <cellStyle name="Standard 8 4 3 3 3 2 5" xfId="30162" xr:uid="{00000000-0005-0000-0000-000078CF0000}"/>
    <cellStyle name="Standard 8 4 3 3 3 3" xfId="10394" xr:uid="{00000000-0005-0000-0000-000079CF0000}"/>
    <cellStyle name="Standard 8 4 3 3 3 3 2" xfId="21690" xr:uid="{00000000-0005-0000-0000-00007ACF0000}"/>
    <cellStyle name="Standard 8 4 3 3 3 3 2 2" xfId="55578" xr:uid="{00000000-0005-0000-0000-00007BCF0000}"/>
    <cellStyle name="Standard 8 4 3 3 3 3 3" xfId="44282" xr:uid="{00000000-0005-0000-0000-00007CCF0000}"/>
    <cellStyle name="Standard 8 4 3 3 3 3 4" xfId="32986" xr:uid="{00000000-0005-0000-0000-00007DCF0000}"/>
    <cellStyle name="Standard 8 4 3 3 3 4" xfId="16042" xr:uid="{00000000-0005-0000-0000-00007ECF0000}"/>
    <cellStyle name="Standard 8 4 3 3 3 4 2" xfId="49930" xr:uid="{00000000-0005-0000-0000-00007FCF0000}"/>
    <cellStyle name="Standard 8 4 3 3 3 5" xfId="38634" xr:uid="{00000000-0005-0000-0000-000080CF0000}"/>
    <cellStyle name="Standard 8 4 3 3 3 6" xfId="27338" xr:uid="{00000000-0005-0000-0000-000081CF0000}"/>
    <cellStyle name="Standard 8 4 3 3 4" xfId="6217" xr:uid="{00000000-0005-0000-0000-000082CF0000}"/>
    <cellStyle name="Standard 8 4 3 3 4 2" xfId="11867" xr:uid="{00000000-0005-0000-0000-000083CF0000}"/>
    <cellStyle name="Standard 8 4 3 3 4 2 2" xfId="23163" xr:uid="{00000000-0005-0000-0000-000084CF0000}"/>
    <cellStyle name="Standard 8 4 3 3 4 2 2 2" xfId="57051" xr:uid="{00000000-0005-0000-0000-000085CF0000}"/>
    <cellStyle name="Standard 8 4 3 3 4 2 3" xfId="45755" xr:uid="{00000000-0005-0000-0000-000086CF0000}"/>
    <cellStyle name="Standard 8 4 3 3 4 2 4" xfId="34459" xr:uid="{00000000-0005-0000-0000-000087CF0000}"/>
    <cellStyle name="Standard 8 4 3 3 4 3" xfId="17515" xr:uid="{00000000-0005-0000-0000-000088CF0000}"/>
    <cellStyle name="Standard 8 4 3 3 4 3 2" xfId="51403" xr:uid="{00000000-0005-0000-0000-000089CF0000}"/>
    <cellStyle name="Standard 8 4 3 3 4 4" xfId="40107" xr:uid="{00000000-0005-0000-0000-00008ACF0000}"/>
    <cellStyle name="Standard 8 4 3 3 4 5" xfId="28811" xr:uid="{00000000-0005-0000-0000-00008BCF0000}"/>
    <cellStyle name="Standard 8 4 3 3 5" xfId="9043" xr:uid="{00000000-0005-0000-0000-00008CCF0000}"/>
    <cellStyle name="Standard 8 4 3 3 5 2" xfId="20339" xr:uid="{00000000-0005-0000-0000-00008DCF0000}"/>
    <cellStyle name="Standard 8 4 3 3 5 2 2" xfId="54227" xr:uid="{00000000-0005-0000-0000-00008ECF0000}"/>
    <cellStyle name="Standard 8 4 3 3 5 3" xfId="42931" xr:uid="{00000000-0005-0000-0000-00008FCF0000}"/>
    <cellStyle name="Standard 8 4 3 3 5 4" xfId="31635" xr:uid="{00000000-0005-0000-0000-000090CF0000}"/>
    <cellStyle name="Standard 8 4 3 3 6" xfId="14691" xr:uid="{00000000-0005-0000-0000-000091CF0000}"/>
    <cellStyle name="Standard 8 4 3 3 6 2" xfId="48579" xr:uid="{00000000-0005-0000-0000-000092CF0000}"/>
    <cellStyle name="Standard 8 4 3 3 7" xfId="37283" xr:uid="{00000000-0005-0000-0000-000093CF0000}"/>
    <cellStyle name="Standard 8 4 3 3 8" xfId="25987" xr:uid="{00000000-0005-0000-0000-000094CF0000}"/>
    <cellStyle name="Standard 8 4 3 4" xfId="3905" xr:uid="{00000000-0005-0000-0000-000095CF0000}"/>
    <cellStyle name="Standard 8 4 3 4 2" xfId="7058" xr:uid="{00000000-0005-0000-0000-000096CF0000}"/>
    <cellStyle name="Standard 8 4 3 4 2 2" xfId="12707" xr:uid="{00000000-0005-0000-0000-000097CF0000}"/>
    <cellStyle name="Standard 8 4 3 4 2 2 2" xfId="24003" xr:uid="{00000000-0005-0000-0000-000098CF0000}"/>
    <cellStyle name="Standard 8 4 3 4 2 2 2 2" xfId="57891" xr:uid="{00000000-0005-0000-0000-000099CF0000}"/>
    <cellStyle name="Standard 8 4 3 4 2 2 3" xfId="46595" xr:uid="{00000000-0005-0000-0000-00009ACF0000}"/>
    <cellStyle name="Standard 8 4 3 4 2 2 4" xfId="35299" xr:uid="{00000000-0005-0000-0000-00009BCF0000}"/>
    <cellStyle name="Standard 8 4 3 4 2 3" xfId="18355" xr:uid="{00000000-0005-0000-0000-00009CCF0000}"/>
    <cellStyle name="Standard 8 4 3 4 2 3 2" xfId="52243" xr:uid="{00000000-0005-0000-0000-00009DCF0000}"/>
    <cellStyle name="Standard 8 4 3 4 2 4" xfId="40947" xr:uid="{00000000-0005-0000-0000-00009ECF0000}"/>
    <cellStyle name="Standard 8 4 3 4 2 5" xfId="29651" xr:uid="{00000000-0005-0000-0000-00009FCF0000}"/>
    <cellStyle name="Standard 8 4 3 4 3" xfId="9883" xr:uid="{00000000-0005-0000-0000-0000A0CF0000}"/>
    <cellStyle name="Standard 8 4 3 4 3 2" xfId="21179" xr:uid="{00000000-0005-0000-0000-0000A1CF0000}"/>
    <cellStyle name="Standard 8 4 3 4 3 2 2" xfId="55067" xr:uid="{00000000-0005-0000-0000-0000A2CF0000}"/>
    <cellStyle name="Standard 8 4 3 4 3 3" xfId="43771" xr:uid="{00000000-0005-0000-0000-0000A3CF0000}"/>
    <cellStyle name="Standard 8 4 3 4 3 4" xfId="32475" xr:uid="{00000000-0005-0000-0000-0000A4CF0000}"/>
    <cellStyle name="Standard 8 4 3 4 4" xfId="15531" xr:uid="{00000000-0005-0000-0000-0000A5CF0000}"/>
    <cellStyle name="Standard 8 4 3 4 4 2" xfId="49419" xr:uid="{00000000-0005-0000-0000-0000A6CF0000}"/>
    <cellStyle name="Standard 8 4 3 4 5" xfId="38123" xr:uid="{00000000-0005-0000-0000-0000A7CF0000}"/>
    <cellStyle name="Standard 8 4 3 4 6" xfId="26827" xr:uid="{00000000-0005-0000-0000-0000A8CF0000}"/>
    <cellStyle name="Standard 8 4 3 5" xfId="5005" xr:uid="{00000000-0005-0000-0000-0000A9CF0000}"/>
    <cellStyle name="Standard 8 4 3 5 2" xfId="7831" xr:uid="{00000000-0005-0000-0000-0000AACF0000}"/>
    <cellStyle name="Standard 8 4 3 5 2 2" xfId="13480" xr:uid="{00000000-0005-0000-0000-0000ABCF0000}"/>
    <cellStyle name="Standard 8 4 3 5 2 2 2" xfId="24776" xr:uid="{00000000-0005-0000-0000-0000ACCF0000}"/>
    <cellStyle name="Standard 8 4 3 5 2 2 2 2" xfId="58664" xr:uid="{00000000-0005-0000-0000-0000ADCF0000}"/>
    <cellStyle name="Standard 8 4 3 5 2 2 3" xfId="47368" xr:uid="{00000000-0005-0000-0000-0000AECF0000}"/>
    <cellStyle name="Standard 8 4 3 5 2 2 4" xfId="36072" xr:uid="{00000000-0005-0000-0000-0000AFCF0000}"/>
    <cellStyle name="Standard 8 4 3 5 2 3" xfId="19128" xr:uid="{00000000-0005-0000-0000-0000B0CF0000}"/>
    <cellStyle name="Standard 8 4 3 5 2 3 2" xfId="53016" xr:uid="{00000000-0005-0000-0000-0000B1CF0000}"/>
    <cellStyle name="Standard 8 4 3 5 2 4" xfId="41720" xr:uid="{00000000-0005-0000-0000-0000B2CF0000}"/>
    <cellStyle name="Standard 8 4 3 5 2 5" xfId="30424" xr:uid="{00000000-0005-0000-0000-0000B3CF0000}"/>
    <cellStyle name="Standard 8 4 3 5 3" xfId="10656" xr:uid="{00000000-0005-0000-0000-0000B4CF0000}"/>
    <cellStyle name="Standard 8 4 3 5 3 2" xfId="21952" xr:uid="{00000000-0005-0000-0000-0000B5CF0000}"/>
    <cellStyle name="Standard 8 4 3 5 3 2 2" xfId="55840" xr:uid="{00000000-0005-0000-0000-0000B6CF0000}"/>
    <cellStyle name="Standard 8 4 3 5 3 3" xfId="44544" xr:uid="{00000000-0005-0000-0000-0000B7CF0000}"/>
    <cellStyle name="Standard 8 4 3 5 3 4" xfId="33248" xr:uid="{00000000-0005-0000-0000-0000B8CF0000}"/>
    <cellStyle name="Standard 8 4 3 5 4" xfId="16304" xr:uid="{00000000-0005-0000-0000-0000B9CF0000}"/>
    <cellStyle name="Standard 8 4 3 5 4 2" xfId="50192" xr:uid="{00000000-0005-0000-0000-0000BACF0000}"/>
    <cellStyle name="Standard 8 4 3 5 5" xfId="38896" xr:uid="{00000000-0005-0000-0000-0000BBCF0000}"/>
    <cellStyle name="Standard 8 4 3 5 6" xfId="27600" xr:uid="{00000000-0005-0000-0000-0000BCCF0000}"/>
    <cellStyle name="Standard 8 4 3 6" xfId="3613" xr:uid="{00000000-0005-0000-0000-0000BDCF0000}"/>
    <cellStyle name="Standard 8 4 3 6 2" xfId="6768" xr:uid="{00000000-0005-0000-0000-0000BECF0000}"/>
    <cellStyle name="Standard 8 4 3 6 2 2" xfId="12417" xr:uid="{00000000-0005-0000-0000-0000BFCF0000}"/>
    <cellStyle name="Standard 8 4 3 6 2 2 2" xfId="23713" xr:uid="{00000000-0005-0000-0000-0000C0CF0000}"/>
    <cellStyle name="Standard 8 4 3 6 2 2 2 2" xfId="57601" xr:uid="{00000000-0005-0000-0000-0000C1CF0000}"/>
    <cellStyle name="Standard 8 4 3 6 2 2 3" xfId="46305" xr:uid="{00000000-0005-0000-0000-0000C2CF0000}"/>
    <cellStyle name="Standard 8 4 3 6 2 2 4" xfId="35009" xr:uid="{00000000-0005-0000-0000-0000C3CF0000}"/>
    <cellStyle name="Standard 8 4 3 6 2 3" xfId="18065" xr:uid="{00000000-0005-0000-0000-0000C4CF0000}"/>
    <cellStyle name="Standard 8 4 3 6 2 3 2" xfId="51953" xr:uid="{00000000-0005-0000-0000-0000C5CF0000}"/>
    <cellStyle name="Standard 8 4 3 6 2 4" xfId="40657" xr:uid="{00000000-0005-0000-0000-0000C6CF0000}"/>
    <cellStyle name="Standard 8 4 3 6 2 5" xfId="29361" xr:uid="{00000000-0005-0000-0000-0000C7CF0000}"/>
    <cellStyle name="Standard 8 4 3 6 3" xfId="9593" xr:uid="{00000000-0005-0000-0000-0000C8CF0000}"/>
    <cellStyle name="Standard 8 4 3 6 3 2" xfId="20889" xr:uid="{00000000-0005-0000-0000-0000C9CF0000}"/>
    <cellStyle name="Standard 8 4 3 6 3 2 2" xfId="54777" xr:uid="{00000000-0005-0000-0000-0000CACF0000}"/>
    <cellStyle name="Standard 8 4 3 6 3 3" xfId="43481" xr:uid="{00000000-0005-0000-0000-0000CBCF0000}"/>
    <cellStyle name="Standard 8 4 3 6 3 4" xfId="32185" xr:uid="{00000000-0005-0000-0000-0000CCCF0000}"/>
    <cellStyle name="Standard 8 4 3 6 4" xfId="15241" xr:uid="{00000000-0005-0000-0000-0000CDCF0000}"/>
    <cellStyle name="Standard 8 4 3 6 4 2" xfId="49129" xr:uid="{00000000-0005-0000-0000-0000CECF0000}"/>
    <cellStyle name="Standard 8 4 3 6 5" xfId="37833" xr:uid="{00000000-0005-0000-0000-0000CFCF0000}"/>
    <cellStyle name="Standard 8 4 3 6 6" xfId="26537" xr:uid="{00000000-0005-0000-0000-0000D0CF0000}"/>
    <cellStyle name="Standard 8 4 3 7" xfId="5717" xr:uid="{00000000-0005-0000-0000-0000D1CF0000}"/>
    <cellStyle name="Standard 8 4 3 7 2" xfId="11367" xr:uid="{00000000-0005-0000-0000-0000D2CF0000}"/>
    <cellStyle name="Standard 8 4 3 7 2 2" xfId="22663" xr:uid="{00000000-0005-0000-0000-0000D3CF0000}"/>
    <cellStyle name="Standard 8 4 3 7 2 2 2" xfId="56551" xr:uid="{00000000-0005-0000-0000-0000D4CF0000}"/>
    <cellStyle name="Standard 8 4 3 7 2 3" xfId="45255" xr:uid="{00000000-0005-0000-0000-0000D5CF0000}"/>
    <cellStyle name="Standard 8 4 3 7 2 4" xfId="33959" xr:uid="{00000000-0005-0000-0000-0000D6CF0000}"/>
    <cellStyle name="Standard 8 4 3 7 3" xfId="17015" xr:uid="{00000000-0005-0000-0000-0000D7CF0000}"/>
    <cellStyle name="Standard 8 4 3 7 3 2" xfId="50903" xr:uid="{00000000-0005-0000-0000-0000D8CF0000}"/>
    <cellStyle name="Standard 8 4 3 7 4" xfId="39607" xr:uid="{00000000-0005-0000-0000-0000D9CF0000}"/>
    <cellStyle name="Standard 8 4 3 7 5" xfId="28311" xr:uid="{00000000-0005-0000-0000-0000DACF0000}"/>
    <cellStyle name="Standard 8 4 3 8" xfId="8543" xr:uid="{00000000-0005-0000-0000-0000DBCF0000}"/>
    <cellStyle name="Standard 8 4 3 8 2" xfId="19839" xr:uid="{00000000-0005-0000-0000-0000DCCF0000}"/>
    <cellStyle name="Standard 8 4 3 8 2 2" xfId="53727" xr:uid="{00000000-0005-0000-0000-0000DDCF0000}"/>
    <cellStyle name="Standard 8 4 3 8 3" xfId="42431" xr:uid="{00000000-0005-0000-0000-0000DECF0000}"/>
    <cellStyle name="Standard 8 4 3 8 4" xfId="31135" xr:uid="{00000000-0005-0000-0000-0000DFCF0000}"/>
    <cellStyle name="Standard 8 4 3 9" xfId="14191" xr:uid="{00000000-0005-0000-0000-0000E0CF0000}"/>
    <cellStyle name="Standard 8 4 3 9 2" xfId="48079" xr:uid="{00000000-0005-0000-0000-0000E1CF0000}"/>
    <cellStyle name="Standard 8 4 4" xfId="2659" xr:uid="{00000000-0005-0000-0000-0000E2CF0000}"/>
    <cellStyle name="Standard 8 4 4 10" xfId="25601" xr:uid="{00000000-0005-0000-0000-0000E3CF0000}"/>
    <cellStyle name="Standard 8 4 4 2" xfId="3161" xr:uid="{00000000-0005-0000-0000-0000E4CF0000}"/>
    <cellStyle name="Standard 8 4 4 2 2" xfId="5479" xr:uid="{00000000-0005-0000-0000-0000E5CF0000}"/>
    <cellStyle name="Standard 8 4 4 2 2 2" xfId="8305" xr:uid="{00000000-0005-0000-0000-0000E6CF0000}"/>
    <cellStyle name="Standard 8 4 4 2 2 2 2" xfId="13954" xr:uid="{00000000-0005-0000-0000-0000E7CF0000}"/>
    <cellStyle name="Standard 8 4 4 2 2 2 2 2" xfId="25250" xr:uid="{00000000-0005-0000-0000-0000E8CF0000}"/>
    <cellStyle name="Standard 8 4 4 2 2 2 2 2 2" xfId="59138" xr:uid="{00000000-0005-0000-0000-0000E9CF0000}"/>
    <cellStyle name="Standard 8 4 4 2 2 2 2 3" xfId="47842" xr:uid="{00000000-0005-0000-0000-0000EACF0000}"/>
    <cellStyle name="Standard 8 4 4 2 2 2 2 4" xfId="36546" xr:uid="{00000000-0005-0000-0000-0000EBCF0000}"/>
    <cellStyle name="Standard 8 4 4 2 2 2 3" xfId="19602" xr:uid="{00000000-0005-0000-0000-0000ECCF0000}"/>
    <cellStyle name="Standard 8 4 4 2 2 2 3 2" xfId="53490" xr:uid="{00000000-0005-0000-0000-0000EDCF0000}"/>
    <cellStyle name="Standard 8 4 4 2 2 2 4" xfId="42194" xr:uid="{00000000-0005-0000-0000-0000EECF0000}"/>
    <cellStyle name="Standard 8 4 4 2 2 2 5" xfId="30898" xr:uid="{00000000-0005-0000-0000-0000EFCF0000}"/>
    <cellStyle name="Standard 8 4 4 2 2 3" xfId="11130" xr:uid="{00000000-0005-0000-0000-0000F0CF0000}"/>
    <cellStyle name="Standard 8 4 4 2 2 3 2" xfId="22426" xr:uid="{00000000-0005-0000-0000-0000F1CF0000}"/>
    <cellStyle name="Standard 8 4 4 2 2 3 2 2" xfId="56314" xr:uid="{00000000-0005-0000-0000-0000F2CF0000}"/>
    <cellStyle name="Standard 8 4 4 2 2 3 3" xfId="45018" xr:uid="{00000000-0005-0000-0000-0000F3CF0000}"/>
    <cellStyle name="Standard 8 4 4 2 2 3 4" xfId="33722" xr:uid="{00000000-0005-0000-0000-0000F4CF0000}"/>
    <cellStyle name="Standard 8 4 4 2 2 4" xfId="16778" xr:uid="{00000000-0005-0000-0000-0000F5CF0000}"/>
    <cellStyle name="Standard 8 4 4 2 2 4 2" xfId="50666" xr:uid="{00000000-0005-0000-0000-0000F6CF0000}"/>
    <cellStyle name="Standard 8 4 4 2 2 5" xfId="39370" xr:uid="{00000000-0005-0000-0000-0000F7CF0000}"/>
    <cellStyle name="Standard 8 4 4 2 2 6" xfId="28074" xr:uid="{00000000-0005-0000-0000-0000F8CF0000}"/>
    <cellStyle name="Standard 8 4 4 2 3" xfId="4702" xr:uid="{00000000-0005-0000-0000-0000F9CF0000}"/>
    <cellStyle name="Standard 8 4 4 2 3 2" xfId="7571" xr:uid="{00000000-0005-0000-0000-0000FACF0000}"/>
    <cellStyle name="Standard 8 4 4 2 3 2 2" xfId="13220" xr:uid="{00000000-0005-0000-0000-0000FBCF0000}"/>
    <cellStyle name="Standard 8 4 4 2 3 2 2 2" xfId="24516" xr:uid="{00000000-0005-0000-0000-0000FCCF0000}"/>
    <cellStyle name="Standard 8 4 4 2 3 2 2 2 2" xfId="58404" xr:uid="{00000000-0005-0000-0000-0000FDCF0000}"/>
    <cellStyle name="Standard 8 4 4 2 3 2 2 3" xfId="47108" xr:uid="{00000000-0005-0000-0000-0000FECF0000}"/>
    <cellStyle name="Standard 8 4 4 2 3 2 2 4" xfId="35812" xr:uid="{00000000-0005-0000-0000-0000FFCF0000}"/>
    <cellStyle name="Standard 8 4 4 2 3 2 3" xfId="18868" xr:uid="{00000000-0005-0000-0000-000000D00000}"/>
    <cellStyle name="Standard 8 4 4 2 3 2 3 2" xfId="52756" xr:uid="{00000000-0005-0000-0000-000001D00000}"/>
    <cellStyle name="Standard 8 4 4 2 3 2 4" xfId="41460" xr:uid="{00000000-0005-0000-0000-000002D00000}"/>
    <cellStyle name="Standard 8 4 4 2 3 2 5" xfId="30164" xr:uid="{00000000-0005-0000-0000-000003D00000}"/>
    <cellStyle name="Standard 8 4 4 2 3 3" xfId="10396" xr:uid="{00000000-0005-0000-0000-000004D00000}"/>
    <cellStyle name="Standard 8 4 4 2 3 3 2" xfId="21692" xr:uid="{00000000-0005-0000-0000-000005D00000}"/>
    <cellStyle name="Standard 8 4 4 2 3 3 2 2" xfId="55580" xr:uid="{00000000-0005-0000-0000-000006D00000}"/>
    <cellStyle name="Standard 8 4 4 2 3 3 3" xfId="44284" xr:uid="{00000000-0005-0000-0000-000007D00000}"/>
    <cellStyle name="Standard 8 4 4 2 3 3 4" xfId="32988" xr:uid="{00000000-0005-0000-0000-000008D00000}"/>
    <cellStyle name="Standard 8 4 4 2 3 4" xfId="16044" xr:uid="{00000000-0005-0000-0000-000009D00000}"/>
    <cellStyle name="Standard 8 4 4 2 3 4 2" xfId="49932" xr:uid="{00000000-0005-0000-0000-00000AD00000}"/>
    <cellStyle name="Standard 8 4 4 2 3 5" xfId="38636" xr:uid="{00000000-0005-0000-0000-00000BD00000}"/>
    <cellStyle name="Standard 8 4 4 2 3 6" xfId="27340" xr:uid="{00000000-0005-0000-0000-00000CD00000}"/>
    <cellStyle name="Standard 8 4 4 2 4" xfId="6331" xr:uid="{00000000-0005-0000-0000-00000DD00000}"/>
    <cellStyle name="Standard 8 4 4 2 4 2" xfId="11981" xr:uid="{00000000-0005-0000-0000-00000ED00000}"/>
    <cellStyle name="Standard 8 4 4 2 4 2 2" xfId="23277" xr:uid="{00000000-0005-0000-0000-00000FD00000}"/>
    <cellStyle name="Standard 8 4 4 2 4 2 2 2" xfId="57165" xr:uid="{00000000-0005-0000-0000-000010D00000}"/>
    <cellStyle name="Standard 8 4 4 2 4 2 3" xfId="45869" xr:uid="{00000000-0005-0000-0000-000011D00000}"/>
    <cellStyle name="Standard 8 4 4 2 4 2 4" xfId="34573" xr:uid="{00000000-0005-0000-0000-000012D00000}"/>
    <cellStyle name="Standard 8 4 4 2 4 3" xfId="17629" xr:uid="{00000000-0005-0000-0000-000013D00000}"/>
    <cellStyle name="Standard 8 4 4 2 4 3 2" xfId="51517" xr:uid="{00000000-0005-0000-0000-000014D00000}"/>
    <cellStyle name="Standard 8 4 4 2 4 4" xfId="40221" xr:uid="{00000000-0005-0000-0000-000015D00000}"/>
    <cellStyle name="Standard 8 4 4 2 4 5" xfId="28925" xr:uid="{00000000-0005-0000-0000-000016D00000}"/>
    <cellStyle name="Standard 8 4 4 2 5" xfId="9157" xr:uid="{00000000-0005-0000-0000-000017D00000}"/>
    <cellStyle name="Standard 8 4 4 2 5 2" xfId="20453" xr:uid="{00000000-0005-0000-0000-000018D00000}"/>
    <cellStyle name="Standard 8 4 4 2 5 2 2" xfId="54341" xr:uid="{00000000-0005-0000-0000-000019D00000}"/>
    <cellStyle name="Standard 8 4 4 2 5 3" xfId="43045" xr:uid="{00000000-0005-0000-0000-00001AD00000}"/>
    <cellStyle name="Standard 8 4 4 2 5 4" xfId="31749" xr:uid="{00000000-0005-0000-0000-00001BD00000}"/>
    <cellStyle name="Standard 8 4 4 2 6" xfId="14805" xr:uid="{00000000-0005-0000-0000-00001CD00000}"/>
    <cellStyle name="Standard 8 4 4 2 6 2" xfId="48693" xr:uid="{00000000-0005-0000-0000-00001DD00000}"/>
    <cellStyle name="Standard 8 4 4 2 7" xfId="37397" xr:uid="{00000000-0005-0000-0000-00001ED00000}"/>
    <cellStyle name="Standard 8 4 4 2 8" xfId="26101" xr:uid="{00000000-0005-0000-0000-00001FD00000}"/>
    <cellStyle name="Standard 8 4 4 3" xfId="3795" xr:uid="{00000000-0005-0000-0000-000020D00000}"/>
    <cellStyle name="Standard 8 4 4 3 2" xfId="6948" xr:uid="{00000000-0005-0000-0000-000021D00000}"/>
    <cellStyle name="Standard 8 4 4 3 2 2" xfId="12597" xr:uid="{00000000-0005-0000-0000-000022D00000}"/>
    <cellStyle name="Standard 8 4 4 3 2 2 2" xfId="23893" xr:uid="{00000000-0005-0000-0000-000023D00000}"/>
    <cellStyle name="Standard 8 4 4 3 2 2 2 2" xfId="57781" xr:uid="{00000000-0005-0000-0000-000024D00000}"/>
    <cellStyle name="Standard 8 4 4 3 2 2 3" xfId="46485" xr:uid="{00000000-0005-0000-0000-000025D00000}"/>
    <cellStyle name="Standard 8 4 4 3 2 2 4" xfId="35189" xr:uid="{00000000-0005-0000-0000-000026D00000}"/>
    <cellStyle name="Standard 8 4 4 3 2 3" xfId="18245" xr:uid="{00000000-0005-0000-0000-000027D00000}"/>
    <cellStyle name="Standard 8 4 4 3 2 3 2" xfId="52133" xr:uid="{00000000-0005-0000-0000-000028D00000}"/>
    <cellStyle name="Standard 8 4 4 3 2 4" xfId="40837" xr:uid="{00000000-0005-0000-0000-000029D00000}"/>
    <cellStyle name="Standard 8 4 4 3 2 5" xfId="29541" xr:uid="{00000000-0005-0000-0000-00002AD00000}"/>
    <cellStyle name="Standard 8 4 4 3 3" xfId="9773" xr:uid="{00000000-0005-0000-0000-00002BD00000}"/>
    <cellStyle name="Standard 8 4 4 3 3 2" xfId="21069" xr:uid="{00000000-0005-0000-0000-00002CD00000}"/>
    <cellStyle name="Standard 8 4 4 3 3 2 2" xfId="54957" xr:uid="{00000000-0005-0000-0000-00002DD00000}"/>
    <cellStyle name="Standard 8 4 4 3 3 3" xfId="43661" xr:uid="{00000000-0005-0000-0000-00002ED00000}"/>
    <cellStyle name="Standard 8 4 4 3 3 4" xfId="32365" xr:uid="{00000000-0005-0000-0000-00002FD00000}"/>
    <cellStyle name="Standard 8 4 4 3 4" xfId="15421" xr:uid="{00000000-0005-0000-0000-000030D00000}"/>
    <cellStyle name="Standard 8 4 4 3 4 2" xfId="49309" xr:uid="{00000000-0005-0000-0000-000031D00000}"/>
    <cellStyle name="Standard 8 4 4 3 5" xfId="38013" xr:uid="{00000000-0005-0000-0000-000032D00000}"/>
    <cellStyle name="Standard 8 4 4 3 6" xfId="26717" xr:uid="{00000000-0005-0000-0000-000033D00000}"/>
    <cellStyle name="Standard 8 4 4 4" xfId="4895" xr:uid="{00000000-0005-0000-0000-000034D00000}"/>
    <cellStyle name="Standard 8 4 4 4 2" xfId="7721" xr:uid="{00000000-0005-0000-0000-000035D00000}"/>
    <cellStyle name="Standard 8 4 4 4 2 2" xfId="13370" xr:uid="{00000000-0005-0000-0000-000036D00000}"/>
    <cellStyle name="Standard 8 4 4 4 2 2 2" xfId="24666" xr:uid="{00000000-0005-0000-0000-000037D00000}"/>
    <cellStyle name="Standard 8 4 4 4 2 2 2 2" xfId="58554" xr:uid="{00000000-0005-0000-0000-000038D00000}"/>
    <cellStyle name="Standard 8 4 4 4 2 2 3" xfId="47258" xr:uid="{00000000-0005-0000-0000-000039D00000}"/>
    <cellStyle name="Standard 8 4 4 4 2 2 4" xfId="35962" xr:uid="{00000000-0005-0000-0000-00003AD00000}"/>
    <cellStyle name="Standard 8 4 4 4 2 3" xfId="19018" xr:uid="{00000000-0005-0000-0000-00003BD00000}"/>
    <cellStyle name="Standard 8 4 4 4 2 3 2" xfId="52906" xr:uid="{00000000-0005-0000-0000-00003CD00000}"/>
    <cellStyle name="Standard 8 4 4 4 2 4" xfId="41610" xr:uid="{00000000-0005-0000-0000-00003DD00000}"/>
    <cellStyle name="Standard 8 4 4 4 2 5" xfId="30314" xr:uid="{00000000-0005-0000-0000-00003ED00000}"/>
    <cellStyle name="Standard 8 4 4 4 3" xfId="10546" xr:uid="{00000000-0005-0000-0000-00003FD00000}"/>
    <cellStyle name="Standard 8 4 4 4 3 2" xfId="21842" xr:uid="{00000000-0005-0000-0000-000040D00000}"/>
    <cellStyle name="Standard 8 4 4 4 3 2 2" xfId="55730" xr:uid="{00000000-0005-0000-0000-000041D00000}"/>
    <cellStyle name="Standard 8 4 4 4 3 3" xfId="44434" xr:uid="{00000000-0005-0000-0000-000042D00000}"/>
    <cellStyle name="Standard 8 4 4 4 3 4" xfId="33138" xr:uid="{00000000-0005-0000-0000-000043D00000}"/>
    <cellStyle name="Standard 8 4 4 4 4" xfId="16194" xr:uid="{00000000-0005-0000-0000-000044D00000}"/>
    <cellStyle name="Standard 8 4 4 4 4 2" xfId="50082" xr:uid="{00000000-0005-0000-0000-000045D00000}"/>
    <cellStyle name="Standard 8 4 4 4 5" xfId="38786" xr:uid="{00000000-0005-0000-0000-000046D00000}"/>
    <cellStyle name="Standard 8 4 4 4 6" xfId="27490" xr:uid="{00000000-0005-0000-0000-000047D00000}"/>
    <cellStyle name="Standard 8 4 4 5" xfId="3500" xr:uid="{00000000-0005-0000-0000-000048D00000}"/>
    <cellStyle name="Standard 8 4 4 5 2" xfId="6656" xr:uid="{00000000-0005-0000-0000-000049D00000}"/>
    <cellStyle name="Standard 8 4 4 5 2 2" xfId="12305" xr:uid="{00000000-0005-0000-0000-00004AD00000}"/>
    <cellStyle name="Standard 8 4 4 5 2 2 2" xfId="23601" xr:uid="{00000000-0005-0000-0000-00004BD00000}"/>
    <cellStyle name="Standard 8 4 4 5 2 2 2 2" xfId="57489" xr:uid="{00000000-0005-0000-0000-00004CD00000}"/>
    <cellStyle name="Standard 8 4 4 5 2 2 3" xfId="46193" xr:uid="{00000000-0005-0000-0000-00004DD00000}"/>
    <cellStyle name="Standard 8 4 4 5 2 2 4" xfId="34897" xr:uid="{00000000-0005-0000-0000-00004ED00000}"/>
    <cellStyle name="Standard 8 4 4 5 2 3" xfId="17953" xr:uid="{00000000-0005-0000-0000-00004FD00000}"/>
    <cellStyle name="Standard 8 4 4 5 2 3 2" xfId="51841" xr:uid="{00000000-0005-0000-0000-000050D00000}"/>
    <cellStyle name="Standard 8 4 4 5 2 4" xfId="40545" xr:uid="{00000000-0005-0000-0000-000051D00000}"/>
    <cellStyle name="Standard 8 4 4 5 2 5" xfId="29249" xr:uid="{00000000-0005-0000-0000-000052D00000}"/>
    <cellStyle name="Standard 8 4 4 5 3" xfId="9481" xr:uid="{00000000-0005-0000-0000-000053D00000}"/>
    <cellStyle name="Standard 8 4 4 5 3 2" xfId="20777" xr:uid="{00000000-0005-0000-0000-000054D00000}"/>
    <cellStyle name="Standard 8 4 4 5 3 2 2" xfId="54665" xr:uid="{00000000-0005-0000-0000-000055D00000}"/>
    <cellStyle name="Standard 8 4 4 5 3 3" xfId="43369" xr:uid="{00000000-0005-0000-0000-000056D00000}"/>
    <cellStyle name="Standard 8 4 4 5 3 4" xfId="32073" xr:uid="{00000000-0005-0000-0000-000057D00000}"/>
    <cellStyle name="Standard 8 4 4 5 4" xfId="15129" xr:uid="{00000000-0005-0000-0000-000058D00000}"/>
    <cellStyle name="Standard 8 4 4 5 4 2" xfId="49017" xr:uid="{00000000-0005-0000-0000-000059D00000}"/>
    <cellStyle name="Standard 8 4 4 5 5" xfId="37721" xr:uid="{00000000-0005-0000-0000-00005AD00000}"/>
    <cellStyle name="Standard 8 4 4 5 6" xfId="26425" xr:uid="{00000000-0005-0000-0000-00005BD00000}"/>
    <cellStyle name="Standard 8 4 4 6" xfId="5831" xr:uid="{00000000-0005-0000-0000-00005CD00000}"/>
    <cellStyle name="Standard 8 4 4 6 2" xfId="11481" xr:uid="{00000000-0005-0000-0000-00005DD00000}"/>
    <cellStyle name="Standard 8 4 4 6 2 2" xfId="22777" xr:uid="{00000000-0005-0000-0000-00005ED00000}"/>
    <cellStyle name="Standard 8 4 4 6 2 2 2" xfId="56665" xr:uid="{00000000-0005-0000-0000-00005FD00000}"/>
    <cellStyle name="Standard 8 4 4 6 2 3" xfId="45369" xr:uid="{00000000-0005-0000-0000-000060D00000}"/>
    <cellStyle name="Standard 8 4 4 6 2 4" xfId="34073" xr:uid="{00000000-0005-0000-0000-000061D00000}"/>
    <cellStyle name="Standard 8 4 4 6 3" xfId="17129" xr:uid="{00000000-0005-0000-0000-000062D00000}"/>
    <cellStyle name="Standard 8 4 4 6 3 2" xfId="51017" xr:uid="{00000000-0005-0000-0000-000063D00000}"/>
    <cellStyle name="Standard 8 4 4 6 4" xfId="39721" xr:uid="{00000000-0005-0000-0000-000064D00000}"/>
    <cellStyle name="Standard 8 4 4 6 5" xfId="28425" xr:uid="{00000000-0005-0000-0000-000065D00000}"/>
    <cellStyle name="Standard 8 4 4 7" xfId="8657" xr:uid="{00000000-0005-0000-0000-000066D00000}"/>
    <cellStyle name="Standard 8 4 4 7 2" xfId="19953" xr:uid="{00000000-0005-0000-0000-000067D00000}"/>
    <cellStyle name="Standard 8 4 4 7 2 2" xfId="53841" xr:uid="{00000000-0005-0000-0000-000068D00000}"/>
    <cellStyle name="Standard 8 4 4 7 3" xfId="42545" xr:uid="{00000000-0005-0000-0000-000069D00000}"/>
    <cellStyle name="Standard 8 4 4 7 4" xfId="31249" xr:uid="{00000000-0005-0000-0000-00006AD00000}"/>
    <cellStyle name="Standard 8 4 4 8" xfId="14305" xr:uid="{00000000-0005-0000-0000-00006BD00000}"/>
    <cellStyle name="Standard 8 4 4 8 2" xfId="48193" xr:uid="{00000000-0005-0000-0000-00006CD00000}"/>
    <cellStyle name="Standard 8 4 4 9" xfId="36897" xr:uid="{00000000-0005-0000-0000-00006DD00000}"/>
    <cellStyle name="Standard 8 4 5" xfId="2914" xr:uid="{00000000-0005-0000-0000-00006ED00000}"/>
    <cellStyle name="Standard 8 4 5 2" xfId="5472" xr:uid="{00000000-0005-0000-0000-00006FD00000}"/>
    <cellStyle name="Standard 8 4 5 2 2" xfId="8298" xr:uid="{00000000-0005-0000-0000-000070D00000}"/>
    <cellStyle name="Standard 8 4 5 2 2 2" xfId="13947" xr:uid="{00000000-0005-0000-0000-000071D00000}"/>
    <cellStyle name="Standard 8 4 5 2 2 2 2" xfId="25243" xr:uid="{00000000-0005-0000-0000-000072D00000}"/>
    <cellStyle name="Standard 8 4 5 2 2 2 2 2" xfId="59131" xr:uid="{00000000-0005-0000-0000-000073D00000}"/>
    <cellStyle name="Standard 8 4 5 2 2 2 3" xfId="47835" xr:uid="{00000000-0005-0000-0000-000074D00000}"/>
    <cellStyle name="Standard 8 4 5 2 2 2 4" xfId="36539" xr:uid="{00000000-0005-0000-0000-000075D00000}"/>
    <cellStyle name="Standard 8 4 5 2 2 3" xfId="19595" xr:uid="{00000000-0005-0000-0000-000076D00000}"/>
    <cellStyle name="Standard 8 4 5 2 2 3 2" xfId="53483" xr:uid="{00000000-0005-0000-0000-000077D00000}"/>
    <cellStyle name="Standard 8 4 5 2 2 4" xfId="42187" xr:uid="{00000000-0005-0000-0000-000078D00000}"/>
    <cellStyle name="Standard 8 4 5 2 2 5" xfId="30891" xr:uid="{00000000-0005-0000-0000-000079D00000}"/>
    <cellStyle name="Standard 8 4 5 2 3" xfId="11123" xr:uid="{00000000-0005-0000-0000-00007AD00000}"/>
    <cellStyle name="Standard 8 4 5 2 3 2" xfId="22419" xr:uid="{00000000-0005-0000-0000-00007BD00000}"/>
    <cellStyle name="Standard 8 4 5 2 3 2 2" xfId="56307" xr:uid="{00000000-0005-0000-0000-00007CD00000}"/>
    <cellStyle name="Standard 8 4 5 2 3 3" xfId="45011" xr:uid="{00000000-0005-0000-0000-00007DD00000}"/>
    <cellStyle name="Standard 8 4 5 2 3 4" xfId="33715" xr:uid="{00000000-0005-0000-0000-00007ED00000}"/>
    <cellStyle name="Standard 8 4 5 2 4" xfId="16771" xr:uid="{00000000-0005-0000-0000-00007FD00000}"/>
    <cellStyle name="Standard 8 4 5 2 4 2" xfId="50659" xr:uid="{00000000-0005-0000-0000-000080D00000}"/>
    <cellStyle name="Standard 8 4 5 2 5" xfId="39363" xr:uid="{00000000-0005-0000-0000-000081D00000}"/>
    <cellStyle name="Standard 8 4 5 2 6" xfId="28067" xr:uid="{00000000-0005-0000-0000-000082D00000}"/>
    <cellStyle name="Standard 8 4 5 3" xfId="4695" xr:uid="{00000000-0005-0000-0000-000083D00000}"/>
    <cellStyle name="Standard 8 4 5 3 2" xfId="7564" xr:uid="{00000000-0005-0000-0000-000084D00000}"/>
    <cellStyle name="Standard 8 4 5 3 2 2" xfId="13213" xr:uid="{00000000-0005-0000-0000-000085D00000}"/>
    <cellStyle name="Standard 8 4 5 3 2 2 2" xfId="24509" xr:uid="{00000000-0005-0000-0000-000086D00000}"/>
    <cellStyle name="Standard 8 4 5 3 2 2 2 2" xfId="58397" xr:uid="{00000000-0005-0000-0000-000087D00000}"/>
    <cellStyle name="Standard 8 4 5 3 2 2 3" xfId="47101" xr:uid="{00000000-0005-0000-0000-000088D00000}"/>
    <cellStyle name="Standard 8 4 5 3 2 2 4" xfId="35805" xr:uid="{00000000-0005-0000-0000-000089D00000}"/>
    <cellStyle name="Standard 8 4 5 3 2 3" xfId="18861" xr:uid="{00000000-0005-0000-0000-00008AD00000}"/>
    <cellStyle name="Standard 8 4 5 3 2 3 2" xfId="52749" xr:uid="{00000000-0005-0000-0000-00008BD00000}"/>
    <cellStyle name="Standard 8 4 5 3 2 4" xfId="41453" xr:uid="{00000000-0005-0000-0000-00008CD00000}"/>
    <cellStyle name="Standard 8 4 5 3 2 5" xfId="30157" xr:uid="{00000000-0005-0000-0000-00008DD00000}"/>
    <cellStyle name="Standard 8 4 5 3 3" xfId="10389" xr:uid="{00000000-0005-0000-0000-00008ED00000}"/>
    <cellStyle name="Standard 8 4 5 3 3 2" xfId="21685" xr:uid="{00000000-0005-0000-0000-00008FD00000}"/>
    <cellStyle name="Standard 8 4 5 3 3 2 2" xfId="55573" xr:uid="{00000000-0005-0000-0000-000090D00000}"/>
    <cellStyle name="Standard 8 4 5 3 3 3" xfId="44277" xr:uid="{00000000-0005-0000-0000-000091D00000}"/>
    <cellStyle name="Standard 8 4 5 3 3 4" xfId="32981" xr:uid="{00000000-0005-0000-0000-000092D00000}"/>
    <cellStyle name="Standard 8 4 5 3 4" xfId="16037" xr:uid="{00000000-0005-0000-0000-000093D00000}"/>
    <cellStyle name="Standard 8 4 5 3 4 2" xfId="49925" xr:uid="{00000000-0005-0000-0000-000094D00000}"/>
    <cellStyle name="Standard 8 4 5 3 5" xfId="38629" xr:uid="{00000000-0005-0000-0000-000095D00000}"/>
    <cellStyle name="Standard 8 4 5 3 6" xfId="27333" xr:uid="{00000000-0005-0000-0000-000096D00000}"/>
    <cellStyle name="Standard 8 4 5 4" xfId="6084" xr:uid="{00000000-0005-0000-0000-000097D00000}"/>
    <cellStyle name="Standard 8 4 5 4 2" xfId="11734" xr:uid="{00000000-0005-0000-0000-000098D00000}"/>
    <cellStyle name="Standard 8 4 5 4 2 2" xfId="23030" xr:uid="{00000000-0005-0000-0000-000099D00000}"/>
    <cellStyle name="Standard 8 4 5 4 2 2 2" xfId="56918" xr:uid="{00000000-0005-0000-0000-00009AD00000}"/>
    <cellStyle name="Standard 8 4 5 4 2 3" xfId="45622" xr:uid="{00000000-0005-0000-0000-00009BD00000}"/>
    <cellStyle name="Standard 8 4 5 4 2 4" xfId="34326" xr:uid="{00000000-0005-0000-0000-00009CD00000}"/>
    <cellStyle name="Standard 8 4 5 4 3" xfId="17382" xr:uid="{00000000-0005-0000-0000-00009DD00000}"/>
    <cellStyle name="Standard 8 4 5 4 3 2" xfId="51270" xr:uid="{00000000-0005-0000-0000-00009ED00000}"/>
    <cellStyle name="Standard 8 4 5 4 4" xfId="39974" xr:uid="{00000000-0005-0000-0000-00009FD00000}"/>
    <cellStyle name="Standard 8 4 5 4 5" xfId="28678" xr:uid="{00000000-0005-0000-0000-0000A0D00000}"/>
    <cellStyle name="Standard 8 4 5 5" xfId="8910" xr:uid="{00000000-0005-0000-0000-0000A1D00000}"/>
    <cellStyle name="Standard 8 4 5 5 2" xfId="20206" xr:uid="{00000000-0005-0000-0000-0000A2D00000}"/>
    <cellStyle name="Standard 8 4 5 5 2 2" xfId="54094" xr:uid="{00000000-0005-0000-0000-0000A3D00000}"/>
    <cellStyle name="Standard 8 4 5 5 3" xfId="42798" xr:uid="{00000000-0005-0000-0000-0000A4D00000}"/>
    <cellStyle name="Standard 8 4 5 5 4" xfId="31502" xr:uid="{00000000-0005-0000-0000-0000A5D00000}"/>
    <cellStyle name="Standard 8 4 5 6" xfId="14558" xr:uid="{00000000-0005-0000-0000-0000A6D00000}"/>
    <cellStyle name="Standard 8 4 5 6 2" xfId="48446" xr:uid="{00000000-0005-0000-0000-0000A7D00000}"/>
    <cellStyle name="Standard 8 4 5 7" xfId="37150" xr:uid="{00000000-0005-0000-0000-0000A8D00000}"/>
    <cellStyle name="Standard 8 4 5 8" xfId="25854" xr:uid="{00000000-0005-0000-0000-0000A9D00000}"/>
    <cellStyle name="Standard 8 4 6" xfId="3704" xr:uid="{00000000-0005-0000-0000-0000AAD00000}"/>
    <cellStyle name="Standard 8 4 6 2" xfId="6857" xr:uid="{00000000-0005-0000-0000-0000ABD00000}"/>
    <cellStyle name="Standard 8 4 6 2 2" xfId="12506" xr:uid="{00000000-0005-0000-0000-0000ACD00000}"/>
    <cellStyle name="Standard 8 4 6 2 2 2" xfId="23802" xr:uid="{00000000-0005-0000-0000-0000ADD00000}"/>
    <cellStyle name="Standard 8 4 6 2 2 2 2" xfId="57690" xr:uid="{00000000-0005-0000-0000-0000AED00000}"/>
    <cellStyle name="Standard 8 4 6 2 2 3" xfId="46394" xr:uid="{00000000-0005-0000-0000-0000AFD00000}"/>
    <cellStyle name="Standard 8 4 6 2 2 4" xfId="35098" xr:uid="{00000000-0005-0000-0000-0000B0D00000}"/>
    <cellStyle name="Standard 8 4 6 2 3" xfId="18154" xr:uid="{00000000-0005-0000-0000-0000B1D00000}"/>
    <cellStyle name="Standard 8 4 6 2 3 2" xfId="52042" xr:uid="{00000000-0005-0000-0000-0000B2D00000}"/>
    <cellStyle name="Standard 8 4 6 2 4" xfId="40746" xr:uid="{00000000-0005-0000-0000-0000B3D00000}"/>
    <cellStyle name="Standard 8 4 6 2 5" xfId="29450" xr:uid="{00000000-0005-0000-0000-0000B4D00000}"/>
    <cellStyle name="Standard 8 4 6 3" xfId="9682" xr:uid="{00000000-0005-0000-0000-0000B5D00000}"/>
    <cellStyle name="Standard 8 4 6 3 2" xfId="20978" xr:uid="{00000000-0005-0000-0000-0000B6D00000}"/>
    <cellStyle name="Standard 8 4 6 3 2 2" xfId="54866" xr:uid="{00000000-0005-0000-0000-0000B7D00000}"/>
    <cellStyle name="Standard 8 4 6 3 3" xfId="43570" xr:uid="{00000000-0005-0000-0000-0000B8D00000}"/>
    <cellStyle name="Standard 8 4 6 3 4" xfId="32274" xr:uid="{00000000-0005-0000-0000-0000B9D00000}"/>
    <cellStyle name="Standard 8 4 6 4" xfId="15330" xr:uid="{00000000-0005-0000-0000-0000BAD00000}"/>
    <cellStyle name="Standard 8 4 6 4 2" xfId="49218" xr:uid="{00000000-0005-0000-0000-0000BBD00000}"/>
    <cellStyle name="Standard 8 4 6 5" xfId="37922" xr:uid="{00000000-0005-0000-0000-0000BCD00000}"/>
    <cellStyle name="Standard 8 4 6 6" xfId="26626" xr:uid="{00000000-0005-0000-0000-0000BDD00000}"/>
    <cellStyle name="Standard 8 4 7" xfId="4804" xr:uid="{00000000-0005-0000-0000-0000BED00000}"/>
    <cellStyle name="Standard 8 4 7 2" xfId="7630" xr:uid="{00000000-0005-0000-0000-0000BFD00000}"/>
    <cellStyle name="Standard 8 4 7 2 2" xfId="13279" xr:uid="{00000000-0005-0000-0000-0000C0D00000}"/>
    <cellStyle name="Standard 8 4 7 2 2 2" xfId="24575" xr:uid="{00000000-0005-0000-0000-0000C1D00000}"/>
    <cellStyle name="Standard 8 4 7 2 2 2 2" xfId="58463" xr:uid="{00000000-0005-0000-0000-0000C2D00000}"/>
    <cellStyle name="Standard 8 4 7 2 2 3" xfId="47167" xr:uid="{00000000-0005-0000-0000-0000C3D00000}"/>
    <cellStyle name="Standard 8 4 7 2 2 4" xfId="35871" xr:uid="{00000000-0005-0000-0000-0000C4D00000}"/>
    <cellStyle name="Standard 8 4 7 2 3" xfId="18927" xr:uid="{00000000-0005-0000-0000-0000C5D00000}"/>
    <cellStyle name="Standard 8 4 7 2 3 2" xfId="52815" xr:uid="{00000000-0005-0000-0000-0000C6D00000}"/>
    <cellStyle name="Standard 8 4 7 2 4" xfId="41519" xr:uid="{00000000-0005-0000-0000-0000C7D00000}"/>
    <cellStyle name="Standard 8 4 7 2 5" xfId="30223" xr:uid="{00000000-0005-0000-0000-0000C8D00000}"/>
    <cellStyle name="Standard 8 4 7 3" xfId="10455" xr:uid="{00000000-0005-0000-0000-0000C9D00000}"/>
    <cellStyle name="Standard 8 4 7 3 2" xfId="21751" xr:uid="{00000000-0005-0000-0000-0000CAD00000}"/>
    <cellStyle name="Standard 8 4 7 3 2 2" xfId="55639" xr:uid="{00000000-0005-0000-0000-0000CBD00000}"/>
    <cellStyle name="Standard 8 4 7 3 3" xfId="44343" xr:uid="{00000000-0005-0000-0000-0000CCD00000}"/>
    <cellStyle name="Standard 8 4 7 3 4" xfId="33047" xr:uid="{00000000-0005-0000-0000-0000CDD00000}"/>
    <cellStyle name="Standard 8 4 7 4" xfId="16103" xr:uid="{00000000-0005-0000-0000-0000CED00000}"/>
    <cellStyle name="Standard 8 4 7 4 2" xfId="49991" xr:uid="{00000000-0005-0000-0000-0000CFD00000}"/>
    <cellStyle name="Standard 8 4 7 5" xfId="38695" xr:uid="{00000000-0005-0000-0000-0000D0D00000}"/>
    <cellStyle name="Standard 8 4 7 6" xfId="27399" xr:uid="{00000000-0005-0000-0000-0000D1D00000}"/>
    <cellStyle name="Standard 8 4 8" xfId="3395" xr:uid="{00000000-0005-0000-0000-0000D2D00000}"/>
    <cellStyle name="Standard 8 4 8 2" xfId="6552" xr:uid="{00000000-0005-0000-0000-0000D3D00000}"/>
    <cellStyle name="Standard 8 4 8 2 2" xfId="12201" xr:uid="{00000000-0005-0000-0000-0000D4D00000}"/>
    <cellStyle name="Standard 8 4 8 2 2 2" xfId="23497" xr:uid="{00000000-0005-0000-0000-0000D5D00000}"/>
    <cellStyle name="Standard 8 4 8 2 2 2 2" xfId="57385" xr:uid="{00000000-0005-0000-0000-0000D6D00000}"/>
    <cellStyle name="Standard 8 4 8 2 2 3" xfId="46089" xr:uid="{00000000-0005-0000-0000-0000D7D00000}"/>
    <cellStyle name="Standard 8 4 8 2 2 4" xfId="34793" xr:uid="{00000000-0005-0000-0000-0000D8D00000}"/>
    <cellStyle name="Standard 8 4 8 2 3" xfId="17849" xr:uid="{00000000-0005-0000-0000-0000D9D00000}"/>
    <cellStyle name="Standard 8 4 8 2 3 2" xfId="51737" xr:uid="{00000000-0005-0000-0000-0000DAD00000}"/>
    <cellStyle name="Standard 8 4 8 2 4" xfId="40441" xr:uid="{00000000-0005-0000-0000-0000DBD00000}"/>
    <cellStyle name="Standard 8 4 8 2 5" xfId="29145" xr:uid="{00000000-0005-0000-0000-0000DCD00000}"/>
    <cellStyle name="Standard 8 4 8 3" xfId="9377" xr:uid="{00000000-0005-0000-0000-0000DDD00000}"/>
    <cellStyle name="Standard 8 4 8 3 2" xfId="20673" xr:uid="{00000000-0005-0000-0000-0000DED00000}"/>
    <cellStyle name="Standard 8 4 8 3 2 2" xfId="54561" xr:uid="{00000000-0005-0000-0000-0000DFD00000}"/>
    <cellStyle name="Standard 8 4 8 3 3" xfId="43265" xr:uid="{00000000-0005-0000-0000-0000E0D00000}"/>
    <cellStyle name="Standard 8 4 8 3 4" xfId="31969" xr:uid="{00000000-0005-0000-0000-0000E1D00000}"/>
    <cellStyle name="Standard 8 4 8 4" xfId="15025" xr:uid="{00000000-0005-0000-0000-0000E2D00000}"/>
    <cellStyle name="Standard 8 4 8 4 2" xfId="48913" xr:uid="{00000000-0005-0000-0000-0000E3D00000}"/>
    <cellStyle name="Standard 8 4 8 5" xfId="37617" xr:uid="{00000000-0005-0000-0000-0000E4D00000}"/>
    <cellStyle name="Standard 8 4 8 6" xfId="26321" xr:uid="{00000000-0005-0000-0000-0000E5D00000}"/>
    <cellStyle name="Standard 8 4 9" xfId="5584" xr:uid="{00000000-0005-0000-0000-0000E6D00000}"/>
    <cellStyle name="Standard 8 4 9 2" xfId="11234" xr:uid="{00000000-0005-0000-0000-0000E7D00000}"/>
    <cellStyle name="Standard 8 4 9 2 2" xfId="22530" xr:uid="{00000000-0005-0000-0000-0000E8D00000}"/>
    <cellStyle name="Standard 8 4 9 2 2 2" xfId="56418" xr:uid="{00000000-0005-0000-0000-0000E9D00000}"/>
    <cellStyle name="Standard 8 4 9 2 3" xfId="45122" xr:uid="{00000000-0005-0000-0000-0000EAD00000}"/>
    <cellStyle name="Standard 8 4 9 2 4" xfId="33826" xr:uid="{00000000-0005-0000-0000-0000EBD00000}"/>
    <cellStyle name="Standard 8 4 9 3" xfId="16882" xr:uid="{00000000-0005-0000-0000-0000ECD00000}"/>
    <cellStyle name="Standard 8 4 9 3 2" xfId="50770" xr:uid="{00000000-0005-0000-0000-0000EDD00000}"/>
    <cellStyle name="Standard 8 4 9 4" xfId="39474" xr:uid="{00000000-0005-0000-0000-0000EED00000}"/>
    <cellStyle name="Standard 8 4 9 5" xfId="28178" xr:uid="{00000000-0005-0000-0000-0000EFD00000}"/>
    <cellStyle name="Standard 8 5" xfId="285" xr:uid="{00000000-0005-0000-0000-0000F0D00000}"/>
    <cellStyle name="Standard 8 5 10" xfId="8406" xr:uid="{00000000-0005-0000-0000-0000F1D00000}"/>
    <cellStyle name="Standard 8 5 10 2" xfId="19702" xr:uid="{00000000-0005-0000-0000-0000F2D00000}"/>
    <cellStyle name="Standard 8 5 10 2 2" xfId="53590" xr:uid="{00000000-0005-0000-0000-0000F3D00000}"/>
    <cellStyle name="Standard 8 5 10 3" xfId="42294" xr:uid="{00000000-0005-0000-0000-0000F4D00000}"/>
    <cellStyle name="Standard 8 5 10 4" xfId="30998" xr:uid="{00000000-0005-0000-0000-0000F5D00000}"/>
    <cellStyle name="Standard 8 5 11" xfId="14054" xr:uid="{00000000-0005-0000-0000-0000F6D00000}"/>
    <cellStyle name="Standard 8 5 11 2" xfId="47942" xr:uid="{00000000-0005-0000-0000-0000F7D00000}"/>
    <cellStyle name="Standard 8 5 12" xfId="36646" xr:uid="{00000000-0005-0000-0000-0000F8D00000}"/>
    <cellStyle name="Standard 8 5 13" xfId="25350" xr:uid="{00000000-0005-0000-0000-0000F9D00000}"/>
    <cellStyle name="Standard 8 5 2" xfId="700" xr:uid="{00000000-0005-0000-0000-0000FAD00000}"/>
    <cellStyle name="Standard 8 5 2 10" xfId="14098" xr:uid="{00000000-0005-0000-0000-0000FBD00000}"/>
    <cellStyle name="Standard 8 5 2 10 2" xfId="47986" xr:uid="{00000000-0005-0000-0000-0000FCD00000}"/>
    <cellStyle name="Standard 8 5 2 11" xfId="36690" xr:uid="{00000000-0005-0000-0000-0000FDD00000}"/>
    <cellStyle name="Standard 8 5 2 12" xfId="25394" xr:uid="{00000000-0005-0000-0000-0000FED00000}"/>
    <cellStyle name="Standard 8 5 2 2" xfId="1936" xr:uid="{00000000-0005-0000-0000-0000FFD00000}"/>
    <cellStyle name="Standard 8 5 2 2 10" xfId="36823" xr:uid="{00000000-0005-0000-0000-000000D10000}"/>
    <cellStyle name="Standard 8 5 2 2 11" xfId="25527" xr:uid="{00000000-0005-0000-0000-000001D10000}"/>
    <cellStyle name="Standard 8 5 2 2 2" xfId="2831" xr:uid="{00000000-0005-0000-0000-000002D10000}"/>
    <cellStyle name="Standard 8 5 2 2 2 2" xfId="3333" xr:uid="{00000000-0005-0000-0000-000003D10000}"/>
    <cellStyle name="Standard 8 5 2 2 2 2 2" xfId="5483" xr:uid="{00000000-0005-0000-0000-000004D10000}"/>
    <cellStyle name="Standard 8 5 2 2 2 2 2 2" xfId="8309" xr:uid="{00000000-0005-0000-0000-000005D10000}"/>
    <cellStyle name="Standard 8 5 2 2 2 2 2 2 2" xfId="13958" xr:uid="{00000000-0005-0000-0000-000006D10000}"/>
    <cellStyle name="Standard 8 5 2 2 2 2 2 2 2 2" xfId="25254" xr:uid="{00000000-0005-0000-0000-000007D10000}"/>
    <cellStyle name="Standard 8 5 2 2 2 2 2 2 2 2 2" xfId="59142" xr:uid="{00000000-0005-0000-0000-000008D10000}"/>
    <cellStyle name="Standard 8 5 2 2 2 2 2 2 2 3" xfId="47846" xr:uid="{00000000-0005-0000-0000-000009D10000}"/>
    <cellStyle name="Standard 8 5 2 2 2 2 2 2 2 4" xfId="36550" xr:uid="{00000000-0005-0000-0000-00000AD10000}"/>
    <cellStyle name="Standard 8 5 2 2 2 2 2 2 3" xfId="19606" xr:uid="{00000000-0005-0000-0000-00000BD10000}"/>
    <cellStyle name="Standard 8 5 2 2 2 2 2 2 3 2" xfId="53494" xr:uid="{00000000-0005-0000-0000-00000CD10000}"/>
    <cellStyle name="Standard 8 5 2 2 2 2 2 2 4" xfId="42198" xr:uid="{00000000-0005-0000-0000-00000DD10000}"/>
    <cellStyle name="Standard 8 5 2 2 2 2 2 2 5" xfId="30902" xr:uid="{00000000-0005-0000-0000-00000ED10000}"/>
    <cellStyle name="Standard 8 5 2 2 2 2 2 3" xfId="11134" xr:uid="{00000000-0005-0000-0000-00000FD10000}"/>
    <cellStyle name="Standard 8 5 2 2 2 2 2 3 2" xfId="22430" xr:uid="{00000000-0005-0000-0000-000010D10000}"/>
    <cellStyle name="Standard 8 5 2 2 2 2 2 3 2 2" xfId="56318" xr:uid="{00000000-0005-0000-0000-000011D10000}"/>
    <cellStyle name="Standard 8 5 2 2 2 2 2 3 3" xfId="45022" xr:uid="{00000000-0005-0000-0000-000012D10000}"/>
    <cellStyle name="Standard 8 5 2 2 2 2 2 3 4" xfId="33726" xr:uid="{00000000-0005-0000-0000-000013D10000}"/>
    <cellStyle name="Standard 8 5 2 2 2 2 2 4" xfId="16782" xr:uid="{00000000-0005-0000-0000-000014D10000}"/>
    <cellStyle name="Standard 8 5 2 2 2 2 2 4 2" xfId="50670" xr:uid="{00000000-0005-0000-0000-000015D10000}"/>
    <cellStyle name="Standard 8 5 2 2 2 2 2 5" xfId="39374" xr:uid="{00000000-0005-0000-0000-000016D10000}"/>
    <cellStyle name="Standard 8 5 2 2 2 2 2 6" xfId="28078" xr:uid="{00000000-0005-0000-0000-000017D10000}"/>
    <cellStyle name="Standard 8 5 2 2 2 2 3" xfId="6503" xr:uid="{00000000-0005-0000-0000-000018D10000}"/>
    <cellStyle name="Standard 8 5 2 2 2 2 3 2" xfId="12153" xr:uid="{00000000-0005-0000-0000-000019D10000}"/>
    <cellStyle name="Standard 8 5 2 2 2 2 3 2 2" xfId="23449" xr:uid="{00000000-0005-0000-0000-00001AD10000}"/>
    <cellStyle name="Standard 8 5 2 2 2 2 3 2 2 2" xfId="57337" xr:uid="{00000000-0005-0000-0000-00001BD10000}"/>
    <cellStyle name="Standard 8 5 2 2 2 2 3 2 3" xfId="46041" xr:uid="{00000000-0005-0000-0000-00001CD10000}"/>
    <cellStyle name="Standard 8 5 2 2 2 2 3 2 4" xfId="34745" xr:uid="{00000000-0005-0000-0000-00001DD10000}"/>
    <cellStyle name="Standard 8 5 2 2 2 2 3 3" xfId="17801" xr:uid="{00000000-0005-0000-0000-00001ED10000}"/>
    <cellStyle name="Standard 8 5 2 2 2 2 3 3 2" xfId="51689" xr:uid="{00000000-0005-0000-0000-00001FD10000}"/>
    <cellStyle name="Standard 8 5 2 2 2 2 3 4" xfId="40393" xr:uid="{00000000-0005-0000-0000-000020D10000}"/>
    <cellStyle name="Standard 8 5 2 2 2 2 3 5" xfId="29097" xr:uid="{00000000-0005-0000-0000-000021D10000}"/>
    <cellStyle name="Standard 8 5 2 2 2 2 4" xfId="9329" xr:uid="{00000000-0005-0000-0000-000022D10000}"/>
    <cellStyle name="Standard 8 5 2 2 2 2 4 2" xfId="20625" xr:uid="{00000000-0005-0000-0000-000023D10000}"/>
    <cellStyle name="Standard 8 5 2 2 2 2 4 2 2" xfId="54513" xr:uid="{00000000-0005-0000-0000-000024D10000}"/>
    <cellStyle name="Standard 8 5 2 2 2 2 4 3" xfId="43217" xr:uid="{00000000-0005-0000-0000-000025D10000}"/>
    <cellStyle name="Standard 8 5 2 2 2 2 4 4" xfId="31921" xr:uid="{00000000-0005-0000-0000-000026D10000}"/>
    <cellStyle name="Standard 8 5 2 2 2 2 5" xfId="14977" xr:uid="{00000000-0005-0000-0000-000027D10000}"/>
    <cellStyle name="Standard 8 5 2 2 2 2 5 2" xfId="48865" xr:uid="{00000000-0005-0000-0000-000028D10000}"/>
    <cellStyle name="Standard 8 5 2 2 2 2 6" xfId="37569" xr:uid="{00000000-0005-0000-0000-000029D10000}"/>
    <cellStyle name="Standard 8 5 2 2 2 2 7" xfId="26273" xr:uid="{00000000-0005-0000-0000-00002AD10000}"/>
    <cellStyle name="Standard 8 5 2 2 2 3" xfId="4706" xr:uid="{00000000-0005-0000-0000-00002BD10000}"/>
    <cellStyle name="Standard 8 5 2 2 2 3 2" xfId="7575" xr:uid="{00000000-0005-0000-0000-00002CD10000}"/>
    <cellStyle name="Standard 8 5 2 2 2 3 2 2" xfId="13224" xr:uid="{00000000-0005-0000-0000-00002DD10000}"/>
    <cellStyle name="Standard 8 5 2 2 2 3 2 2 2" xfId="24520" xr:uid="{00000000-0005-0000-0000-00002ED10000}"/>
    <cellStyle name="Standard 8 5 2 2 2 3 2 2 2 2" xfId="58408" xr:uid="{00000000-0005-0000-0000-00002FD10000}"/>
    <cellStyle name="Standard 8 5 2 2 2 3 2 2 3" xfId="47112" xr:uid="{00000000-0005-0000-0000-000030D10000}"/>
    <cellStyle name="Standard 8 5 2 2 2 3 2 2 4" xfId="35816" xr:uid="{00000000-0005-0000-0000-000031D10000}"/>
    <cellStyle name="Standard 8 5 2 2 2 3 2 3" xfId="18872" xr:uid="{00000000-0005-0000-0000-000032D10000}"/>
    <cellStyle name="Standard 8 5 2 2 2 3 2 3 2" xfId="52760" xr:uid="{00000000-0005-0000-0000-000033D10000}"/>
    <cellStyle name="Standard 8 5 2 2 2 3 2 4" xfId="41464" xr:uid="{00000000-0005-0000-0000-000034D10000}"/>
    <cellStyle name="Standard 8 5 2 2 2 3 2 5" xfId="30168" xr:uid="{00000000-0005-0000-0000-000035D10000}"/>
    <cellStyle name="Standard 8 5 2 2 2 3 3" xfId="10400" xr:uid="{00000000-0005-0000-0000-000036D10000}"/>
    <cellStyle name="Standard 8 5 2 2 2 3 3 2" xfId="21696" xr:uid="{00000000-0005-0000-0000-000037D10000}"/>
    <cellStyle name="Standard 8 5 2 2 2 3 3 2 2" xfId="55584" xr:uid="{00000000-0005-0000-0000-000038D10000}"/>
    <cellStyle name="Standard 8 5 2 2 2 3 3 3" xfId="44288" xr:uid="{00000000-0005-0000-0000-000039D10000}"/>
    <cellStyle name="Standard 8 5 2 2 2 3 3 4" xfId="32992" xr:uid="{00000000-0005-0000-0000-00003AD10000}"/>
    <cellStyle name="Standard 8 5 2 2 2 3 4" xfId="16048" xr:uid="{00000000-0005-0000-0000-00003BD10000}"/>
    <cellStyle name="Standard 8 5 2 2 2 3 4 2" xfId="49936" xr:uid="{00000000-0005-0000-0000-00003CD10000}"/>
    <cellStyle name="Standard 8 5 2 2 2 3 5" xfId="38640" xr:uid="{00000000-0005-0000-0000-00003DD10000}"/>
    <cellStyle name="Standard 8 5 2 2 2 3 6" xfId="27344" xr:uid="{00000000-0005-0000-0000-00003ED10000}"/>
    <cellStyle name="Standard 8 5 2 2 2 4" xfId="6003" xr:uid="{00000000-0005-0000-0000-00003FD10000}"/>
    <cellStyle name="Standard 8 5 2 2 2 4 2" xfId="11653" xr:uid="{00000000-0005-0000-0000-000040D10000}"/>
    <cellStyle name="Standard 8 5 2 2 2 4 2 2" xfId="22949" xr:uid="{00000000-0005-0000-0000-000041D10000}"/>
    <cellStyle name="Standard 8 5 2 2 2 4 2 2 2" xfId="56837" xr:uid="{00000000-0005-0000-0000-000042D10000}"/>
    <cellStyle name="Standard 8 5 2 2 2 4 2 3" xfId="45541" xr:uid="{00000000-0005-0000-0000-000043D10000}"/>
    <cellStyle name="Standard 8 5 2 2 2 4 2 4" xfId="34245" xr:uid="{00000000-0005-0000-0000-000044D10000}"/>
    <cellStyle name="Standard 8 5 2 2 2 4 3" xfId="17301" xr:uid="{00000000-0005-0000-0000-000045D10000}"/>
    <cellStyle name="Standard 8 5 2 2 2 4 3 2" xfId="51189" xr:uid="{00000000-0005-0000-0000-000046D10000}"/>
    <cellStyle name="Standard 8 5 2 2 2 4 4" xfId="39893" xr:uid="{00000000-0005-0000-0000-000047D10000}"/>
    <cellStyle name="Standard 8 5 2 2 2 4 5" xfId="28597" xr:uid="{00000000-0005-0000-0000-000048D10000}"/>
    <cellStyle name="Standard 8 5 2 2 2 5" xfId="8829" xr:uid="{00000000-0005-0000-0000-000049D10000}"/>
    <cellStyle name="Standard 8 5 2 2 2 5 2" xfId="20125" xr:uid="{00000000-0005-0000-0000-00004AD10000}"/>
    <cellStyle name="Standard 8 5 2 2 2 5 2 2" xfId="54013" xr:uid="{00000000-0005-0000-0000-00004BD10000}"/>
    <cellStyle name="Standard 8 5 2 2 2 5 3" xfId="42717" xr:uid="{00000000-0005-0000-0000-00004CD10000}"/>
    <cellStyle name="Standard 8 5 2 2 2 5 4" xfId="31421" xr:uid="{00000000-0005-0000-0000-00004DD10000}"/>
    <cellStyle name="Standard 8 5 2 2 2 6" xfId="14477" xr:uid="{00000000-0005-0000-0000-00004ED10000}"/>
    <cellStyle name="Standard 8 5 2 2 2 6 2" xfId="48365" xr:uid="{00000000-0005-0000-0000-00004FD10000}"/>
    <cellStyle name="Standard 8 5 2 2 2 7" xfId="37069" xr:uid="{00000000-0005-0000-0000-000050D10000}"/>
    <cellStyle name="Standard 8 5 2 2 2 8" xfId="25773" xr:uid="{00000000-0005-0000-0000-000051D10000}"/>
    <cellStyle name="Standard 8 5 2 2 3" xfId="3087" xr:uid="{00000000-0005-0000-0000-000052D10000}"/>
    <cellStyle name="Standard 8 5 2 2 3 2" xfId="5482" xr:uid="{00000000-0005-0000-0000-000053D10000}"/>
    <cellStyle name="Standard 8 5 2 2 3 2 2" xfId="8308" xr:uid="{00000000-0005-0000-0000-000054D10000}"/>
    <cellStyle name="Standard 8 5 2 2 3 2 2 2" xfId="13957" xr:uid="{00000000-0005-0000-0000-000055D10000}"/>
    <cellStyle name="Standard 8 5 2 2 3 2 2 2 2" xfId="25253" xr:uid="{00000000-0005-0000-0000-000056D10000}"/>
    <cellStyle name="Standard 8 5 2 2 3 2 2 2 2 2" xfId="59141" xr:uid="{00000000-0005-0000-0000-000057D10000}"/>
    <cellStyle name="Standard 8 5 2 2 3 2 2 2 3" xfId="47845" xr:uid="{00000000-0005-0000-0000-000058D10000}"/>
    <cellStyle name="Standard 8 5 2 2 3 2 2 2 4" xfId="36549" xr:uid="{00000000-0005-0000-0000-000059D10000}"/>
    <cellStyle name="Standard 8 5 2 2 3 2 2 3" xfId="19605" xr:uid="{00000000-0005-0000-0000-00005AD10000}"/>
    <cellStyle name="Standard 8 5 2 2 3 2 2 3 2" xfId="53493" xr:uid="{00000000-0005-0000-0000-00005BD10000}"/>
    <cellStyle name="Standard 8 5 2 2 3 2 2 4" xfId="42197" xr:uid="{00000000-0005-0000-0000-00005CD10000}"/>
    <cellStyle name="Standard 8 5 2 2 3 2 2 5" xfId="30901" xr:uid="{00000000-0005-0000-0000-00005DD10000}"/>
    <cellStyle name="Standard 8 5 2 2 3 2 3" xfId="11133" xr:uid="{00000000-0005-0000-0000-00005ED10000}"/>
    <cellStyle name="Standard 8 5 2 2 3 2 3 2" xfId="22429" xr:uid="{00000000-0005-0000-0000-00005FD10000}"/>
    <cellStyle name="Standard 8 5 2 2 3 2 3 2 2" xfId="56317" xr:uid="{00000000-0005-0000-0000-000060D10000}"/>
    <cellStyle name="Standard 8 5 2 2 3 2 3 3" xfId="45021" xr:uid="{00000000-0005-0000-0000-000061D10000}"/>
    <cellStyle name="Standard 8 5 2 2 3 2 3 4" xfId="33725" xr:uid="{00000000-0005-0000-0000-000062D10000}"/>
    <cellStyle name="Standard 8 5 2 2 3 2 4" xfId="16781" xr:uid="{00000000-0005-0000-0000-000063D10000}"/>
    <cellStyle name="Standard 8 5 2 2 3 2 4 2" xfId="50669" xr:uid="{00000000-0005-0000-0000-000064D10000}"/>
    <cellStyle name="Standard 8 5 2 2 3 2 5" xfId="39373" xr:uid="{00000000-0005-0000-0000-000065D10000}"/>
    <cellStyle name="Standard 8 5 2 2 3 2 6" xfId="28077" xr:uid="{00000000-0005-0000-0000-000066D10000}"/>
    <cellStyle name="Standard 8 5 2 2 3 3" xfId="4705" xr:uid="{00000000-0005-0000-0000-000067D10000}"/>
    <cellStyle name="Standard 8 5 2 2 3 3 2" xfId="7574" xr:uid="{00000000-0005-0000-0000-000068D10000}"/>
    <cellStyle name="Standard 8 5 2 2 3 3 2 2" xfId="13223" xr:uid="{00000000-0005-0000-0000-000069D10000}"/>
    <cellStyle name="Standard 8 5 2 2 3 3 2 2 2" xfId="24519" xr:uid="{00000000-0005-0000-0000-00006AD10000}"/>
    <cellStyle name="Standard 8 5 2 2 3 3 2 2 2 2" xfId="58407" xr:uid="{00000000-0005-0000-0000-00006BD10000}"/>
    <cellStyle name="Standard 8 5 2 2 3 3 2 2 3" xfId="47111" xr:uid="{00000000-0005-0000-0000-00006CD10000}"/>
    <cellStyle name="Standard 8 5 2 2 3 3 2 2 4" xfId="35815" xr:uid="{00000000-0005-0000-0000-00006DD10000}"/>
    <cellStyle name="Standard 8 5 2 2 3 3 2 3" xfId="18871" xr:uid="{00000000-0005-0000-0000-00006ED10000}"/>
    <cellStyle name="Standard 8 5 2 2 3 3 2 3 2" xfId="52759" xr:uid="{00000000-0005-0000-0000-00006FD10000}"/>
    <cellStyle name="Standard 8 5 2 2 3 3 2 4" xfId="41463" xr:uid="{00000000-0005-0000-0000-000070D10000}"/>
    <cellStyle name="Standard 8 5 2 2 3 3 2 5" xfId="30167" xr:uid="{00000000-0005-0000-0000-000071D10000}"/>
    <cellStyle name="Standard 8 5 2 2 3 3 3" xfId="10399" xr:uid="{00000000-0005-0000-0000-000072D10000}"/>
    <cellStyle name="Standard 8 5 2 2 3 3 3 2" xfId="21695" xr:uid="{00000000-0005-0000-0000-000073D10000}"/>
    <cellStyle name="Standard 8 5 2 2 3 3 3 2 2" xfId="55583" xr:uid="{00000000-0005-0000-0000-000074D10000}"/>
    <cellStyle name="Standard 8 5 2 2 3 3 3 3" xfId="44287" xr:uid="{00000000-0005-0000-0000-000075D10000}"/>
    <cellStyle name="Standard 8 5 2 2 3 3 3 4" xfId="32991" xr:uid="{00000000-0005-0000-0000-000076D10000}"/>
    <cellStyle name="Standard 8 5 2 2 3 3 4" xfId="16047" xr:uid="{00000000-0005-0000-0000-000077D10000}"/>
    <cellStyle name="Standard 8 5 2 2 3 3 4 2" xfId="49935" xr:uid="{00000000-0005-0000-0000-000078D10000}"/>
    <cellStyle name="Standard 8 5 2 2 3 3 5" xfId="38639" xr:uid="{00000000-0005-0000-0000-000079D10000}"/>
    <cellStyle name="Standard 8 5 2 2 3 3 6" xfId="27343" xr:uid="{00000000-0005-0000-0000-00007AD10000}"/>
    <cellStyle name="Standard 8 5 2 2 3 4" xfId="6257" xr:uid="{00000000-0005-0000-0000-00007BD10000}"/>
    <cellStyle name="Standard 8 5 2 2 3 4 2" xfId="11907" xr:uid="{00000000-0005-0000-0000-00007CD10000}"/>
    <cellStyle name="Standard 8 5 2 2 3 4 2 2" xfId="23203" xr:uid="{00000000-0005-0000-0000-00007DD10000}"/>
    <cellStyle name="Standard 8 5 2 2 3 4 2 2 2" xfId="57091" xr:uid="{00000000-0005-0000-0000-00007ED10000}"/>
    <cellStyle name="Standard 8 5 2 2 3 4 2 3" xfId="45795" xr:uid="{00000000-0005-0000-0000-00007FD10000}"/>
    <cellStyle name="Standard 8 5 2 2 3 4 2 4" xfId="34499" xr:uid="{00000000-0005-0000-0000-000080D10000}"/>
    <cellStyle name="Standard 8 5 2 2 3 4 3" xfId="17555" xr:uid="{00000000-0005-0000-0000-000081D10000}"/>
    <cellStyle name="Standard 8 5 2 2 3 4 3 2" xfId="51443" xr:uid="{00000000-0005-0000-0000-000082D10000}"/>
    <cellStyle name="Standard 8 5 2 2 3 4 4" xfId="40147" xr:uid="{00000000-0005-0000-0000-000083D10000}"/>
    <cellStyle name="Standard 8 5 2 2 3 4 5" xfId="28851" xr:uid="{00000000-0005-0000-0000-000084D10000}"/>
    <cellStyle name="Standard 8 5 2 2 3 5" xfId="9083" xr:uid="{00000000-0005-0000-0000-000085D10000}"/>
    <cellStyle name="Standard 8 5 2 2 3 5 2" xfId="20379" xr:uid="{00000000-0005-0000-0000-000086D10000}"/>
    <cellStyle name="Standard 8 5 2 2 3 5 2 2" xfId="54267" xr:uid="{00000000-0005-0000-0000-000087D10000}"/>
    <cellStyle name="Standard 8 5 2 2 3 5 3" xfId="42971" xr:uid="{00000000-0005-0000-0000-000088D10000}"/>
    <cellStyle name="Standard 8 5 2 2 3 5 4" xfId="31675" xr:uid="{00000000-0005-0000-0000-000089D10000}"/>
    <cellStyle name="Standard 8 5 2 2 3 6" xfId="14731" xr:uid="{00000000-0005-0000-0000-00008AD10000}"/>
    <cellStyle name="Standard 8 5 2 2 3 6 2" xfId="48619" xr:uid="{00000000-0005-0000-0000-00008BD10000}"/>
    <cellStyle name="Standard 8 5 2 2 3 7" xfId="37323" xr:uid="{00000000-0005-0000-0000-00008CD10000}"/>
    <cellStyle name="Standard 8 5 2 2 3 8" xfId="26027" xr:uid="{00000000-0005-0000-0000-00008DD10000}"/>
    <cellStyle name="Standard 8 5 2 2 4" xfId="3945" xr:uid="{00000000-0005-0000-0000-00008ED10000}"/>
    <cellStyle name="Standard 8 5 2 2 4 2" xfId="7098" xr:uid="{00000000-0005-0000-0000-00008FD10000}"/>
    <cellStyle name="Standard 8 5 2 2 4 2 2" xfId="12747" xr:uid="{00000000-0005-0000-0000-000090D10000}"/>
    <cellStyle name="Standard 8 5 2 2 4 2 2 2" xfId="24043" xr:uid="{00000000-0005-0000-0000-000091D10000}"/>
    <cellStyle name="Standard 8 5 2 2 4 2 2 2 2" xfId="57931" xr:uid="{00000000-0005-0000-0000-000092D10000}"/>
    <cellStyle name="Standard 8 5 2 2 4 2 2 3" xfId="46635" xr:uid="{00000000-0005-0000-0000-000093D10000}"/>
    <cellStyle name="Standard 8 5 2 2 4 2 2 4" xfId="35339" xr:uid="{00000000-0005-0000-0000-000094D10000}"/>
    <cellStyle name="Standard 8 5 2 2 4 2 3" xfId="18395" xr:uid="{00000000-0005-0000-0000-000095D10000}"/>
    <cellStyle name="Standard 8 5 2 2 4 2 3 2" xfId="52283" xr:uid="{00000000-0005-0000-0000-000096D10000}"/>
    <cellStyle name="Standard 8 5 2 2 4 2 4" xfId="40987" xr:uid="{00000000-0005-0000-0000-000097D10000}"/>
    <cellStyle name="Standard 8 5 2 2 4 2 5" xfId="29691" xr:uid="{00000000-0005-0000-0000-000098D10000}"/>
    <cellStyle name="Standard 8 5 2 2 4 3" xfId="9923" xr:uid="{00000000-0005-0000-0000-000099D10000}"/>
    <cellStyle name="Standard 8 5 2 2 4 3 2" xfId="21219" xr:uid="{00000000-0005-0000-0000-00009AD10000}"/>
    <cellStyle name="Standard 8 5 2 2 4 3 2 2" xfId="55107" xr:uid="{00000000-0005-0000-0000-00009BD10000}"/>
    <cellStyle name="Standard 8 5 2 2 4 3 3" xfId="43811" xr:uid="{00000000-0005-0000-0000-00009CD10000}"/>
    <cellStyle name="Standard 8 5 2 2 4 3 4" xfId="32515" xr:uid="{00000000-0005-0000-0000-00009DD10000}"/>
    <cellStyle name="Standard 8 5 2 2 4 4" xfId="15571" xr:uid="{00000000-0005-0000-0000-00009ED10000}"/>
    <cellStyle name="Standard 8 5 2 2 4 4 2" xfId="49459" xr:uid="{00000000-0005-0000-0000-00009FD10000}"/>
    <cellStyle name="Standard 8 5 2 2 4 5" xfId="38163" xr:uid="{00000000-0005-0000-0000-0000A0D10000}"/>
    <cellStyle name="Standard 8 5 2 2 4 6" xfId="26867" xr:uid="{00000000-0005-0000-0000-0000A1D10000}"/>
    <cellStyle name="Standard 8 5 2 2 5" xfId="5045" xr:uid="{00000000-0005-0000-0000-0000A2D10000}"/>
    <cellStyle name="Standard 8 5 2 2 5 2" xfId="7871" xr:uid="{00000000-0005-0000-0000-0000A3D10000}"/>
    <cellStyle name="Standard 8 5 2 2 5 2 2" xfId="13520" xr:uid="{00000000-0005-0000-0000-0000A4D10000}"/>
    <cellStyle name="Standard 8 5 2 2 5 2 2 2" xfId="24816" xr:uid="{00000000-0005-0000-0000-0000A5D10000}"/>
    <cellStyle name="Standard 8 5 2 2 5 2 2 2 2" xfId="58704" xr:uid="{00000000-0005-0000-0000-0000A6D10000}"/>
    <cellStyle name="Standard 8 5 2 2 5 2 2 3" xfId="47408" xr:uid="{00000000-0005-0000-0000-0000A7D10000}"/>
    <cellStyle name="Standard 8 5 2 2 5 2 2 4" xfId="36112" xr:uid="{00000000-0005-0000-0000-0000A8D10000}"/>
    <cellStyle name="Standard 8 5 2 2 5 2 3" xfId="19168" xr:uid="{00000000-0005-0000-0000-0000A9D10000}"/>
    <cellStyle name="Standard 8 5 2 2 5 2 3 2" xfId="53056" xr:uid="{00000000-0005-0000-0000-0000AAD10000}"/>
    <cellStyle name="Standard 8 5 2 2 5 2 4" xfId="41760" xr:uid="{00000000-0005-0000-0000-0000ABD10000}"/>
    <cellStyle name="Standard 8 5 2 2 5 2 5" xfId="30464" xr:uid="{00000000-0005-0000-0000-0000ACD10000}"/>
    <cellStyle name="Standard 8 5 2 2 5 3" xfId="10696" xr:uid="{00000000-0005-0000-0000-0000ADD10000}"/>
    <cellStyle name="Standard 8 5 2 2 5 3 2" xfId="21992" xr:uid="{00000000-0005-0000-0000-0000AED10000}"/>
    <cellStyle name="Standard 8 5 2 2 5 3 2 2" xfId="55880" xr:uid="{00000000-0005-0000-0000-0000AFD10000}"/>
    <cellStyle name="Standard 8 5 2 2 5 3 3" xfId="44584" xr:uid="{00000000-0005-0000-0000-0000B0D10000}"/>
    <cellStyle name="Standard 8 5 2 2 5 3 4" xfId="33288" xr:uid="{00000000-0005-0000-0000-0000B1D10000}"/>
    <cellStyle name="Standard 8 5 2 2 5 4" xfId="16344" xr:uid="{00000000-0005-0000-0000-0000B2D10000}"/>
    <cellStyle name="Standard 8 5 2 2 5 4 2" xfId="50232" xr:uid="{00000000-0005-0000-0000-0000B3D10000}"/>
    <cellStyle name="Standard 8 5 2 2 5 5" xfId="38936" xr:uid="{00000000-0005-0000-0000-0000B4D10000}"/>
    <cellStyle name="Standard 8 5 2 2 5 6" xfId="27640" xr:uid="{00000000-0005-0000-0000-0000B5D10000}"/>
    <cellStyle name="Standard 8 5 2 2 6" xfId="3653" xr:uid="{00000000-0005-0000-0000-0000B6D10000}"/>
    <cellStyle name="Standard 8 5 2 2 6 2" xfId="6808" xr:uid="{00000000-0005-0000-0000-0000B7D10000}"/>
    <cellStyle name="Standard 8 5 2 2 6 2 2" xfId="12457" xr:uid="{00000000-0005-0000-0000-0000B8D10000}"/>
    <cellStyle name="Standard 8 5 2 2 6 2 2 2" xfId="23753" xr:uid="{00000000-0005-0000-0000-0000B9D10000}"/>
    <cellStyle name="Standard 8 5 2 2 6 2 2 2 2" xfId="57641" xr:uid="{00000000-0005-0000-0000-0000BAD10000}"/>
    <cellStyle name="Standard 8 5 2 2 6 2 2 3" xfId="46345" xr:uid="{00000000-0005-0000-0000-0000BBD10000}"/>
    <cellStyle name="Standard 8 5 2 2 6 2 2 4" xfId="35049" xr:uid="{00000000-0005-0000-0000-0000BCD10000}"/>
    <cellStyle name="Standard 8 5 2 2 6 2 3" xfId="18105" xr:uid="{00000000-0005-0000-0000-0000BDD10000}"/>
    <cellStyle name="Standard 8 5 2 2 6 2 3 2" xfId="51993" xr:uid="{00000000-0005-0000-0000-0000BED10000}"/>
    <cellStyle name="Standard 8 5 2 2 6 2 4" xfId="40697" xr:uid="{00000000-0005-0000-0000-0000BFD10000}"/>
    <cellStyle name="Standard 8 5 2 2 6 2 5" xfId="29401" xr:uid="{00000000-0005-0000-0000-0000C0D10000}"/>
    <cellStyle name="Standard 8 5 2 2 6 3" xfId="9633" xr:uid="{00000000-0005-0000-0000-0000C1D10000}"/>
    <cellStyle name="Standard 8 5 2 2 6 3 2" xfId="20929" xr:uid="{00000000-0005-0000-0000-0000C2D10000}"/>
    <cellStyle name="Standard 8 5 2 2 6 3 2 2" xfId="54817" xr:uid="{00000000-0005-0000-0000-0000C3D10000}"/>
    <cellStyle name="Standard 8 5 2 2 6 3 3" xfId="43521" xr:uid="{00000000-0005-0000-0000-0000C4D10000}"/>
    <cellStyle name="Standard 8 5 2 2 6 3 4" xfId="32225" xr:uid="{00000000-0005-0000-0000-0000C5D10000}"/>
    <cellStyle name="Standard 8 5 2 2 6 4" xfId="15281" xr:uid="{00000000-0005-0000-0000-0000C6D10000}"/>
    <cellStyle name="Standard 8 5 2 2 6 4 2" xfId="49169" xr:uid="{00000000-0005-0000-0000-0000C7D10000}"/>
    <cellStyle name="Standard 8 5 2 2 6 5" xfId="37873" xr:uid="{00000000-0005-0000-0000-0000C8D10000}"/>
    <cellStyle name="Standard 8 5 2 2 6 6" xfId="26577" xr:uid="{00000000-0005-0000-0000-0000C9D10000}"/>
    <cellStyle name="Standard 8 5 2 2 7" xfId="5757" xr:uid="{00000000-0005-0000-0000-0000CAD10000}"/>
    <cellStyle name="Standard 8 5 2 2 7 2" xfId="11407" xr:uid="{00000000-0005-0000-0000-0000CBD10000}"/>
    <cellStyle name="Standard 8 5 2 2 7 2 2" xfId="22703" xr:uid="{00000000-0005-0000-0000-0000CCD10000}"/>
    <cellStyle name="Standard 8 5 2 2 7 2 2 2" xfId="56591" xr:uid="{00000000-0005-0000-0000-0000CDD10000}"/>
    <cellStyle name="Standard 8 5 2 2 7 2 3" xfId="45295" xr:uid="{00000000-0005-0000-0000-0000CED10000}"/>
    <cellStyle name="Standard 8 5 2 2 7 2 4" xfId="33999" xr:uid="{00000000-0005-0000-0000-0000CFD10000}"/>
    <cellStyle name="Standard 8 5 2 2 7 3" xfId="17055" xr:uid="{00000000-0005-0000-0000-0000D0D10000}"/>
    <cellStyle name="Standard 8 5 2 2 7 3 2" xfId="50943" xr:uid="{00000000-0005-0000-0000-0000D1D10000}"/>
    <cellStyle name="Standard 8 5 2 2 7 4" xfId="39647" xr:uid="{00000000-0005-0000-0000-0000D2D10000}"/>
    <cellStyle name="Standard 8 5 2 2 7 5" xfId="28351" xr:uid="{00000000-0005-0000-0000-0000D3D10000}"/>
    <cellStyle name="Standard 8 5 2 2 8" xfId="8583" xr:uid="{00000000-0005-0000-0000-0000D4D10000}"/>
    <cellStyle name="Standard 8 5 2 2 8 2" xfId="19879" xr:uid="{00000000-0005-0000-0000-0000D5D10000}"/>
    <cellStyle name="Standard 8 5 2 2 8 2 2" xfId="53767" xr:uid="{00000000-0005-0000-0000-0000D6D10000}"/>
    <cellStyle name="Standard 8 5 2 2 8 3" xfId="42471" xr:uid="{00000000-0005-0000-0000-0000D7D10000}"/>
    <cellStyle name="Standard 8 5 2 2 8 4" xfId="31175" xr:uid="{00000000-0005-0000-0000-0000D8D10000}"/>
    <cellStyle name="Standard 8 5 2 2 9" xfId="14231" xr:uid="{00000000-0005-0000-0000-0000D9D10000}"/>
    <cellStyle name="Standard 8 5 2 2 9 2" xfId="48119" xr:uid="{00000000-0005-0000-0000-0000DAD10000}"/>
    <cellStyle name="Standard 8 5 2 3" xfId="2699" xr:uid="{00000000-0005-0000-0000-0000DBD10000}"/>
    <cellStyle name="Standard 8 5 2 3 2" xfId="3201" xr:uid="{00000000-0005-0000-0000-0000DCD10000}"/>
    <cellStyle name="Standard 8 5 2 3 2 2" xfId="5484" xr:uid="{00000000-0005-0000-0000-0000DDD10000}"/>
    <cellStyle name="Standard 8 5 2 3 2 2 2" xfId="8310" xr:uid="{00000000-0005-0000-0000-0000DED10000}"/>
    <cellStyle name="Standard 8 5 2 3 2 2 2 2" xfId="13959" xr:uid="{00000000-0005-0000-0000-0000DFD10000}"/>
    <cellStyle name="Standard 8 5 2 3 2 2 2 2 2" xfId="25255" xr:uid="{00000000-0005-0000-0000-0000E0D10000}"/>
    <cellStyle name="Standard 8 5 2 3 2 2 2 2 2 2" xfId="59143" xr:uid="{00000000-0005-0000-0000-0000E1D10000}"/>
    <cellStyle name="Standard 8 5 2 3 2 2 2 2 3" xfId="47847" xr:uid="{00000000-0005-0000-0000-0000E2D10000}"/>
    <cellStyle name="Standard 8 5 2 3 2 2 2 2 4" xfId="36551" xr:uid="{00000000-0005-0000-0000-0000E3D10000}"/>
    <cellStyle name="Standard 8 5 2 3 2 2 2 3" xfId="19607" xr:uid="{00000000-0005-0000-0000-0000E4D10000}"/>
    <cellStyle name="Standard 8 5 2 3 2 2 2 3 2" xfId="53495" xr:uid="{00000000-0005-0000-0000-0000E5D10000}"/>
    <cellStyle name="Standard 8 5 2 3 2 2 2 4" xfId="42199" xr:uid="{00000000-0005-0000-0000-0000E6D10000}"/>
    <cellStyle name="Standard 8 5 2 3 2 2 2 5" xfId="30903" xr:uid="{00000000-0005-0000-0000-0000E7D10000}"/>
    <cellStyle name="Standard 8 5 2 3 2 2 3" xfId="11135" xr:uid="{00000000-0005-0000-0000-0000E8D10000}"/>
    <cellStyle name="Standard 8 5 2 3 2 2 3 2" xfId="22431" xr:uid="{00000000-0005-0000-0000-0000E9D10000}"/>
    <cellStyle name="Standard 8 5 2 3 2 2 3 2 2" xfId="56319" xr:uid="{00000000-0005-0000-0000-0000EAD10000}"/>
    <cellStyle name="Standard 8 5 2 3 2 2 3 3" xfId="45023" xr:uid="{00000000-0005-0000-0000-0000EBD10000}"/>
    <cellStyle name="Standard 8 5 2 3 2 2 3 4" xfId="33727" xr:uid="{00000000-0005-0000-0000-0000ECD10000}"/>
    <cellStyle name="Standard 8 5 2 3 2 2 4" xfId="16783" xr:uid="{00000000-0005-0000-0000-0000EDD10000}"/>
    <cellStyle name="Standard 8 5 2 3 2 2 4 2" xfId="50671" xr:uid="{00000000-0005-0000-0000-0000EED10000}"/>
    <cellStyle name="Standard 8 5 2 3 2 2 5" xfId="39375" xr:uid="{00000000-0005-0000-0000-0000EFD10000}"/>
    <cellStyle name="Standard 8 5 2 3 2 2 6" xfId="28079" xr:uid="{00000000-0005-0000-0000-0000F0D10000}"/>
    <cellStyle name="Standard 8 5 2 3 2 3" xfId="6371" xr:uid="{00000000-0005-0000-0000-0000F1D10000}"/>
    <cellStyle name="Standard 8 5 2 3 2 3 2" xfId="12021" xr:uid="{00000000-0005-0000-0000-0000F2D10000}"/>
    <cellStyle name="Standard 8 5 2 3 2 3 2 2" xfId="23317" xr:uid="{00000000-0005-0000-0000-0000F3D10000}"/>
    <cellStyle name="Standard 8 5 2 3 2 3 2 2 2" xfId="57205" xr:uid="{00000000-0005-0000-0000-0000F4D10000}"/>
    <cellStyle name="Standard 8 5 2 3 2 3 2 3" xfId="45909" xr:uid="{00000000-0005-0000-0000-0000F5D10000}"/>
    <cellStyle name="Standard 8 5 2 3 2 3 2 4" xfId="34613" xr:uid="{00000000-0005-0000-0000-0000F6D10000}"/>
    <cellStyle name="Standard 8 5 2 3 2 3 3" xfId="17669" xr:uid="{00000000-0005-0000-0000-0000F7D10000}"/>
    <cellStyle name="Standard 8 5 2 3 2 3 3 2" xfId="51557" xr:uid="{00000000-0005-0000-0000-0000F8D10000}"/>
    <cellStyle name="Standard 8 5 2 3 2 3 4" xfId="40261" xr:uid="{00000000-0005-0000-0000-0000F9D10000}"/>
    <cellStyle name="Standard 8 5 2 3 2 3 5" xfId="28965" xr:uid="{00000000-0005-0000-0000-0000FAD10000}"/>
    <cellStyle name="Standard 8 5 2 3 2 4" xfId="9197" xr:uid="{00000000-0005-0000-0000-0000FBD10000}"/>
    <cellStyle name="Standard 8 5 2 3 2 4 2" xfId="20493" xr:uid="{00000000-0005-0000-0000-0000FCD10000}"/>
    <cellStyle name="Standard 8 5 2 3 2 4 2 2" xfId="54381" xr:uid="{00000000-0005-0000-0000-0000FDD10000}"/>
    <cellStyle name="Standard 8 5 2 3 2 4 3" xfId="43085" xr:uid="{00000000-0005-0000-0000-0000FED10000}"/>
    <cellStyle name="Standard 8 5 2 3 2 4 4" xfId="31789" xr:uid="{00000000-0005-0000-0000-0000FFD10000}"/>
    <cellStyle name="Standard 8 5 2 3 2 5" xfId="14845" xr:uid="{00000000-0005-0000-0000-000000D20000}"/>
    <cellStyle name="Standard 8 5 2 3 2 5 2" xfId="48733" xr:uid="{00000000-0005-0000-0000-000001D20000}"/>
    <cellStyle name="Standard 8 5 2 3 2 6" xfId="37437" xr:uid="{00000000-0005-0000-0000-000002D20000}"/>
    <cellStyle name="Standard 8 5 2 3 2 7" xfId="26141" xr:uid="{00000000-0005-0000-0000-000003D20000}"/>
    <cellStyle name="Standard 8 5 2 3 3" xfId="4707" xr:uid="{00000000-0005-0000-0000-000004D20000}"/>
    <cellStyle name="Standard 8 5 2 3 3 2" xfId="7576" xr:uid="{00000000-0005-0000-0000-000005D20000}"/>
    <cellStyle name="Standard 8 5 2 3 3 2 2" xfId="13225" xr:uid="{00000000-0005-0000-0000-000006D20000}"/>
    <cellStyle name="Standard 8 5 2 3 3 2 2 2" xfId="24521" xr:uid="{00000000-0005-0000-0000-000007D20000}"/>
    <cellStyle name="Standard 8 5 2 3 3 2 2 2 2" xfId="58409" xr:uid="{00000000-0005-0000-0000-000008D20000}"/>
    <cellStyle name="Standard 8 5 2 3 3 2 2 3" xfId="47113" xr:uid="{00000000-0005-0000-0000-000009D20000}"/>
    <cellStyle name="Standard 8 5 2 3 3 2 2 4" xfId="35817" xr:uid="{00000000-0005-0000-0000-00000AD20000}"/>
    <cellStyle name="Standard 8 5 2 3 3 2 3" xfId="18873" xr:uid="{00000000-0005-0000-0000-00000BD20000}"/>
    <cellStyle name="Standard 8 5 2 3 3 2 3 2" xfId="52761" xr:uid="{00000000-0005-0000-0000-00000CD20000}"/>
    <cellStyle name="Standard 8 5 2 3 3 2 4" xfId="41465" xr:uid="{00000000-0005-0000-0000-00000DD20000}"/>
    <cellStyle name="Standard 8 5 2 3 3 2 5" xfId="30169" xr:uid="{00000000-0005-0000-0000-00000ED20000}"/>
    <cellStyle name="Standard 8 5 2 3 3 3" xfId="10401" xr:uid="{00000000-0005-0000-0000-00000FD20000}"/>
    <cellStyle name="Standard 8 5 2 3 3 3 2" xfId="21697" xr:uid="{00000000-0005-0000-0000-000010D20000}"/>
    <cellStyle name="Standard 8 5 2 3 3 3 2 2" xfId="55585" xr:uid="{00000000-0005-0000-0000-000011D20000}"/>
    <cellStyle name="Standard 8 5 2 3 3 3 3" xfId="44289" xr:uid="{00000000-0005-0000-0000-000012D20000}"/>
    <cellStyle name="Standard 8 5 2 3 3 3 4" xfId="32993" xr:uid="{00000000-0005-0000-0000-000013D20000}"/>
    <cellStyle name="Standard 8 5 2 3 3 4" xfId="16049" xr:uid="{00000000-0005-0000-0000-000014D20000}"/>
    <cellStyle name="Standard 8 5 2 3 3 4 2" xfId="49937" xr:uid="{00000000-0005-0000-0000-000015D20000}"/>
    <cellStyle name="Standard 8 5 2 3 3 5" xfId="38641" xr:uid="{00000000-0005-0000-0000-000016D20000}"/>
    <cellStyle name="Standard 8 5 2 3 3 6" xfId="27345" xr:uid="{00000000-0005-0000-0000-000017D20000}"/>
    <cellStyle name="Standard 8 5 2 3 4" xfId="5871" xr:uid="{00000000-0005-0000-0000-000018D20000}"/>
    <cellStyle name="Standard 8 5 2 3 4 2" xfId="11521" xr:uid="{00000000-0005-0000-0000-000019D20000}"/>
    <cellStyle name="Standard 8 5 2 3 4 2 2" xfId="22817" xr:uid="{00000000-0005-0000-0000-00001AD20000}"/>
    <cellStyle name="Standard 8 5 2 3 4 2 2 2" xfId="56705" xr:uid="{00000000-0005-0000-0000-00001BD20000}"/>
    <cellStyle name="Standard 8 5 2 3 4 2 3" xfId="45409" xr:uid="{00000000-0005-0000-0000-00001CD20000}"/>
    <cellStyle name="Standard 8 5 2 3 4 2 4" xfId="34113" xr:uid="{00000000-0005-0000-0000-00001DD20000}"/>
    <cellStyle name="Standard 8 5 2 3 4 3" xfId="17169" xr:uid="{00000000-0005-0000-0000-00001ED20000}"/>
    <cellStyle name="Standard 8 5 2 3 4 3 2" xfId="51057" xr:uid="{00000000-0005-0000-0000-00001FD20000}"/>
    <cellStyle name="Standard 8 5 2 3 4 4" xfId="39761" xr:uid="{00000000-0005-0000-0000-000020D20000}"/>
    <cellStyle name="Standard 8 5 2 3 4 5" xfId="28465" xr:uid="{00000000-0005-0000-0000-000021D20000}"/>
    <cellStyle name="Standard 8 5 2 3 5" xfId="8697" xr:uid="{00000000-0005-0000-0000-000022D20000}"/>
    <cellStyle name="Standard 8 5 2 3 5 2" xfId="19993" xr:uid="{00000000-0005-0000-0000-000023D20000}"/>
    <cellStyle name="Standard 8 5 2 3 5 2 2" xfId="53881" xr:uid="{00000000-0005-0000-0000-000024D20000}"/>
    <cellStyle name="Standard 8 5 2 3 5 3" xfId="42585" xr:uid="{00000000-0005-0000-0000-000025D20000}"/>
    <cellStyle name="Standard 8 5 2 3 5 4" xfId="31289" xr:uid="{00000000-0005-0000-0000-000026D20000}"/>
    <cellStyle name="Standard 8 5 2 3 6" xfId="14345" xr:uid="{00000000-0005-0000-0000-000027D20000}"/>
    <cellStyle name="Standard 8 5 2 3 6 2" xfId="48233" xr:uid="{00000000-0005-0000-0000-000028D20000}"/>
    <cellStyle name="Standard 8 5 2 3 7" xfId="36937" xr:uid="{00000000-0005-0000-0000-000029D20000}"/>
    <cellStyle name="Standard 8 5 2 3 8" xfId="25641" xr:uid="{00000000-0005-0000-0000-00002AD20000}"/>
    <cellStyle name="Standard 8 5 2 4" xfId="2954" xr:uid="{00000000-0005-0000-0000-00002BD20000}"/>
    <cellStyle name="Standard 8 5 2 4 2" xfId="5481" xr:uid="{00000000-0005-0000-0000-00002CD20000}"/>
    <cellStyle name="Standard 8 5 2 4 2 2" xfId="8307" xr:uid="{00000000-0005-0000-0000-00002DD20000}"/>
    <cellStyle name="Standard 8 5 2 4 2 2 2" xfId="13956" xr:uid="{00000000-0005-0000-0000-00002ED20000}"/>
    <cellStyle name="Standard 8 5 2 4 2 2 2 2" xfId="25252" xr:uid="{00000000-0005-0000-0000-00002FD20000}"/>
    <cellStyle name="Standard 8 5 2 4 2 2 2 2 2" xfId="59140" xr:uid="{00000000-0005-0000-0000-000030D20000}"/>
    <cellStyle name="Standard 8 5 2 4 2 2 2 3" xfId="47844" xr:uid="{00000000-0005-0000-0000-000031D20000}"/>
    <cellStyle name="Standard 8 5 2 4 2 2 2 4" xfId="36548" xr:uid="{00000000-0005-0000-0000-000032D20000}"/>
    <cellStyle name="Standard 8 5 2 4 2 2 3" xfId="19604" xr:uid="{00000000-0005-0000-0000-000033D20000}"/>
    <cellStyle name="Standard 8 5 2 4 2 2 3 2" xfId="53492" xr:uid="{00000000-0005-0000-0000-000034D20000}"/>
    <cellStyle name="Standard 8 5 2 4 2 2 4" xfId="42196" xr:uid="{00000000-0005-0000-0000-000035D20000}"/>
    <cellStyle name="Standard 8 5 2 4 2 2 5" xfId="30900" xr:uid="{00000000-0005-0000-0000-000036D20000}"/>
    <cellStyle name="Standard 8 5 2 4 2 3" xfId="11132" xr:uid="{00000000-0005-0000-0000-000037D20000}"/>
    <cellStyle name="Standard 8 5 2 4 2 3 2" xfId="22428" xr:uid="{00000000-0005-0000-0000-000038D20000}"/>
    <cellStyle name="Standard 8 5 2 4 2 3 2 2" xfId="56316" xr:uid="{00000000-0005-0000-0000-000039D20000}"/>
    <cellStyle name="Standard 8 5 2 4 2 3 3" xfId="45020" xr:uid="{00000000-0005-0000-0000-00003AD20000}"/>
    <cellStyle name="Standard 8 5 2 4 2 3 4" xfId="33724" xr:uid="{00000000-0005-0000-0000-00003BD20000}"/>
    <cellStyle name="Standard 8 5 2 4 2 4" xfId="16780" xr:uid="{00000000-0005-0000-0000-00003CD20000}"/>
    <cellStyle name="Standard 8 5 2 4 2 4 2" xfId="50668" xr:uid="{00000000-0005-0000-0000-00003DD20000}"/>
    <cellStyle name="Standard 8 5 2 4 2 5" xfId="39372" xr:uid="{00000000-0005-0000-0000-00003ED20000}"/>
    <cellStyle name="Standard 8 5 2 4 2 6" xfId="28076" xr:uid="{00000000-0005-0000-0000-00003FD20000}"/>
    <cellStyle name="Standard 8 5 2 4 3" xfId="4704" xr:uid="{00000000-0005-0000-0000-000040D20000}"/>
    <cellStyle name="Standard 8 5 2 4 3 2" xfId="7573" xr:uid="{00000000-0005-0000-0000-000041D20000}"/>
    <cellStyle name="Standard 8 5 2 4 3 2 2" xfId="13222" xr:uid="{00000000-0005-0000-0000-000042D20000}"/>
    <cellStyle name="Standard 8 5 2 4 3 2 2 2" xfId="24518" xr:uid="{00000000-0005-0000-0000-000043D20000}"/>
    <cellStyle name="Standard 8 5 2 4 3 2 2 2 2" xfId="58406" xr:uid="{00000000-0005-0000-0000-000044D20000}"/>
    <cellStyle name="Standard 8 5 2 4 3 2 2 3" xfId="47110" xr:uid="{00000000-0005-0000-0000-000045D20000}"/>
    <cellStyle name="Standard 8 5 2 4 3 2 2 4" xfId="35814" xr:uid="{00000000-0005-0000-0000-000046D20000}"/>
    <cellStyle name="Standard 8 5 2 4 3 2 3" xfId="18870" xr:uid="{00000000-0005-0000-0000-000047D20000}"/>
    <cellStyle name="Standard 8 5 2 4 3 2 3 2" xfId="52758" xr:uid="{00000000-0005-0000-0000-000048D20000}"/>
    <cellStyle name="Standard 8 5 2 4 3 2 4" xfId="41462" xr:uid="{00000000-0005-0000-0000-000049D20000}"/>
    <cellStyle name="Standard 8 5 2 4 3 2 5" xfId="30166" xr:uid="{00000000-0005-0000-0000-00004AD20000}"/>
    <cellStyle name="Standard 8 5 2 4 3 3" xfId="10398" xr:uid="{00000000-0005-0000-0000-00004BD20000}"/>
    <cellStyle name="Standard 8 5 2 4 3 3 2" xfId="21694" xr:uid="{00000000-0005-0000-0000-00004CD20000}"/>
    <cellStyle name="Standard 8 5 2 4 3 3 2 2" xfId="55582" xr:uid="{00000000-0005-0000-0000-00004DD20000}"/>
    <cellStyle name="Standard 8 5 2 4 3 3 3" xfId="44286" xr:uid="{00000000-0005-0000-0000-00004ED20000}"/>
    <cellStyle name="Standard 8 5 2 4 3 3 4" xfId="32990" xr:uid="{00000000-0005-0000-0000-00004FD20000}"/>
    <cellStyle name="Standard 8 5 2 4 3 4" xfId="16046" xr:uid="{00000000-0005-0000-0000-000050D20000}"/>
    <cellStyle name="Standard 8 5 2 4 3 4 2" xfId="49934" xr:uid="{00000000-0005-0000-0000-000051D20000}"/>
    <cellStyle name="Standard 8 5 2 4 3 5" xfId="38638" xr:uid="{00000000-0005-0000-0000-000052D20000}"/>
    <cellStyle name="Standard 8 5 2 4 3 6" xfId="27342" xr:uid="{00000000-0005-0000-0000-000053D20000}"/>
    <cellStyle name="Standard 8 5 2 4 4" xfId="6124" xr:uid="{00000000-0005-0000-0000-000054D20000}"/>
    <cellStyle name="Standard 8 5 2 4 4 2" xfId="11774" xr:uid="{00000000-0005-0000-0000-000055D20000}"/>
    <cellStyle name="Standard 8 5 2 4 4 2 2" xfId="23070" xr:uid="{00000000-0005-0000-0000-000056D20000}"/>
    <cellStyle name="Standard 8 5 2 4 4 2 2 2" xfId="56958" xr:uid="{00000000-0005-0000-0000-000057D20000}"/>
    <cellStyle name="Standard 8 5 2 4 4 2 3" xfId="45662" xr:uid="{00000000-0005-0000-0000-000058D20000}"/>
    <cellStyle name="Standard 8 5 2 4 4 2 4" xfId="34366" xr:uid="{00000000-0005-0000-0000-000059D20000}"/>
    <cellStyle name="Standard 8 5 2 4 4 3" xfId="17422" xr:uid="{00000000-0005-0000-0000-00005AD20000}"/>
    <cellStyle name="Standard 8 5 2 4 4 3 2" xfId="51310" xr:uid="{00000000-0005-0000-0000-00005BD20000}"/>
    <cellStyle name="Standard 8 5 2 4 4 4" xfId="40014" xr:uid="{00000000-0005-0000-0000-00005CD20000}"/>
    <cellStyle name="Standard 8 5 2 4 4 5" xfId="28718" xr:uid="{00000000-0005-0000-0000-00005DD20000}"/>
    <cellStyle name="Standard 8 5 2 4 5" xfId="8950" xr:uid="{00000000-0005-0000-0000-00005ED20000}"/>
    <cellStyle name="Standard 8 5 2 4 5 2" xfId="20246" xr:uid="{00000000-0005-0000-0000-00005FD20000}"/>
    <cellStyle name="Standard 8 5 2 4 5 2 2" xfId="54134" xr:uid="{00000000-0005-0000-0000-000060D20000}"/>
    <cellStyle name="Standard 8 5 2 4 5 3" xfId="42838" xr:uid="{00000000-0005-0000-0000-000061D20000}"/>
    <cellStyle name="Standard 8 5 2 4 5 4" xfId="31542" xr:uid="{00000000-0005-0000-0000-000062D20000}"/>
    <cellStyle name="Standard 8 5 2 4 6" xfId="14598" xr:uid="{00000000-0005-0000-0000-000063D20000}"/>
    <cellStyle name="Standard 8 5 2 4 6 2" xfId="48486" xr:uid="{00000000-0005-0000-0000-000064D20000}"/>
    <cellStyle name="Standard 8 5 2 4 7" xfId="37190" xr:uid="{00000000-0005-0000-0000-000065D20000}"/>
    <cellStyle name="Standard 8 5 2 4 8" xfId="25894" xr:uid="{00000000-0005-0000-0000-000066D20000}"/>
    <cellStyle name="Standard 8 5 2 5" xfId="3835" xr:uid="{00000000-0005-0000-0000-000067D20000}"/>
    <cellStyle name="Standard 8 5 2 5 2" xfId="6988" xr:uid="{00000000-0005-0000-0000-000068D20000}"/>
    <cellStyle name="Standard 8 5 2 5 2 2" xfId="12637" xr:uid="{00000000-0005-0000-0000-000069D20000}"/>
    <cellStyle name="Standard 8 5 2 5 2 2 2" xfId="23933" xr:uid="{00000000-0005-0000-0000-00006AD20000}"/>
    <cellStyle name="Standard 8 5 2 5 2 2 2 2" xfId="57821" xr:uid="{00000000-0005-0000-0000-00006BD20000}"/>
    <cellStyle name="Standard 8 5 2 5 2 2 3" xfId="46525" xr:uid="{00000000-0005-0000-0000-00006CD20000}"/>
    <cellStyle name="Standard 8 5 2 5 2 2 4" xfId="35229" xr:uid="{00000000-0005-0000-0000-00006DD20000}"/>
    <cellStyle name="Standard 8 5 2 5 2 3" xfId="18285" xr:uid="{00000000-0005-0000-0000-00006ED20000}"/>
    <cellStyle name="Standard 8 5 2 5 2 3 2" xfId="52173" xr:uid="{00000000-0005-0000-0000-00006FD20000}"/>
    <cellStyle name="Standard 8 5 2 5 2 4" xfId="40877" xr:uid="{00000000-0005-0000-0000-000070D20000}"/>
    <cellStyle name="Standard 8 5 2 5 2 5" xfId="29581" xr:uid="{00000000-0005-0000-0000-000071D20000}"/>
    <cellStyle name="Standard 8 5 2 5 3" xfId="9813" xr:uid="{00000000-0005-0000-0000-000072D20000}"/>
    <cellStyle name="Standard 8 5 2 5 3 2" xfId="21109" xr:uid="{00000000-0005-0000-0000-000073D20000}"/>
    <cellStyle name="Standard 8 5 2 5 3 2 2" xfId="54997" xr:uid="{00000000-0005-0000-0000-000074D20000}"/>
    <cellStyle name="Standard 8 5 2 5 3 3" xfId="43701" xr:uid="{00000000-0005-0000-0000-000075D20000}"/>
    <cellStyle name="Standard 8 5 2 5 3 4" xfId="32405" xr:uid="{00000000-0005-0000-0000-000076D20000}"/>
    <cellStyle name="Standard 8 5 2 5 4" xfId="15461" xr:uid="{00000000-0005-0000-0000-000077D20000}"/>
    <cellStyle name="Standard 8 5 2 5 4 2" xfId="49349" xr:uid="{00000000-0005-0000-0000-000078D20000}"/>
    <cellStyle name="Standard 8 5 2 5 5" xfId="38053" xr:uid="{00000000-0005-0000-0000-000079D20000}"/>
    <cellStyle name="Standard 8 5 2 5 6" xfId="26757" xr:uid="{00000000-0005-0000-0000-00007AD20000}"/>
    <cellStyle name="Standard 8 5 2 6" xfId="4935" xr:uid="{00000000-0005-0000-0000-00007BD20000}"/>
    <cellStyle name="Standard 8 5 2 6 2" xfId="7761" xr:uid="{00000000-0005-0000-0000-00007CD20000}"/>
    <cellStyle name="Standard 8 5 2 6 2 2" xfId="13410" xr:uid="{00000000-0005-0000-0000-00007DD20000}"/>
    <cellStyle name="Standard 8 5 2 6 2 2 2" xfId="24706" xr:uid="{00000000-0005-0000-0000-00007ED20000}"/>
    <cellStyle name="Standard 8 5 2 6 2 2 2 2" xfId="58594" xr:uid="{00000000-0005-0000-0000-00007FD20000}"/>
    <cellStyle name="Standard 8 5 2 6 2 2 3" xfId="47298" xr:uid="{00000000-0005-0000-0000-000080D20000}"/>
    <cellStyle name="Standard 8 5 2 6 2 2 4" xfId="36002" xr:uid="{00000000-0005-0000-0000-000081D20000}"/>
    <cellStyle name="Standard 8 5 2 6 2 3" xfId="19058" xr:uid="{00000000-0005-0000-0000-000082D20000}"/>
    <cellStyle name="Standard 8 5 2 6 2 3 2" xfId="52946" xr:uid="{00000000-0005-0000-0000-000083D20000}"/>
    <cellStyle name="Standard 8 5 2 6 2 4" xfId="41650" xr:uid="{00000000-0005-0000-0000-000084D20000}"/>
    <cellStyle name="Standard 8 5 2 6 2 5" xfId="30354" xr:uid="{00000000-0005-0000-0000-000085D20000}"/>
    <cellStyle name="Standard 8 5 2 6 3" xfId="10586" xr:uid="{00000000-0005-0000-0000-000086D20000}"/>
    <cellStyle name="Standard 8 5 2 6 3 2" xfId="21882" xr:uid="{00000000-0005-0000-0000-000087D20000}"/>
    <cellStyle name="Standard 8 5 2 6 3 2 2" xfId="55770" xr:uid="{00000000-0005-0000-0000-000088D20000}"/>
    <cellStyle name="Standard 8 5 2 6 3 3" xfId="44474" xr:uid="{00000000-0005-0000-0000-000089D20000}"/>
    <cellStyle name="Standard 8 5 2 6 3 4" xfId="33178" xr:uid="{00000000-0005-0000-0000-00008AD20000}"/>
    <cellStyle name="Standard 8 5 2 6 4" xfId="16234" xr:uid="{00000000-0005-0000-0000-00008BD20000}"/>
    <cellStyle name="Standard 8 5 2 6 4 2" xfId="50122" xr:uid="{00000000-0005-0000-0000-00008CD20000}"/>
    <cellStyle name="Standard 8 5 2 6 5" xfId="38826" xr:uid="{00000000-0005-0000-0000-00008DD20000}"/>
    <cellStyle name="Standard 8 5 2 6 6" xfId="27530" xr:uid="{00000000-0005-0000-0000-00008ED20000}"/>
    <cellStyle name="Standard 8 5 2 7" xfId="3541" xr:uid="{00000000-0005-0000-0000-00008FD20000}"/>
    <cellStyle name="Standard 8 5 2 7 2" xfId="6696" xr:uid="{00000000-0005-0000-0000-000090D20000}"/>
    <cellStyle name="Standard 8 5 2 7 2 2" xfId="12345" xr:uid="{00000000-0005-0000-0000-000091D20000}"/>
    <cellStyle name="Standard 8 5 2 7 2 2 2" xfId="23641" xr:uid="{00000000-0005-0000-0000-000092D20000}"/>
    <cellStyle name="Standard 8 5 2 7 2 2 2 2" xfId="57529" xr:uid="{00000000-0005-0000-0000-000093D20000}"/>
    <cellStyle name="Standard 8 5 2 7 2 2 3" xfId="46233" xr:uid="{00000000-0005-0000-0000-000094D20000}"/>
    <cellStyle name="Standard 8 5 2 7 2 2 4" xfId="34937" xr:uid="{00000000-0005-0000-0000-000095D20000}"/>
    <cellStyle name="Standard 8 5 2 7 2 3" xfId="17993" xr:uid="{00000000-0005-0000-0000-000096D20000}"/>
    <cellStyle name="Standard 8 5 2 7 2 3 2" xfId="51881" xr:uid="{00000000-0005-0000-0000-000097D20000}"/>
    <cellStyle name="Standard 8 5 2 7 2 4" xfId="40585" xr:uid="{00000000-0005-0000-0000-000098D20000}"/>
    <cellStyle name="Standard 8 5 2 7 2 5" xfId="29289" xr:uid="{00000000-0005-0000-0000-000099D20000}"/>
    <cellStyle name="Standard 8 5 2 7 3" xfId="9521" xr:uid="{00000000-0005-0000-0000-00009AD20000}"/>
    <cellStyle name="Standard 8 5 2 7 3 2" xfId="20817" xr:uid="{00000000-0005-0000-0000-00009BD20000}"/>
    <cellStyle name="Standard 8 5 2 7 3 2 2" xfId="54705" xr:uid="{00000000-0005-0000-0000-00009CD20000}"/>
    <cellStyle name="Standard 8 5 2 7 3 3" xfId="43409" xr:uid="{00000000-0005-0000-0000-00009DD20000}"/>
    <cellStyle name="Standard 8 5 2 7 3 4" xfId="32113" xr:uid="{00000000-0005-0000-0000-00009ED20000}"/>
    <cellStyle name="Standard 8 5 2 7 4" xfId="15169" xr:uid="{00000000-0005-0000-0000-00009FD20000}"/>
    <cellStyle name="Standard 8 5 2 7 4 2" xfId="49057" xr:uid="{00000000-0005-0000-0000-0000A0D20000}"/>
    <cellStyle name="Standard 8 5 2 7 5" xfId="37761" xr:uid="{00000000-0005-0000-0000-0000A1D20000}"/>
    <cellStyle name="Standard 8 5 2 7 6" xfId="26465" xr:uid="{00000000-0005-0000-0000-0000A2D20000}"/>
    <cellStyle name="Standard 8 5 2 8" xfId="5624" xr:uid="{00000000-0005-0000-0000-0000A3D20000}"/>
    <cellStyle name="Standard 8 5 2 8 2" xfId="11274" xr:uid="{00000000-0005-0000-0000-0000A4D20000}"/>
    <cellStyle name="Standard 8 5 2 8 2 2" xfId="22570" xr:uid="{00000000-0005-0000-0000-0000A5D20000}"/>
    <cellStyle name="Standard 8 5 2 8 2 2 2" xfId="56458" xr:uid="{00000000-0005-0000-0000-0000A6D20000}"/>
    <cellStyle name="Standard 8 5 2 8 2 3" xfId="45162" xr:uid="{00000000-0005-0000-0000-0000A7D20000}"/>
    <cellStyle name="Standard 8 5 2 8 2 4" xfId="33866" xr:uid="{00000000-0005-0000-0000-0000A8D20000}"/>
    <cellStyle name="Standard 8 5 2 8 3" xfId="16922" xr:uid="{00000000-0005-0000-0000-0000A9D20000}"/>
    <cellStyle name="Standard 8 5 2 8 3 2" xfId="50810" xr:uid="{00000000-0005-0000-0000-0000AAD20000}"/>
    <cellStyle name="Standard 8 5 2 8 4" xfId="39514" xr:uid="{00000000-0005-0000-0000-0000ABD20000}"/>
    <cellStyle name="Standard 8 5 2 8 5" xfId="28218" xr:uid="{00000000-0005-0000-0000-0000ACD20000}"/>
    <cellStyle name="Standard 8 5 2 9" xfId="8450" xr:uid="{00000000-0005-0000-0000-0000ADD20000}"/>
    <cellStyle name="Standard 8 5 2 9 2" xfId="19746" xr:uid="{00000000-0005-0000-0000-0000AED20000}"/>
    <cellStyle name="Standard 8 5 2 9 2 2" xfId="53634" xr:uid="{00000000-0005-0000-0000-0000AFD20000}"/>
    <cellStyle name="Standard 8 5 2 9 3" xfId="42338" xr:uid="{00000000-0005-0000-0000-0000B0D20000}"/>
    <cellStyle name="Standard 8 5 2 9 4" xfId="31042" xr:uid="{00000000-0005-0000-0000-0000B1D20000}"/>
    <cellStyle name="Standard 8 5 3" xfId="1616" xr:uid="{00000000-0005-0000-0000-0000B2D20000}"/>
    <cellStyle name="Standard 8 5 3 10" xfId="36779" xr:uid="{00000000-0005-0000-0000-0000B3D20000}"/>
    <cellStyle name="Standard 8 5 3 11" xfId="25483" xr:uid="{00000000-0005-0000-0000-0000B4D20000}"/>
    <cellStyle name="Standard 8 5 3 2" xfId="2787" xr:uid="{00000000-0005-0000-0000-0000B5D20000}"/>
    <cellStyle name="Standard 8 5 3 2 2" xfId="3289" xr:uid="{00000000-0005-0000-0000-0000B6D20000}"/>
    <cellStyle name="Standard 8 5 3 2 2 2" xfId="5486" xr:uid="{00000000-0005-0000-0000-0000B7D20000}"/>
    <cellStyle name="Standard 8 5 3 2 2 2 2" xfId="8312" xr:uid="{00000000-0005-0000-0000-0000B8D20000}"/>
    <cellStyle name="Standard 8 5 3 2 2 2 2 2" xfId="13961" xr:uid="{00000000-0005-0000-0000-0000B9D20000}"/>
    <cellStyle name="Standard 8 5 3 2 2 2 2 2 2" xfId="25257" xr:uid="{00000000-0005-0000-0000-0000BAD20000}"/>
    <cellStyle name="Standard 8 5 3 2 2 2 2 2 2 2" xfId="59145" xr:uid="{00000000-0005-0000-0000-0000BBD20000}"/>
    <cellStyle name="Standard 8 5 3 2 2 2 2 2 3" xfId="47849" xr:uid="{00000000-0005-0000-0000-0000BCD20000}"/>
    <cellStyle name="Standard 8 5 3 2 2 2 2 2 4" xfId="36553" xr:uid="{00000000-0005-0000-0000-0000BDD20000}"/>
    <cellStyle name="Standard 8 5 3 2 2 2 2 3" xfId="19609" xr:uid="{00000000-0005-0000-0000-0000BED20000}"/>
    <cellStyle name="Standard 8 5 3 2 2 2 2 3 2" xfId="53497" xr:uid="{00000000-0005-0000-0000-0000BFD20000}"/>
    <cellStyle name="Standard 8 5 3 2 2 2 2 4" xfId="42201" xr:uid="{00000000-0005-0000-0000-0000C0D20000}"/>
    <cellStyle name="Standard 8 5 3 2 2 2 2 5" xfId="30905" xr:uid="{00000000-0005-0000-0000-0000C1D20000}"/>
    <cellStyle name="Standard 8 5 3 2 2 2 3" xfId="11137" xr:uid="{00000000-0005-0000-0000-0000C2D20000}"/>
    <cellStyle name="Standard 8 5 3 2 2 2 3 2" xfId="22433" xr:uid="{00000000-0005-0000-0000-0000C3D20000}"/>
    <cellStyle name="Standard 8 5 3 2 2 2 3 2 2" xfId="56321" xr:uid="{00000000-0005-0000-0000-0000C4D20000}"/>
    <cellStyle name="Standard 8 5 3 2 2 2 3 3" xfId="45025" xr:uid="{00000000-0005-0000-0000-0000C5D20000}"/>
    <cellStyle name="Standard 8 5 3 2 2 2 3 4" xfId="33729" xr:uid="{00000000-0005-0000-0000-0000C6D20000}"/>
    <cellStyle name="Standard 8 5 3 2 2 2 4" xfId="16785" xr:uid="{00000000-0005-0000-0000-0000C7D20000}"/>
    <cellStyle name="Standard 8 5 3 2 2 2 4 2" xfId="50673" xr:uid="{00000000-0005-0000-0000-0000C8D20000}"/>
    <cellStyle name="Standard 8 5 3 2 2 2 5" xfId="39377" xr:uid="{00000000-0005-0000-0000-0000C9D20000}"/>
    <cellStyle name="Standard 8 5 3 2 2 2 6" xfId="28081" xr:uid="{00000000-0005-0000-0000-0000CAD20000}"/>
    <cellStyle name="Standard 8 5 3 2 2 3" xfId="6459" xr:uid="{00000000-0005-0000-0000-0000CBD20000}"/>
    <cellStyle name="Standard 8 5 3 2 2 3 2" xfId="12109" xr:uid="{00000000-0005-0000-0000-0000CCD20000}"/>
    <cellStyle name="Standard 8 5 3 2 2 3 2 2" xfId="23405" xr:uid="{00000000-0005-0000-0000-0000CDD20000}"/>
    <cellStyle name="Standard 8 5 3 2 2 3 2 2 2" xfId="57293" xr:uid="{00000000-0005-0000-0000-0000CED20000}"/>
    <cellStyle name="Standard 8 5 3 2 2 3 2 3" xfId="45997" xr:uid="{00000000-0005-0000-0000-0000CFD20000}"/>
    <cellStyle name="Standard 8 5 3 2 2 3 2 4" xfId="34701" xr:uid="{00000000-0005-0000-0000-0000D0D20000}"/>
    <cellStyle name="Standard 8 5 3 2 2 3 3" xfId="17757" xr:uid="{00000000-0005-0000-0000-0000D1D20000}"/>
    <cellStyle name="Standard 8 5 3 2 2 3 3 2" xfId="51645" xr:uid="{00000000-0005-0000-0000-0000D2D20000}"/>
    <cellStyle name="Standard 8 5 3 2 2 3 4" xfId="40349" xr:uid="{00000000-0005-0000-0000-0000D3D20000}"/>
    <cellStyle name="Standard 8 5 3 2 2 3 5" xfId="29053" xr:uid="{00000000-0005-0000-0000-0000D4D20000}"/>
    <cellStyle name="Standard 8 5 3 2 2 4" xfId="9285" xr:uid="{00000000-0005-0000-0000-0000D5D20000}"/>
    <cellStyle name="Standard 8 5 3 2 2 4 2" xfId="20581" xr:uid="{00000000-0005-0000-0000-0000D6D20000}"/>
    <cellStyle name="Standard 8 5 3 2 2 4 2 2" xfId="54469" xr:uid="{00000000-0005-0000-0000-0000D7D20000}"/>
    <cellStyle name="Standard 8 5 3 2 2 4 3" xfId="43173" xr:uid="{00000000-0005-0000-0000-0000D8D20000}"/>
    <cellStyle name="Standard 8 5 3 2 2 4 4" xfId="31877" xr:uid="{00000000-0005-0000-0000-0000D9D20000}"/>
    <cellStyle name="Standard 8 5 3 2 2 5" xfId="14933" xr:uid="{00000000-0005-0000-0000-0000DAD20000}"/>
    <cellStyle name="Standard 8 5 3 2 2 5 2" xfId="48821" xr:uid="{00000000-0005-0000-0000-0000DBD20000}"/>
    <cellStyle name="Standard 8 5 3 2 2 6" xfId="37525" xr:uid="{00000000-0005-0000-0000-0000DCD20000}"/>
    <cellStyle name="Standard 8 5 3 2 2 7" xfId="26229" xr:uid="{00000000-0005-0000-0000-0000DDD20000}"/>
    <cellStyle name="Standard 8 5 3 2 3" xfId="4709" xr:uid="{00000000-0005-0000-0000-0000DED20000}"/>
    <cellStyle name="Standard 8 5 3 2 3 2" xfId="7578" xr:uid="{00000000-0005-0000-0000-0000DFD20000}"/>
    <cellStyle name="Standard 8 5 3 2 3 2 2" xfId="13227" xr:uid="{00000000-0005-0000-0000-0000E0D20000}"/>
    <cellStyle name="Standard 8 5 3 2 3 2 2 2" xfId="24523" xr:uid="{00000000-0005-0000-0000-0000E1D20000}"/>
    <cellStyle name="Standard 8 5 3 2 3 2 2 2 2" xfId="58411" xr:uid="{00000000-0005-0000-0000-0000E2D20000}"/>
    <cellStyle name="Standard 8 5 3 2 3 2 2 3" xfId="47115" xr:uid="{00000000-0005-0000-0000-0000E3D20000}"/>
    <cellStyle name="Standard 8 5 3 2 3 2 2 4" xfId="35819" xr:uid="{00000000-0005-0000-0000-0000E4D20000}"/>
    <cellStyle name="Standard 8 5 3 2 3 2 3" xfId="18875" xr:uid="{00000000-0005-0000-0000-0000E5D20000}"/>
    <cellStyle name="Standard 8 5 3 2 3 2 3 2" xfId="52763" xr:uid="{00000000-0005-0000-0000-0000E6D20000}"/>
    <cellStyle name="Standard 8 5 3 2 3 2 4" xfId="41467" xr:uid="{00000000-0005-0000-0000-0000E7D20000}"/>
    <cellStyle name="Standard 8 5 3 2 3 2 5" xfId="30171" xr:uid="{00000000-0005-0000-0000-0000E8D20000}"/>
    <cellStyle name="Standard 8 5 3 2 3 3" xfId="10403" xr:uid="{00000000-0005-0000-0000-0000E9D20000}"/>
    <cellStyle name="Standard 8 5 3 2 3 3 2" xfId="21699" xr:uid="{00000000-0005-0000-0000-0000EAD20000}"/>
    <cellStyle name="Standard 8 5 3 2 3 3 2 2" xfId="55587" xr:uid="{00000000-0005-0000-0000-0000EBD20000}"/>
    <cellStyle name="Standard 8 5 3 2 3 3 3" xfId="44291" xr:uid="{00000000-0005-0000-0000-0000ECD20000}"/>
    <cellStyle name="Standard 8 5 3 2 3 3 4" xfId="32995" xr:uid="{00000000-0005-0000-0000-0000EDD20000}"/>
    <cellStyle name="Standard 8 5 3 2 3 4" xfId="16051" xr:uid="{00000000-0005-0000-0000-0000EED20000}"/>
    <cellStyle name="Standard 8 5 3 2 3 4 2" xfId="49939" xr:uid="{00000000-0005-0000-0000-0000EFD20000}"/>
    <cellStyle name="Standard 8 5 3 2 3 5" xfId="38643" xr:uid="{00000000-0005-0000-0000-0000F0D20000}"/>
    <cellStyle name="Standard 8 5 3 2 3 6" xfId="27347" xr:uid="{00000000-0005-0000-0000-0000F1D20000}"/>
    <cellStyle name="Standard 8 5 3 2 4" xfId="5959" xr:uid="{00000000-0005-0000-0000-0000F2D20000}"/>
    <cellStyle name="Standard 8 5 3 2 4 2" xfId="11609" xr:uid="{00000000-0005-0000-0000-0000F3D20000}"/>
    <cellStyle name="Standard 8 5 3 2 4 2 2" xfId="22905" xr:uid="{00000000-0005-0000-0000-0000F4D20000}"/>
    <cellStyle name="Standard 8 5 3 2 4 2 2 2" xfId="56793" xr:uid="{00000000-0005-0000-0000-0000F5D20000}"/>
    <cellStyle name="Standard 8 5 3 2 4 2 3" xfId="45497" xr:uid="{00000000-0005-0000-0000-0000F6D20000}"/>
    <cellStyle name="Standard 8 5 3 2 4 2 4" xfId="34201" xr:uid="{00000000-0005-0000-0000-0000F7D20000}"/>
    <cellStyle name="Standard 8 5 3 2 4 3" xfId="17257" xr:uid="{00000000-0005-0000-0000-0000F8D20000}"/>
    <cellStyle name="Standard 8 5 3 2 4 3 2" xfId="51145" xr:uid="{00000000-0005-0000-0000-0000F9D20000}"/>
    <cellStyle name="Standard 8 5 3 2 4 4" xfId="39849" xr:uid="{00000000-0005-0000-0000-0000FAD20000}"/>
    <cellStyle name="Standard 8 5 3 2 4 5" xfId="28553" xr:uid="{00000000-0005-0000-0000-0000FBD20000}"/>
    <cellStyle name="Standard 8 5 3 2 5" xfId="8785" xr:uid="{00000000-0005-0000-0000-0000FCD20000}"/>
    <cellStyle name="Standard 8 5 3 2 5 2" xfId="20081" xr:uid="{00000000-0005-0000-0000-0000FDD20000}"/>
    <cellStyle name="Standard 8 5 3 2 5 2 2" xfId="53969" xr:uid="{00000000-0005-0000-0000-0000FED20000}"/>
    <cellStyle name="Standard 8 5 3 2 5 3" xfId="42673" xr:uid="{00000000-0005-0000-0000-0000FFD20000}"/>
    <cellStyle name="Standard 8 5 3 2 5 4" xfId="31377" xr:uid="{00000000-0005-0000-0000-000000D30000}"/>
    <cellStyle name="Standard 8 5 3 2 6" xfId="14433" xr:uid="{00000000-0005-0000-0000-000001D30000}"/>
    <cellStyle name="Standard 8 5 3 2 6 2" xfId="48321" xr:uid="{00000000-0005-0000-0000-000002D30000}"/>
    <cellStyle name="Standard 8 5 3 2 7" xfId="37025" xr:uid="{00000000-0005-0000-0000-000003D30000}"/>
    <cellStyle name="Standard 8 5 3 2 8" xfId="25729" xr:uid="{00000000-0005-0000-0000-000004D30000}"/>
    <cellStyle name="Standard 8 5 3 3" xfId="3043" xr:uid="{00000000-0005-0000-0000-000005D30000}"/>
    <cellStyle name="Standard 8 5 3 3 2" xfId="5485" xr:uid="{00000000-0005-0000-0000-000006D30000}"/>
    <cellStyle name="Standard 8 5 3 3 2 2" xfId="8311" xr:uid="{00000000-0005-0000-0000-000007D30000}"/>
    <cellStyle name="Standard 8 5 3 3 2 2 2" xfId="13960" xr:uid="{00000000-0005-0000-0000-000008D30000}"/>
    <cellStyle name="Standard 8 5 3 3 2 2 2 2" xfId="25256" xr:uid="{00000000-0005-0000-0000-000009D30000}"/>
    <cellStyle name="Standard 8 5 3 3 2 2 2 2 2" xfId="59144" xr:uid="{00000000-0005-0000-0000-00000AD30000}"/>
    <cellStyle name="Standard 8 5 3 3 2 2 2 3" xfId="47848" xr:uid="{00000000-0005-0000-0000-00000BD30000}"/>
    <cellStyle name="Standard 8 5 3 3 2 2 2 4" xfId="36552" xr:uid="{00000000-0005-0000-0000-00000CD30000}"/>
    <cellStyle name="Standard 8 5 3 3 2 2 3" xfId="19608" xr:uid="{00000000-0005-0000-0000-00000DD30000}"/>
    <cellStyle name="Standard 8 5 3 3 2 2 3 2" xfId="53496" xr:uid="{00000000-0005-0000-0000-00000ED30000}"/>
    <cellStyle name="Standard 8 5 3 3 2 2 4" xfId="42200" xr:uid="{00000000-0005-0000-0000-00000FD30000}"/>
    <cellStyle name="Standard 8 5 3 3 2 2 5" xfId="30904" xr:uid="{00000000-0005-0000-0000-000010D30000}"/>
    <cellStyle name="Standard 8 5 3 3 2 3" xfId="11136" xr:uid="{00000000-0005-0000-0000-000011D30000}"/>
    <cellStyle name="Standard 8 5 3 3 2 3 2" xfId="22432" xr:uid="{00000000-0005-0000-0000-000012D30000}"/>
    <cellStyle name="Standard 8 5 3 3 2 3 2 2" xfId="56320" xr:uid="{00000000-0005-0000-0000-000013D30000}"/>
    <cellStyle name="Standard 8 5 3 3 2 3 3" xfId="45024" xr:uid="{00000000-0005-0000-0000-000014D30000}"/>
    <cellStyle name="Standard 8 5 3 3 2 3 4" xfId="33728" xr:uid="{00000000-0005-0000-0000-000015D30000}"/>
    <cellStyle name="Standard 8 5 3 3 2 4" xfId="16784" xr:uid="{00000000-0005-0000-0000-000016D30000}"/>
    <cellStyle name="Standard 8 5 3 3 2 4 2" xfId="50672" xr:uid="{00000000-0005-0000-0000-000017D30000}"/>
    <cellStyle name="Standard 8 5 3 3 2 5" xfId="39376" xr:uid="{00000000-0005-0000-0000-000018D30000}"/>
    <cellStyle name="Standard 8 5 3 3 2 6" xfId="28080" xr:uid="{00000000-0005-0000-0000-000019D30000}"/>
    <cellStyle name="Standard 8 5 3 3 3" xfId="4708" xr:uid="{00000000-0005-0000-0000-00001AD30000}"/>
    <cellStyle name="Standard 8 5 3 3 3 2" xfId="7577" xr:uid="{00000000-0005-0000-0000-00001BD30000}"/>
    <cellStyle name="Standard 8 5 3 3 3 2 2" xfId="13226" xr:uid="{00000000-0005-0000-0000-00001CD30000}"/>
    <cellStyle name="Standard 8 5 3 3 3 2 2 2" xfId="24522" xr:uid="{00000000-0005-0000-0000-00001DD30000}"/>
    <cellStyle name="Standard 8 5 3 3 3 2 2 2 2" xfId="58410" xr:uid="{00000000-0005-0000-0000-00001ED30000}"/>
    <cellStyle name="Standard 8 5 3 3 3 2 2 3" xfId="47114" xr:uid="{00000000-0005-0000-0000-00001FD30000}"/>
    <cellStyle name="Standard 8 5 3 3 3 2 2 4" xfId="35818" xr:uid="{00000000-0005-0000-0000-000020D30000}"/>
    <cellStyle name="Standard 8 5 3 3 3 2 3" xfId="18874" xr:uid="{00000000-0005-0000-0000-000021D30000}"/>
    <cellStyle name="Standard 8 5 3 3 3 2 3 2" xfId="52762" xr:uid="{00000000-0005-0000-0000-000022D30000}"/>
    <cellStyle name="Standard 8 5 3 3 3 2 4" xfId="41466" xr:uid="{00000000-0005-0000-0000-000023D30000}"/>
    <cellStyle name="Standard 8 5 3 3 3 2 5" xfId="30170" xr:uid="{00000000-0005-0000-0000-000024D30000}"/>
    <cellStyle name="Standard 8 5 3 3 3 3" xfId="10402" xr:uid="{00000000-0005-0000-0000-000025D30000}"/>
    <cellStyle name="Standard 8 5 3 3 3 3 2" xfId="21698" xr:uid="{00000000-0005-0000-0000-000026D30000}"/>
    <cellStyle name="Standard 8 5 3 3 3 3 2 2" xfId="55586" xr:uid="{00000000-0005-0000-0000-000027D30000}"/>
    <cellStyle name="Standard 8 5 3 3 3 3 3" xfId="44290" xr:uid="{00000000-0005-0000-0000-000028D30000}"/>
    <cellStyle name="Standard 8 5 3 3 3 3 4" xfId="32994" xr:uid="{00000000-0005-0000-0000-000029D30000}"/>
    <cellStyle name="Standard 8 5 3 3 3 4" xfId="16050" xr:uid="{00000000-0005-0000-0000-00002AD30000}"/>
    <cellStyle name="Standard 8 5 3 3 3 4 2" xfId="49938" xr:uid="{00000000-0005-0000-0000-00002BD30000}"/>
    <cellStyle name="Standard 8 5 3 3 3 5" xfId="38642" xr:uid="{00000000-0005-0000-0000-00002CD30000}"/>
    <cellStyle name="Standard 8 5 3 3 3 6" xfId="27346" xr:uid="{00000000-0005-0000-0000-00002DD30000}"/>
    <cellStyle name="Standard 8 5 3 3 4" xfId="6213" xr:uid="{00000000-0005-0000-0000-00002ED30000}"/>
    <cellStyle name="Standard 8 5 3 3 4 2" xfId="11863" xr:uid="{00000000-0005-0000-0000-00002FD30000}"/>
    <cellStyle name="Standard 8 5 3 3 4 2 2" xfId="23159" xr:uid="{00000000-0005-0000-0000-000030D30000}"/>
    <cellStyle name="Standard 8 5 3 3 4 2 2 2" xfId="57047" xr:uid="{00000000-0005-0000-0000-000031D30000}"/>
    <cellStyle name="Standard 8 5 3 3 4 2 3" xfId="45751" xr:uid="{00000000-0005-0000-0000-000032D30000}"/>
    <cellStyle name="Standard 8 5 3 3 4 2 4" xfId="34455" xr:uid="{00000000-0005-0000-0000-000033D30000}"/>
    <cellStyle name="Standard 8 5 3 3 4 3" xfId="17511" xr:uid="{00000000-0005-0000-0000-000034D30000}"/>
    <cellStyle name="Standard 8 5 3 3 4 3 2" xfId="51399" xr:uid="{00000000-0005-0000-0000-000035D30000}"/>
    <cellStyle name="Standard 8 5 3 3 4 4" xfId="40103" xr:uid="{00000000-0005-0000-0000-000036D30000}"/>
    <cellStyle name="Standard 8 5 3 3 4 5" xfId="28807" xr:uid="{00000000-0005-0000-0000-000037D30000}"/>
    <cellStyle name="Standard 8 5 3 3 5" xfId="9039" xr:uid="{00000000-0005-0000-0000-000038D30000}"/>
    <cellStyle name="Standard 8 5 3 3 5 2" xfId="20335" xr:uid="{00000000-0005-0000-0000-000039D30000}"/>
    <cellStyle name="Standard 8 5 3 3 5 2 2" xfId="54223" xr:uid="{00000000-0005-0000-0000-00003AD30000}"/>
    <cellStyle name="Standard 8 5 3 3 5 3" xfId="42927" xr:uid="{00000000-0005-0000-0000-00003BD30000}"/>
    <cellStyle name="Standard 8 5 3 3 5 4" xfId="31631" xr:uid="{00000000-0005-0000-0000-00003CD30000}"/>
    <cellStyle name="Standard 8 5 3 3 6" xfId="14687" xr:uid="{00000000-0005-0000-0000-00003DD30000}"/>
    <cellStyle name="Standard 8 5 3 3 6 2" xfId="48575" xr:uid="{00000000-0005-0000-0000-00003ED30000}"/>
    <cellStyle name="Standard 8 5 3 3 7" xfId="37279" xr:uid="{00000000-0005-0000-0000-00003FD30000}"/>
    <cellStyle name="Standard 8 5 3 3 8" xfId="25983" xr:uid="{00000000-0005-0000-0000-000040D30000}"/>
    <cellStyle name="Standard 8 5 3 4" xfId="3901" xr:uid="{00000000-0005-0000-0000-000041D30000}"/>
    <cellStyle name="Standard 8 5 3 4 2" xfId="7054" xr:uid="{00000000-0005-0000-0000-000042D30000}"/>
    <cellStyle name="Standard 8 5 3 4 2 2" xfId="12703" xr:uid="{00000000-0005-0000-0000-000043D30000}"/>
    <cellStyle name="Standard 8 5 3 4 2 2 2" xfId="23999" xr:uid="{00000000-0005-0000-0000-000044D30000}"/>
    <cellStyle name="Standard 8 5 3 4 2 2 2 2" xfId="57887" xr:uid="{00000000-0005-0000-0000-000045D30000}"/>
    <cellStyle name="Standard 8 5 3 4 2 2 3" xfId="46591" xr:uid="{00000000-0005-0000-0000-000046D30000}"/>
    <cellStyle name="Standard 8 5 3 4 2 2 4" xfId="35295" xr:uid="{00000000-0005-0000-0000-000047D30000}"/>
    <cellStyle name="Standard 8 5 3 4 2 3" xfId="18351" xr:uid="{00000000-0005-0000-0000-000048D30000}"/>
    <cellStyle name="Standard 8 5 3 4 2 3 2" xfId="52239" xr:uid="{00000000-0005-0000-0000-000049D30000}"/>
    <cellStyle name="Standard 8 5 3 4 2 4" xfId="40943" xr:uid="{00000000-0005-0000-0000-00004AD30000}"/>
    <cellStyle name="Standard 8 5 3 4 2 5" xfId="29647" xr:uid="{00000000-0005-0000-0000-00004BD30000}"/>
    <cellStyle name="Standard 8 5 3 4 3" xfId="9879" xr:uid="{00000000-0005-0000-0000-00004CD30000}"/>
    <cellStyle name="Standard 8 5 3 4 3 2" xfId="21175" xr:uid="{00000000-0005-0000-0000-00004DD30000}"/>
    <cellStyle name="Standard 8 5 3 4 3 2 2" xfId="55063" xr:uid="{00000000-0005-0000-0000-00004ED30000}"/>
    <cellStyle name="Standard 8 5 3 4 3 3" xfId="43767" xr:uid="{00000000-0005-0000-0000-00004FD30000}"/>
    <cellStyle name="Standard 8 5 3 4 3 4" xfId="32471" xr:uid="{00000000-0005-0000-0000-000050D30000}"/>
    <cellStyle name="Standard 8 5 3 4 4" xfId="15527" xr:uid="{00000000-0005-0000-0000-000051D30000}"/>
    <cellStyle name="Standard 8 5 3 4 4 2" xfId="49415" xr:uid="{00000000-0005-0000-0000-000052D30000}"/>
    <cellStyle name="Standard 8 5 3 4 5" xfId="38119" xr:uid="{00000000-0005-0000-0000-000053D30000}"/>
    <cellStyle name="Standard 8 5 3 4 6" xfId="26823" xr:uid="{00000000-0005-0000-0000-000054D30000}"/>
    <cellStyle name="Standard 8 5 3 5" xfId="5001" xr:uid="{00000000-0005-0000-0000-000055D30000}"/>
    <cellStyle name="Standard 8 5 3 5 2" xfId="7827" xr:uid="{00000000-0005-0000-0000-000056D30000}"/>
    <cellStyle name="Standard 8 5 3 5 2 2" xfId="13476" xr:uid="{00000000-0005-0000-0000-000057D30000}"/>
    <cellStyle name="Standard 8 5 3 5 2 2 2" xfId="24772" xr:uid="{00000000-0005-0000-0000-000058D30000}"/>
    <cellStyle name="Standard 8 5 3 5 2 2 2 2" xfId="58660" xr:uid="{00000000-0005-0000-0000-000059D30000}"/>
    <cellStyle name="Standard 8 5 3 5 2 2 3" xfId="47364" xr:uid="{00000000-0005-0000-0000-00005AD30000}"/>
    <cellStyle name="Standard 8 5 3 5 2 2 4" xfId="36068" xr:uid="{00000000-0005-0000-0000-00005BD30000}"/>
    <cellStyle name="Standard 8 5 3 5 2 3" xfId="19124" xr:uid="{00000000-0005-0000-0000-00005CD30000}"/>
    <cellStyle name="Standard 8 5 3 5 2 3 2" xfId="53012" xr:uid="{00000000-0005-0000-0000-00005DD30000}"/>
    <cellStyle name="Standard 8 5 3 5 2 4" xfId="41716" xr:uid="{00000000-0005-0000-0000-00005ED30000}"/>
    <cellStyle name="Standard 8 5 3 5 2 5" xfId="30420" xr:uid="{00000000-0005-0000-0000-00005FD30000}"/>
    <cellStyle name="Standard 8 5 3 5 3" xfId="10652" xr:uid="{00000000-0005-0000-0000-000060D30000}"/>
    <cellStyle name="Standard 8 5 3 5 3 2" xfId="21948" xr:uid="{00000000-0005-0000-0000-000061D30000}"/>
    <cellStyle name="Standard 8 5 3 5 3 2 2" xfId="55836" xr:uid="{00000000-0005-0000-0000-000062D30000}"/>
    <cellStyle name="Standard 8 5 3 5 3 3" xfId="44540" xr:uid="{00000000-0005-0000-0000-000063D30000}"/>
    <cellStyle name="Standard 8 5 3 5 3 4" xfId="33244" xr:uid="{00000000-0005-0000-0000-000064D30000}"/>
    <cellStyle name="Standard 8 5 3 5 4" xfId="16300" xr:uid="{00000000-0005-0000-0000-000065D30000}"/>
    <cellStyle name="Standard 8 5 3 5 4 2" xfId="50188" xr:uid="{00000000-0005-0000-0000-000066D30000}"/>
    <cellStyle name="Standard 8 5 3 5 5" xfId="38892" xr:uid="{00000000-0005-0000-0000-000067D30000}"/>
    <cellStyle name="Standard 8 5 3 5 6" xfId="27596" xr:uid="{00000000-0005-0000-0000-000068D30000}"/>
    <cellStyle name="Standard 8 5 3 6" xfId="3609" xr:uid="{00000000-0005-0000-0000-000069D30000}"/>
    <cellStyle name="Standard 8 5 3 6 2" xfId="6764" xr:uid="{00000000-0005-0000-0000-00006AD30000}"/>
    <cellStyle name="Standard 8 5 3 6 2 2" xfId="12413" xr:uid="{00000000-0005-0000-0000-00006BD30000}"/>
    <cellStyle name="Standard 8 5 3 6 2 2 2" xfId="23709" xr:uid="{00000000-0005-0000-0000-00006CD30000}"/>
    <cellStyle name="Standard 8 5 3 6 2 2 2 2" xfId="57597" xr:uid="{00000000-0005-0000-0000-00006DD30000}"/>
    <cellStyle name="Standard 8 5 3 6 2 2 3" xfId="46301" xr:uid="{00000000-0005-0000-0000-00006ED30000}"/>
    <cellStyle name="Standard 8 5 3 6 2 2 4" xfId="35005" xr:uid="{00000000-0005-0000-0000-00006FD30000}"/>
    <cellStyle name="Standard 8 5 3 6 2 3" xfId="18061" xr:uid="{00000000-0005-0000-0000-000070D30000}"/>
    <cellStyle name="Standard 8 5 3 6 2 3 2" xfId="51949" xr:uid="{00000000-0005-0000-0000-000071D30000}"/>
    <cellStyle name="Standard 8 5 3 6 2 4" xfId="40653" xr:uid="{00000000-0005-0000-0000-000072D30000}"/>
    <cellStyle name="Standard 8 5 3 6 2 5" xfId="29357" xr:uid="{00000000-0005-0000-0000-000073D30000}"/>
    <cellStyle name="Standard 8 5 3 6 3" xfId="9589" xr:uid="{00000000-0005-0000-0000-000074D30000}"/>
    <cellStyle name="Standard 8 5 3 6 3 2" xfId="20885" xr:uid="{00000000-0005-0000-0000-000075D30000}"/>
    <cellStyle name="Standard 8 5 3 6 3 2 2" xfId="54773" xr:uid="{00000000-0005-0000-0000-000076D30000}"/>
    <cellStyle name="Standard 8 5 3 6 3 3" xfId="43477" xr:uid="{00000000-0005-0000-0000-000077D30000}"/>
    <cellStyle name="Standard 8 5 3 6 3 4" xfId="32181" xr:uid="{00000000-0005-0000-0000-000078D30000}"/>
    <cellStyle name="Standard 8 5 3 6 4" xfId="15237" xr:uid="{00000000-0005-0000-0000-000079D30000}"/>
    <cellStyle name="Standard 8 5 3 6 4 2" xfId="49125" xr:uid="{00000000-0005-0000-0000-00007AD30000}"/>
    <cellStyle name="Standard 8 5 3 6 5" xfId="37829" xr:uid="{00000000-0005-0000-0000-00007BD30000}"/>
    <cellStyle name="Standard 8 5 3 6 6" xfId="26533" xr:uid="{00000000-0005-0000-0000-00007CD30000}"/>
    <cellStyle name="Standard 8 5 3 7" xfId="5713" xr:uid="{00000000-0005-0000-0000-00007DD30000}"/>
    <cellStyle name="Standard 8 5 3 7 2" xfId="11363" xr:uid="{00000000-0005-0000-0000-00007ED30000}"/>
    <cellStyle name="Standard 8 5 3 7 2 2" xfId="22659" xr:uid="{00000000-0005-0000-0000-00007FD30000}"/>
    <cellStyle name="Standard 8 5 3 7 2 2 2" xfId="56547" xr:uid="{00000000-0005-0000-0000-000080D30000}"/>
    <cellStyle name="Standard 8 5 3 7 2 3" xfId="45251" xr:uid="{00000000-0005-0000-0000-000081D30000}"/>
    <cellStyle name="Standard 8 5 3 7 2 4" xfId="33955" xr:uid="{00000000-0005-0000-0000-000082D30000}"/>
    <cellStyle name="Standard 8 5 3 7 3" xfId="17011" xr:uid="{00000000-0005-0000-0000-000083D30000}"/>
    <cellStyle name="Standard 8 5 3 7 3 2" xfId="50899" xr:uid="{00000000-0005-0000-0000-000084D30000}"/>
    <cellStyle name="Standard 8 5 3 7 4" xfId="39603" xr:uid="{00000000-0005-0000-0000-000085D30000}"/>
    <cellStyle name="Standard 8 5 3 7 5" xfId="28307" xr:uid="{00000000-0005-0000-0000-000086D30000}"/>
    <cellStyle name="Standard 8 5 3 8" xfId="8539" xr:uid="{00000000-0005-0000-0000-000087D30000}"/>
    <cellStyle name="Standard 8 5 3 8 2" xfId="19835" xr:uid="{00000000-0005-0000-0000-000088D30000}"/>
    <cellStyle name="Standard 8 5 3 8 2 2" xfId="53723" xr:uid="{00000000-0005-0000-0000-000089D30000}"/>
    <cellStyle name="Standard 8 5 3 8 3" xfId="42427" xr:uid="{00000000-0005-0000-0000-00008AD30000}"/>
    <cellStyle name="Standard 8 5 3 8 4" xfId="31131" xr:uid="{00000000-0005-0000-0000-00008BD30000}"/>
    <cellStyle name="Standard 8 5 3 9" xfId="14187" xr:uid="{00000000-0005-0000-0000-00008CD30000}"/>
    <cellStyle name="Standard 8 5 3 9 2" xfId="48075" xr:uid="{00000000-0005-0000-0000-00008DD30000}"/>
    <cellStyle name="Standard 8 5 4" xfId="2655" xr:uid="{00000000-0005-0000-0000-00008ED30000}"/>
    <cellStyle name="Standard 8 5 4 10" xfId="25597" xr:uid="{00000000-0005-0000-0000-00008FD30000}"/>
    <cellStyle name="Standard 8 5 4 2" xfId="3157" xr:uid="{00000000-0005-0000-0000-000090D30000}"/>
    <cellStyle name="Standard 8 5 4 2 2" xfId="5487" xr:uid="{00000000-0005-0000-0000-000091D30000}"/>
    <cellStyle name="Standard 8 5 4 2 2 2" xfId="8313" xr:uid="{00000000-0005-0000-0000-000092D30000}"/>
    <cellStyle name="Standard 8 5 4 2 2 2 2" xfId="13962" xr:uid="{00000000-0005-0000-0000-000093D30000}"/>
    <cellStyle name="Standard 8 5 4 2 2 2 2 2" xfId="25258" xr:uid="{00000000-0005-0000-0000-000094D30000}"/>
    <cellStyle name="Standard 8 5 4 2 2 2 2 2 2" xfId="59146" xr:uid="{00000000-0005-0000-0000-000095D30000}"/>
    <cellStyle name="Standard 8 5 4 2 2 2 2 3" xfId="47850" xr:uid="{00000000-0005-0000-0000-000096D30000}"/>
    <cellStyle name="Standard 8 5 4 2 2 2 2 4" xfId="36554" xr:uid="{00000000-0005-0000-0000-000097D30000}"/>
    <cellStyle name="Standard 8 5 4 2 2 2 3" xfId="19610" xr:uid="{00000000-0005-0000-0000-000098D30000}"/>
    <cellStyle name="Standard 8 5 4 2 2 2 3 2" xfId="53498" xr:uid="{00000000-0005-0000-0000-000099D30000}"/>
    <cellStyle name="Standard 8 5 4 2 2 2 4" xfId="42202" xr:uid="{00000000-0005-0000-0000-00009AD30000}"/>
    <cellStyle name="Standard 8 5 4 2 2 2 5" xfId="30906" xr:uid="{00000000-0005-0000-0000-00009BD30000}"/>
    <cellStyle name="Standard 8 5 4 2 2 3" xfId="11138" xr:uid="{00000000-0005-0000-0000-00009CD30000}"/>
    <cellStyle name="Standard 8 5 4 2 2 3 2" xfId="22434" xr:uid="{00000000-0005-0000-0000-00009DD30000}"/>
    <cellStyle name="Standard 8 5 4 2 2 3 2 2" xfId="56322" xr:uid="{00000000-0005-0000-0000-00009ED30000}"/>
    <cellStyle name="Standard 8 5 4 2 2 3 3" xfId="45026" xr:uid="{00000000-0005-0000-0000-00009FD30000}"/>
    <cellStyle name="Standard 8 5 4 2 2 3 4" xfId="33730" xr:uid="{00000000-0005-0000-0000-0000A0D30000}"/>
    <cellStyle name="Standard 8 5 4 2 2 4" xfId="16786" xr:uid="{00000000-0005-0000-0000-0000A1D30000}"/>
    <cellStyle name="Standard 8 5 4 2 2 4 2" xfId="50674" xr:uid="{00000000-0005-0000-0000-0000A2D30000}"/>
    <cellStyle name="Standard 8 5 4 2 2 5" xfId="39378" xr:uid="{00000000-0005-0000-0000-0000A3D30000}"/>
    <cellStyle name="Standard 8 5 4 2 2 6" xfId="28082" xr:uid="{00000000-0005-0000-0000-0000A4D30000}"/>
    <cellStyle name="Standard 8 5 4 2 3" xfId="4710" xr:uid="{00000000-0005-0000-0000-0000A5D30000}"/>
    <cellStyle name="Standard 8 5 4 2 3 2" xfId="7579" xr:uid="{00000000-0005-0000-0000-0000A6D30000}"/>
    <cellStyle name="Standard 8 5 4 2 3 2 2" xfId="13228" xr:uid="{00000000-0005-0000-0000-0000A7D30000}"/>
    <cellStyle name="Standard 8 5 4 2 3 2 2 2" xfId="24524" xr:uid="{00000000-0005-0000-0000-0000A8D30000}"/>
    <cellStyle name="Standard 8 5 4 2 3 2 2 2 2" xfId="58412" xr:uid="{00000000-0005-0000-0000-0000A9D30000}"/>
    <cellStyle name="Standard 8 5 4 2 3 2 2 3" xfId="47116" xr:uid="{00000000-0005-0000-0000-0000AAD30000}"/>
    <cellStyle name="Standard 8 5 4 2 3 2 2 4" xfId="35820" xr:uid="{00000000-0005-0000-0000-0000ABD30000}"/>
    <cellStyle name="Standard 8 5 4 2 3 2 3" xfId="18876" xr:uid="{00000000-0005-0000-0000-0000ACD30000}"/>
    <cellStyle name="Standard 8 5 4 2 3 2 3 2" xfId="52764" xr:uid="{00000000-0005-0000-0000-0000ADD30000}"/>
    <cellStyle name="Standard 8 5 4 2 3 2 4" xfId="41468" xr:uid="{00000000-0005-0000-0000-0000AED30000}"/>
    <cellStyle name="Standard 8 5 4 2 3 2 5" xfId="30172" xr:uid="{00000000-0005-0000-0000-0000AFD30000}"/>
    <cellStyle name="Standard 8 5 4 2 3 3" xfId="10404" xr:uid="{00000000-0005-0000-0000-0000B0D30000}"/>
    <cellStyle name="Standard 8 5 4 2 3 3 2" xfId="21700" xr:uid="{00000000-0005-0000-0000-0000B1D30000}"/>
    <cellStyle name="Standard 8 5 4 2 3 3 2 2" xfId="55588" xr:uid="{00000000-0005-0000-0000-0000B2D30000}"/>
    <cellStyle name="Standard 8 5 4 2 3 3 3" xfId="44292" xr:uid="{00000000-0005-0000-0000-0000B3D30000}"/>
    <cellStyle name="Standard 8 5 4 2 3 3 4" xfId="32996" xr:uid="{00000000-0005-0000-0000-0000B4D30000}"/>
    <cellStyle name="Standard 8 5 4 2 3 4" xfId="16052" xr:uid="{00000000-0005-0000-0000-0000B5D30000}"/>
    <cellStyle name="Standard 8 5 4 2 3 4 2" xfId="49940" xr:uid="{00000000-0005-0000-0000-0000B6D30000}"/>
    <cellStyle name="Standard 8 5 4 2 3 5" xfId="38644" xr:uid="{00000000-0005-0000-0000-0000B7D30000}"/>
    <cellStyle name="Standard 8 5 4 2 3 6" xfId="27348" xr:uid="{00000000-0005-0000-0000-0000B8D30000}"/>
    <cellStyle name="Standard 8 5 4 2 4" xfId="6327" xr:uid="{00000000-0005-0000-0000-0000B9D30000}"/>
    <cellStyle name="Standard 8 5 4 2 4 2" xfId="11977" xr:uid="{00000000-0005-0000-0000-0000BAD30000}"/>
    <cellStyle name="Standard 8 5 4 2 4 2 2" xfId="23273" xr:uid="{00000000-0005-0000-0000-0000BBD30000}"/>
    <cellStyle name="Standard 8 5 4 2 4 2 2 2" xfId="57161" xr:uid="{00000000-0005-0000-0000-0000BCD30000}"/>
    <cellStyle name="Standard 8 5 4 2 4 2 3" xfId="45865" xr:uid="{00000000-0005-0000-0000-0000BDD30000}"/>
    <cellStyle name="Standard 8 5 4 2 4 2 4" xfId="34569" xr:uid="{00000000-0005-0000-0000-0000BED30000}"/>
    <cellStyle name="Standard 8 5 4 2 4 3" xfId="17625" xr:uid="{00000000-0005-0000-0000-0000BFD30000}"/>
    <cellStyle name="Standard 8 5 4 2 4 3 2" xfId="51513" xr:uid="{00000000-0005-0000-0000-0000C0D30000}"/>
    <cellStyle name="Standard 8 5 4 2 4 4" xfId="40217" xr:uid="{00000000-0005-0000-0000-0000C1D30000}"/>
    <cellStyle name="Standard 8 5 4 2 4 5" xfId="28921" xr:uid="{00000000-0005-0000-0000-0000C2D30000}"/>
    <cellStyle name="Standard 8 5 4 2 5" xfId="9153" xr:uid="{00000000-0005-0000-0000-0000C3D30000}"/>
    <cellStyle name="Standard 8 5 4 2 5 2" xfId="20449" xr:uid="{00000000-0005-0000-0000-0000C4D30000}"/>
    <cellStyle name="Standard 8 5 4 2 5 2 2" xfId="54337" xr:uid="{00000000-0005-0000-0000-0000C5D30000}"/>
    <cellStyle name="Standard 8 5 4 2 5 3" xfId="43041" xr:uid="{00000000-0005-0000-0000-0000C6D30000}"/>
    <cellStyle name="Standard 8 5 4 2 5 4" xfId="31745" xr:uid="{00000000-0005-0000-0000-0000C7D30000}"/>
    <cellStyle name="Standard 8 5 4 2 6" xfId="14801" xr:uid="{00000000-0005-0000-0000-0000C8D30000}"/>
    <cellStyle name="Standard 8 5 4 2 6 2" xfId="48689" xr:uid="{00000000-0005-0000-0000-0000C9D30000}"/>
    <cellStyle name="Standard 8 5 4 2 7" xfId="37393" xr:uid="{00000000-0005-0000-0000-0000CAD30000}"/>
    <cellStyle name="Standard 8 5 4 2 8" xfId="26097" xr:uid="{00000000-0005-0000-0000-0000CBD30000}"/>
    <cellStyle name="Standard 8 5 4 3" xfId="3791" xr:uid="{00000000-0005-0000-0000-0000CCD30000}"/>
    <cellStyle name="Standard 8 5 4 3 2" xfId="6944" xr:uid="{00000000-0005-0000-0000-0000CDD30000}"/>
    <cellStyle name="Standard 8 5 4 3 2 2" xfId="12593" xr:uid="{00000000-0005-0000-0000-0000CED30000}"/>
    <cellStyle name="Standard 8 5 4 3 2 2 2" xfId="23889" xr:uid="{00000000-0005-0000-0000-0000CFD30000}"/>
    <cellStyle name="Standard 8 5 4 3 2 2 2 2" xfId="57777" xr:uid="{00000000-0005-0000-0000-0000D0D30000}"/>
    <cellStyle name="Standard 8 5 4 3 2 2 3" xfId="46481" xr:uid="{00000000-0005-0000-0000-0000D1D30000}"/>
    <cellStyle name="Standard 8 5 4 3 2 2 4" xfId="35185" xr:uid="{00000000-0005-0000-0000-0000D2D30000}"/>
    <cellStyle name="Standard 8 5 4 3 2 3" xfId="18241" xr:uid="{00000000-0005-0000-0000-0000D3D30000}"/>
    <cellStyle name="Standard 8 5 4 3 2 3 2" xfId="52129" xr:uid="{00000000-0005-0000-0000-0000D4D30000}"/>
    <cellStyle name="Standard 8 5 4 3 2 4" xfId="40833" xr:uid="{00000000-0005-0000-0000-0000D5D30000}"/>
    <cellStyle name="Standard 8 5 4 3 2 5" xfId="29537" xr:uid="{00000000-0005-0000-0000-0000D6D30000}"/>
    <cellStyle name="Standard 8 5 4 3 3" xfId="9769" xr:uid="{00000000-0005-0000-0000-0000D7D30000}"/>
    <cellStyle name="Standard 8 5 4 3 3 2" xfId="21065" xr:uid="{00000000-0005-0000-0000-0000D8D30000}"/>
    <cellStyle name="Standard 8 5 4 3 3 2 2" xfId="54953" xr:uid="{00000000-0005-0000-0000-0000D9D30000}"/>
    <cellStyle name="Standard 8 5 4 3 3 3" xfId="43657" xr:uid="{00000000-0005-0000-0000-0000DAD30000}"/>
    <cellStyle name="Standard 8 5 4 3 3 4" xfId="32361" xr:uid="{00000000-0005-0000-0000-0000DBD30000}"/>
    <cellStyle name="Standard 8 5 4 3 4" xfId="15417" xr:uid="{00000000-0005-0000-0000-0000DCD30000}"/>
    <cellStyle name="Standard 8 5 4 3 4 2" xfId="49305" xr:uid="{00000000-0005-0000-0000-0000DDD30000}"/>
    <cellStyle name="Standard 8 5 4 3 5" xfId="38009" xr:uid="{00000000-0005-0000-0000-0000DED30000}"/>
    <cellStyle name="Standard 8 5 4 3 6" xfId="26713" xr:uid="{00000000-0005-0000-0000-0000DFD30000}"/>
    <cellStyle name="Standard 8 5 4 4" xfId="4891" xr:uid="{00000000-0005-0000-0000-0000E0D30000}"/>
    <cellStyle name="Standard 8 5 4 4 2" xfId="7717" xr:uid="{00000000-0005-0000-0000-0000E1D30000}"/>
    <cellStyle name="Standard 8 5 4 4 2 2" xfId="13366" xr:uid="{00000000-0005-0000-0000-0000E2D30000}"/>
    <cellStyle name="Standard 8 5 4 4 2 2 2" xfId="24662" xr:uid="{00000000-0005-0000-0000-0000E3D30000}"/>
    <cellStyle name="Standard 8 5 4 4 2 2 2 2" xfId="58550" xr:uid="{00000000-0005-0000-0000-0000E4D30000}"/>
    <cellStyle name="Standard 8 5 4 4 2 2 3" xfId="47254" xr:uid="{00000000-0005-0000-0000-0000E5D30000}"/>
    <cellStyle name="Standard 8 5 4 4 2 2 4" xfId="35958" xr:uid="{00000000-0005-0000-0000-0000E6D30000}"/>
    <cellStyle name="Standard 8 5 4 4 2 3" xfId="19014" xr:uid="{00000000-0005-0000-0000-0000E7D30000}"/>
    <cellStyle name="Standard 8 5 4 4 2 3 2" xfId="52902" xr:uid="{00000000-0005-0000-0000-0000E8D30000}"/>
    <cellStyle name="Standard 8 5 4 4 2 4" xfId="41606" xr:uid="{00000000-0005-0000-0000-0000E9D30000}"/>
    <cellStyle name="Standard 8 5 4 4 2 5" xfId="30310" xr:uid="{00000000-0005-0000-0000-0000EAD30000}"/>
    <cellStyle name="Standard 8 5 4 4 3" xfId="10542" xr:uid="{00000000-0005-0000-0000-0000EBD30000}"/>
    <cellStyle name="Standard 8 5 4 4 3 2" xfId="21838" xr:uid="{00000000-0005-0000-0000-0000ECD30000}"/>
    <cellStyle name="Standard 8 5 4 4 3 2 2" xfId="55726" xr:uid="{00000000-0005-0000-0000-0000EDD30000}"/>
    <cellStyle name="Standard 8 5 4 4 3 3" xfId="44430" xr:uid="{00000000-0005-0000-0000-0000EED30000}"/>
    <cellStyle name="Standard 8 5 4 4 3 4" xfId="33134" xr:uid="{00000000-0005-0000-0000-0000EFD30000}"/>
    <cellStyle name="Standard 8 5 4 4 4" xfId="16190" xr:uid="{00000000-0005-0000-0000-0000F0D30000}"/>
    <cellStyle name="Standard 8 5 4 4 4 2" xfId="50078" xr:uid="{00000000-0005-0000-0000-0000F1D30000}"/>
    <cellStyle name="Standard 8 5 4 4 5" xfId="38782" xr:uid="{00000000-0005-0000-0000-0000F2D30000}"/>
    <cellStyle name="Standard 8 5 4 4 6" xfId="27486" xr:uid="{00000000-0005-0000-0000-0000F3D30000}"/>
    <cellStyle name="Standard 8 5 4 5" xfId="3496" xr:uid="{00000000-0005-0000-0000-0000F4D30000}"/>
    <cellStyle name="Standard 8 5 4 5 2" xfId="6652" xr:uid="{00000000-0005-0000-0000-0000F5D30000}"/>
    <cellStyle name="Standard 8 5 4 5 2 2" xfId="12301" xr:uid="{00000000-0005-0000-0000-0000F6D30000}"/>
    <cellStyle name="Standard 8 5 4 5 2 2 2" xfId="23597" xr:uid="{00000000-0005-0000-0000-0000F7D30000}"/>
    <cellStyle name="Standard 8 5 4 5 2 2 2 2" xfId="57485" xr:uid="{00000000-0005-0000-0000-0000F8D30000}"/>
    <cellStyle name="Standard 8 5 4 5 2 2 3" xfId="46189" xr:uid="{00000000-0005-0000-0000-0000F9D30000}"/>
    <cellStyle name="Standard 8 5 4 5 2 2 4" xfId="34893" xr:uid="{00000000-0005-0000-0000-0000FAD30000}"/>
    <cellStyle name="Standard 8 5 4 5 2 3" xfId="17949" xr:uid="{00000000-0005-0000-0000-0000FBD30000}"/>
    <cellStyle name="Standard 8 5 4 5 2 3 2" xfId="51837" xr:uid="{00000000-0005-0000-0000-0000FCD30000}"/>
    <cellStyle name="Standard 8 5 4 5 2 4" xfId="40541" xr:uid="{00000000-0005-0000-0000-0000FDD30000}"/>
    <cellStyle name="Standard 8 5 4 5 2 5" xfId="29245" xr:uid="{00000000-0005-0000-0000-0000FED30000}"/>
    <cellStyle name="Standard 8 5 4 5 3" xfId="9477" xr:uid="{00000000-0005-0000-0000-0000FFD30000}"/>
    <cellStyle name="Standard 8 5 4 5 3 2" xfId="20773" xr:uid="{00000000-0005-0000-0000-000000D40000}"/>
    <cellStyle name="Standard 8 5 4 5 3 2 2" xfId="54661" xr:uid="{00000000-0005-0000-0000-000001D40000}"/>
    <cellStyle name="Standard 8 5 4 5 3 3" xfId="43365" xr:uid="{00000000-0005-0000-0000-000002D40000}"/>
    <cellStyle name="Standard 8 5 4 5 3 4" xfId="32069" xr:uid="{00000000-0005-0000-0000-000003D40000}"/>
    <cellStyle name="Standard 8 5 4 5 4" xfId="15125" xr:uid="{00000000-0005-0000-0000-000004D40000}"/>
    <cellStyle name="Standard 8 5 4 5 4 2" xfId="49013" xr:uid="{00000000-0005-0000-0000-000005D40000}"/>
    <cellStyle name="Standard 8 5 4 5 5" xfId="37717" xr:uid="{00000000-0005-0000-0000-000006D40000}"/>
    <cellStyle name="Standard 8 5 4 5 6" xfId="26421" xr:uid="{00000000-0005-0000-0000-000007D40000}"/>
    <cellStyle name="Standard 8 5 4 6" xfId="5827" xr:uid="{00000000-0005-0000-0000-000008D40000}"/>
    <cellStyle name="Standard 8 5 4 6 2" xfId="11477" xr:uid="{00000000-0005-0000-0000-000009D40000}"/>
    <cellStyle name="Standard 8 5 4 6 2 2" xfId="22773" xr:uid="{00000000-0005-0000-0000-00000AD40000}"/>
    <cellStyle name="Standard 8 5 4 6 2 2 2" xfId="56661" xr:uid="{00000000-0005-0000-0000-00000BD40000}"/>
    <cellStyle name="Standard 8 5 4 6 2 3" xfId="45365" xr:uid="{00000000-0005-0000-0000-00000CD40000}"/>
    <cellStyle name="Standard 8 5 4 6 2 4" xfId="34069" xr:uid="{00000000-0005-0000-0000-00000DD40000}"/>
    <cellStyle name="Standard 8 5 4 6 3" xfId="17125" xr:uid="{00000000-0005-0000-0000-00000ED40000}"/>
    <cellStyle name="Standard 8 5 4 6 3 2" xfId="51013" xr:uid="{00000000-0005-0000-0000-00000FD40000}"/>
    <cellStyle name="Standard 8 5 4 6 4" xfId="39717" xr:uid="{00000000-0005-0000-0000-000010D40000}"/>
    <cellStyle name="Standard 8 5 4 6 5" xfId="28421" xr:uid="{00000000-0005-0000-0000-000011D40000}"/>
    <cellStyle name="Standard 8 5 4 7" xfId="8653" xr:uid="{00000000-0005-0000-0000-000012D40000}"/>
    <cellStyle name="Standard 8 5 4 7 2" xfId="19949" xr:uid="{00000000-0005-0000-0000-000013D40000}"/>
    <cellStyle name="Standard 8 5 4 7 2 2" xfId="53837" xr:uid="{00000000-0005-0000-0000-000014D40000}"/>
    <cellStyle name="Standard 8 5 4 7 3" xfId="42541" xr:uid="{00000000-0005-0000-0000-000015D40000}"/>
    <cellStyle name="Standard 8 5 4 7 4" xfId="31245" xr:uid="{00000000-0005-0000-0000-000016D40000}"/>
    <cellStyle name="Standard 8 5 4 8" xfId="14301" xr:uid="{00000000-0005-0000-0000-000017D40000}"/>
    <cellStyle name="Standard 8 5 4 8 2" xfId="48189" xr:uid="{00000000-0005-0000-0000-000018D40000}"/>
    <cellStyle name="Standard 8 5 4 9" xfId="36893" xr:uid="{00000000-0005-0000-0000-000019D40000}"/>
    <cellStyle name="Standard 8 5 5" xfId="2910" xr:uid="{00000000-0005-0000-0000-00001AD40000}"/>
    <cellStyle name="Standard 8 5 5 2" xfId="5480" xr:uid="{00000000-0005-0000-0000-00001BD40000}"/>
    <cellStyle name="Standard 8 5 5 2 2" xfId="8306" xr:uid="{00000000-0005-0000-0000-00001CD40000}"/>
    <cellStyle name="Standard 8 5 5 2 2 2" xfId="13955" xr:uid="{00000000-0005-0000-0000-00001DD40000}"/>
    <cellStyle name="Standard 8 5 5 2 2 2 2" xfId="25251" xr:uid="{00000000-0005-0000-0000-00001ED40000}"/>
    <cellStyle name="Standard 8 5 5 2 2 2 2 2" xfId="59139" xr:uid="{00000000-0005-0000-0000-00001FD40000}"/>
    <cellStyle name="Standard 8 5 5 2 2 2 3" xfId="47843" xr:uid="{00000000-0005-0000-0000-000020D40000}"/>
    <cellStyle name="Standard 8 5 5 2 2 2 4" xfId="36547" xr:uid="{00000000-0005-0000-0000-000021D40000}"/>
    <cellStyle name="Standard 8 5 5 2 2 3" xfId="19603" xr:uid="{00000000-0005-0000-0000-000022D40000}"/>
    <cellStyle name="Standard 8 5 5 2 2 3 2" xfId="53491" xr:uid="{00000000-0005-0000-0000-000023D40000}"/>
    <cellStyle name="Standard 8 5 5 2 2 4" xfId="42195" xr:uid="{00000000-0005-0000-0000-000024D40000}"/>
    <cellStyle name="Standard 8 5 5 2 2 5" xfId="30899" xr:uid="{00000000-0005-0000-0000-000025D40000}"/>
    <cellStyle name="Standard 8 5 5 2 3" xfId="11131" xr:uid="{00000000-0005-0000-0000-000026D40000}"/>
    <cellStyle name="Standard 8 5 5 2 3 2" xfId="22427" xr:uid="{00000000-0005-0000-0000-000027D40000}"/>
    <cellStyle name="Standard 8 5 5 2 3 2 2" xfId="56315" xr:uid="{00000000-0005-0000-0000-000028D40000}"/>
    <cellStyle name="Standard 8 5 5 2 3 3" xfId="45019" xr:uid="{00000000-0005-0000-0000-000029D40000}"/>
    <cellStyle name="Standard 8 5 5 2 3 4" xfId="33723" xr:uid="{00000000-0005-0000-0000-00002AD40000}"/>
    <cellStyle name="Standard 8 5 5 2 4" xfId="16779" xr:uid="{00000000-0005-0000-0000-00002BD40000}"/>
    <cellStyle name="Standard 8 5 5 2 4 2" xfId="50667" xr:uid="{00000000-0005-0000-0000-00002CD40000}"/>
    <cellStyle name="Standard 8 5 5 2 5" xfId="39371" xr:uid="{00000000-0005-0000-0000-00002DD40000}"/>
    <cellStyle name="Standard 8 5 5 2 6" xfId="28075" xr:uid="{00000000-0005-0000-0000-00002ED40000}"/>
    <cellStyle name="Standard 8 5 5 3" xfId="4703" xr:uid="{00000000-0005-0000-0000-00002FD40000}"/>
    <cellStyle name="Standard 8 5 5 3 2" xfId="7572" xr:uid="{00000000-0005-0000-0000-000030D40000}"/>
    <cellStyle name="Standard 8 5 5 3 2 2" xfId="13221" xr:uid="{00000000-0005-0000-0000-000031D40000}"/>
    <cellStyle name="Standard 8 5 5 3 2 2 2" xfId="24517" xr:uid="{00000000-0005-0000-0000-000032D40000}"/>
    <cellStyle name="Standard 8 5 5 3 2 2 2 2" xfId="58405" xr:uid="{00000000-0005-0000-0000-000033D40000}"/>
    <cellStyle name="Standard 8 5 5 3 2 2 3" xfId="47109" xr:uid="{00000000-0005-0000-0000-000034D40000}"/>
    <cellStyle name="Standard 8 5 5 3 2 2 4" xfId="35813" xr:uid="{00000000-0005-0000-0000-000035D40000}"/>
    <cellStyle name="Standard 8 5 5 3 2 3" xfId="18869" xr:uid="{00000000-0005-0000-0000-000036D40000}"/>
    <cellStyle name="Standard 8 5 5 3 2 3 2" xfId="52757" xr:uid="{00000000-0005-0000-0000-000037D40000}"/>
    <cellStyle name="Standard 8 5 5 3 2 4" xfId="41461" xr:uid="{00000000-0005-0000-0000-000038D40000}"/>
    <cellStyle name="Standard 8 5 5 3 2 5" xfId="30165" xr:uid="{00000000-0005-0000-0000-000039D40000}"/>
    <cellStyle name="Standard 8 5 5 3 3" xfId="10397" xr:uid="{00000000-0005-0000-0000-00003AD40000}"/>
    <cellStyle name="Standard 8 5 5 3 3 2" xfId="21693" xr:uid="{00000000-0005-0000-0000-00003BD40000}"/>
    <cellStyle name="Standard 8 5 5 3 3 2 2" xfId="55581" xr:uid="{00000000-0005-0000-0000-00003CD40000}"/>
    <cellStyle name="Standard 8 5 5 3 3 3" xfId="44285" xr:uid="{00000000-0005-0000-0000-00003DD40000}"/>
    <cellStyle name="Standard 8 5 5 3 3 4" xfId="32989" xr:uid="{00000000-0005-0000-0000-00003ED40000}"/>
    <cellStyle name="Standard 8 5 5 3 4" xfId="16045" xr:uid="{00000000-0005-0000-0000-00003FD40000}"/>
    <cellStyle name="Standard 8 5 5 3 4 2" xfId="49933" xr:uid="{00000000-0005-0000-0000-000040D40000}"/>
    <cellStyle name="Standard 8 5 5 3 5" xfId="38637" xr:uid="{00000000-0005-0000-0000-000041D40000}"/>
    <cellStyle name="Standard 8 5 5 3 6" xfId="27341" xr:uid="{00000000-0005-0000-0000-000042D40000}"/>
    <cellStyle name="Standard 8 5 5 4" xfId="6080" xr:uid="{00000000-0005-0000-0000-000043D40000}"/>
    <cellStyle name="Standard 8 5 5 4 2" xfId="11730" xr:uid="{00000000-0005-0000-0000-000044D40000}"/>
    <cellStyle name="Standard 8 5 5 4 2 2" xfId="23026" xr:uid="{00000000-0005-0000-0000-000045D40000}"/>
    <cellStyle name="Standard 8 5 5 4 2 2 2" xfId="56914" xr:uid="{00000000-0005-0000-0000-000046D40000}"/>
    <cellStyle name="Standard 8 5 5 4 2 3" xfId="45618" xr:uid="{00000000-0005-0000-0000-000047D40000}"/>
    <cellStyle name="Standard 8 5 5 4 2 4" xfId="34322" xr:uid="{00000000-0005-0000-0000-000048D40000}"/>
    <cellStyle name="Standard 8 5 5 4 3" xfId="17378" xr:uid="{00000000-0005-0000-0000-000049D40000}"/>
    <cellStyle name="Standard 8 5 5 4 3 2" xfId="51266" xr:uid="{00000000-0005-0000-0000-00004AD40000}"/>
    <cellStyle name="Standard 8 5 5 4 4" xfId="39970" xr:uid="{00000000-0005-0000-0000-00004BD40000}"/>
    <cellStyle name="Standard 8 5 5 4 5" xfId="28674" xr:uid="{00000000-0005-0000-0000-00004CD40000}"/>
    <cellStyle name="Standard 8 5 5 5" xfId="8906" xr:uid="{00000000-0005-0000-0000-00004DD40000}"/>
    <cellStyle name="Standard 8 5 5 5 2" xfId="20202" xr:uid="{00000000-0005-0000-0000-00004ED40000}"/>
    <cellStyle name="Standard 8 5 5 5 2 2" xfId="54090" xr:uid="{00000000-0005-0000-0000-00004FD40000}"/>
    <cellStyle name="Standard 8 5 5 5 3" xfId="42794" xr:uid="{00000000-0005-0000-0000-000050D40000}"/>
    <cellStyle name="Standard 8 5 5 5 4" xfId="31498" xr:uid="{00000000-0005-0000-0000-000051D40000}"/>
    <cellStyle name="Standard 8 5 5 6" xfId="14554" xr:uid="{00000000-0005-0000-0000-000052D40000}"/>
    <cellStyle name="Standard 8 5 5 6 2" xfId="48442" xr:uid="{00000000-0005-0000-0000-000053D40000}"/>
    <cellStyle name="Standard 8 5 5 7" xfId="37146" xr:uid="{00000000-0005-0000-0000-000054D40000}"/>
    <cellStyle name="Standard 8 5 5 8" xfId="25850" xr:uid="{00000000-0005-0000-0000-000055D40000}"/>
    <cellStyle name="Standard 8 5 6" xfId="3724" xr:uid="{00000000-0005-0000-0000-000056D40000}"/>
    <cellStyle name="Standard 8 5 6 2" xfId="6877" xr:uid="{00000000-0005-0000-0000-000057D40000}"/>
    <cellStyle name="Standard 8 5 6 2 2" xfId="12526" xr:uid="{00000000-0005-0000-0000-000058D40000}"/>
    <cellStyle name="Standard 8 5 6 2 2 2" xfId="23822" xr:uid="{00000000-0005-0000-0000-000059D40000}"/>
    <cellStyle name="Standard 8 5 6 2 2 2 2" xfId="57710" xr:uid="{00000000-0005-0000-0000-00005AD40000}"/>
    <cellStyle name="Standard 8 5 6 2 2 3" xfId="46414" xr:uid="{00000000-0005-0000-0000-00005BD40000}"/>
    <cellStyle name="Standard 8 5 6 2 2 4" xfId="35118" xr:uid="{00000000-0005-0000-0000-00005CD40000}"/>
    <cellStyle name="Standard 8 5 6 2 3" xfId="18174" xr:uid="{00000000-0005-0000-0000-00005DD40000}"/>
    <cellStyle name="Standard 8 5 6 2 3 2" xfId="52062" xr:uid="{00000000-0005-0000-0000-00005ED40000}"/>
    <cellStyle name="Standard 8 5 6 2 4" xfId="40766" xr:uid="{00000000-0005-0000-0000-00005FD40000}"/>
    <cellStyle name="Standard 8 5 6 2 5" xfId="29470" xr:uid="{00000000-0005-0000-0000-000060D40000}"/>
    <cellStyle name="Standard 8 5 6 3" xfId="9702" xr:uid="{00000000-0005-0000-0000-000061D40000}"/>
    <cellStyle name="Standard 8 5 6 3 2" xfId="20998" xr:uid="{00000000-0005-0000-0000-000062D40000}"/>
    <cellStyle name="Standard 8 5 6 3 2 2" xfId="54886" xr:uid="{00000000-0005-0000-0000-000063D40000}"/>
    <cellStyle name="Standard 8 5 6 3 3" xfId="43590" xr:uid="{00000000-0005-0000-0000-000064D40000}"/>
    <cellStyle name="Standard 8 5 6 3 4" xfId="32294" xr:uid="{00000000-0005-0000-0000-000065D40000}"/>
    <cellStyle name="Standard 8 5 6 4" xfId="15350" xr:uid="{00000000-0005-0000-0000-000066D40000}"/>
    <cellStyle name="Standard 8 5 6 4 2" xfId="49238" xr:uid="{00000000-0005-0000-0000-000067D40000}"/>
    <cellStyle name="Standard 8 5 6 5" xfId="37942" xr:uid="{00000000-0005-0000-0000-000068D40000}"/>
    <cellStyle name="Standard 8 5 6 6" xfId="26646" xr:uid="{00000000-0005-0000-0000-000069D40000}"/>
    <cellStyle name="Standard 8 5 7" xfId="4824" xr:uid="{00000000-0005-0000-0000-00006AD40000}"/>
    <cellStyle name="Standard 8 5 7 2" xfId="7650" xr:uid="{00000000-0005-0000-0000-00006BD40000}"/>
    <cellStyle name="Standard 8 5 7 2 2" xfId="13299" xr:uid="{00000000-0005-0000-0000-00006CD40000}"/>
    <cellStyle name="Standard 8 5 7 2 2 2" xfId="24595" xr:uid="{00000000-0005-0000-0000-00006DD40000}"/>
    <cellStyle name="Standard 8 5 7 2 2 2 2" xfId="58483" xr:uid="{00000000-0005-0000-0000-00006ED40000}"/>
    <cellStyle name="Standard 8 5 7 2 2 3" xfId="47187" xr:uid="{00000000-0005-0000-0000-00006FD40000}"/>
    <cellStyle name="Standard 8 5 7 2 2 4" xfId="35891" xr:uid="{00000000-0005-0000-0000-000070D40000}"/>
    <cellStyle name="Standard 8 5 7 2 3" xfId="18947" xr:uid="{00000000-0005-0000-0000-000071D40000}"/>
    <cellStyle name="Standard 8 5 7 2 3 2" xfId="52835" xr:uid="{00000000-0005-0000-0000-000072D40000}"/>
    <cellStyle name="Standard 8 5 7 2 4" xfId="41539" xr:uid="{00000000-0005-0000-0000-000073D40000}"/>
    <cellStyle name="Standard 8 5 7 2 5" xfId="30243" xr:uid="{00000000-0005-0000-0000-000074D40000}"/>
    <cellStyle name="Standard 8 5 7 3" xfId="10475" xr:uid="{00000000-0005-0000-0000-000075D40000}"/>
    <cellStyle name="Standard 8 5 7 3 2" xfId="21771" xr:uid="{00000000-0005-0000-0000-000076D40000}"/>
    <cellStyle name="Standard 8 5 7 3 2 2" xfId="55659" xr:uid="{00000000-0005-0000-0000-000077D40000}"/>
    <cellStyle name="Standard 8 5 7 3 3" xfId="44363" xr:uid="{00000000-0005-0000-0000-000078D40000}"/>
    <cellStyle name="Standard 8 5 7 3 4" xfId="33067" xr:uid="{00000000-0005-0000-0000-000079D40000}"/>
    <cellStyle name="Standard 8 5 7 4" xfId="16123" xr:uid="{00000000-0005-0000-0000-00007AD40000}"/>
    <cellStyle name="Standard 8 5 7 4 2" xfId="50011" xr:uid="{00000000-0005-0000-0000-00007BD40000}"/>
    <cellStyle name="Standard 8 5 7 5" xfId="38715" xr:uid="{00000000-0005-0000-0000-00007CD40000}"/>
    <cellStyle name="Standard 8 5 7 6" xfId="27419" xr:uid="{00000000-0005-0000-0000-00007DD40000}"/>
    <cellStyle name="Standard 8 5 8" xfId="3421" xr:uid="{00000000-0005-0000-0000-00007ED40000}"/>
    <cellStyle name="Standard 8 5 8 2" xfId="6578" xr:uid="{00000000-0005-0000-0000-00007FD40000}"/>
    <cellStyle name="Standard 8 5 8 2 2" xfId="12227" xr:uid="{00000000-0005-0000-0000-000080D40000}"/>
    <cellStyle name="Standard 8 5 8 2 2 2" xfId="23523" xr:uid="{00000000-0005-0000-0000-000081D40000}"/>
    <cellStyle name="Standard 8 5 8 2 2 2 2" xfId="57411" xr:uid="{00000000-0005-0000-0000-000082D40000}"/>
    <cellStyle name="Standard 8 5 8 2 2 3" xfId="46115" xr:uid="{00000000-0005-0000-0000-000083D40000}"/>
    <cellStyle name="Standard 8 5 8 2 2 4" xfId="34819" xr:uid="{00000000-0005-0000-0000-000084D40000}"/>
    <cellStyle name="Standard 8 5 8 2 3" xfId="17875" xr:uid="{00000000-0005-0000-0000-000085D40000}"/>
    <cellStyle name="Standard 8 5 8 2 3 2" xfId="51763" xr:uid="{00000000-0005-0000-0000-000086D40000}"/>
    <cellStyle name="Standard 8 5 8 2 4" xfId="40467" xr:uid="{00000000-0005-0000-0000-000087D40000}"/>
    <cellStyle name="Standard 8 5 8 2 5" xfId="29171" xr:uid="{00000000-0005-0000-0000-000088D40000}"/>
    <cellStyle name="Standard 8 5 8 3" xfId="9403" xr:uid="{00000000-0005-0000-0000-000089D40000}"/>
    <cellStyle name="Standard 8 5 8 3 2" xfId="20699" xr:uid="{00000000-0005-0000-0000-00008AD40000}"/>
    <cellStyle name="Standard 8 5 8 3 2 2" xfId="54587" xr:uid="{00000000-0005-0000-0000-00008BD40000}"/>
    <cellStyle name="Standard 8 5 8 3 3" xfId="43291" xr:uid="{00000000-0005-0000-0000-00008CD40000}"/>
    <cellStyle name="Standard 8 5 8 3 4" xfId="31995" xr:uid="{00000000-0005-0000-0000-00008DD40000}"/>
    <cellStyle name="Standard 8 5 8 4" xfId="15051" xr:uid="{00000000-0005-0000-0000-00008ED40000}"/>
    <cellStyle name="Standard 8 5 8 4 2" xfId="48939" xr:uid="{00000000-0005-0000-0000-00008FD40000}"/>
    <cellStyle name="Standard 8 5 8 5" xfId="37643" xr:uid="{00000000-0005-0000-0000-000090D40000}"/>
    <cellStyle name="Standard 8 5 8 6" xfId="26347" xr:uid="{00000000-0005-0000-0000-000091D40000}"/>
    <cellStyle name="Standard 8 5 9" xfId="5580" xr:uid="{00000000-0005-0000-0000-000092D40000}"/>
    <cellStyle name="Standard 8 5 9 2" xfId="11230" xr:uid="{00000000-0005-0000-0000-000093D40000}"/>
    <cellStyle name="Standard 8 5 9 2 2" xfId="22526" xr:uid="{00000000-0005-0000-0000-000094D40000}"/>
    <cellStyle name="Standard 8 5 9 2 2 2" xfId="56414" xr:uid="{00000000-0005-0000-0000-000095D40000}"/>
    <cellStyle name="Standard 8 5 9 2 3" xfId="45118" xr:uid="{00000000-0005-0000-0000-000096D40000}"/>
    <cellStyle name="Standard 8 5 9 2 4" xfId="33822" xr:uid="{00000000-0005-0000-0000-000097D40000}"/>
    <cellStyle name="Standard 8 5 9 3" xfId="16878" xr:uid="{00000000-0005-0000-0000-000098D40000}"/>
    <cellStyle name="Standard 8 5 9 3 2" xfId="50766" xr:uid="{00000000-0005-0000-0000-000099D40000}"/>
    <cellStyle name="Standard 8 5 9 4" xfId="39470" xr:uid="{00000000-0005-0000-0000-00009AD40000}"/>
    <cellStyle name="Standard 8 5 9 5" xfId="28174" xr:uid="{00000000-0005-0000-0000-00009BD40000}"/>
    <cellStyle name="Standard 8 6" xfId="230" xr:uid="{00000000-0005-0000-0000-00009CD40000}"/>
    <cellStyle name="Standard 8 6 10" xfId="14032" xr:uid="{00000000-0005-0000-0000-00009DD40000}"/>
    <cellStyle name="Standard 8 6 10 2" xfId="47920" xr:uid="{00000000-0005-0000-0000-00009ED40000}"/>
    <cellStyle name="Standard 8 6 11" xfId="36624" xr:uid="{00000000-0005-0000-0000-00009FD40000}"/>
    <cellStyle name="Standard 8 6 12" xfId="25328" xr:uid="{00000000-0005-0000-0000-0000A0D40000}"/>
    <cellStyle name="Standard 8 6 2" xfId="1573" xr:uid="{00000000-0005-0000-0000-0000A1D40000}"/>
    <cellStyle name="Standard 8 6 2 10" xfId="36757" xr:uid="{00000000-0005-0000-0000-0000A2D40000}"/>
    <cellStyle name="Standard 8 6 2 11" xfId="25461" xr:uid="{00000000-0005-0000-0000-0000A3D40000}"/>
    <cellStyle name="Standard 8 6 2 2" xfId="2765" xr:uid="{00000000-0005-0000-0000-0000A4D40000}"/>
    <cellStyle name="Standard 8 6 2 2 2" xfId="3267" xr:uid="{00000000-0005-0000-0000-0000A5D40000}"/>
    <cellStyle name="Standard 8 6 2 2 2 2" xfId="5490" xr:uid="{00000000-0005-0000-0000-0000A6D40000}"/>
    <cellStyle name="Standard 8 6 2 2 2 2 2" xfId="8316" xr:uid="{00000000-0005-0000-0000-0000A7D40000}"/>
    <cellStyle name="Standard 8 6 2 2 2 2 2 2" xfId="13965" xr:uid="{00000000-0005-0000-0000-0000A8D40000}"/>
    <cellStyle name="Standard 8 6 2 2 2 2 2 2 2" xfId="25261" xr:uid="{00000000-0005-0000-0000-0000A9D40000}"/>
    <cellStyle name="Standard 8 6 2 2 2 2 2 2 2 2" xfId="59149" xr:uid="{00000000-0005-0000-0000-0000AAD40000}"/>
    <cellStyle name="Standard 8 6 2 2 2 2 2 2 3" xfId="47853" xr:uid="{00000000-0005-0000-0000-0000ABD40000}"/>
    <cellStyle name="Standard 8 6 2 2 2 2 2 2 4" xfId="36557" xr:uid="{00000000-0005-0000-0000-0000ACD40000}"/>
    <cellStyle name="Standard 8 6 2 2 2 2 2 3" xfId="19613" xr:uid="{00000000-0005-0000-0000-0000ADD40000}"/>
    <cellStyle name="Standard 8 6 2 2 2 2 2 3 2" xfId="53501" xr:uid="{00000000-0005-0000-0000-0000AED40000}"/>
    <cellStyle name="Standard 8 6 2 2 2 2 2 4" xfId="42205" xr:uid="{00000000-0005-0000-0000-0000AFD40000}"/>
    <cellStyle name="Standard 8 6 2 2 2 2 2 5" xfId="30909" xr:uid="{00000000-0005-0000-0000-0000B0D40000}"/>
    <cellStyle name="Standard 8 6 2 2 2 2 3" xfId="11141" xr:uid="{00000000-0005-0000-0000-0000B1D40000}"/>
    <cellStyle name="Standard 8 6 2 2 2 2 3 2" xfId="22437" xr:uid="{00000000-0005-0000-0000-0000B2D40000}"/>
    <cellStyle name="Standard 8 6 2 2 2 2 3 2 2" xfId="56325" xr:uid="{00000000-0005-0000-0000-0000B3D40000}"/>
    <cellStyle name="Standard 8 6 2 2 2 2 3 3" xfId="45029" xr:uid="{00000000-0005-0000-0000-0000B4D40000}"/>
    <cellStyle name="Standard 8 6 2 2 2 2 3 4" xfId="33733" xr:uid="{00000000-0005-0000-0000-0000B5D40000}"/>
    <cellStyle name="Standard 8 6 2 2 2 2 4" xfId="16789" xr:uid="{00000000-0005-0000-0000-0000B6D40000}"/>
    <cellStyle name="Standard 8 6 2 2 2 2 4 2" xfId="50677" xr:uid="{00000000-0005-0000-0000-0000B7D40000}"/>
    <cellStyle name="Standard 8 6 2 2 2 2 5" xfId="39381" xr:uid="{00000000-0005-0000-0000-0000B8D40000}"/>
    <cellStyle name="Standard 8 6 2 2 2 2 6" xfId="28085" xr:uid="{00000000-0005-0000-0000-0000B9D40000}"/>
    <cellStyle name="Standard 8 6 2 2 2 3" xfId="6437" xr:uid="{00000000-0005-0000-0000-0000BAD40000}"/>
    <cellStyle name="Standard 8 6 2 2 2 3 2" xfId="12087" xr:uid="{00000000-0005-0000-0000-0000BBD40000}"/>
    <cellStyle name="Standard 8 6 2 2 2 3 2 2" xfId="23383" xr:uid="{00000000-0005-0000-0000-0000BCD40000}"/>
    <cellStyle name="Standard 8 6 2 2 2 3 2 2 2" xfId="57271" xr:uid="{00000000-0005-0000-0000-0000BDD40000}"/>
    <cellStyle name="Standard 8 6 2 2 2 3 2 3" xfId="45975" xr:uid="{00000000-0005-0000-0000-0000BED40000}"/>
    <cellStyle name="Standard 8 6 2 2 2 3 2 4" xfId="34679" xr:uid="{00000000-0005-0000-0000-0000BFD40000}"/>
    <cellStyle name="Standard 8 6 2 2 2 3 3" xfId="17735" xr:uid="{00000000-0005-0000-0000-0000C0D40000}"/>
    <cellStyle name="Standard 8 6 2 2 2 3 3 2" xfId="51623" xr:uid="{00000000-0005-0000-0000-0000C1D40000}"/>
    <cellStyle name="Standard 8 6 2 2 2 3 4" xfId="40327" xr:uid="{00000000-0005-0000-0000-0000C2D40000}"/>
    <cellStyle name="Standard 8 6 2 2 2 3 5" xfId="29031" xr:uid="{00000000-0005-0000-0000-0000C3D40000}"/>
    <cellStyle name="Standard 8 6 2 2 2 4" xfId="9263" xr:uid="{00000000-0005-0000-0000-0000C4D40000}"/>
    <cellStyle name="Standard 8 6 2 2 2 4 2" xfId="20559" xr:uid="{00000000-0005-0000-0000-0000C5D40000}"/>
    <cellStyle name="Standard 8 6 2 2 2 4 2 2" xfId="54447" xr:uid="{00000000-0005-0000-0000-0000C6D40000}"/>
    <cellStyle name="Standard 8 6 2 2 2 4 3" xfId="43151" xr:uid="{00000000-0005-0000-0000-0000C7D40000}"/>
    <cellStyle name="Standard 8 6 2 2 2 4 4" xfId="31855" xr:uid="{00000000-0005-0000-0000-0000C8D40000}"/>
    <cellStyle name="Standard 8 6 2 2 2 5" xfId="14911" xr:uid="{00000000-0005-0000-0000-0000C9D40000}"/>
    <cellStyle name="Standard 8 6 2 2 2 5 2" xfId="48799" xr:uid="{00000000-0005-0000-0000-0000CAD40000}"/>
    <cellStyle name="Standard 8 6 2 2 2 6" xfId="37503" xr:uid="{00000000-0005-0000-0000-0000CBD40000}"/>
    <cellStyle name="Standard 8 6 2 2 2 7" xfId="26207" xr:uid="{00000000-0005-0000-0000-0000CCD40000}"/>
    <cellStyle name="Standard 8 6 2 2 3" xfId="4713" xr:uid="{00000000-0005-0000-0000-0000CDD40000}"/>
    <cellStyle name="Standard 8 6 2 2 3 2" xfId="7582" xr:uid="{00000000-0005-0000-0000-0000CED40000}"/>
    <cellStyle name="Standard 8 6 2 2 3 2 2" xfId="13231" xr:uid="{00000000-0005-0000-0000-0000CFD40000}"/>
    <cellStyle name="Standard 8 6 2 2 3 2 2 2" xfId="24527" xr:uid="{00000000-0005-0000-0000-0000D0D40000}"/>
    <cellStyle name="Standard 8 6 2 2 3 2 2 2 2" xfId="58415" xr:uid="{00000000-0005-0000-0000-0000D1D40000}"/>
    <cellStyle name="Standard 8 6 2 2 3 2 2 3" xfId="47119" xr:uid="{00000000-0005-0000-0000-0000D2D40000}"/>
    <cellStyle name="Standard 8 6 2 2 3 2 2 4" xfId="35823" xr:uid="{00000000-0005-0000-0000-0000D3D40000}"/>
    <cellStyle name="Standard 8 6 2 2 3 2 3" xfId="18879" xr:uid="{00000000-0005-0000-0000-0000D4D40000}"/>
    <cellStyle name="Standard 8 6 2 2 3 2 3 2" xfId="52767" xr:uid="{00000000-0005-0000-0000-0000D5D40000}"/>
    <cellStyle name="Standard 8 6 2 2 3 2 4" xfId="41471" xr:uid="{00000000-0005-0000-0000-0000D6D40000}"/>
    <cellStyle name="Standard 8 6 2 2 3 2 5" xfId="30175" xr:uid="{00000000-0005-0000-0000-0000D7D40000}"/>
    <cellStyle name="Standard 8 6 2 2 3 3" xfId="10407" xr:uid="{00000000-0005-0000-0000-0000D8D40000}"/>
    <cellStyle name="Standard 8 6 2 2 3 3 2" xfId="21703" xr:uid="{00000000-0005-0000-0000-0000D9D40000}"/>
    <cellStyle name="Standard 8 6 2 2 3 3 2 2" xfId="55591" xr:uid="{00000000-0005-0000-0000-0000DAD40000}"/>
    <cellStyle name="Standard 8 6 2 2 3 3 3" xfId="44295" xr:uid="{00000000-0005-0000-0000-0000DBD40000}"/>
    <cellStyle name="Standard 8 6 2 2 3 3 4" xfId="32999" xr:uid="{00000000-0005-0000-0000-0000DCD40000}"/>
    <cellStyle name="Standard 8 6 2 2 3 4" xfId="16055" xr:uid="{00000000-0005-0000-0000-0000DDD40000}"/>
    <cellStyle name="Standard 8 6 2 2 3 4 2" xfId="49943" xr:uid="{00000000-0005-0000-0000-0000DED40000}"/>
    <cellStyle name="Standard 8 6 2 2 3 5" xfId="38647" xr:uid="{00000000-0005-0000-0000-0000DFD40000}"/>
    <cellStyle name="Standard 8 6 2 2 3 6" xfId="27351" xr:uid="{00000000-0005-0000-0000-0000E0D40000}"/>
    <cellStyle name="Standard 8 6 2 2 4" xfId="5937" xr:uid="{00000000-0005-0000-0000-0000E1D40000}"/>
    <cellStyle name="Standard 8 6 2 2 4 2" xfId="11587" xr:uid="{00000000-0005-0000-0000-0000E2D40000}"/>
    <cellStyle name="Standard 8 6 2 2 4 2 2" xfId="22883" xr:uid="{00000000-0005-0000-0000-0000E3D40000}"/>
    <cellStyle name="Standard 8 6 2 2 4 2 2 2" xfId="56771" xr:uid="{00000000-0005-0000-0000-0000E4D40000}"/>
    <cellStyle name="Standard 8 6 2 2 4 2 3" xfId="45475" xr:uid="{00000000-0005-0000-0000-0000E5D40000}"/>
    <cellStyle name="Standard 8 6 2 2 4 2 4" xfId="34179" xr:uid="{00000000-0005-0000-0000-0000E6D40000}"/>
    <cellStyle name="Standard 8 6 2 2 4 3" xfId="17235" xr:uid="{00000000-0005-0000-0000-0000E7D40000}"/>
    <cellStyle name="Standard 8 6 2 2 4 3 2" xfId="51123" xr:uid="{00000000-0005-0000-0000-0000E8D40000}"/>
    <cellStyle name="Standard 8 6 2 2 4 4" xfId="39827" xr:uid="{00000000-0005-0000-0000-0000E9D40000}"/>
    <cellStyle name="Standard 8 6 2 2 4 5" xfId="28531" xr:uid="{00000000-0005-0000-0000-0000EAD40000}"/>
    <cellStyle name="Standard 8 6 2 2 5" xfId="8763" xr:uid="{00000000-0005-0000-0000-0000EBD40000}"/>
    <cellStyle name="Standard 8 6 2 2 5 2" xfId="20059" xr:uid="{00000000-0005-0000-0000-0000ECD40000}"/>
    <cellStyle name="Standard 8 6 2 2 5 2 2" xfId="53947" xr:uid="{00000000-0005-0000-0000-0000EDD40000}"/>
    <cellStyle name="Standard 8 6 2 2 5 3" xfId="42651" xr:uid="{00000000-0005-0000-0000-0000EED40000}"/>
    <cellStyle name="Standard 8 6 2 2 5 4" xfId="31355" xr:uid="{00000000-0005-0000-0000-0000EFD40000}"/>
    <cellStyle name="Standard 8 6 2 2 6" xfId="14411" xr:uid="{00000000-0005-0000-0000-0000F0D40000}"/>
    <cellStyle name="Standard 8 6 2 2 6 2" xfId="48299" xr:uid="{00000000-0005-0000-0000-0000F1D40000}"/>
    <cellStyle name="Standard 8 6 2 2 7" xfId="37003" xr:uid="{00000000-0005-0000-0000-0000F2D40000}"/>
    <cellStyle name="Standard 8 6 2 2 8" xfId="25707" xr:uid="{00000000-0005-0000-0000-0000F3D40000}"/>
    <cellStyle name="Standard 8 6 2 3" xfId="3021" xr:uid="{00000000-0005-0000-0000-0000F4D40000}"/>
    <cellStyle name="Standard 8 6 2 3 2" xfId="5489" xr:uid="{00000000-0005-0000-0000-0000F5D40000}"/>
    <cellStyle name="Standard 8 6 2 3 2 2" xfId="8315" xr:uid="{00000000-0005-0000-0000-0000F6D40000}"/>
    <cellStyle name="Standard 8 6 2 3 2 2 2" xfId="13964" xr:uid="{00000000-0005-0000-0000-0000F7D40000}"/>
    <cellStyle name="Standard 8 6 2 3 2 2 2 2" xfId="25260" xr:uid="{00000000-0005-0000-0000-0000F8D40000}"/>
    <cellStyle name="Standard 8 6 2 3 2 2 2 2 2" xfId="59148" xr:uid="{00000000-0005-0000-0000-0000F9D40000}"/>
    <cellStyle name="Standard 8 6 2 3 2 2 2 3" xfId="47852" xr:uid="{00000000-0005-0000-0000-0000FAD40000}"/>
    <cellStyle name="Standard 8 6 2 3 2 2 2 4" xfId="36556" xr:uid="{00000000-0005-0000-0000-0000FBD40000}"/>
    <cellStyle name="Standard 8 6 2 3 2 2 3" xfId="19612" xr:uid="{00000000-0005-0000-0000-0000FCD40000}"/>
    <cellStyle name="Standard 8 6 2 3 2 2 3 2" xfId="53500" xr:uid="{00000000-0005-0000-0000-0000FDD40000}"/>
    <cellStyle name="Standard 8 6 2 3 2 2 4" xfId="42204" xr:uid="{00000000-0005-0000-0000-0000FED40000}"/>
    <cellStyle name="Standard 8 6 2 3 2 2 5" xfId="30908" xr:uid="{00000000-0005-0000-0000-0000FFD40000}"/>
    <cellStyle name="Standard 8 6 2 3 2 3" xfId="11140" xr:uid="{00000000-0005-0000-0000-000000D50000}"/>
    <cellStyle name="Standard 8 6 2 3 2 3 2" xfId="22436" xr:uid="{00000000-0005-0000-0000-000001D50000}"/>
    <cellStyle name="Standard 8 6 2 3 2 3 2 2" xfId="56324" xr:uid="{00000000-0005-0000-0000-000002D50000}"/>
    <cellStyle name="Standard 8 6 2 3 2 3 3" xfId="45028" xr:uid="{00000000-0005-0000-0000-000003D50000}"/>
    <cellStyle name="Standard 8 6 2 3 2 3 4" xfId="33732" xr:uid="{00000000-0005-0000-0000-000004D50000}"/>
    <cellStyle name="Standard 8 6 2 3 2 4" xfId="16788" xr:uid="{00000000-0005-0000-0000-000005D50000}"/>
    <cellStyle name="Standard 8 6 2 3 2 4 2" xfId="50676" xr:uid="{00000000-0005-0000-0000-000006D50000}"/>
    <cellStyle name="Standard 8 6 2 3 2 5" xfId="39380" xr:uid="{00000000-0005-0000-0000-000007D50000}"/>
    <cellStyle name="Standard 8 6 2 3 2 6" xfId="28084" xr:uid="{00000000-0005-0000-0000-000008D50000}"/>
    <cellStyle name="Standard 8 6 2 3 3" xfId="4712" xr:uid="{00000000-0005-0000-0000-000009D50000}"/>
    <cellStyle name="Standard 8 6 2 3 3 2" xfId="7581" xr:uid="{00000000-0005-0000-0000-00000AD50000}"/>
    <cellStyle name="Standard 8 6 2 3 3 2 2" xfId="13230" xr:uid="{00000000-0005-0000-0000-00000BD50000}"/>
    <cellStyle name="Standard 8 6 2 3 3 2 2 2" xfId="24526" xr:uid="{00000000-0005-0000-0000-00000CD50000}"/>
    <cellStyle name="Standard 8 6 2 3 3 2 2 2 2" xfId="58414" xr:uid="{00000000-0005-0000-0000-00000DD50000}"/>
    <cellStyle name="Standard 8 6 2 3 3 2 2 3" xfId="47118" xr:uid="{00000000-0005-0000-0000-00000ED50000}"/>
    <cellStyle name="Standard 8 6 2 3 3 2 2 4" xfId="35822" xr:uid="{00000000-0005-0000-0000-00000FD50000}"/>
    <cellStyle name="Standard 8 6 2 3 3 2 3" xfId="18878" xr:uid="{00000000-0005-0000-0000-000010D50000}"/>
    <cellStyle name="Standard 8 6 2 3 3 2 3 2" xfId="52766" xr:uid="{00000000-0005-0000-0000-000011D50000}"/>
    <cellStyle name="Standard 8 6 2 3 3 2 4" xfId="41470" xr:uid="{00000000-0005-0000-0000-000012D50000}"/>
    <cellStyle name="Standard 8 6 2 3 3 2 5" xfId="30174" xr:uid="{00000000-0005-0000-0000-000013D50000}"/>
    <cellStyle name="Standard 8 6 2 3 3 3" xfId="10406" xr:uid="{00000000-0005-0000-0000-000014D50000}"/>
    <cellStyle name="Standard 8 6 2 3 3 3 2" xfId="21702" xr:uid="{00000000-0005-0000-0000-000015D50000}"/>
    <cellStyle name="Standard 8 6 2 3 3 3 2 2" xfId="55590" xr:uid="{00000000-0005-0000-0000-000016D50000}"/>
    <cellStyle name="Standard 8 6 2 3 3 3 3" xfId="44294" xr:uid="{00000000-0005-0000-0000-000017D50000}"/>
    <cellStyle name="Standard 8 6 2 3 3 3 4" xfId="32998" xr:uid="{00000000-0005-0000-0000-000018D50000}"/>
    <cellStyle name="Standard 8 6 2 3 3 4" xfId="16054" xr:uid="{00000000-0005-0000-0000-000019D50000}"/>
    <cellStyle name="Standard 8 6 2 3 3 4 2" xfId="49942" xr:uid="{00000000-0005-0000-0000-00001AD50000}"/>
    <cellStyle name="Standard 8 6 2 3 3 5" xfId="38646" xr:uid="{00000000-0005-0000-0000-00001BD50000}"/>
    <cellStyle name="Standard 8 6 2 3 3 6" xfId="27350" xr:uid="{00000000-0005-0000-0000-00001CD50000}"/>
    <cellStyle name="Standard 8 6 2 3 4" xfId="6191" xr:uid="{00000000-0005-0000-0000-00001DD50000}"/>
    <cellStyle name="Standard 8 6 2 3 4 2" xfId="11841" xr:uid="{00000000-0005-0000-0000-00001ED50000}"/>
    <cellStyle name="Standard 8 6 2 3 4 2 2" xfId="23137" xr:uid="{00000000-0005-0000-0000-00001FD50000}"/>
    <cellStyle name="Standard 8 6 2 3 4 2 2 2" xfId="57025" xr:uid="{00000000-0005-0000-0000-000020D50000}"/>
    <cellStyle name="Standard 8 6 2 3 4 2 3" xfId="45729" xr:uid="{00000000-0005-0000-0000-000021D50000}"/>
    <cellStyle name="Standard 8 6 2 3 4 2 4" xfId="34433" xr:uid="{00000000-0005-0000-0000-000022D50000}"/>
    <cellStyle name="Standard 8 6 2 3 4 3" xfId="17489" xr:uid="{00000000-0005-0000-0000-000023D50000}"/>
    <cellStyle name="Standard 8 6 2 3 4 3 2" xfId="51377" xr:uid="{00000000-0005-0000-0000-000024D50000}"/>
    <cellStyle name="Standard 8 6 2 3 4 4" xfId="40081" xr:uid="{00000000-0005-0000-0000-000025D50000}"/>
    <cellStyle name="Standard 8 6 2 3 4 5" xfId="28785" xr:uid="{00000000-0005-0000-0000-000026D50000}"/>
    <cellStyle name="Standard 8 6 2 3 5" xfId="9017" xr:uid="{00000000-0005-0000-0000-000027D50000}"/>
    <cellStyle name="Standard 8 6 2 3 5 2" xfId="20313" xr:uid="{00000000-0005-0000-0000-000028D50000}"/>
    <cellStyle name="Standard 8 6 2 3 5 2 2" xfId="54201" xr:uid="{00000000-0005-0000-0000-000029D50000}"/>
    <cellStyle name="Standard 8 6 2 3 5 3" xfId="42905" xr:uid="{00000000-0005-0000-0000-00002AD50000}"/>
    <cellStyle name="Standard 8 6 2 3 5 4" xfId="31609" xr:uid="{00000000-0005-0000-0000-00002BD50000}"/>
    <cellStyle name="Standard 8 6 2 3 6" xfId="14665" xr:uid="{00000000-0005-0000-0000-00002CD50000}"/>
    <cellStyle name="Standard 8 6 2 3 6 2" xfId="48553" xr:uid="{00000000-0005-0000-0000-00002DD50000}"/>
    <cellStyle name="Standard 8 6 2 3 7" xfId="37257" xr:uid="{00000000-0005-0000-0000-00002ED50000}"/>
    <cellStyle name="Standard 8 6 2 3 8" xfId="25961" xr:uid="{00000000-0005-0000-0000-00002FD50000}"/>
    <cellStyle name="Standard 8 6 2 4" xfId="3880" xr:uid="{00000000-0005-0000-0000-000030D50000}"/>
    <cellStyle name="Standard 8 6 2 4 2" xfId="7033" xr:uid="{00000000-0005-0000-0000-000031D50000}"/>
    <cellStyle name="Standard 8 6 2 4 2 2" xfId="12682" xr:uid="{00000000-0005-0000-0000-000032D50000}"/>
    <cellStyle name="Standard 8 6 2 4 2 2 2" xfId="23978" xr:uid="{00000000-0005-0000-0000-000033D50000}"/>
    <cellStyle name="Standard 8 6 2 4 2 2 2 2" xfId="57866" xr:uid="{00000000-0005-0000-0000-000034D50000}"/>
    <cellStyle name="Standard 8 6 2 4 2 2 3" xfId="46570" xr:uid="{00000000-0005-0000-0000-000035D50000}"/>
    <cellStyle name="Standard 8 6 2 4 2 2 4" xfId="35274" xr:uid="{00000000-0005-0000-0000-000036D50000}"/>
    <cellStyle name="Standard 8 6 2 4 2 3" xfId="18330" xr:uid="{00000000-0005-0000-0000-000037D50000}"/>
    <cellStyle name="Standard 8 6 2 4 2 3 2" xfId="52218" xr:uid="{00000000-0005-0000-0000-000038D50000}"/>
    <cellStyle name="Standard 8 6 2 4 2 4" xfId="40922" xr:uid="{00000000-0005-0000-0000-000039D50000}"/>
    <cellStyle name="Standard 8 6 2 4 2 5" xfId="29626" xr:uid="{00000000-0005-0000-0000-00003AD50000}"/>
    <cellStyle name="Standard 8 6 2 4 3" xfId="9858" xr:uid="{00000000-0005-0000-0000-00003BD50000}"/>
    <cellStyle name="Standard 8 6 2 4 3 2" xfId="21154" xr:uid="{00000000-0005-0000-0000-00003CD50000}"/>
    <cellStyle name="Standard 8 6 2 4 3 2 2" xfId="55042" xr:uid="{00000000-0005-0000-0000-00003DD50000}"/>
    <cellStyle name="Standard 8 6 2 4 3 3" xfId="43746" xr:uid="{00000000-0005-0000-0000-00003ED50000}"/>
    <cellStyle name="Standard 8 6 2 4 3 4" xfId="32450" xr:uid="{00000000-0005-0000-0000-00003FD50000}"/>
    <cellStyle name="Standard 8 6 2 4 4" xfId="15506" xr:uid="{00000000-0005-0000-0000-000040D50000}"/>
    <cellStyle name="Standard 8 6 2 4 4 2" xfId="49394" xr:uid="{00000000-0005-0000-0000-000041D50000}"/>
    <cellStyle name="Standard 8 6 2 4 5" xfId="38098" xr:uid="{00000000-0005-0000-0000-000042D50000}"/>
    <cellStyle name="Standard 8 6 2 4 6" xfId="26802" xr:uid="{00000000-0005-0000-0000-000043D50000}"/>
    <cellStyle name="Standard 8 6 2 5" xfId="4980" xr:uid="{00000000-0005-0000-0000-000044D50000}"/>
    <cellStyle name="Standard 8 6 2 5 2" xfId="7806" xr:uid="{00000000-0005-0000-0000-000045D50000}"/>
    <cellStyle name="Standard 8 6 2 5 2 2" xfId="13455" xr:uid="{00000000-0005-0000-0000-000046D50000}"/>
    <cellStyle name="Standard 8 6 2 5 2 2 2" xfId="24751" xr:uid="{00000000-0005-0000-0000-000047D50000}"/>
    <cellStyle name="Standard 8 6 2 5 2 2 2 2" xfId="58639" xr:uid="{00000000-0005-0000-0000-000048D50000}"/>
    <cellStyle name="Standard 8 6 2 5 2 2 3" xfId="47343" xr:uid="{00000000-0005-0000-0000-000049D50000}"/>
    <cellStyle name="Standard 8 6 2 5 2 2 4" xfId="36047" xr:uid="{00000000-0005-0000-0000-00004AD50000}"/>
    <cellStyle name="Standard 8 6 2 5 2 3" xfId="19103" xr:uid="{00000000-0005-0000-0000-00004BD50000}"/>
    <cellStyle name="Standard 8 6 2 5 2 3 2" xfId="52991" xr:uid="{00000000-0005-0000-0000-00004CD50000}"/>
    <cellStyle name="Standard 8 6 2 5 2 4" xfId="41695" xr:uid="{00000000-0005-0000-0000-00004DD50000}"/>
    <cellStyle name="Standard 8 6 2 5 2 5" xfId="30399" xr:uid="{00000000-0005-0000-0000-00004ED50000}"/>
    <cellStyle name="Standard 8 6 2 5 3" xfId="10631" xr:uid="{00000000-0005-0000-0000-00004FD50000}"/>
    <cellStyle name="Standard 8 6 2 5 3 2" xfId="21927" xr:uid="{00000000-0005-0000-0000-000050D50000}"/>
    <cellStyle name="Standard 8 6 2 5 3 2 2" xfId="55815" xr:uid="{00000000-0005-0000-0000-000051D50000}"/>
    <cellStyle name="Standard 8 6 2 5 3 3" xfId="44519" xr:uid="{00000000-0005-0000-0000-000052D50000}"/>
    <cellStyle name="Standard 8 6 2 5 3 4" xfId="33223" xr:uid="{00000000-0005-0000-0000-000053D50000}"/>
    <cellStyle name="Standard 8 6 2 5 4" xfId="16279" xr:uid="{00000000-0005-0000-0000-000054D50000}"/>
    <cellStyle name="Standard 8 6 2 5 4 2" xfId="50167" xr:uid="{00000000-0005-0000-0000-000055D50000}"/>
    <cellStyle name="Standard 8 6 2 5 5" xfId="38871" xr:uid="{00000000-0005-0000-0000-000056D50000}"/>
    <cellStyle name="Standard 8 6 2 5 6" xfId="27575" xr:uid="{00000000-0005-0000-0000-000057D50000}"/>
    <cellStyle name="Standard 8 6 2 6" xfId="3587" xr:uid="{00000000-0005-0000-0000-000058D50000}"/>
    <cellStyle name="Standard 8 6 2 6 2" xfId="6742" xr:uid="{00000000-0005-0000-0000-000059D50000}"/>
    <cellStyle name="Standard 8 6 2 6 2 2" xfId="12391" xr:uid="{00000000-0005-0000-0000-00005AD50000}"/>
    <cellStyle name="Standard 8 6 2 6 2 2 2" xfId="23687" xr:uid="{00000000-0005-0000-0000-00005BD50000}"/>
    <cellStyle name="Standard 8 6 2 6 2 2 2 2" xfId="57575" xr:uid="{00000000-0005-0000-0000-00005CD50000}"/>
    <cellStyle name="Standard 8 6 2 6 2 2 3" xfId="46279" xr:uid="{00000000-0005-0000-0000-00005DD50000}"/>
    <cellStyle name="Standard 8 6 2 6 2 2 4" xfId="34983" xr:uid="{00000000-0005-0000-0000-00005ED50000}"/>
    <cellStyle name="Standard 8 6 2 6 2 3" xfId="18039" xr:uid="{00000000-0005-0000-0000-00005FD50000}"/>
    <cellStyle name="Standard 8 6 2 6 2 3 2" xfId="51927" xr:uid="{00000000-0005-0000-0000-000060D50000}"/>
    <cellStyle name="Standard 8 6 2 6 2 4" xfId="40631" xr:uid="{00000000-0005-0000-0000-000061D50000}"/>
    <cellStyle name="Standard 8 6 2 6 2 5" xfId="29335" xr:uid="{00000000-0005-0000-0000-000062D50000}"/>
    <cellStyle name="Standard 8 6 2 6 3" xfId="9567" xr:uid="{00000000-0005-0000-0000-000063D50000}"/>
    <cellStyle name="Standard 8 6 2 6 3 2" xfId="20863" xr:uid="{00000000-0005-0000-0000-000064D50000}"/>
    <cellStyle name="Standard 8 6 2 6 3 2 2" xfId="54751" xr:uid="{00000000-0005-0000-0000-000065D50000}"/>
    <cellStyle name="Standard 8 6 2 6 3 3" xfId="43455" xr:uid="{00000000-0005-0000-0000-000066D50000}"/>
    <cellStyle name="Standard 8 6 2 6 3 4" xfId="32159" xr:uid="{00000000-0005-0000-0000-000067D50000}"/>
    <cellStyle name="Standard 8 6 2 6 4" xfId="15215" xr:uid="{00000000-0005-0000-0000-000068D50000}"/>
    <cellStyle name="Standard 8 6 2 6 4 2" xfId="49103" xr:uid="{00000000-0005-0000-0000-000069D50000}"/>
    <cellStyle name="Standard 8 6 2 6 5" xfId="37807" xr:uid="{00000000-0005-0000-0000-00006AD50000}"/>
    <cellStyle name="Standard 8 6 2 6 6" xfId="26511" xr:uid="{00000000-0005-0000-0000-00006BD50000}"/>
    <cellStyle name="Standard 8 6 2 7" xfId="5691" xr:uid="{00000000-0005-0000-0000-00006CD50000}"/>
    <cellStyle name="Standard 8 6 2 7 2" xfId="11341" xr:uid="{00000000-0005-0000-0000-00006DD50000}"/>
    <cellStyle name="Standard 8 6 2 7 2 2" xfId="22637" xr:uid="{00000000-0005-0000-0000-00006ED50000}"/>
    <cellStyle name="Standard 8 6 2 7 2 2 2" xfId="56525" xr:uid="{00000000-0005-0000-0000-00006FD50000}"/>
    <cellStyle name="Standard 8 6 2 7 2 3" xfId="45229" xr:uid="{00000000-0005-0000-0000-000070D50000}"/>
    <cellStyle name="Standard 8 6 2 7 2 4" xfId="33933" xr:uid="{00000000-0005-0000-0000-000071D50000}"/>
    <cellStyle name="Standard 8 6 2 7 3" xfId="16989" xr:uid="{00000000-0005-0000-0000-000072D50000}"/>
    <cellStyle name="Standard 8 6 2 7 3 2" xfId="50877" xr:uid="{00000000-0005-0000-0000-000073D50000}"/>
    <cellStyle name="Standard 8 6 2 7 4" xfId="39581" xr:uid="{00000000-0005-0000-0000-000074D50000}"/>
    <cellStyle name="Standard 8 6 2 7 5" xfId="28285" xr:uid="{00000000-0005-0000-0000-000075D50000}"/>
    <cellStyle name="Standard 8 6 2 8" xfId="8517" xr:uid="{00000000-0005-0000-0000-000076D50000}"/>
    <cellStyle name="Standard 8 6 2 8 2" xfId="19813" xr:uid="{00000000-0005-0000-0000-000077D50000}"/>
    <cellStyle name="Standard 8 6 2 8 2 2" xfId="53701" xr:uid="{00000000-0005-0000-0000-000078D50000}"/>
    <cellStyle name="Standard 8 6 2 8 3" xfId="42405" xr:uid="{00000000-0005-0000-0000-000079D50000}"/>
    <cellStyle name="Standard 8 6 2 8 4" xfId="31109" xr:uid="{00000000-0005-0000-0000-00007AD50000}"/>
    <cellStyle name="Standard 8 6 2 9" xfId="14165" xr:uid="{00000000-0005-0000-0000-00007BD50000}"/>
    <cellStyle name="Standard 8 6 2 9 2" xfId="48053" xr:uid="{00000000-0005-0000-0000-00007CD50000}"/>
    <cellStyle name="Standard 8 6 3" xfId="2634" xr:uid="{00000000-0005-0000-0000-00007DD50000}"/>
    <cellStyle name="Standard 8 6 3 2" xfId="3136" xr:uid="{00000000-0005-0000-0000-00007ED50000}"/>
    <cellStyle name="Standard 8 6 3 2 2" xfId="5491" xr:uid="{00000000-0005-0000-0000-00007FD50000}"/>
    <cellStyle name="Standard 8 6 3 2 2 2" xfId="8317" xr:uid="{00000000-0005-0000-0000-000080D50000}"/>
    <cellStyle name="Standard 8 6 3 2 2 2 2" xfId="13966" xr:uid="{00000000-0005-0000-0000-000081D50000}"/>
    <cellStyle name="Standard 8 6 3 2 2 2 2 2" xfId="25262" xr:uid="{00000000-0005-0000-0000-000082D50000}"/>
    <cellStyle name="Standard 8 6 3 2 2 2 2 2 2" xfId="59150" xr:uid="{00000000-0005-0000-0000-000083D50000}"/>
    <cellStyle name="Standard 8 6 3 2 2 2 2 3" xfId="47854" xr:uid="{00000000-0005-0000-0000-000084D50000}"/>
    <cellStyle name="Standard 8 6 3 2 2 2 2 4" xfId="36558" xr:uid="{00000000-0005-0000-0000-000085D50000}"/>
    <cellStyle name="Standard 8 6 3 2 2 2 3" xfId="19614" xr:uid="{00000000-0005-0000-0000-000086D50000}"/>
    <cellStyle name="Standard 8 6 3 2 2 2 3 2" xfId="53502" xr:uid="{00000000-0005-0000-0000-000087D50000}"/>
    <cellStyle name="Standard 8 6 3 2 2 2 4" xfId="42206" xr:uid="{00000000-0005-0000-0000-000088D50000}"/>
    <cellStyle name="Standard 8 6 3 2 2 2 5" xfId="30910" xr:uid="{00000000-0005-0000-0000-000089D50000}"/>
    <cellStyle name="Standard 8 6 3 2 2 3" xfId="11142" xr:uid="{00000000-0005-0000-0000-00008AD50000}"/>
    <cellStyle name="Standard 8 6 3 2 2 3 2" xfId="22438" xr:uid="{00000000-0005-0000-0000-00008BD50000}"/>
    <cellStyle name="Standard 8 6 3 2 2 3 2 2" xfId="56326" xr:uid="{00000000-0005-0000-0000-00008CD50000}"/>
    <cellStyle name="Standard 8 6 3 2 2 3 3" xfId="45030" xr:uid="{00000000-0005-0000-0000-00008DD50000}"/>
    <cellStyle name="Standard 8 6 3 2 2 3 4" xfId="33734" xr:uid="{00000000-0005-0000-0000-00008ED50000}"/>
    <cellStyle name="Standard 8 6 3 2 2 4" xfId="16790" xr:uid="{00000000-0005-0000-0000-00008FD50000}"/>
    <cellStyle name="Standard 8 6 3 2 2 4 2" xfId="50678" xr:uid="{00000000-0005-0000-0000-000090D50000}"/>
    <cellStyle name="Standard 8 6 3 2 2 5" xfId="39382" xr:uid="{00000000-0005-0000-0000-000091D50000}"/>
    <cellStyle name="Standard 8 6 3 2 2 6" xfId="28086" xr:uid="{00000000-0005-0000-0000-000092D50000}"/>
    <cellStyle name="Standard 8 6 3 2 3" xfId="6306" xr:uid="{00000000-0005-0000-0000-000093D50000}"/>
    <cellStyle name="Standard 8 6 3 2 3 2" xfId="11956" xr:uid="{00000000-0005-0000-0000-000094D50000}"/>
    <cellStyle name="Standard 8 6 3 2 3 2 2" xfId="23252" xr:uid="{00000000-0005-0000-0000-000095D50000}"/>
    <cellStyle name="Standard 8 6 3 2 3 2 2 2" xfId="57140" xr:uid="{00000000-0005-0000-0000-000096D50000}"/>
    <cellStyle name="Standard 8 6 3 2 3 2 3" xfId="45844" xr:uid="{00000000-0005-0000-0000-000097D50000}"/>
    <cellStyle name="Standard 8 6 3 2 3 2 4" xfId="34548" xr:uid="{00000000-0005-0000-0000-000098D50000}"/>
    <cellStyle name="Standard 8 6 3 2 3 3" xfId="17604" xr:uid="{00000000-0005-0000-0000-000099D50000}"/>
    <cellStyle name="Standard 8 6 3 2 3 3 2" xfId="51492" xr:uid="{00000000-0005-0000-0000-00009AD50000}"/>
    <cellStyle name="Standard 8 6 3 2 3 4" xfId="40196" xr:uid="{00000000-0005-0000-0000-00009BD50000}"/>
    <cellStyle name="Standard 8 6 3 2 3 5" xfId="28900" xr:uid="{00000000-0005-0000-0000-00009CD50000}"/>
    <cellStyle name="Standard 8 6 3 2 4" xfId="9132" xr:uid="{00000000-0005-0000-0000-00009DD50000}"/>
    <cellStyle name="Standard 8 6 3 2 4 2" xfId="20428" xr:uid="{00000000-0005-0000-0000-00009ED50000}"/>
    <cellStyle name="Standard 8 6 3 2 4 2 2" xfId="54316" xr:uid="{00000000-0005-0000-0000-00009FD50000}"/>
    <cellStyle name="Standard 8 6 3 2 4 3" xfId="43020" xr:uid="{00000000-0005-0000-0000-0000A0D50000}"/>
    <cellStyle name="Standard 8 6 3 2 4 4" xfId="31724" xr:uid="{00000000-0005-0000-0000-0000A1D50000}"/>
    <cellStyle name="Standard 8 6 3 2 5" xfId="14780" xr:uid="{00000000-0005-0000-0000-0000A2D50000}"/>
    <cellStyle name="Standard 8 6 3 2 5 2" xfId="48668" xr:uid="{00000000-0005-0000-0000-0000A3D50000}"/>
    <cellStyle name="Standard 8 6 3 2 6" xfId="37372" xr:uid="{00000000-0005-0000-0000-0000A4D50000}"/>
    <cellStyle name="Standard 8 6 3 2 7" xfId="26076" xr:uid="{00000000-0005-0000-0000-0000A5D50000}"/>
    <cellStyle name="Standard 8 6 3 3" xfId="4714" xr:uid="{00000000-0005-0000-0000-0000A6D50000}"/>
    <cellStyle name="Standard 8 6 3 3 2" xfId="7583" xr:uid="{00000000-0005-0000-0000-0000A7D50000}"/>
    <cellStyle name="Standard 8 6 3 3 2 2" xfId="13232" xr:uid="{00000000-0005-0000-0000-0000A8D50000}"/>
    <cellStyle name="Standard 8 6 3 3 2 2 2" xfId="24528" xr:uid="{00000000-0005-0000-0000-0000A9D50000}"/>
    <cellStyle name="Standard 8 6 3 3 2 2 2 2" xfId="58416" xr:uid="{00000000-0005-0000-0000-0000AAD50000}"/>
    <cellStyle name="Standard 8 6 3 3 2 2 3" xfId="47120" xr:uid="{00000000-0005-0000-0000-0000ABD50000}"/>
    <cellStyle name="Standard 8 6 3 3 2 2 4" xfId="35824" xr:uid="{00000000-0005-0000-0000-0000ACD50000}"/>
    <cellStyle name="Standard 8 6 3 3 2 3" xfId="18880" xr:uid="{00000000-0005-0000-0000-0000ADD50000}"/>
    <cellStyle name="Standard 8 6 3 3 2 3 2" xfId="52768" xr:uid="{00000000-0005-0000-0000-0000AED50000}"/>
    <cellStyle name="Standard 8 6 3 3 2 4" xfId="41472" xr:uid="{00000000-0005-0000-0000-0000AFD50000}"/>
    <cellStyle name="Standard 8 6 3 3 2 5" xfId="30176" xr:uid="{00000000-0005-0000-0000-0000B0D50000}"/>
    <cellStyle name="Standard 8 6 3 3 3" xfId="10408" xr:uid="{00000000-0005-0000-0000-0000B1D50000}"/>
    <cellStyle name="Standard 8 6 3 3 3 2" xfId="21704" xr:uid="{00000000-0005-0000-0000-0000B2D50000}"/>
    <cellStyle name="Standard 8 6 3 3 3 2 2" xfId="55592" xr:uid="{00000000-0005-0000-0000-0000B3D50000}"/>
    <cellStyle name="Standard 8 6 3 3 3 3" xfId="44296" xr:uid="{00000000-0005-0000-0000-0000B4D50000}"/>
    <cellStyle name="Standard 8 6 3 3 3 4" xfId="33000" xr:uid="{00000000-0005-0000-0000-0000B5D50000}"/>
    <cellStyle name="Standard 8 6 3 3 4" xfId="16056" xr:uid="{00000000-0005-0000-0000-0000B6D50000}"/>
    <cellStyle name="Standard 8 6 3 3 4 2" xfId="49944" xr:uid="{00000000-0005-0000-0000-0000B7D50000}"/>
    <cellStyle name="Standard 8 6 3 3 5" xfId="38648" xr:uid="{00000000-0005-0000-0000-0000B8D50000}"/>
    <cellStyle name="Standard 8 6 3 3 6" xfId="27352" xr:uid="{00000000-0005-0000-0000-0000B9D50000}"/>
    <cellStyle name="Standard 8 6 3 4" xfId="5806" xr:uid="{00000000-0005-0000-0000-0000BAD50000}"/>
    <cellStyle name="Standard 8 6 3 4 2" xfId="11456" xr:uid="{00000000-0005-0000-0000-0000BBD50000}"/>
    <cellStyle name="Standard 8 6 3 4 2 2" xfId="22752" xr:uid="{00000000-0005-0000-0000-0000BCD50000}"/>
    <cellStyle name="Standard 8 6 3 4 2 2 2" xfId="56640" xr:uid="{00000000-0005-0000-0000-0000BDD50000}"/>
    <cellStyle name="Standard 8 6 3 4 2 3" xfId="45344" xr:uid="{00000000-0005-0000-0000-0000BED50000}"/>
    <cellStyle name="Standard 8 6 3 4 2 4" xfId="34048" xr:uid="{00000000-0005-0000-0000-0000BFD50000}"/>
    <cellStyle name="Standard 8 6 3 4 3" xfId="17104" xr:uid="{00000000-0005-0000-0000-0000C0D50000}"/>
    <cellStyle name="Standard 8 6 3 4 3 2" xfId="50992" xr:uid="{00000000-0005-0000-0000-0000C1D50000}"/>
    <cellStyle name="Standard 8 6 3 4 4" xfId="39696" xr:uid="{00000000-0005-0000-0000-0000C2D50000}"/>
    <cellStyle name="Standard 8 6 3 4 5" xfId="28400" xr:uid="{00000000-0005-0000-0000-0000C3D50000}"/>
    <cellStyle name="Standard 8 6 3 5" xfId="8632" xr:uid="{00000000-0005-0000-0000-0000C4D50000}"/>
    <cellStyle name="Standard 8 6 3 5 2" xfId="19928" xr:uid="{00000000-0005-0000-0000-0000C5D50000}"/>
    <cellStyle name="Standard 8 6 3 5 2 2" xfId="53816" xr:uid="{00000000-0005-0000-0000-0000C6D50000}"/>
    <cellStyle name="Standard 8 6 3 5 3" xfId="42520" xr:uid="{00000000-0005-0000-0000-0000C7D50000}"/>
    <cellStyle name="Standard 8 6 3 5 4" xfId="31224" xr:uid="{00000000-0005-0000-0000-0000C8D50000}"/>
    <cellStyle name="Standard 8 6 3 6" xfId="14280" xr:uid="{00000000-0005-0000-0000-0000C9D50000}"/>
    <cellStyle name="Standard 8 6 3 6 2" xfId="48168" xr:uid="{00000000-0005-0000-0000-0000CAD50000}"/>
    <cellStyle name="Standard 8 6 3 7" xfId="36872" xr:uid="{00000000-0005-0000-0000-0000CBD50000}"/>
    <cellStyle name="Standard 8 6 3 8" xfId="25576" xr:uid="{00000000-0005-0000-0000-0000CCD50000}"/>
    <cellStyle name="Standard 8 6 4" xfId="2888" xr:uid="{00000000-0005-0000-0000-0000CDD50000}"/>
    <cellStyle name="Standard 8 6 4 2" xfId="5488" xr:uid="{00000000-0005-0000-0000-0000CED50000}"/>
    <cellStyle name="Standard 8 6 4 2 2" xfId="8314" xr:uid="{00000000-0005-0000-0000-0000CFD50000}"/>
    <cellStyle name="Standard 8 6 4 2 2 2" xfId="13963" xr:uid="{00000000-0005-0000-0000-0000D0D50000}"/>
    <cellStyle name="Standard 8 6 4 2 2 2 2" xfId="25259" xr:uid="{00000000-0005-0000-0000-0000D1D50000}"/>
    <cellStyle name="Standard 8 6 4 2 2 2 2 2" xfId="59147" xr:uid="{00000000-0005-0000-0000-0000D2D50000}"/>
    <cellStyle name="Standard 8 6 4 2 2 2 3" xfId="47851" xr:uid="{00000000-0005-0000-0000-0000D3D50000}"/>
    <cellStyle name="Standard 8 6 4 2 2 2 4" xfId="36555" xr:uid="{00000000-0005-0000-0000-0000D4D50000}"/>
    <cellStyle name="Standard 8 6 4 2 2 3" xfId="19611" xr:uid="{00000000-0005-0000-0000-0000D5D50000}"/>
    <cellStyle name="Standard 8 6 4 2 2 3 2" xfId="53499" xr:uid="{00000000-0005-0000-0000-0000D6D50000}"/>
    <cellStyle name="Standard 8 6 4 2 2 4" xfId="42203" xr:uid="{00000000-0005-0000-0000-0000D7D50000}"/>
    <cellStyle name="Standard 8 6 4 2 2 5" xfId="30907" xr:uid="{00000000-0005-0000-0000-0000D8D50000}"/>
    <cellStyle name="Standard 8 6 4 2 3" xfId="11139" xr:uid="{00000000-0005-0000-0000-0000D9D50000}"/>
    <cellStyle name="Standard 8 6 4 2 3 2" xfId="22435" xr:uid="{00000000-0005-0000-0000-0000DAD50000}"/>
    <cellStyle name="Standard 8 6 4 2 3 2 2" xfId="56323" xr:uid="{00000000-0005-0000-0000-0000DBD50000}"/>
    <cellStyle name="Standard 8 6 4 2 3 3" xfId="45027" xr:uid="{00000000-0005-0000-0000-0000DCD50000}"/>
    <cellStyle name="Standard 8 6 4 2 3 4" xfId="33731" xr:uid="{00000000-0005-0000-0000-0000DDD50000}"/>
    <cellStyle name="Standard 8 6 4 2 4" xfId="16787" xr:uid="{00000000-0005-0000-0000-0000DED50000}"/>
    <cellStyle name="Standard 8 6 4 2 4 2" xfId="50675" xr:uid="{00000000-0005-0000-0000-0000DFD50000}"/>
    <cellStyle name="Standard 8 6 4 2 5" xfId="39379" xr:uid="{00000000-0005-0000-0000-0000E0D50000}"/>
    <cellStyle name="Standard 8 6 4 2 6" xfId="28083" xr:uid="{00000000-0005-0000-0000-0000E1D50000}"/>
    <cellStyle name="Standard 8 6 4 3" xfId="4711" xr:uid="{00000000-0005-0000-0000-0000E2D50000}"/>
    <cellStyle name="Standard 8 6 4 3 2" xfId="7580" xr:uid="{00000000-0005-0000-0000-0000E3D50000}"/>
    <cellStyle name="Standard 8 6 4 3 2 2" xfId="13229" xr:uid="{00000000-0005-0000-0000-0000E4D50000}"/>
    <cellStyle name="Standard 8 6 4 3 2 2 2" xfId="24525" xr:uid="{00000000-0005-0000-0000-0000E5D50000}"/>
    <cellStyle name="Standard 8 6 4 3 2 2 2 2" xfId="58413" xr:uid="{00000000-0005-0000-0000-0000E6D50000}"/>
    <cellStyle name="Standard 8 6 4 3 2 2 3" xfId="47117" xr:uid="{00000000-0005-0000-0000-0000E7D50000}"/>
    <cellStyle name="Standard 8 6 4 3 2 2 4" xfId="35821" xr:uid="{00000000-0005-0000-0000-0000E8D50000}"/>
    <cellStyle name="Standard 8 6 4 3 2 3" xfId="18877" xr:uid="{00000000-0005-0000-0000-0000E9D50000}"/>
    <cellStyle name="Standard 8 6 4 3 2 3 2" xfId="52765" xr:uid="{00000000-0005-0000-0000-0000EAD50000}"/>
    <cellStyle name="Standard 8 6 4 3 2 4" xfId="41469" xr:uid="{00000000-0005-0000-0000-0000EBD50000}"/>
    <cellStyle name="Standard 8 6 4 3 2 5" xfId="30173" xr:uid="{00000000-0005-0000-0000-0000ECD50000}"/>
    <cellStyle name="Standard 8 6 4 3 3" xfId="10405" xr:uid="{00000000-0005-0000-0000-0000EDD50000}"/>
    <cellStyle name="Standard 8 6 4 3 3 2" xfId="21701" xr:uid="{00000000-0005-0000-0000-0000EED50000}"/>
    <cellStyle name="Standard 8 6 4 3 3 2 2" xfId="55589" xr:uid="{00000000-0005-0000-0000-0000EFD50000}"/>
    <cellStyle name="Standard 8 6 4 3 3 3" xfId="44293" xr:uid="{00000000-0005-0000-0000-0000F0D50000}"/>
    <cellStyle name="Standard 8 6 4 3 3 4" xfId="32997" xr:uid="{00000000-0005-0000-0000-0000F1D50000}"/>
    <cellStyle name="Standard 8 6 4 3 4" xfId="16053" xr:uid="{00000000-0005-0000-0000-0000F2D50000}"/>
    <cellStyle name="Standard 8 6 4 3 4 2" xfId="49941" xr:uid="{00000000-0005-0000-0000-0000F3D50000}"/>
    <cellStyle name="Standard 8 6 4 3 5" xfId="38645" xr:uid="{00000000-0005-0000-0000-0000F4D50000}"/>
    <cellStyle name="Standard 8 6 4 3 6" xfId="27349" xr:uid="{00000000-0005-0000-0000-0000F5D50000}"/>
    <cellStyle name="Standard 8 6 4 4" xfId="6058" xr:uid="{00000000-0005-0000-0000-0000F6D50000}"/>
    <cellStyle name="Standard 8 6 4 4 2" xfId="11708" xr:uid="{00000000-0005-0000-0000-0000F7D50000}"/>
    <cellStyle name="Standard 8 6 4 4 2 2" xfId="23004" xr:uid="{00000000-0005-0000-0000-0000F8D50000}"/>
    <cellStyle name="Standard 8 6 4 4 2 2 2" xfId="56892" xr:uid="{00000000-0005-0000-0000-0000F9D50000}"/>
    <cellStyle name="Standard 8 6 4 4 2 3" xfId="45596" xr:uid="{00000000-0005-0000-0000-0000FAD50000}"/>
    <cellStyle name="Standard 8 6 4 4 2 4" xfId="34300" xr:uid="{00000000-0005-0000-0000-0000FBD50000}"/>
    <cellStyle name="Standard 8 6 4 4 3" xfId="17356" xr:uid="{00000000-0005-0000-0000-0000FCD50000}"/>
    <cellStyle name="Standard 8 6 4 4 3 2" xfId="51244" xr:uid="{00000000-0005-0000-0000-0000FDD50000}"/>
    <cellStyle name="Standard 8 6 4 4 4" xfId="39948" xr:uid="{00000000-0005-0000-0000-0000FED50000}"/>
    <cellStyle name="Standard 8 6 4 4 5" xfId="28652" xr:uid="{00000000-0005-0000-0000-0000FFD50000}"/>
    <cellStyle name="Standard 8 6 4 5" xfId="8884" xr:uid="{00000000-0005-0000-0000-000000D60000}"/>
    <cellStyle name="Standard 8 6 4 5 2" xfId="20180" xr:uid="{00000000-0005-0000-0000-000001D60000}"/>
    <cellStyle name="Standard 8 6 4 5 2 2" xfId="54068" xr:uid="{00000000-0005-0000-0000-000002D60000}"/>
    <cellStyle name="Standard 8 6 4 5 3" xfId="42772" xr:uid="{00000000-0005-0000-0000-000003D60000}"/>
    <cellStyle name="Standard 8 6 4 5 4" xfId="31476" xr:uid="{00000000-0005-0000-0000-000004D60000}"/>
    <cellStyle name="Standard 8 6 4 6" xfId="14532" xr:uid="{00000000-0005-0000-0000-000005D60000}"/>
    <cellStyle name="Standard 8 6 4 6 2" xfId="48420" xr:uid="{00000000-0005-0000-0000-000006D60000}"/>
    <cellStyle name="Standard 8 6 4 7" xfId="37124" xr:uid="{00000000-0005-0000-0000-000007D60000}"/>
    <cellStyle name="Standard 8 6 4 8" xfId="25828" xr:uid="{00000000-0005-0000-0000-000008D60000}"/>
    <cellStyle name="Standard 8 6 5" xfId="3770" xr:uid="{00000000-0005-0000-0000-000009D60000}"/>
    <cellStyle name="Standard 8 6 5 2" xfId="6923" xr:uid="{00000000-0005-0000-0000-00000AD60000}"/>
    <cellStyle name="Standard 8 6 5 2 2" xfId="12572" xr:uid="{00000000-0005-0000-0000-00000BD60000}"/>
    <cellStyle name="Standard 8 6 5 2 2 2" xfId="23868" xr:uid="{00000000-0005-0000-0000-00000CD60000}"/>
    <cellStyle name="Standard 8 6 5 2 2 2 2" xfId="57756" xr:uid="{00000000-0005-0000-0000-00000DD60000}"/>
    <cellStyle name="Standard 8 6 5 2 2 3" xfId="46460" xr:uid="{00000000-0005-0000-0000-00000ED60000}"/>
    <cellStyle name="Standard 8 6 5 2 2 4" xfId="35164" xr:uid="{00000000-0005-0000-0000-00000FD60000}"/>
    <cellStyle name="Standard 8 6 5 2 3" xfId="18220" xr:uid="{00000000-0005-0000-0000-000010D60000}"/>
    <cellStyle name="Standard 8 6 5 2 3 2" xfId="52108" xr:uid="{00000000-0005-0000-0000-000011D60000}"/>
    <cellStyle name="Standard 8 6 5 2 4" xfId="40812" xr:uid="{00000000-0005-0000-0000-000012D60000}"/>
    <cellStyle name="Standard 8 6 5 2 5" xfId="29516" xr:uid="{00000000-0005-0000-0000-000013D60000}"/>
    <cellStyle name="Standard 8 6 5 3" xfId="9748" xr:uid="{00000000-0005-0000-0000-000014D60000}"/>
    <cellStyle name="Standard 8 6 5 3 2" xfId="21044" xr:uid="{00000000-0005-0000-0000-000015D60000}"/>
    <cellStyle name="Standard 8 6 5 3 2 2" xfId="54932" xr:uid="{00000000-0005-0000-0000-000016D60000}"/>
    <cellStyle name="Standard 8 6 5 3 3" xfId="43636" xr:uid="{00000000-0005-0000-0000-000017D60000}"/>
    <cellStyle name="Standard 8 6 5 3 4" xfId="32340" xr:uid="{00000000-0005-0000-0000-000018D60000}"/>
    <cellStyle name="Standard 8 6 5 4" xfId="15396" xr:uid="{00000000-0005-0000-0000-000019D60000}"/>
    <cellStyle name="Standard 8 6 5 4 2" xfId="49284" xr:uid="{00000000-0005-0000-0000-00001AD60000}"/>
    <cellStyle name="Standard 8 6 5 5" xfId="37988" xr:uid="{00000000-0005-0000-0000-00001BD60000}"/>
    <cellStyle name="Standard 8 6 5 6" xfId="26692" xr:uid="{00000000-0005-0000-0000-00001CD60000}"/>
    <cellStyle name="Standard 8 6 6" xfId="4870" xr:uid="{00000000-0005-0000-0000-00001DD60000}"/>
    <cellStyle name="Standard 8 6 6 2" xfId="7696" xr:uid="{00000000-0005-0000-0000-00001ED60000}"/>
    <cellStyle name="Standard 8 6 6 2 2" xfId="13345" xr:uid="{00000000-0005-0000-0000-00001FD60000}"/>
    <cellStyle name="Standard 8 6 6 2 2 2" xfId="24641" xr:uid="{00000000-0005-0000-0000-000020D60000}"/>
    <cellStyle name="Standard 8 6 6 2 2 2 2" xfId="58529" xr:uid="{00000000-0005-0000-0000-000021D60000}"/>
    <cellStyle name="Standard 8 6 6 2 2 3" xfId="47233" xr:uid="{00000000-0005-0000-0000-000022D60000}"/>
    <cellStyle name="Standard 8 6 6 2 2 4" xfId="35937" xr:uid="{00000000-0005-0000-0000-000023D60000}"/>
    <cellStyle name="Standard 8 6 6 2 3" xfId="18993" xr:uid="{00000000-0005-0000-0000-000024D60000}"/>
    <cellStyle name="Standard 8 6 6 2 3 2" xfId="52881" xr:uid="{00000000-0005-0000-0000-000025D60000}"/>
    <cellStyle name="Standard 8 6 6 2 4" xfId="41585" xr:uid="{00000000-0005-0000-0000-000026D60000}"/>
    <cellStyle name="Standard 8 6 6 2 5" xfId="30289" xr:uid="{00000000-0005-0000-0000-000027D60000}"/>
    <cellStyle name="Standard 8 6 6 3" xfId="10521" xr:uid="{00000000-0005-0000-0000-000028D60000}"/>
    <cellStyle name="Standard 8 6 6 3 2" xfId="21817" xr:uid="{00000000-0005-0000-0000-000029D60000}"/>
    <cellStyle name="Standard 8 6 6 3 2 2" xfId="55705" xr:uid="{00000000-0005-0000-0000-00002AD60000}"/>
    <cellStyle name="Standard 8 6 6 3 3" xfId="44409" xr:uid="{00000000-0005-0000-0000-00002BD60000}"/>
    <cellStyle name="Standard 8 6 6 3 4" xfId="33113" xr:uid="{00000000-0005-0000-0000-00002CD60000}"/>
    <cellStyle name="Standard 8 6 6 4" xfId="16169" xr:uid="{00000000-0005-0000-0000-00002DD60000}"/>
    <cellStyle name="Standard 8 6 6 4 2" xfId="50057" xr:uid="{00000000-0005-0000-0000-00002ED60000}"/>
    <cellStyle name="Standard 8 6 6 5" xfId="38761" xr:uid="{00000000-0005-0000-0000-00002FD60000}"/>
    <cellStyle name="Standard 8 6 6 6" xfId="27465" xr:uid="{00000000-0005-0000-0000-000030D60000}"/>
    <cellStyle name="Standard 8 6 7" xfId="3474" xr:uid="{00000000-0005-0000-0000-000031D60000}"/>
    <cellStyle name="Standard 8 6 7 2" xfId="6630" xr:uid="{00000000-0005-0000-0000-000032D60000}"/>
    <cellStyle name="Standard 8 6 7 2 2" xfId="12279" xr:uid="{00000000-0005-0000-0000-000033D60000}"/>
    <cellStyle name="Standard 8 6 7 2 2 2" xfId="23575" xr:uid="{00000000-0005-0000-0000-000034D60000}"/>
    <cellStyle name="Standard 8 6 7 2 2 2 2" xfId="57463" xr:uid="{00000000-0005-0000-0000-000035D60000}"/>
    <cellStyle name="Standard 8 6 7 2 2 3" xfId="46167" xr:uid="{00000000-0005-0000-0000-000036D60000}"/>
    <cellStyle name="Standard 8 6 7 2 2 4" xfId="34871" xr:uid="{00000000-0005-0000-0000-000037D60000}"/>
    <cellStyle name="Standard 8 6 7 2 3" xfId="17927" xr:uid="{00000000-0005-0000-0000-000038D60000}"/>
    <cellStyle name="Standard 8 6 7 2 3 2" xfId="51815" xr:uid="{00000000-0005-0000-0000-000039D60000}"/>
    <cellStyle name="Standard 8 6 7 2 4" xfId="40519" xr:uid="{00000000-0005-0000-0000-00003AD60000}"/>
    <cellStyle name="Standard 8 6 7 2 5" xfId="29223" xr:uid="{00000000-0005-0000-0000-00003BD60000}"/>
    <cellStyle name="Standard 8 6 7 3" xfId="9455" xr:uid="{00000000-0005-0000-0000-00003CD60000}"/>
    <cellStyle name="Standard 8 6 7 3 2" xfId="20751" xr:uid="{00000000-0005-0000-0000-00003DD60000}"/>
    <cellStyle name="Standard 8 6 7 3 2 2" xfId="54639" xr:uid="{00000000-0005-0000-0000-00003ED60000}"/>
    <cellStyle name="Standard 8 6 7 3 3" xfId="43343" xr:uid="{00000000-0005-0000-0000-00003FD60000}"/>
    <cellStyle name="Standard 8 6 7 3 4" xfId="32047" xr:uid="{00000000-0005-0000-0000-000040D60000}"/>
    <cellStyle name="Standard 8 6 7 4" xfId="15103" xr:uid="{00000000-0005-0000-0000-000041D60000}"/>
    <cellStyle name="Standard 8 6 7 4 2" xfId="48991" xr:uid="{00000000-0005-0000-0000-000042D60000}"/>
    <cellStyle name="Standard 8 6 7 5" xfId="37695" xr:uid="{00000000-0005-0000-0000-000043D60000}"/>
    <cellStyle name="Standard 8 6 7 6" xfId="26399" xr:uid="{00000000-0005-0000-0000-000044D60000}"/>
    <cellStyle name="Standard 8 6 8" xfId="5558" xr:uid="{00000000-0005-0000-0000-000045D60000}"/>
    <cellStyle name="Standard 8 6 8 2" xfId="11208" xr:uid="{00000000-0005-0000-0000-000046D60000}"/>
    <cellStyle name="Standard 8 6 8 2 2" xfId="22504" xr:uid="{00000000-0005-0000-0000-000047D60000}"/>
    <cellStyle name="Standard 8 6 8 2 2 2" xfId="56392" xr:uid="{00000000-0005-0000-0000-000048D60000}"/>
    <cellStyle name="Standard 8 6 8 2 3" xfId="45096" xr:uid="{00000000-0005-0000-0000-000049D60000}"/>
    <cellStyle name="Standard 8 6 8 2 4" xfId="33800" xr:uid="{00000000-0005-0000-0000-00004AD60000}"/>
    <cellStyle name="Standard 8 6 8 3" xfId="16856" xr:uid="{00000000-0005-0000-0000-00004BD60000}"/>
    <cellStyle name="Standard 8 6 8 3 2" xfId="50744" xr:uid="{00000000-0005-0000-0000-00004CD60000}"/>
    <cellStyle name="Standard 8 6 8 4" xfId="39448" xr:uid="{00000000-0005-0000-0000-00004DD60000}"/>
    <cellStyle name="Standard 8 6 8 5" xfId="28152" xr:uid="{00000000-0005-0000-0000-00004ED60000}"/>
    <cellStyle name="Standard 8 6 9" xfId="8384" xr:uid="{00000000-0005-0000-0000-00004FD60000}"/>
    <cellStyle name="Standard 8 6 9 2" xfId="19680" xr:uid="{00000000-0005-0000-0000-000050D60000}"/>
    <cellStyle name="Standard 8 6 9 2 2" xfId="53568" xr:uid="{00000000-0005-0000-0000-000051D60000}"/>
    <cellStyle name="Standard 8 6 9 3" xfId="42272" xr:uid="{00000000-0005-0000-0000-000052D60000}"/>
    <cellStyle name="Standard 8 6 9 4" xfId="30976" xr:uid="{00000000-0005-0000-0000-000053D60000}"/>
    <cellStyle name="Standard 8 7" xfId="664" xr:uid="{00000000-0005-0000-0000-000054D60000}"/>
    <cellStyle name="Standard 8 7 10" xfId="14077" xr:uid="{00000000-0005-0000-0000-000055D60000}"/>
    <cellStyle name="Standard 8 7 10 2" xfId="47965" xr:uid="{00000000-0005-0000-0000-000056D60000}"/>
    <cellStyle name="Standard 8 7 11" xfId="36669" xr:uid="{00000000-0005-0000-0000-000057D60000}"/>
    <cellStyle name="Standard 8 7 12" xfId="25373" xr:uid="{00000000-0005-0000-0000-000058D60000}"/>
    <cellStyle name="Standard 8 7 2" xfId="1900" xr:uid="{00000000-0005-0000-0000-000059D60000}"/>
    <cellStyle name="Standard 8 7 2 10" xfId="36802" xr:uid="{00000000-0005-0000-0000-00005AD60000}"/>
    <cellStyle name="Standard 8 7 2 11" xfId="25506" xr:uid="{00000000-0005-0000-0000-00005BD60000}"/>
    <cellStyle name="Standard 8 7 2 2" xfId="2810" xr:uid="{00000000-0005-0000-0000-00005CD60000}"/>
    <cellStyle name="Standard 8 7 2 2 2" xfId="3312" xr:uid="{00000000-0005-0000-0000-00005DD60000}"/>
    <cellStyle name="Standard 8 7 2 2 2 2" xfId="5494" xr:uid="{00000000-0005-0000-0000-00005ED60000}"/>
    <cellStyle name="Standard 8 7 2 2 2 2 2" xfId="8320" xr:uid="{00000000-0005-0000-0000-00005FD60000}"/>
    <cellStyle name="Standard 8 7 2 2 2 2 2 2" xfId="13969" xr:uid="{00000000-0005-0000-0000-000060D60000}"/>
    <cellStyle name="Standard 8 7 2 2 2 2 2 2 2" xfId="25265" xr:uid="{00000000-0005-0000-0000-000061D60000}"/>
    <cellStyle name="Standard 8 7 2 2 2 2 2 2 2 2" xfId="59153" xr:uid="{00000000-0005-0000-0000-000062D60000}"/>
    <cellStyle name="Standard 8 7 2 2 2 2 2 2 3" xfId="47857" xr:uid="{00000000-0005-0000-0000-000063D60000}"/>
    <cellStyle name="Standard 8 7 2 2 2 2 2 2 4" xfId="36561" xr:uid="{00000000-0005-0000-0000-000064D60000}"/>
    <cellStyle name="Standard 8 7 2 2 2 2 2 3" xfId="19617" xr:uid="{00000000-0005-0000-0000-000065D60000}"/>
    <cellStyle name="Standard 8 7 2 2 2 2 2 3 2" xfId="53505" xr:uid="{00000000-0005-0000-0000-000066D60000}"/>
    <cellStyle name="Standard 8 7 2 2 2 2 2 4" xfId="42209" xr:uid="{00000000-0005-0000-0000-000067D60000}"/>
    <cellStyle name="Standard 8 7 2 2 2 2 2 5" xfId="30913" xr:uid="{00000000-0005-0000-0000-000068D60000}"/>
    <cellStyle name="Standard 8 7 2 2 2 2 3" xfId="11145" xr:uid="{00000000-0005-0000-0000-000069D60000}"/>
    <cellStyle name="Standard 8 7 2 2 2 2 3 2" xfId="22441" xr:uid="{00000000-0005-0000-0000-00006AD60000}"/>
    <cellStyle name="Standard 8 7 2 2 2 2 3 2 2" xfId="56329" xr:uid="{00000000-0005-0000-0000-00006BD60000}"/>
    <cellStyle name="Standard 8 7 2 2 2 2 3 3" xfId="45033" xr:uid="{00000000-0005-0000-0000-00006CD60000}"/>
    <cellStyle name="Standard 8 7 2 2 2 2 3 4" xfId="33737" xr:uid="{00000000-0005-0000-0000-00006DD60000}"/>
    <cellStyle name="Standard 8 7 2 2 2 2 4" xfId="16793" xr:uid="{00000000-0005-0000-0000-00006ED60000}"/>
    <cellStyle name="Standard 8 7 2 2 2 2 4 2" xfId="50681" xr:uid="{00000000-0005-0000-0000-00006FD60000}"/>
    <cellStyle name="Standard 8 7 2 2 2 2 5" xfId="39385" xr:uid="{00000000-0005-0000-0000-000070D60000}"/>
    <cellStyle name="Standard 8 7 2 2 2 2 6" xfId="28089" xr:uid="{00000000-0005-0000-0000-000071D60000}"/>
    <cellStyle name="Standard 8 7 2 2 2 3" xfId="6482" xr:uid="{00000000-0005-0000-0000-000072D60000}"/>
    <cellStyle name="Standard 8 7 2 2 2 3 2" xfId="12132" xr:uid="{00000000-0005-0000-0000-000073D60000}"/>
    <cellStyle name="Standard 8 7 2 2 2 3 2 2" xfId="23428" xr:uid="{00000000-0005-0000-0000-000074D60000}"/>
    <cellStyle name="Standard 8 7 2 2 2 3 2 2 2" xfId="57316" xr:uid="{00000000-0005-0000-0000-000075D60000}"/>
    <cellStyle name="Standard 8 7 2 2 2 3 2 3" xfId="46020" xr:uid="{00000000-0005-0000-0000-000076D60000}"/>
    <cellStyle name="Standard 8 7 2 2 2 3 2 4" xfId="34724" xr:uid="{00000000-0005-0000-0000-000077D60000}"/>
    <cellStyle name="Standard 8 7 2 2 2 3 3" xfId="17780" xr:uid="{00000000-0005-0000-0000-000078D60000}"/>
    <cellStyle name="Standard 8 7 2 2 2 3 3 2" xfId="51668" xr:uid="{00000000-0005-0000-0000-000079D60000}"/>
    <cellStyle name="Standard 8 7 2 2 2 3 4" xfId="40372" xr:uid="{00000000-0005-0000-0000-00007AD60000}"/>
    <cellStyle name="Standard 8 7 2 2 2 3 5" xfId="29076" xr:uid="{00000000-0005-0000-0000-00007BD60000}"/>
    <cellStyle name="Standard 8 7 2 2 2 4" xfId="9308" xr:uid="{00000000-0005-0000-0000-00007CD60000}"/>
    <cellStyle name="Standard 8 7 2 2 2 4 2" xfId="20604" xr:uid="{00000000-0005-0000-0000-00007DD60000}"/>
    <cellStyle name="Standard 8 7 2 2 2 4 2 2" xfId="54492" xr:uid="{00000000-0005-0000-0000-00007ED60000}"/>
    <cellStyle name="Standard 8 7 2 2 2 4 3" xfId="43196" xr:uid="{00000000-0005-0000-0000-00007FD60000}"/>
    <cellStyle name="Standard 8 7 2 2 2 4 4" xfId="31900" xr:uid="{00000000-0005-0000-0000-000080D60000}"/>
    <cellStyle name="Standard 8 7 2 2 2 5" xfId="14956" xr:uid="{00000000-0005-0000-0000-000081D60000}"/>
    <cellStyle name="Standard 8 7 2 2 2 5 2" xfId="48844" xr:uid="{00000000-0005-0000-0000-000082D60000}"/>
    <cellStyle name="Standard 8 7 2 2 2 6" xfId="37548" xr:uid="{00000000-0005-0000-0000-000083D60000}"/>
    <cellStyle name="Standard 8 7 2 2 2 7" xfId="26252" xr:uid="{00000000-0005-0000-0000-000084D60000}"/>
    <cellStyle name="Standard 8 7 2 2 3" xfId="4717" xr:uid="{00000000-0005-0000-0000-000085D60000}"/>
    <cellStyle name="Standard 8 7 2 2 3 2" xfId="7586" xr:uid="{00000000-0005-0000-0000-000086D60000}"/>
    <cellStyle name="Standard 8 7 2 2 3 2 2" xfId="13235" xr:uid="{00000000-0005-0000-0000-000087D60000}"/>
    <cellStyle name="Standard 8 7 2 2 3 2 2 2" xfId="24531" xr:uid="{00000000-0005-0000-0000-000088D60000}"/>
    <cellStyle name="Standard 8 7 2 2 3 2 2 2 2" xfId="58419" xr:uid="{00000000-0005-0000-0000-000089D60000}"/>
    <cellStyle name="Standard 8 7 2 2 3 2 2 3" xfId="47123" xr:uid="{00000000-0005-0000-0000-00008AD60000}"/>
    <cellStyle name="Standard 8 7 2 2 3 2 2 4" xfId="35827" xr:uid="{00000000-0005-0000-0000-00008BD60000}"/>
    <cellStyle name="Standard 8 7 2 2 3 2 3" xfId="18883" xr:uid="{00000000-0005-0000-0000-00008CD60000}"/>
    <cellStyle name="Standard 8 7 2 2 3 2 3 2" xfId="52771" xr:uid="{00000000-0005-0000-0000-00008DD60000}"/>
    <cellStyle name="Standard 8 7 2 2 3 2 4" xfId="41475" xr:uid="{00000000-0005-0000-0000-00008ED60000}"/>
    <cellStyle name="Standard 8 7 2 2 3 2 5" xfId="30179" xr:uid="{00000000-0005-0000-0000-00008FD60000}"/>
    <cellStyle name="Standard 8 7 2 2 3 3" xfId="10411" xr:uid="{00000000-0005-0000-0000-000090D60000}"/>
    <cellStyle name="Standard 8 7 2 2 3 3 2" xfId="21707" xr:uid="{00000000-0005-0000-0000-000091D60000}"/>
    <cellStyle name="Standard 8 7 2 2 3 3 2 2" xfId="55595" xr:uid="{00000000-0005-0000-0000-000092D60000}"/>
    <cellStyle name="Standard 8 7 2 2 3 3 3" xfId="44299" xr:uid="{00000000-0005-0000-0000-000093D60000}"/>
    <cellStyle name="Standard 8 7 2 2 3 3 4" xfId="33003" xr:uid="{00000000-0005-0000-0000-000094D60000}"/>
    <cellStyle name="Standard 8 7 2 2 3 4" xfId="16059" xr:uid="{00000000-0005-0000-0000-000095D60000}"/>
    <cellStyle name="Standard 8 7 2 2 3 4 2" xfId="49947" xr:uid="{00000000-0005-0000-0000-000096D60000}"/>
    <cellStyle name="Standard 8 7 2 2 3 5" xfId="38651" xr:uid="{00000000-0005-0000-0000-000097D60000}"/>
    <cellStyle name="Standard 8 7 2 2 3 6" xfId="27355" xr:uid="{00000000-0005-0000-0000-000098D60000}"/>
    <cellStyle name="Standard 8 7 2 2 4" xfId="5982" xr:uid="{00000000-0005-0000-0000-000099D60000}"/>
    <cellStyle name="Standard 8 7 2 2 4 2" xfId="11632" xr:uid="{00000000-0005-0000-0000-00009AD60000}"/>
    <cellStyle name="Standard 8 7 2 2 4 2 2" xfId="22928" xr:uid="{00000000-0005-0000-0000-00009BD60000}"/>
    <cellStyle name="Standard 8 7 2 2 4 2 2 2" xfId="56816" xr:uid="{00000000-0005-0000-0000-00009CD60000}"/>
    <cellStyle name="Standard 8 7 2 2 4 2 3" xfId="45520" xr:uid="{00000000-0005-0000-0000-00009DD60000}"/>
    <cellStyle name="Standard 8 7 2 2 4 2 4" xfId="34224" xr:uid="{00000000-0005-0000-0000-00009ED60000}"/>
    <cellStyle name="Standard 8 7 2 2 4 3" xfId="17280" xr:uid="{00000000-0005-0000-0000-00009FD60000}"/>
    <cellStyle name="Standard 8 7 2 2 4 3 2" xfId="51168" xr:uid="{00000000-0005-0000-0000-0000A0D60000}"/>
    <cellStyle name="Standard 8 7 2 2 4 4" xfId="39872" xr:uid="{00000000-0005-0000-0000-0000A1D60000}"/>
    <cellStyle name="Standard 8 7 2 2 4 5" xfId="28576" xr:uid="{00000000-0005-0000-0000-0000A2D60000}"/>
    <cellStyle name="Standard 8 7 2 2 5" xfId="8808" xr:uid="{00000000-0005-0000-0000-0000A3D60000}"/>
    <cellStyle name="Standard 8 7 2 2 5 2" xfId="20104" xr:uid="{00000000-0005-0000-0000-0000A4D60000}"/>
    <cellStyle name="Standard 8 7 2 2 5 2 2" xfId="53992" xr:uid="{00000000-0005-0000-0000-0000A5D60000}"/>
    <cellStyle name="Standard 8 7 2 2 5 3" xfId="42696" xr:uid="{00000000-0005-0000-0000-0000A6D60000}"/>
    <cellStyle name="Standard 8 7 2 2 5 4" xfId="31400" xr:uid="{00000000-0005-0000-0000-0000A7D60000}"/>
    <cellStyle name="Standard 8 7 2 2 6" xfId="14456" xr:uid="{00000000-0005-0000-0000-0000A8D60000}"/>
    <cellStyle name="Standard 8 7 2 2 6 2" xfId="48344" xr:uid="{00000000-0005-0000-0000-0000A9D60000}"/>
    <cellStyle name="Standard 8 7 2 2 7" xfId="37048" xr:uid="{00000000-0005-0000-0000-0000AAD60000}"/>
    <cellStyle name="Standard 8 7 2 2 8" xfId="25752" xr:uid="{00000000-0005-0000-0000-0000ABD60000}"/>
    <cellStyle name="Standard 8 7 2 3" xfId="3066" xr:uid="{00000000-0005-0000-0000-0000ACD60000}"/>
    <cellStyle name="Standard 8 7 2 3 2" xfId="5493" xr:uid="{00000000-0005-0000-0000-0000ADD60000}"/>
    <cellStyle name="Standard 8 7 2 3 2 2" xfId="8319" xr:uid="{00000000-0005-0000-0000-0000AED60000}"/>
    <cellStyle name="Standard 8 7 2 3 2 2 2" xfId="13968" xr:uid="{00000000-0005-0000-0000-0000AFD60000}"/>
    <cellStyle name="Standard 8 7 2 3 2 2 2 2" xfId="25264" xr:uid="{00000000-0005-0000-0000-0000B0D60000}"/>
    <cellStyle name="Standard 8 7 2 3 2 2 2 2 2" xfId="59152" xr:uid="{00000000-0005-0000-0000-0000B1D60000}"/>
    <cellStyle name="Standard 8 7 2 3 2 2 2 3" xfId="47856" xr:uid="{00000000-0005-0000-0000-0000B2D60000}"/>
    <cellStyle name="Standard 8 7 2 3 2 2 2 4" xfId="36560" xr:uid="{00000000-0005-0000-0000-0000B3D60000}"/>
    <cellStyle name="Standard 8 7 2 3 2 2 3" xfId="19616" xr:uid="{00000000-0005-0000-0000-0000B4D60000}"/>
    <cellStyle name="Standard 8 7 2 3 2 2 3 2" xfId="53504" xr:uid="{00000000-0005-0000-0000-0000B5D60000}"/>
    <cellStyle name="Standard 8 7 2 3 2 2 4" xfId="42208" xr:uid="{00000000-0005-0000-0000-0000B6D60000}"/>
    <cellStyle name="Standard 8 7 2 3 2 2 5" xfId="30912" xr:uid="{00000000-0005-0000-0000-0000B7D60000}"/>
    <cellStyle name="Standard 8 7 2 3 2 3" xfId="11144" xr:uid="{00000000-0005-0000-0000-0000B8D60000}"/>
    <cellStyle name="Standard 8 7 2 3 2 3 2" xfId="22440" xr:uid="{00000000-0005-0000-0000-0000B9D60000}"/>
    <cellStyle name="Standard 8 7 2 3 2 3 2 2" xfId="56328" xr:uid="{00000000-0005-0000-0000-0000BAD60000}"/>
    <cellStyle name="Standard 8 7 2 3 2 3 3" xfId="45032" xr:uid="{00000000-0005-0000-0000-0000BBD60000}"/>
    <cellStyle name="Standard 8 7 2 3 2 3 4" xfId="33736" xr:uid="{00000000-0005-0000-0000-0000BCD60000}"/>
    <cellStyle name="Standard 8 7 2 3 2 4" xfId="16792" xr:uid="{00000000-0005-0000-0000-0000BDD60000}"/>
    <cellStyle name="Standard 8 7 2 3 2 4 2" xfId="50680" xr:uid="{00000000-0005-0000-0000-0000BED60000}"/>
    <cellStyle name="Standard 8 7 2 3 2 5" xfId="39384" xr:uid="{00000000-0005-0000-0000-0000BFD60000}"/>
    <cellStyle name="Standard 8 7 2 3 2 6" xfId="28088" xr:uid="{00000000-0005-0000-0000-0000C0D60000}"/>
    <cellStyle name="Standard 8 7 2 3 3" xfId="4716" xr:uid="{00000000-0005-0000-0000-0000C1D60000}"/>
    <cellStyle name="Standard 8 7 2 3 3 2" xfId="7585" xr:uid="{00000000-0005-0000-0000-0000C2D60000}"/>
    <cellStyle name="Standard 8 7 2 3 3 2 2" xfId="13234" xr:uid="{00000000-0005-0000-0000-0000C3D60000}"/>
    <cellStyle name="Standard 8 7 2 3 3 2 2 2" xfId="24530" xr:uid="{00000000-0005-0000-0000-0000C4D60000}"/>
    <cellStyle name="Standard 8 7 2 3 3 2 2 2 2" xfId="58418" xr:uid="{00000000-0005-0000-0000-0000C5D60000}"/>
    <cellStyle name="Standard 8 7 2 3 3 2 2 3" xfId="47122" xr:uid="{00000000-0005-0000-0000-0000C6D60000}"/>
    <cellStyle name="Standard 8 7 2 3 3 2 2 4" xfId="35826" xr:uid="{00000000-0005-0000-0000-0000C7D60000}"/>
    <cellStyle name="Standard 8 7 2 3 3 2 3" xfId="18882" xr:uid="{00000000-0005-0000-0000-0000C8D60000}"/>
    <cellStyle name="Standard 8 7 2 3 3 2 3 2" xfId="52770" xr:uid="{00000000-0005-0000-0000-0000C9D60000}"/>
    <cellStyle name="Standard 8 7 2 3 3 2 4" xfId="41474" xr:uid="{00000000-0005-0000-0000-0000CAD60000}"/>
    <cellStyle name="Standard 8 7 2 3 3 2 5" xfId="30178" xr:uid="{00000000-0005-0000-0000-0000CBD60000}"/>
    <cellStyle name="Standard 8 7 2 3 3 3" xfId="10410" xr:uid="{00000000-0005-0000-0000-0000CCD60000}"/>
    <cellStyle name="Standard 8 7 2 3 3 3 2" xfId="21706" xr:uid="{00000000-0005-0000-0000-0000CDD60000}"/>
    <cellStyle name="Standard 8 7 2 3 3 3 2 2" xfId="55594" xr:uid="{00000000-0005-0000-0000-0000CED60000}"/>
    <cellStyle name="Standard 8 7 2 3 3 3 3" xfId="44298" xr:uid="{00000000-0005-0000-0000-0000CFD60000}"/>
    <cellStyle name="Standard 8 7 2 3 3 3 4" xfId="33002" xr:uid="{00000000-0005-0000-0000-0000D0D60000}"/>
    <cellStyle name="Standard 8 7 2 3 3 4" xfId="16058" xr:uid="{00000000-0005-0000-0000-0000D1D60000}"/>
    <cellStyle name="Standard 8 7 2 3 3 4 2" xfId="49946" xr:uid="{00000000-0005-0000-0000-0000D2D60000}"/>
    <cellStyle name="Standard 8 7 2 3 3 5" xfId="38650" xr:uid="{00000000-0005-0000-0000-0000D3D60000}"/>
    <cellStyle name="Standard 8 7 2 3 3 6" xfId="27354" xr:uid="{00000000-0005-0000-0000-0000D4D60000}"/>
    <cellStyle name="Standard 8 7 2 3 4" xfId="6236" xr:uid="{00000000-0005-0000-0000-0000D5D60000}"/>
    <cellStyle name="Standard 8 7 2 3 4 2" xfId="11886" xr:uid="{00000000-0005-0000-0000-0000D6D60000}"/>
    <cellStyle name="Standard 8 7 2 3 4 2 2" xfId="23182" xr:uid="{00000000-0005-0000-0000-0000D7D60000}"/>
    <cellStyle name="Standard 8 7 2 3 4 2 2 2" xfId="57070" xr:uid="{00000000-0005-0000-0000-0000D8D60000}"/>
    <cellStyle name="Standard 8 7 2 3 4 2 3" xfId="45774" xr:uid="{00000000-0005-0000-0000-0000D9D60000}"/>
    <cellStyle name="Standard 8 7 2 3 4 2 4" xfId="34478" xr:uid="{00000000-0005-0000-0000-0000DAD60000}"/>
    <cellStyle name="Standard 8 7 2 3 4 3" xfId="17534" xr:uid="{00000000-0005-0000-0000-0000DBD60000}"/>
    <cellStyle name="Standard 8 7 2 3 4 3 2" xfId="51422" xr:uid="{00000000-0005-0000-0000-0000DCD60000}"/>
    <cellStyle name="Standard 8 7 2 3 4 4" xfId="40126" xr:uid="{00000000-0005-0000-0000-0000DDD60000}"/>
    <cellStyle name="Standard 8 7 2 3 4 5" xfId="28830" xr:uid="{00000000-0005-0000-0000-0000DED60000}"/>
    <cellStyle name="Standard 8 7 2 3 5" xfId="9062" xr:uid="{00000000-0005-0000-0000-0000DFD60000}"/>
    <cellStyle name="Standard 8 7 2 3 5 2" xfId="20358" xr:uid="{00000000-0005-0000-0000-0000E0D60000}"/>
    <cellStyle name="Standard 8 7 2 3 5 2 2" xfId="54246" xr:uid="{00000000-0005-0000-0000-0000E1D60000}"/>
    <cellStyle name="Standard 8 7 2 3 5 3" xfId="42950" xr:uid="{00000000-0005-0000-0000-0000E2D60000}"/>
    <cellStyle name="Standard 8 7 2 3 5 4" xfId="31654" xr:uid="{00000000-0005-0000-0000-0000E3D60000}"/>
    <cellStyle name="Standard 8 7 2 3 6" xfId="14710" xr:uid="{00000000-0005-0000-0000-0000E4D60000}"/>
    <cellStyle name="Standard 8 7 2 3 6 2" xfId="48598" xr:uid="{00000000-0005-0000-0000-0000E5D60000}"/>
    <cellStyle name="Standard 8 7 2 3 7" xfId="37302" xr:uid="{00000000-0005-0000-0000-0000E6D60000}"/>
    <cellStyle name="Standard 8 7 2 3 8" xfId="26006" xr:uid="{00000000-0005-0000-0000-0000E7D60000}"/>
    <cellStyle name="Standard 8 7 2 4" xfId="3924" xr:uid="{00000000-0005-0000-0000-0000E8D60000}"/>
    <cellStyle name="Standard 8 7 2 4 2" xfId="7077" xr:uid="{00000000-0005-0000-0000-0000E9D60000}"/>
    <cellStyle name="Standard 8 7 2 4 2 2" xfId="12726" xr:uid="{00000000-0005-0000-0000-0000EAD60000}"/>
    <cellStyle name="Standard 8 7 2 4 2 2 2" xfId="24022" xr:uid="{00000000-0005-0000-0000-0000EBD60000}"/>
    <cellStyle name="Standard 8 7 2 4 2 2 2 2" xfId="57910" xr:uid="{00000000-0005-0000-0000-0000ECD60000}"/>
    <cellStyle name="Standard 8 7 2 4 2 2 3" xfId="46614" xr:uid="{00000000-0005-0000-0000-0000EDD60000}"/>
    <cellStyle name="Standard 8 7 2 4 2 2 4" xfId="35318" xr:uid="{00000000-0005-0000-0000-0000EED60000}"/>
    <cellStyle name="Standard 8 7 2 4 2 3" xfId="18374" xr:uid="{00000000-0005-0000-0000-0000EFD60000}"/>
    <cellStyle name="Standard 8 7 2 4 2 3 2" xfId="52262" xr:uid="{00000000-0005-0000-0000-0000F0D60000}"/>
    <cellStyle name="Standard 8 7 2 4 2 4" xfId="40966" xr:uid="{00000000-0005-0000-0000-0000F1D60000}"/>
    <cellStyle name="Standard 8 7 2 4 2 5" xfId="29670" xr:uid="{00000000-0005-0000-0000-0000F2D60000}"/>
    <cellStyle name="Standard 8 7 2 4 3" xfId="9902" xr:uid="{00000000-0005-0000-0000-0000F3D60000}"/>
    <cellStyle name="Standard 8 7 2 4 3 2" xfId="21198" xr:uid="{00000000-0005-0000-0000-0000F4D60000}"/>
    <cellStyle name="Standard 8 7 2 4 3 2 2" xfId="55086" xr:uid="{00000000-0005-0000-0000-0000F5D60000}"/>
    <cellStyle name="Standard 8 7 2 4 3 3" xfId="43790" xr:uid="{00000000-0005-0000-0000-0000F6D60000}"/>
    <cellStyle name="Standard 8 7 2 4 3 4" xfId="32494" xr:uid="{00000000-0005-0000-0000-0000F7D60000}"/>
    <cellStyle name="Standard 8 7 2 4 4" xfId="15550" xr:uid="{00000000-0005-0000-0000-0000F8D60000}"/>
    <cellStyle name="Standard 8 7 2 4 4 2" xfId="49438" xr:uid="{00000000-0005-0000-0000-0000F9D60000}"/>
    <cellStyle name="Standard 8 7 2 4 5" xfId="38142" xr:uid="{00000000-0005-0000-0000-0000FAD60000}"/>
    <cellStyle name="Standard 8 7 2 4 6" xfId="26846" xr:uid="{00000000-0005-0000-0000-0000FBD60000}"/>
    <cellStyle name="Standard 8 7 2 5" xfId="5024" xr:uid="{00000000-0005-0000-0000-0000FCD60000}"/>
    <cellStyle name="Standard 8 7 2 5 2" xfId="7850" xr:uid="{00000000-0005-0000-0000-0000FDD60000}"/>
    <cellStyle name="Standard 8 7 2 5 2 2" xfId="13499" xr:uid="{00000000-0005-0000-0000-0000FED60000}"/>
    <cellStyle name="Standard 8 7 2 5 2 2 2" xfId="24795" xr:uid="{00000000-0005-0000-0000-0000FFD60000}"/>
    <cellStyle name="Standard 8 7 2 5 2 2 2 2" xfId="58683" xr:uid="{00000000-0005-0000-0000-000000D70000}"/>
    <cellStyle name="Standard 8 7 2 5 2 2 3" xfId="47387" xr:uid="{00000000-0005-0000-0000-000001D70000}"/>
    <cellStyle name="Standard 8 7 2 5 2 2 4" xfId="36091" xr:uid="{00000000-0005-0000-0000-000002D70000}"/>
    <cellStyle name="Standard 8 7 2 5 2 3" xfId="19147" xr:uid="{00000000-0005-0000-0000-000003D70000}"/>
    <cellStyle name="Standard 8 7 2 5 2 3 2" xfId="53035" xr:uid="{00000000-0005-0000-0000-000004D70000}"/>
    <cellStyle name="Standard 8 7 2 5 2 4" xfId="41739" xr:uid="{00000000-0005-0000-0000-000005D70000}"/>
    <cellStyle name="Standard 8 7 2 5 2 5" xfId="30443" xr:uid="{00000000-0005-0000-0000-000006D70000}"/>
    <cellStyle name="Standard 8 7 2 5 3" xfId="10675" xr:uid="{00000000-0005-0000-0000-000007D70000}"/>
    <cellStyle name="Standard 8 7 2 5 3 2" xfId="21971" xr:uid="{00000000-0005-0000-0000-000008D70000}"/>
    <cellStyle name="Standard 8 7 2 5 3 2 2" xfId="55859" xr:uid="{00000000-0005-0000-0000-000009D70000}"/>
    <cellStyle name="Standard 8 7 2 5 3 3" xfId="44563" xr:uid="{00000000-0005-0000-0000-00000AD70000}"/>
    <cellStyle name="Standard 8 7 2 5 3 4" xfId="33267" xr:uid="{00000000-0005-0000-0000-00000BD70000}"/>
    <cellStyle name="Standard 8 7 2 5 4" xfId="16323" xr:uid="{00000000-0005-0000-0000-00000CD70000}"/>
    <cellStyle name="Standard 8 7 2 5 4 2" xfId="50211" xr:uid="{00000000-0005-0000-0000-00000DD70000}"/>
    <cellStyle name="Standard 8 7 2 5 5" xfId="38915" xr:uid="{00000000-0005-0000-0000-00000ED70000}"/>
    <cellStyle name="Standard 8 7 2 5 6" xfId="27619" xr:uid="{00000000-0005-0000-0000-00000FD70000}"/>
    <cellStyle name="Standard 8 7 2 6" xfId="3632" xr:uid="{00000000-0005-0000-0000-000010D70000}"/>
    <cellStyle name="Standard 8 7 2 6 2" xfId="6787" xr:uid="{00000000-0005-0000-0000-000011D70000}"/>
    <cellStyle name="Standard 8 7 2 6 2 2" xfId="12436" xr:uid="{00000000-0005-0000-0000-000012D70000}"/>
    <cellStyle name="Standard 8 7 2 6 2 2 2" xfId="23732" xr:uid="{00000000-0005-0000-0000-000013D70000}"/>
    <cellStyle name="Standard 8 7 2 6 2 2 2 2" xfId="57620" xr:uid="{00000000-0005-0000-0000-000014D70000}"/>
    <cellStyle name="Standard 8 7 2 6 2 2 3" xfId="46324" xr:uid="{00000000-0005-0000-0000-000015D70000}"/>
    <cellStyle name="Standard 8 7 2 6 2 2 4" xfId="35028" xr:uid="{00000000-0005-0000-0000-000016D70000}"/>
    <cellStyle name="Standard 8 7 2 6 2 3" xfId="18084" xr:uid="{00000000-0005-0000-0000-000017D70000}"/>
    <cellStyle name="Standard 8 7 2 6 2 3 2" xfId="51972" xr:uid="{00000000-0005-0000-0000-000018D70000}"/>
    <cellStyle name="Standard 8 7 2 6 2 4" xfId="40676" xr:uid="{00000000-0005-0000-0000-000019D70000}"/>
    <cellStyle name="Standard 8 7 2 6 2 5" xfId="29380" xr:uid="{00000000-0005-0000-0000-00001AD70000}"/>
    <cellStyle name="Standard 8 7 2 6 3" xfId="9612" xr:uid="{00000000-0005-0000-0000-00001BD70000}"/>
    <cellStyle name="Standard 8 7 2 6 3 2" xfId="20908" xr:uid="{00000000-0005-0000-0000-00001CD70000}"/>
    <cellStyle name="Standard 8 7 2 6 3 2 2" xfId="54796" xr:uid="{00000000-0005-0000-0000-00001DD70000}"/>
    <cellStyle name="Standard 8 7 2 6 3 3" xfId="43500" xr:uid="{00000000-0005-0000-0000-00001ED70000}"/>
    <cellStyle name="Standard 8 7 2 6 3 4" xfId="32204" xr:uid="{00000000-0005-0000-0000-00001FD70000}"/>
    <cellStyle name="Standard 8 7 2 6 4" xfId="15260" xr:uid="{00000000-0005-0000-0000-000020D70000}"/>
    <cellStyle name="Standard 8 7 2 6 4 2" xfId="49148" xr:uid="{00000000-0005-0000-0000-000021D70000}"/>
    <cellStyle name="Standard 8 7 2 6 5" xfId="37852" xr:uid="{00000000-0005-0000-0000-000022D70000}"/>
    <cellStyle name="Standard 8 7 2 6 6" xfId="26556" xr:uid="{00000000-0005-0000-0000-000023D70000}"/>
    <cellStyle name="Standard 8 7 2 7" xfId="5736" xr:uid="{00000000-0005-0000-0000-000024D70000}"/>
    <cellStyle name="Standard 8 7 2 7 2" xfId="11386" xr:uid="{00000000-0005-0000-0000-000025D70000}"/>
    <cellStyle name="Standard 8 7 2 7 2 2" xfId="22682" xr:uid="{00000000-0005-0000-0000-000026D70000}"/>
    <cellStyle name="Standard 8 7 2 7 2 2 2" xfId="56570" xr:uid="{00000000-0005-0000-0000-000027D70000}"/>
    <cellStyle name="Standard 8 7 2 7 2 3" xfId="45274" xr:uid="{00000000-0005-0000-0000-000028D70000}"/>
    <cellStyle name="Standard 8 7 2 7 2 4" xfId="33978" xr:uid="{00000000-0005-0000-0000-000029D70000}"/>
    <cellStyle name="Standard 8 7 2 7 3" xfId="17034" xr:uid="{00000000-0005-0000-0000-00002AD70000}"/>
    <cellStyle name="Standard 8 7 2 7 3 2" xfId="50922" xr:uid="{00000000-0005-0000-0000-00002BD70000}"/>
    <cellStyle name="Standard 8 7 2 7 4" xfId="39626" xr:uid="{00000000-0005-0000-0000-00002CD70000}"/>
    <cellStyle name="Standard 8 7 2 7 5" xfId="28330" xr:uid="{00000000-0005-0000-0000-00002DD70000}"/>
    <cellStyle name="Standard 8 7 2 8" xfId="8562" xr:uid="{00000000-0005-0000-0000-00002ED70000}"/>
    <cellStyle name="Standard 8 7 2 8 2" xfId="19858" xr:uid="{00000000-0005-0000-0000-00002FD70000}"/>
    <cellStyle name="Standard 8 7 2 8 2 2" xfId="53746" xr:uid="{00000000-0005-0000-0000-000030D70000}"/>
    <cellStyle name="Standard 8 7 2 8 3" xfId="42450" xr:uid="{00000000-0005-0000-0000-000031D70000}"/>
    <cellStyle name="Standard 8 7 2 8 4" xfId="31154" xr:uid="{00000000-0005-0000-0000-000032D70000}"/>
    <cellStyle name="Standard 8 7 2 9" xfId="14210" xr:uid="{00000000-0005-0000-0000-000033D70000}"/>
    <cellStyle name="Standard 8 7 2 9 2" xfId="48098" xr:uid="{00000000-0005-0000-0000-000034D70000}"/>
    <cellStyle name="Standard 8 7 3" xfId="2678" xr:uid="{00000000-0005-0000-0000-000035D70000}"/>
    <cellStyle name="Standard 8 7 3 2" xfId="3180" xr:uid="{00000000-0005-0000-0000-000036D70000}"/>
    <cellStyle name="Standard 8 7 3 2 2" xfId="5495" xr:uid="{00000000-0005-0000-0000-000037D70000}"/>
    <cellStyle name="Standard 8 7 3 2 2 2" xfId="8321" xr:uid="{00000000-0005-0000-0000-000038D70000}"/>
    <cellStyle name="Standard 8 7 3 2 2 2 2" xfId="13970" xr:uid="{00000000-0005-0000-0000-000039D70000}"/>
    <cellStyle name="Standard 8 7 3 2 2 2 2 2" xfId="25266" xr:uid="{00000000-0005-0000-0000-00003AD70000}"/>
    <cellStyle name="Standard 8 7 3 2 2 2 2 2 2" xfId="59154" xr:uid="{00000000-0005-0000-0000-00003BD70000}"/>
    <cellStyle name="Standard 8 7 3 2 2 2 2 3" xfId="47858" xr:uid="{00000000-0005-0000-0000-00003CD70000}"/>
    <cellStyle name="Standard 8 7 3 2 2 2 2 4" xfId="36562" xr:uid="{00000000-0005-0000-0000-00003DD70000}"/>
    <cellStyle name="Standard 8 7 3 2 2 2 3" xfId="19618" xr:uid="{00000000-0005-0000-0000-00003ED70000}"/>
    <cellStyle name="Standard 8 7 3 2 2 2 3 2" xfId="53506" xr:uid="{00000000-0005-0000-0000-00003FD70000}"/>
    <cellStyle name="Standard 8 7 3 2 2 2 4" xfId="42210" xr:uid="{00000000-0005-0000-0000-000040D70000}"/>
    <cellStyle name="Standard 8 7 3 2 2 2 5" xfId="30914" xr:uid="{00000000-0005-0000-0000-000041D70000}"/>
    <cellStyle name="Standard 8 7 3 2 2 3" xfId="11146" xr:uid="{00000000-0005-0000-0000-000042D70000}"/>
    <cellStyle name="Standard 8 7 3 2 2 3 2" xfId="22442" xr:uid="{00000000-0005-0000-0000-000043D70000}"/>
    <cellStyle name="Standard 8 7 3 2 2 3 2 2" xfId="56330" xr:uid="{00000000-0005-0000-0000-000044D70000}"/>
    <cellStyle name="Standard 8 7 3 2 2 3 3" xfId="45034" xr:uid="{00000000-0005-0000-0000-000045D70000}"/>
    <cellStyle name="Standard 8 7 3 2 2 3 4" xfId="33738" xr:uid="{00000000-0005-0000-0000-000046D70000}"/>
    <cellStyle name="Standard 8 7 3 2 2 4" xfId="16794" xr:uid="{00000000-0005-0000-0000-000047D70000}"/>
    <cellStyle name="Standard 8 7 3 2 2 4 2" xfId="50682" xr:uid="{00000000-0005-0000-0000-000048D70000}"/>
    <cellStyle name="Standard 8 7 3 2 2 5" xfId="39386" xr:uid="{00000000-0005-0000-0000-000049D70000}"/>
    <cellStyle name="Standard 8 7 3 2 2 6" xfId="28090" xr:uid="{00000000-0005-0000-0000-00004AD70000}"/>
    <cellStyle name="Standard 8 7 3 2 3" xfId="6350" xr:uid="{00000000-0005-0000-0000-00004BD70000}"/>
    <cellStyle name="Standard 8 7 3 2 3 2" xfId="12000" xr:uid="{00000000-0005-0000-0000-00004CD70000}"/>
    <cellStyle name="Standard 8 7 3 2 3 2 2" xfId="23296" xr:uid="{00000000-0005-0000-0000-00004DD70000}"/>
    <cellStyle name="Standard 8 7 3 2 3 2 2 2" xfId="57184" xr:uid="{00000000-0005-0000-0000-00004ED70000}"/>
    <cellStyle name="Standard 8 7 3 2 3 2 3" xfId="45888" xr:uid="{00000000-0005-0000-0000-00004FD70000}"/>
    <cellStyle name="Standard 8 7 3 2 3 2 4" xfId="34592" xr:uid="{00000000-0005-0000-0000-000050D70000}"/>
    <cellStyle name="Standard 8 7 3 2 3 3" xfId="17648" xr:uid="{00000000-0005-0000-0000-000051D70000}"/>
    <cellStyle name="Standard 8 7 3 2 3 3 2" xfId="51536" xr:uid="{00000000-0005-0000-0000-000052D70000}"/>
    <cellStyle name="Standard 8 7 3 2 3 4" xfId="40240" xr:uid="{00000000-0005-0000-0000-000053D70000}"/>
    <cellStyle name="Standard 8 7 3 2 3 5" xfId="28944" xr:uid="{00000000-0005-0000-0000-000054D70000}"/>
    <cellStyle name="Standard 8 7 3 2 4" xfId="9176" xr:uid="{00000000-0005-0000-0000-000055D70000}"/>
    <cellStyle name="Standard 8 7 3 2 4 2" xfId="20472" xr:uid="{00000000-0005-0000-0000-000056D70000}"/>
    <cellStyle name="Standard 8 7 3 2 4 2 2" xfId="54360" xr:uid="{00000000-0005-0000-0000-000057D70000}"/>
    <cellStyle name="Standard 8 7 3 2 4 3" xfId="43064" xr:uid="{00000000-0005-0000-0000-000058D70000}"/>
    <cellStyle name="Standard 8 7 3 2 4 4" xfId="31768" xr:uid="{00000000-0005-0000-0000-000059D70000}"/>
    <cellStyle name="Standard 8 7 3 2 5" xfId="14824" xr:uid="{00000000-0005-0000-0000-00005AD70000}"/>
    <cellStyle name="Standard 8 7 3 2 5 2" xfId="48712" xr:uid="{00000000-0005-0000-0000-00005BD70000}"/>
    <cellStyle name="Standard 8 7 3 2 6" xfId="37416" xr:uid="{00000000-0005-0000-0000-00005CD70000}"/>
    <cellStyle name="Standard 8 7 3 2 7" xfId="26120" xr:uid="{00000000-0005-0000-0000-00005DD70000}"/>
    <cellStyle name="Standard 8 7 3 3" xfId="4718" xr:uid="{00000000-0005-0000-0000-00005ED70000}"/>
    <cellStyle name="Standard 8 7 3 3 2" xfId="7587" xr:uid="{00000000-0005-0000-0000-00005FD70000}"/>
    <cellStyle name="Standard 8 7 3 3 2 2" xfId="13236" xr:uid="{00000000-0005-0000-0000-000060D70000}"/>
    <cellStyle name="Standard 8 7 3 3 2 2 2" xfId="24532" xr:uid="{00000000-0005-0000-0000-000061D70000}"/>
    <cellStyle name="Standard 8 7 3 3 2 2 2 2" xfId="58420" xr:uid="{00000000-0005-0000-0000-000062D70000}"/>
    <cellStyle name="Standard 8 7 3 3 2 2 3" xfId="47124" xr:uid="{00000000-0005-0000-0000-000063D70000}"/>
    <cellStyle name="Standard 8 7 3 3 2 2 4" xfId="35828" xr:uid="{00000000-0005-0000-0000-000064D70000}"/>
    <cellStyle name="Standard 8 7 3 3 2 3" xfId="18884" xr:uid="{00000000-0005-0000-0000-000065D70000}"/>
    <cellStyle name="Standard 8 7 3 3 2 3 2" xfId="52772" xr:uid="{00000000-0005-0000-0000-000066D70000}"/>
    <cellStyle name="Standard 8 7 3 3 2 4" xfId="41476" xr:uid="{00000000-0005-0000-0000-000067D70000}"/>
    <cellStyle name="Standard 8 7 3 3 2 5" xfId="30180" xr:uid="{00000000-0005-0000-0000-000068D70000}"/>
    <cellStyle name="Standard 8 7 3 3 3" xfId="10412" xr:uid="{00000000-0005-0000-0000-000069D70000}"/>
    <cellStyle name="Standard 8 7 3 3 3 2" xfId="21708" xr:uid="{00000000-0005-0000-0000-00006AD70000}"/>
    <cellStyle name="Standard 8 7 3 3 3 2 2" xfId="55596" xr:uid="{00000000-0005-0000-0000-00006BD70000}"/>
    <cellStyle name="Standard 8 7 3 3 3 3" xfId="44300" xr:uid="{00000000-0005-0000-0000-00006CD70000}"/>
    <cellStyle name="Standard 8 7 3 3 3 4" xfId="33004" xr:uid="{00000000-0005-0000-0000-00006DD70000}"/>
    <cellStyle name="Standard 8 7 3 3 4" xfId="16060" xr:uid="{00000000-0005-0000-0000-00006ED70000}"/>
    <cellStyle name="Standard 8 7 3 3 4 2" xfId="49948" xr:uid="{00000000-0005-0000-0000-00006FD70000}"/>
    <cellStyle name="Standard 8 7 3 3 5" xfId="38652" xr:uid="{00000000-0005-0000-0000-000070D70000}"/>
    <cellStyle name="Standard 8 7 3 3 6" xfId="27356" xr:uid="{00000000-0005-0000-0000-000071D70000}"/>
    <cellStyle name="Standard 8 7 3 4" xfId="5850" xr:uid="{00000000-0005-0000-0000-000072D70000}"/>
    <cellStyle name="Standard 8 7 3 4 2" xfId="11500" xr:uid="{00000000-0005-0000-0000-000073D70000}"/>
    <cellStyle name="Standard 8 7 3 4 2 2" xfId="22796" xr:uid="{00000000-0005-0000-0000-000074D70000}"/>
    <cellStyle name="Standard 8 7 3 4 2 2 2" xfId="56684" xr:uid="{00000000-0005-0000-0000-000075D70000}"/>
    <cellStyle name="Standard 8 7 3 4 2 3" xfId="45388" xr:uid="{00000000-0005-0000-0000-000076D70000}"/>
    <cellStyle name="Standard 8 7 3 4 2 4" xfId="34092" xr:uid="{00000000-0005-0000-0000-000077D70000}"/>
    <cellStyle name="Standard 8 7 3 4 3" xfId="17148" xr:uid="{00000000-0005-0000-0000-000078D70000}"/>
    <cellStyle name="Standard 8 7 3 4 3 2" xfId="51036" xr:uid="{00000000-0005-0000-0000-000079D70000}"/>
    <cellStyle name="Standard 8 7 3 4 4" xfId="39740" xr:uid="{00000000-0005-0000-0000-00007AD70000}"/>
    <cellStyle name="Standard 8 7 3 4 5" xfId="28444" xr:uid="{00000000-0005-0000-0000-00007BD70000}"/>
    <cellStyle name="Standard 8 7 3 5" xfId="8676" xr:uid="{00000000-0005-0000-0000-00007CD70000}"/>
    <cellStyle name="Standard 8 7 3 5 2" xfId="19972" xr:uid="{00000000-0005-0000-0000-00007DD70000}"/>
    <cellStyle name="Standard 8 7 3 5 2 2" xfId="53860" xr:uid="{00000000-0005-0000-0000-00007ED70000}"/>
    <cellStyle name="Standard 8 7 3 5 3" xfId="42564" xr:uid="{00000000-0005-0000-0000-00007FD70000}"/>
    <cellStyle name="Standard 8 7 3 5 4" xfId="31268" xr:uid="{00000000-0005-0000-0000-000080D70000}"/>
    <cellStyle name="Standard 8 7 3 6" xfId="14324" xr:uid="{00000000-0005-0000-0000-000081D70000}"/>
    <cellStyle name="Standard 8 7 3 6 2" xfId="48212" xr:uid="{00000000-0005-0000-0000-000082D70000}"/>
    <cellStyle name="Standard 8 7 3 7" xfId="36916" xr:uid="{00000000-0005-0000-0000-000083D70000}"/>
    <cellStyle name="Standard 8 7 3 8" xfId="25620" xr:uid="{00000000-0005-0000-0000-000084D70000}"/>
    <cellStyle name="Standard 8 7 4" xfId="2933" xr:uid="{00000000-0005-0000-0000-000085D70000}"/>
    <cellStyle name="Standard 8 7 4 2" xfId="5492" xr:uid="{00000000-0005-0000-0000-000086D70000}"/>
    <cellStyle name="Standard 8 7 4 2 2" xfId="8318" xr:uid="{00000000-0005-0000-0000-000087D70000}"/>
    <cellStyle name="Standard 8 7 4 2 2 2" xfId="13967" xr:uid="{00000000-0005-0000-0000-000088D70000}"/>
    <cellStyle name="Standard 8 7 4 2 2 2 2" xfId="25263" xr:uid="{00000000-0005-0000-0000-000089D70000}"/>
    <cellStyle name="Standard 8 7 4 2 2 2 2 2" xfId="59151" xr:uid="{00000000-0005-0000-0000-00008AD70000}"/>
    <cellStyle name="Standard 8 7 4 2 2 2 3" xfId="47855" xr:uid="{00000000-0005-0000-0000-00008BD70000}"/>
    <cellStyle name="Standard 8 7 4 2 2 2 4" xfId="36559" xr:uid="{00000000-0005-0000-0000-00008CD70000}"/>
    <cellStyle name="Standard 8 7 4 2 2 3" xfId="19615" xr:uid="{00000000-0005-0000-0000-00008DD70000}"/>
    <cellStyle name="Standard 8 7 4 2 2 3 2" xfId="53503" xr:uid="{00000000-0005-0000-0000-00008ED70000}"/>
    <cellStyle name="Standard 8 7 4 2 2 4" xfId="42207" xr:uid="{00000000-0005-0000-0000-00008FD70000}"/>
    <cellStyle name="Standard 8 7 4 2 2 5" xfId="30911" xr:uid="{00000000-0005-0000-0000-000090D70000}"/>
    <cellStyle name="Standard 8 7 4 2 3" xfId="11143" xr:uid="{00000000-0005-0000-0000-000091D70000}"/>
    <cellStyle name="Standard 8 7 4 2 3 2" xfId="22439" xr:uid="{00000000-0005-0000-0000-000092D70000}"/>
    <cellStyle name="Standard 8 7 4 2 3 2 2" xfId="56327" xr:uid="{00000000-0005-0000-0000-000093D70000}"/>
    <cellStyle name="Standard 8 7 4 2 3 3" xfId="45031" xr:uid="{00000000-0005-0000-0000-000094D70000}"/>
    <cellStyle name="Standard 8 7 4 2 3 4" xfId="33735" xr:uid="{00000000-0005-0000-0000-000095D70000}"/>
    <cellStyle name="Standard 8 7 4 2 4" xfId="16791" xr:uid="{00000000-0005-0000-0000-000096D70000}"/>
    <cellStyle name="Standard 8 7 4 2 4 2" xfId="50679" xr:uid="{00000000-0005-0000-0000-000097D70000}"/>
    <cellStyle name="Standard 8 7 4 2 5" xfId="39383" xr:uid="{00000000-0005-0000-0000-000098D70000}"/>
    <cellStyle name="Standard 8 7 4 2 6" xfId="28087" xr:uid="{00000000-0005-0000-0000-000099D70000}"/>
    <cellStyle name="Standard 8 7 4 3" xfId="4715" xr:uid="{00000000-0005-0000-0000-00009AD70000}"/>
    <cellStyle name="Standard 8 7 4 3 2" xfId="7584" xr:uid="{00000000-0005-0000-0000-00009BD70000}"/>
    <cellStyle name="Standard 8 7 4 3 2 2" xfId="13233" xr:uid="{00000000-0005-0000-0000-00009CD70000}"/>
    <cellStyle name="Standard 8 7 4 3 2 2 2" xfId="24529" xr:uid="{00000000-0005-0000-0000-00009DD70000}"/>
    <cellStyle name="Standard 8 7 4 3 2 2 2 2" xfId="58417" xr:uid="{00000000-0005-0000-0000-00009ED70000}"/>
    <cellStyle name="Standard 8 7 4 3 2 2 3" xfId="47121" xr:uid="{00000000-0005-0000-0000-00009FD70000}"/>
    <cellStyle name="Standard 8 7 4 3 2 2 4" xfId="35825" xr:uid="{00000000-0005-0000-0000-0000A0D70000}"/>
    <cellStyle name="Standard 8 7 4 3 2 3" xfId="18881" xr:uid="{00000000-0005-0000-0000-0000A1D70000}"/>
    <cellStyle name="Standard 8 7 4 3 2 3 2" xfId="52769" xr:uid="{00000000-0005-0000-0000-0000A2D70000}"/>
    <cellStyle name="Standard 8 7 4 3 2 4" xfId="41473" xr:uid="{00000000-0005-0000-0000-0000A3D70000}"/>
    <cellStyle name="Standard 8 7 4 3 2 5" xfId="30177" xr:uid="{00000000-0005-0000-0000-0000A4D70000}"/>
    <cellStyle name="Standard 8 7 4 3 3" xfId="10409" xr:uid="{00000000-0005-0000-0000-0000A5D70000}"/>
    <cellStyle name="Standard 8 7 4 3 3 2" xfId="21705" xr:uid="{00000000-0005-0000-0000-0000A6D70000}"/>
    <cellStyle name="Standard 8 7 4 3 3 2 2" xfId="55593" xr:uid="{00000000-0005-0000-0000-0000A7D70000}"/>
    <cellStyle name="Standard 8 7 4 3 3 3" xfId="44297" xr:uid="{00000000-0005-0000-0000-0000A8D70000}"/>
    <cellStyle name="Standard 8 7 4 3 3 4" xfId="33001" xr:uid="{00000000-0005-0000-0000-0000A9D70000}"/>
    <cellStyle name="Standard 8 7 4 3 4" xfId="16057" xr:uid="{00000000-0005-0000-0000-0000AAD70000}"/>
    <cellStyle name="Standard 8 7 4 3 4 2" xfId="49945" xr:uid="{00000000-0005-0000-0000-0000ABD70000}"/>
    <cellStyle name="Standard 8 7 4 3 5" xfId="38649" xr:uid="{00000000-0005-0000-0000-0000ACD70000}"/>
    <cellStyle name="Standard 8 7 4 3 6" xfId="27353" xr:uid="{00000000-0005-0000-0000-0000ADD70000}"/>
    <cellStyle name="Standard 8 7 4 4" xfId="6103" xr:uid="{00000000-0005-0000-0000-0000AED70000}"/>
    <cellStyle name="Standard 8 7 4 4 2" xfId="11753" xr:uid="{00000000-0005-0000-0000-0000AFD70000}"/>
    <cellStyle name="Standard 8 7 4 4 2 2" xfId="23049" xr:uid="{00000000-0005-0000-0000-0000B0D70000}"/>
    <cellStyle name="Standard 8 7 4 4 2 2 2" xfId="56937" xr:uid="{00000000-0005-0000-0000-0000B1D70000}"/>
    <cellStyle name="Standard 8 7 4 4 2 3" xfId="45641" xr:uid="{00000000-0005-0000-0000-0000B2D70000}"/>
    <cellStyle name="Standard 8 7 4 4 2 4" xfId="34345" xr:uid="{00000000-0005-0000-0000-0000B3D70000}"/>
    <cellStyle name="Standard 8 7 4 4 3" xfId="17401" xr:uid="{00000000-0005-0000-0000-0000B4D70000}"/>
    <cellStyle name="Standard 8 7 4 4 3 2" xfId="51289" xr:uid="{00000000-0005-0000-0000-0000B5D70000}"/>
    <cellStyle name="Standard 8 7 4 4 4" xfId="39993" xr:uid="{00000000-0005-0000-0000-0000B6D70000}"/>
    <cellStyle name="Standard 8 7 4 4 5" xfId="28697" xr:uid="{00000000-0005-0000-0000-0000B7D70000}"/>
    <cellStyle name="Standard 8 7 4 5" xfId="8929" xr:uid="{00000000-0005-0000-0000-0000B8D70000}"/>
    <cellStyle name="Standard 8 7 4 5 2" xfId="20225" xr:uid="{00000000-0005-0000-0000-0000B9D70000}"/>
    <cellStyle name="Standard 8 7 4 5 2 2" xfId="54113" xr:uid="{00000000-0005-0000-0000-0000BAD70000}"/>
    <cellStyle name="Standard 8 7 4 5 3" xfId="42817" xr:uid="{00000000-0005-0000-0000-0000BBD70000}"/>
    <cellStyle name="Standard 8 7 4 5 4" xfId="31521" xr:uid="{00000000-0005-0000-0000-0000BCD70000}"/>
    <cellStyle name="Standard 8 7 4 6" xfId="14577" xr:uid="{00000000-0005-0000-0000-0000BDD70000}"/>
    <cellStyle name="Standard 8 7 4 6 2" xfId="48465" xr:uid="{00000000-0005-0000-0000-0000BED70000}"/>
    <cellStyle name="Standard 8 7 4 7" xfId="37169" xr:uid="{00000000-0005-0000-0000-0000BFD70000}"/>
    <cellStyle name="Standard 8 7 4 8" xfId="25873" xr:uid="{00000000-0005-0000-0000-0000C0D70000}"/>
    <cellStyle name="Standard 8 7 5" xfId="3814" xr:uid="{00000000-0005-0000-0000-0000C1D70000}"/>
    <cellStyle name="Standard 8 7 5 2" xfId="6967" xr:uid="{00000000-0005-0000-0000-0000C2D70000}"/>
    <cellStyle name="Standard 8 7 5 2 2" xfId="12616" xr:uid="{00000000-0005-0000-0000-0000C3D70000}"/>
    <cellStyle name="Standard 8 7 5 2 2 2" xfId="23912" xr:uid="{00000000-0005-0000-0000-0000C4D70000}"/>
    <cellStyle name="Standard 8 7 5 2 2 2 2" xfId="57800" xr:uid="{00000000-0005-0000-0000-0000C5D70000}"/>
    <cellStyle name="Standard 8 7 5 2 2 3" xfId="46504" xr:uid="{00000000-0005-0000-0000-0000C6D70000}"/>
    <cellStyle name="Standard 8 7 5 2 2 4" xfId="35208" xr:uid="{00000000-0005-0000-0000-0000C7D70000}"/>
    <cellStyle name="Standard 8 7 5 2 3" xfId="18264" xr:uid="{00000000-0005-0000-0000-0000C8D70000}"/>
    <cellStyle name="Standard 8 7 5 2 3 2" xfId="52152" xr:uid="{00000000-0005-0000-0000-0000C9D70000}"/>
    <cellStyle name="Standard 8 7 5 2 4" xfId="40856" xr:uid="{00000000-0005-0000-0000-0000CAD70000}"/>
    <cellStyle name="Standard 8 7 5 2 5" xfId="29560" xr:uid="{00000000-0005-0000-0000-0000CBD70000}"/>
    <cellStyle name="Standard 8 7 5 3" xfId="9792" xr:uid="{00000000-0005-0000-0000-0000CCD70000}"/>
    <cellStyle name="Standard 8 7 5 3 2" xfId="21088" xr:uid="{00000000-0005-0000-0000-0000CDD70000}"/>
    <cellStyle name="Standard 8 7 5 3 2 2" xfId="54976" xr:uid="{00000000-0005-0000-0000-0000CED70000}"/>
    <cellStyle name="Standard 8 7 5 3 3" xfId="43680" xr:uid="{00000000-0005-0000-0000-0000CFD70000}"/>
    <cellStyle name="Standard 8 7 5 3 4" xfId="32384" xr:uid="{00000000-0005-0000-0000-0000D0D70000}"/>
    <cellStyle name="Standard 8 7 5 4" xfId="15440" xr:uid="{00000000-0005-0000-0000-0000D1D70000}"/>
    <cellStyle name="Standard 8 7 5 4 2" xfId="49328" xr:uid="{00000000-0005-0000-0000-0000D2D70000}"/>
    <cellStyle name="Standard 8 7 5 5" xfId="38032" xr:uid="{00000000-0005-0000-0000-0000D3D70000}"/>
    <cellStyle name="Standard 8 7 5 6" xfId="26736" xr:uid="{00000000-0005-0000-0000-0000D4D70000}"/>
    <cellStyle name="Standard 8 7 6" xfId="4914" xr:uid="{00000000-0005-0000-0000-0000D5D70000}"/>
    <cellStyle name="Standard 8 7 6 2" xfId="7740" xr:uid="{00000000-0005-0000-0000-0000D6D70000}"/>
    <cellStyle name="Standard 8 7 6 2 2" xfId="13389" xr:uid="{00000000-0005-0000-0000-0000D7D70000}"/>
    <cellStyle name="Standard 8 7 6 2 2 2" xfId="24685" xr:uid="{00000000-0005-0000-0000-0000D8D70000}"/>
    <cellStyle name="Standard 8 7 6 2 2 2 2" xfId="58573" xr:uid="{00000000-0005-0000-0000-0000D9D70000}"/>
    <cellStyle name="Standard 8 7 6 2 2 3" xfId="47277" xr:uid="{00000000-0005-0000-0000-0000DAD70000}"/>
    <cellStyle name="Standard 8 7 6 2 2 4" xfId="35981" xr:uid="{00000000-0005-0000-0000-0000DBD70000}"/>
    <cellStyle name="Standard 8 7 6 2 3" xfId="19037" xr:uid="{00000000-0005-0000-0000-0000DCD70000}"/>
    <cellStyle name="Standard 8 7 6 2 3 2" xfId="52925" xr:uid="{00000000-0005-0000-0000-0000DDD70000}"/>
    <cellStyle name="Standard 8 7 6 2 4" xfId="41629" xr:uid="{00000000-0005-0000-0000-0000DED70000}"/>
    <cellStyle name="Standard 8 7 6 2 5" xfId="30333" xr:uid="{00000000-0005-0000-0000-0000DFD70000}"/>
    <cellStyle name="Standard 8 7 6 3" xfId="10565" xr:uid="{00000000-0005-0000-0000-0000E0D70000}"/>
    <cellStyle name="Standard 8 7 6 3 2" xfId="21861" xr:uid="{00000000-0005-0000-0000-0000E1D70000}"/>
    <cellStyle name="Standard 8 7 6 3 2 2" xfId="55749" xr:uid="{00000000-0005-0000-0000-0000E2D70000}"/>
    <cellStyle name="Standard 8 7 6 3 3" xfId="44453" xr:uid="{00000000-0005-0000-0000-0000E3D70000}"/>
    <cellStyle name="Standard 8 7 6 3 4" xfId="33157" xr:uid="{00000000-0005-0000-0000-0000E4D70000}"/>
    <cellStyle name="Standard 8 7 6 4" xfId="16213" xr:uid="{00000000-0005-0000-0000-0000E5D70000}"/>
    <cellStyle name="Standard 8 7 6 4 2" xfId="50101" xr:uid="{00000000-0005-0000-0000-0000E6D70000}"/>
    <cellStyle name="Standard 8 7 6 5" xfId="38805" xr:uid="{00000000-0005-0000-0000-0000E7D70000}"/>
    <cellStyle name="Standard 8 7 6 6" xfId="27509" xr:uid="{00000000-0005-0000-0000-0000E8D70000}"/>
    <cellStyle name="Standard 8 7 7" xfId="3520" xr:uid="{00000000-0005-0000-0000-0000E9D70000}"/>
    <cellStyle name="Standard 8 7 7 2" xfId="6675" xr:uid="{00000000-0005-0000-0000-0000EAD70000}"/>
    <cellStyle name="Standard 8 7 7 2 2" xfId="12324" xr:uid="{00000000-0005-0000-0000-0000EBD70000}"/>
    <cellStyle name="Standard 8 7 7 2 2 2" xfId="23620" xr:uid="{00000000-0005-0000-0000-0000ECD70000}"/>
    <cellStyle name="Standard 8 7 7 2 2 2 2" xfId="57508" xr:uid="{00000000-0005-0000-0000-0000EDD70000}"/>
    <cellStyle name="Standard 8 7 7 2 2 3" xfId="46212" xr:uid="{00000000-0005-0000-0000-0000EED70000}"/>
    <cellStyle name="Standard 8 7 7 2 2 4" xfId="34916" xr:uid="{00000000-0005-0000-0000-0000EFD70000}"/>
    <cellStyle name="Standard 8 7 7 2 3" xfId="17972" xr:uid="{00000000-0005-0000-0000-0000F0D70000}"/>
    <cellStyle name="Standard 8 7 7 2 3 2" xfId="51860" xr:uid="{00000000-0005-0000-0000-0000F1D70000}"/>
    <cellStyle name="Standard 8 7 7 2 4" xfId="40564" xr:uid="{00000000-0005-0000-0000-0000F2D70000}"/>
    <cellStyle name="Standard 8 7 7 2 5" xfId="29268" xr:uid="{00000000-0005-0000-0000-0000F3D70000}"/>
    <cellStyle name="Standard 8 7 7 3" xfId="9500" xr:uid="{00000000-0005-0000-0000-0000F4D70000}"/>
    <cellStyle name="Standard 8 7 7 3 2" xfId="20796" xr:uid="{00000000-0005-0000-0000-0000F5D70000}"/>
    <cellStyle name="Standard 8 7 7 3 2 2" xfId="54684" xr:uid="{00000000-0005-0000-0000-0000F6D70000}"/>
    <cellStyle name="Standard 8 7 7 3 3" xfId="43388" xr:uid="{00000000-0005-0000-0000-0000F7D70000}"/>
    <cellStyle name="Standard 8 7 7 3 4" xfId="32092" xr:uid="{00000000-0005-0000-0000-0000F8D70000}"/>
    <cellStyle name="Standard 8 7 7 4" xfId="15148" xr:uid="{00000000-0005-0000-0000-0000F9D70000}"/>
    <cellStyle name="Standard 8 7 7 4 2" xfId="49036" xr:uid="{00000000-0005-0000-0000-0000FAD70000}"/>
    <cellStyle name="Standard 8 7 7 5" xfId="37740" xr:uid="{00000000-0005-0000-0000-0000FBD70000}"/>
    <cellStyle name="Standard 8 7 7 6" xfId="26444" xr:uid="{00000000-0005-0000-0000-0000FCD70000}"/>
    <cellStyle name="Standard 8 7 8" xfId="5603" xr:uid="{00000000-0005-0000-0000-0000FDD70000}"/>
    <cellStyle name="Standard 8 7 8 2" xfId="11253" xr:uid="{00000000-0005-0000-0000-0000FED70000}"/>
    <cellStyle name="Standard 8 7 8 2 2" xfId="22549" xr:uid="{00000000-0005-0000-0000-0000FFD70000}"/>
    <cellStyle name="Standard 8 7 8 2 2 2" xfId="56437" xr:uid="{00000000-0005-0000-0000-000000D80000}"/>
    <cellStyle name="Standard 8 7 8 2 3" xfId="45141" xr:uid="{00000000-0005-0000-0000-000001D80000}"/>
    <cellStyle name="Standard 8 7 8 2 4" xfId="33845" xr:uid="{00000000-0005-0000-0000-000002D80000}"/>
    <cellStyle name="Standard 8 7 8 3" xfId="16901" xr:uid="{00000000-0005-0000-0000-000003D80000}"/>
    <cellStyle name="Standard 8 7 8 3 2" xfId="50789" xr:uid="{00000000-0005-0000-0000-000004D80000}"/>
    <cellStyle name="Standard 8 7 8 4" xfId="39493" xr:uid="{00000000-0005-0000-0000-000005D80000}"/>
    <cellStyle name="Standard 8 7 8 5" xfId="28197" xr:uid="{00000000-0005-0000-0000-000006D80000}"/>
    <cellStyle name="Standard 8 7 9" xfId="8429" xr:uid="{00000000-0005-0000-0000-000007D80000}"/>
    <cellStyle name="Standard 8 7 9 2" xfId="19725" xr:uid="{00000000-0005-0000-0000-000008D80000}"/>
    <cellStyle name="Standard 8 7 9 2 2" xfId="53613" xr:uid="{00000000-0005-0000-0000-000009D80000}"/>
    <cellStyle name="Standard 8 7 9 3" xfId="42317" xr:uid="{00000000-0005-0000-0000-00000AD80000}"/>
    <cellStyle name="Standard 8 7 9 4" xfId="31021" xr:uid="{00000000-0005-0000-0000-00000BD80000}"/>
    <cellStyle name="Standard 8 8" xfId="1543" xr:uid="{00000000-0005-0000-0000-00000CD80000}"/>
    <cellStyle name="Standard 8 8 2" xfId="4720" xr:uid="{00000000-0005-0000-0000-00000DD80000}"/>
    <cellStyle name="Standard 8 8 3" xfId="4719" xr:uid="{00000000-0005-0000-0000-00000ED80000}"/>
    <cellStyle name="Standard 8 8 3 2" xfId="5496" xr:uid="{00000000-0005-0000-0000-00000FD80000}"/>
    <cellStyle name="Standard 8 8 3 2 2" xfId="8322" xr:uid="{00000000-0005-0000-0000-000010D80000}"/>
    <cellStyle name="Standard 8 8 3 2 2 2" xfId="13971" xr:uid="{00000000-0005-0000-0000-000011D80000}"/>
    <cellStyle name="Standard 8 8 3 2 2 2 2" xfId="25267" xr:uid="{00000000-0005-0000-0000-000012D80000}"/>
    <cellStyle name="Standard 8 8 3 2 2 2 2 2" xfId="59155" xr:uid="{00000000-0005-0000-0000-000013D80000}"/>
    <cellStyle name="Standard 8 8 3 2 2 2 3" xfId="47859" xr:uid="{00000000-0005-0000-0000-000014D80000}"/>
    <cellStyle name="Standard 8 8 3 2 2 2 4" xfId="36563" xr:uid="{00000000-0005-0000-0000-000015D80000}"/>
    <cellStyle name="Standard 8 8 3 2 2 3" xfId="19619" xr:uid="{00000000-0005-0000-0000-000016D80000}"/>
    <cellStyle name="Standard 8 8 3 2 2 3 2" xfId="53507" xr:uid="{00000000-0005-0000-0000-000017D80000}"/>
    <cellStyle name="Standard 8 8 3 2 2 4" xfId="42211" xr:uid="{00000000-0005-0000-0000-000018D80000}"/>
    <cellStyle name="Standard 8 8 3 2 2 5" xfId="30915" xr:uid="{00000000-0005-0000-0000-000019D80000}"/>
    <cellStyle name="Standard 8 8 3 2 3" xfId="11147" xr:uid="{00000000-0005-0000-0000-00001AD80000}"/>
    <cellStyle name="Standard 8 8 3 2 3 2" xfId="22443" xr:uid="{00000000-0005-0000-0000-00001BD80000}"/>
    <cellStyle name="Standard 8 8 3 2 3 2 2" xfId="56331" xr:uid="{00000000-0005-0000-0000-00001CD80000}"/>
    <cellStyle name="Standard 8 8 3 2 3 3" xfId="45035" xr:uid="{00000000-0005-0000-0000-00001DD80000}"/>
    <cellStyle name="Standard 8 8 3 2 3 4" xfId="33739" xr:uid="{00000000-0005-0000-0000-00001ED80000}"/>
    <cellStyle name="Standard 8 8 3 2 4" xfId="16795" xr:uid="{00000000-0005-0000-0000-00001FD80000}"/>
    <cellStyle name="Standard 8 8 3 2 4 2" xfId="50683" xr:uid="{00000000-0005-0000-0000-000020D80000}"/>
    <cellStyle name="Standard 8 8 3 2 5" xfId="39387" xr:uid="{00000000-0005-0000-0000-000021D80000}"/>
    <cellStyle name="Standard 8 8 3 2 6" xfId="28091" xr:uid="{00000000-0005-0000-0000-000022D80000}"/>
    <cellStyle name="Standard 8 8 3 3" xfId="7588" xr:uid="{00000000-0005-0000-0000-000023D80000}"/>
    <cellStyle name="Standard 8 8 3 3 2" xfId="13237" xr:uid="{00000000-0005-0000-0000-000024D80000}"/>
    <cellStyle name="Standard 8 8 3 3 2 2" xfId="24533" xr:uid="{00000000-0005-0000-0000-000025D80000}"/>
    <cellStyle name="Standard 8 8 3 3 2 2 2" xfId="58421" xr:uid="{00000000-0005-0000-0000-000026D80000}"/>
    <cellStyle name="Standard 8 8 3 3 2 3" xfId="47125" xr:uid="{00000000-0005-0000-0000-000027D80000}"/>
    <cellStyle name="Standard 8 8 3 3 2 4" xfId="35829" xr:uid="{00000000-0005-0000-0000-000028D80000}"/>
    <cellStyle name="Standard 8 8 3 3 3" xfId="18885" xr:uid="{00000000-0005-0000-0000-000029D80000}"/>
    <cellStyle name="Standard 8 8 3 3 3 2" xfId="52773" xr:uid="{00000000-0005-0000-0000-00002AD80000}"/>
    <cellStyle name="Standard 8 8 3 3 4" xfId="41477" xr:uid="{00000000-0005-0000-0000-00002BD80000}"/>
    <cellStyle name="Standard 8 8 3 3 5" xfId="30181" xr:uid="{00000000-0005-0000-0000-00002CD80000}"/>
    <cellStyle name="Standard 8 8 3 4" xfId="10413" xr:uid="{00000000-0005-0000-0000-00002DD80000}"/>
    <cellStyle name="Standard 8 8 3 4 2" xfId="21709" xr:uid="{00000000-0005-0000-0000-00002ED80000}"/>
    <cellStyle name="Standard 8 8 3 4 2 2" xfId="55597" xr:uid="{00000000-0005-0000-0000-00002FD80000}"/>
    <cellStyle name="Standard 8 8 3 4 3" xfId="44301" xr:uid="{00000000-0005-0000-0000-000030D80000}"/>
    <cellStyle name="Standard 8 8 3 4 4" xfId="33005" xr:uid="{00000000-0005-0000-0000-000031D80000}"/>
    <cellStyle name="Standard 8 8 3 5" xfId="16061" xr:uid="{00000000-0005-0000-0000-000032D80000}"/>
    <cellStyle name="Standard 8 8 3 5 2" xfId="49949" xr:uid="{00000000-0005-0000-0000-000033D80000}"/>
    <cellStyle name="Standard 8 8 3 6" xfId="38653" xr:uid="{00000000-0005-0000-0000-000034D80000}"/>
    <cellStyle name="Standard 8 8 3 7" xfId="27357" xr:uid="{00000000-0005-0000-0000-000035D80000}"/>
    <cellStyle name="Standard 8 8 4" xfId="3861" xr:uid="{00000000-0005-0000-0000-000036D80000}"/>
    <cellStyle name="Standard 8 8 4 2" xfId="7014" xr:uid="{00000000-0005-0000-0000-000037D80000}"/>
    <cellStyle name="Standard 8 8 4 2 2" xfId="12663" xr:uid="{00000000-0005-0000-0000-000038D80000}"/>
    <cellStyle name="Standard 8 8 4 2 2 2" xfId="23959" xr:uid="{00000000-0005-0000-0000-000039D80000}"/>
    <cellStyle name="Standard 8 8 4 2 2 2 2" xfId="57847" xr:uid="{00000000-0005-0000-0000-00003AD80000}"/>
    <cellStyle name="Standard 8 8 4 2 2 3" xfId="46551" xr:uid="{00000000-0005-0000-0000-00003BD80000}"/>
    <cellStyle name="Standard 8 8 4 2 2 4" xfId="35255" xr:uid="{00000000-0005-0000-0000-00003CD80000}"/>
    <cellStyle name="Standard 8 8 4 2 3" xfId="18311" xr:uid="{00000000-0005-0000-0000-00003DD80000}"/>
    <cellStyle name="Standard 8 8 4 2 3 2" xfId="52199" xr:uid="{00000000-0005-0000-0000-00003ED80000}"/>
    <cellStyle name="Standard 8 8 4 2 4" xfId="40903" xr:uid="{00000000-0005-0000-0000-00003FD80000}"/>
    <cellStyle name="Standard 8 8 4 2 5" xfId="29607" xr:uid="{00000000-0005-0000-0000-000040D80000}"/>
    <cellStyle name="Standard 8 8 4 3" xfId="9839" xr:uid="{00000000-0005-0000-0000-000041D80000}"/>
    <cellStyle name="Standard 8 8 4 3 2" xfId="21135" xr:uid="{00000000-0005-0000-0000-000042D80000}"/>
    <cellStyle name="Standard 8 8 4 3 2 2" xfId="55023" xr:uid="{00000000-0005-0000-0000-000043D80000}"/>
    <cellStyle name="Standard 8 8 4 3 3" xfId="43727" xr:uid="{00000000-0005-0000-0000-000044D80000}"/>
    <cellStyle name="Standard 8 8 4 3 4" xfId="32431" xr:uid="{00000000-0005-0000-0000-000045D80000}"/>
    <cellStyle name="Standard 8 8 4 4" xfId="15487" xr:uid="{00000000-0005-0000-0000-000046D80000}"/>
    <cellStyle name="Standard 8 8 4 4 2" xfId="49375" xr:uid="{00000000-0005-0000-0000-000047D80000}"/>
    <cellStyle name="Standard 8 8 4 5" xfId="38079" xr:uid="{00000000-0005-0000-0000-000048D80000}"/>
    <cellStyle name="Standard 8 8 4 6" xfId="26783" xr:uid="{00000000-0005-0000-0000-000049D80000}"/>
    <cellStyle name="Standard 8 8 5" xfId="4961" xr:uid="{00000000-0005-0000-0000-00004AD80000}"/>
    <cellStyle name="Standard 8 8 5 2" xfId="7787" xr:uid="{00000000-0005-0000-0000-00004BD80000}"/>
    <cellStyle name="Standard 8 8 5 2 2" xfId="13436" xr:uid="{00000000-0005-0000-0000-00004CD80000}"/>
    <cellStyle name="Standard 8 8 5 2 2 2" xfId="24732" xr:uid="{00000000-0005-0000-0000-00004DD80000}"/>
    <cellStyle name="Standard 8 8 5 2 2 2 2" xfId="58620" xr:uid="{00000000-0005-0000-0000-00004ED80000}"/>
    <cellStyle name="Standard 8 8 5 2 2 3" xfId="47324" xr:uid="{00000000-0005-0000-0000-00004FD80000}"/>
    <cellStyle name="Standard 8 8 5 2 2 4" xfId="36028" xr:uid="{00000000-0005-0000-0000-000050D80000}"/>
    <cellStyle name="Standard 8 8 5 2 3" xfId="19084" xr:uid="{00000000-0005-0000-0000-000051D80000}"/>
    <cellStyle name="Standard 8 8 5 2 3 2" xfId="52972" xr:uid="{00000000-0005-0000-0000-000052D80000}"/>
    <cellStyle name="Standard 8 8 5 2 4" xfId="41676" xr:uid="{00000000-0005-0000-0000-000053D80000}"/>
    <cellStyle name="Standard 8 8 5 2 5" xfId="30380" xr:uid="{00000000-0005-0000-0000-000054D80000}"/>
    <cellStyle name="Standard 8 8 5 3" xfId="10612" xr:uid="{00000000-0005-0000-0000-000055D80000}"/>
    <cellStyle name="Standard 8 8 5 3 2" xfId="21908" xr:uid="{00000000-0005-0000-0000-000056D80000}"/>
    <cellStyle name="Standard 8 8 5 3 2 2" xfId="55796" xr:uid="{00000000-0005-0000-0000-000057D80000}"/>
    <cellStyle name="Standard 8 8 5 3 3" xfId="44500" xr:uid="{00000000-0005-0000-0000-000058D80000}"/>
    <cellStyle name="Standard 8 8 5 3 4" xfId="33204" xr:uid="{00000000-0005-0000-0000-000059D80000}"/>
    <cellStyle name="Standard 8 8 5 4" xfId="16260" xr:uid="{00000000-0005-0000-0000-00005AD80000}"/>
    <cellStyle name="Standard 8 8 5 4 2" xfId="50148" xr:uid="{00000000-0005-0000-0000-00005BD80000}"/>
    <cellStyle name="Standard 8 8 5 5" xfId="38852" xr:uid="{00000000-0005-0000-0000-00005CD80000}"/>
    <cellStyle name="Standard 8 8 5 6" xfId="27556" xr:uid="{00000000-0005-0000-0000-00005DD80000}"/>
    <cellStyle name="Standard 8 8 6" xfId="3568" xr:uid="{00000000-0005-0000-0000-00005ED80000}"/>
    <cellStyle name="Standard 8 8 6 2" xfId="6723" xr:uid="{00000000-0005-0000-0000-00005FD80000}"/>
    <cellStyle name="Standard 8 8 6 2 2" xfId="12372" xr:uid="{00000000-0005-0000-0000-000060D80000}"/>
    <cellStyle name="Standard 8 8 6 2 2 2" xfId="23668" xr:uid="{00000000-0005-0000-0000-000061D80000}"/>
    <cellStyle name="Standard 8 8 6 2 2 2 2" xfId="57556" xr:uid="{00000000-0005-0000-0000-000062D80000}"/>
    <cellStyle name="Standard 8 8 6 2 2 3" xfId="46260" xr:uid="{00000000-0005-0000-0000-000063D80000}"/>
    <cellStyle name="Standard 8 8 6 2 2 4" xfId="34964" xr:uid="{00000000-0005-0000-0000-000064D80000}"/>
    <cellStyle name="Standard 8 8 6 2 3" xfId="18020" xr:uid="{00000000-0005-0000-0000-000065D80000}"/>
    <cellStyle name="Standard 8 8 6 2 3 2" xfId="51908" xr:uid="{00000000-0005-0000-0000-000066D80000}"/>
    <cellStyle name="Standard 8 8 6 2 4" xfId="40612" xr:uid="{00000000-0005-0000-0000-000067D80000}"/>
    <cellStyle name="Standard 8 8 6 2 5" xfId="29316" xr:uid="{00000000-0005-0000-0000-000068D80000}"/>
    <cellStyle name="Standard 8 8 6 3" xfId="9548" xr:uid="{00000000-0005-0000-0000-000069D80000}"/>
    <cellStyle name="Standard 8 8 6 3 2" xfId="20844" xr:uid="{00000000-0005-0000-0000-00006AD80000}"/>
    <cellStyle name="Standard 8 8 6 3 2 2" xfId="54732" xr:uid="{00000000-0005-0000-0000-00006BD80000}"/>
    <cellStyle name="Standard 8 8 6 3 3" xfId="43436" xr:uid="{00000000-0005-0000-0000-00006CD80000}"/>
    <cellStyle name="Standard 8 8 6 3 4" xfId="32140" xr:uid="{00000000-0005-0000-0000-00006DD80000}"/>
    <cellStyle name="Standard 8 8 6 4" xfId="15196" xr:uid="{00000000-0005-0000-0000-00006ED80000}"/>
    <cellStyle name="Standard 8 8 6 4 2" xfId="49084" xr:uid="{00000000-0005-0000-0000-00006FD80000}"/>
    <cellStyle name="Standard 8 8 6 5" xfId="37788" xr:uid="{00000000-0005-0000-0000-000070D80000}"/>
    <cellStyle name="Standard 8 8 6 6" xfId="26492" xr:uid="{00000000-0005-0000-0000-000071D80000}"/>
    <cellStyle name="Standard 8 9" xfId="1475" xr:uid="{00000000-0005-0000-0000-000072D80000}"/>
    <cellStyle name="Standard 8 9 10" xfId="36724" xr:uid="{00000000-0005-0000-0000-000073D80000}"/>
    <cellStyle name="Standard 8 9 11" xfId="25428" xr:uid="{00000000-0005-0000-0000-000074D80000}"/>
    <cellStyle name="Standard 8 9 2" xfId="2732" xr:uid="{00000000-0005-0000-0000-000075D80000}"/>
    <cellStyle name="Standard 8 9 2 2" xfId="3234" xr:uid="{00000000-0005-0000-0000-000076D80000}"/>
    <cellStyle name="Standard 8 9 2 2 2" xfId="5498" xr:uid="{00000000-0005-0000-0000-000077D80000}"/>
    <cellStyle name="Standard 8 9 2 2 2 2" xfId="8324" xr:uid="{00000000-0005-0000-0000-000078D80000}"/>
    <cellStyle name="Standard 8 9 2 2 2 2 2" xfId="13973" xr:uid="{00000000-0005-0000-0000-000079D80000}"/>
    <cellStyle name="Standard 8 9 2 2 2 2 2 2" xfId="25269" xr:uid="{00000000-0005-0000-0000-00007AD80000}"/>
    <cellStyle name="Standard 8 9 2 2 2 2 2 2 2" xfId="59157" xr:uid="{00000000-0005-0000-0000-00007BD80000}"/>
    <cellStyle name="Standard 8 9 2 2 2 2 2 3" xfId="47861" xr:uid="{00000000-0005-0000-0000-00007CD80000}"/>
    <cellStyle name="Standard 8 9 2 2 2 2 2 4" xfId="36565" xr:uid="{00000000-0005-0000-0000-00007DD80000}"/>
    <cellStyle name="Standard 8 9 2 2 2 2 3" xfId="19621" xr:uid="{00000000-0005-0000-0000-00007ED80000}"/>
    <cellStyle name="Standard 8 9 2 2 2 2 3 2" xfId="53509" xr:uid="{00000000-0005-0000-0000-00007FD80000}"/>
    <cellStyle name="Standard 8 9 2 2 2 2 4" xfId="42213" xr:uid="{00000000-0005-0000-0000-000080D80000}"/>
    <cellStyle name="Standard 8 9 2 2 2 2 5" xfId="30917" xr:uid="{00000000-0005-0000-0000-000081D80000}"/>
    <cellStyle name="Standard 8 9 2 2 2 3" xfId="11149" xr:uid="{00000000-0005-0000-0000-000082D80000}"/>
    <cellStyle name="Standard 8 9 2 2 2 3 2" xfId="22445" xr:uid="{00000000-0005-0000-0000-000083D80000}"/>
    <cellStyle name="Standard 8 9 2 2 2 3 2 2" xfId="56333" xr:uid="{00000000-0005-0000-0000-000084D80000}"/>
    <cellStyle name="Standard 8 9 2 2 2 3 3" xfId="45037" xr:uid="{00000000-0005-0000-0000-000085D80000}"/>
    <cellStyle name="Standard 8 9 2 2 2 3 4" xfId="33741" xr:uid="{00000000-0005-0000-0000-000086D80000}"/>
    <cellStyle name="Standard 8 9 2 2 2 4" xfId="16797" xr:uid="{00000000-0005-0000-0000-000087D80000}"/>
    <cellStyle name="Standard 8 9 2 2 2 4 2" xfId="50685" xr:uid="{00000000-0005-0000-0000-000088D80000}"/>
    <cellStyle name="Standard 8 9 2 2 2 5" xfId="39389" xr:uid="{00000000-0005-0000-0000-000089D80000}"/>
    <cellStyle name="Standard 8 9 2 2 2 6" xfId="28093" xr:uid="{00000000-0005-0000-0000-00008AD80000}"/>
    <cellStyle name="Standard 8 9 2 2 3" xfId="6404" xr:uid="{00000000-0005-0000-0000-00008BD80000}"/>
    <cellStyle name="Standard 8 9 2 2 3 2" xfId="12054" xr:uid="{00000000-0005-0000-0000-00008CD80000}"/>
    <cellStyle name="Standard 8 9 2 2 3 2 2" xfId="23350" xr:uid="{00000000-0005-0000-0000-00008DD80000}"/>
    <cellStyle name="Standard 8 9 2 2 3 2 2 2" xfId="57238" xr:uid="{00000000-0005-0000-0000-00008ED80000}"/>
    <cellStyle name="Standard 8 9 2 2 3 2 3" xfId="45942" xr:uid="{00000000-0005-0000-0000-00008FD80000}"/>
    <cellStyle name="Standard 8 9 2 2 3 2 4" xfId="34646" xr:uid="{00000000-0005-0000-0000-000090D80000}"/>
    <cellStyle name="Standard 8 9 2 2 3 3" xfId="17702" xr:uid="{00000000-0005-0000-0000-000091D80000}"/>
    <cellStyle name="Standard 8 9 2 2 3 3 2" xfId="51590" xr:uid="{00000000-0005-0000-0000-000092D80000}"/>
    <cellStyle name="Standard 8 9 2 2 3 4" xfId="40294" xr:uid="{00000000-0005-0000-0000-000093D80000}"/>
    <cellStyle name="Standard 8 9 2 2 3 5" xfId="28998" xr:uid="{00000000-0005-0000-0000-000094D80000}"/>
    <cellStyle name="Standard 8 9 2 2 4" xfId="9230" xr:uid="{00000000-0005-0000-0000-000095D80000}"/>
    <cellStyle name="Standard 8 9 2 2 4 2" xfId="20526" xr:uid="{00000000-0005-0000-0000-000096D80000}"/>
    <cellStyle name="Standard 8 9 2 2 4 2 2" xfId="54414" xr:uid="{00000000-0005-0000-0000-000097D80000}"/>
    <cellStyle name="Standard 8 9 2 2 4 3" xfId="43118" xr:uid="{00000000-0005-0000-0000-000098D80000}"/>
    <cellStyle name="Standard 8 9 2 2 4 4" xfId="31822" xr:uid="{00000000-0005-0000-0000-000099D80000}"/>
    <cellStyle name="Standard 8 9 2 2 5" xfId="14878" xr:uid="{00000000-0005-0000-0000-00009AD80000}"/>
    <cellStyle name="Standard 8 9 2 2 5 2" xfId="48766" xr:uid="{00000000-0005-0000-0000-00009BD80000}"/>
    <cellStyle name="Standard 8 9 2 2 6" xfId="37470" xr:uid="{00000000-0005-0000-0000-00009CD80000}"/>
    <cellStyle name="Standard 8 9 2 2 7" xfId="26174" xr:uid="{00000000-0005-0000-0000-00009DD80000}"/>
    <cellStyle name="Standard 8 9 2 3" xfId="4722" xr:uid="{00000000-0005-0000-0000-00009ED80000}"/>
    <cellStyle name="Standard 8 9 2 3 2" xfId="7590" xr:uid="{00000000-0005-0000-0000-00009FD80000}"/>
    <cellStyle name="Standard 8 9 2 3 2 2" xfId="13239" xr:uid="{00000000-0005-0000-0000-0000A0D80000}"/>
    <cellStyle name="Standard 8 9 2 3 2 2 2" xfId="24535" xr:uid="{00000000-0005-0000-0000-0000A1D80000}"/>
    <cellStyle name="Standard 8 9 2 3 2 2 2 2" xfId="58423" xr:uid="{00000000-0005-0000-0000-0000A2D80000}"/>
    <cellStyle name="Standard 8 9 2 3 2 2 3" xfId="47127" xr:uid="{00000000-0005-0000-0000-0000A3D80000}"/>
    <cellStyle name="Standard 8 9 2 3 2 2 4" xfId="35831" xr:uid="{00000000-0005-0000-0000-0000A4D80000}"/>
    <cellStyle name="Standard 8 9 2 3 2 3" xfId="18887" xr:uid="{00000000-0005-0000-0000-0000A5D80000}"/>
    <cellStyle name="Standard 8 9 2 3 2 3 2" xfId="52775" xr:uid="{00000000-0005-0000-0000-0000A6D80000}"/>
    <cellStyle name="Standard 8 9 2 3 2 4" xfId="41479" xr:uid="{00000000-0005-0000-0000-0000A7D80000}"/>
    <cellStyle name="Standard 8 9 2 3 2 5" xfId="30183" xr:uid="{00000000-0005-0000-0000-0000A8D80000}"/>
    <cellStyle name="Standard 8 9 2 3 3" xfId="10415" xr:uid="{00000000-0005-0000-0000-0000A9D80000}"/>
    <cellStyle name="Standard 8 9 2 3 3 2" xfId="21711" xr:uid="{00000000-0005-0000-0000-0000AAD80000}"/>
    <cellStyle name="Standard 8 9 2 3 3 2 2" xfId="55599" xr:uid="{00000000-0005-0000-0000-0000ABD80000}"/>
    <cellStyle name="Standard 8 9 2 3 3 3" xfId="44303" xr:uid="{00000000-0005-0000-0000-0000ACD80000}"/>
    <cellStyle name="Standard 8 9 2 3 3 4" xfId="33007" xr:uid="{00000000-0005-0000-0000-0000ADD80000}"/>
    <cellStyle name="Standard 8 9 2 3 4" xfId="16063" xr:uid="{00000000-0005-0000-0000-0000AED80000}"/>
    <cellStyle name="Standard 8 9 2 3 4 2" xfId="49951" xr:uid="{00000000-0005-0000-0000-0000AFD80000}"/>
    <cellStyle name="Standard 8 9 2 3 5" xfId="38655" xr:uid="{00000000-0005-0000-0000-0000B0D80000}"/>
    <cellStyle name="Standard 8 9 2 3 6" xfId="27359" xr:uid="{00000000-0005-0000-0000-0000B1D80000}"/>
    <cellStyle name="Standard 8 9 2 4" xfId="5904" xr:uid="{00000000-0005-0000-0000-0000B2D80000}"/>
    <cellStyle name="Standard 8 9 2 4 2" xfId="11554" xr:uid="{00000000-0005-0000-0000-0000B3D80000}"/>
    <cellStyle name="Standard 8 9 2 4 2 2" xfId="22850" xr:uid="{00000000-0005-0000-0000-0000B4D80000}"/>
    <cellStyle name="Standard 8 9 2 4 2 2 2" xfId="56738" xr:uid="{00000000-0005-0000-0000-0000B5D80000}"/>
    <cellStyle name="Standard 8 9 2 4 2 3" xfId="45442" xr:uid="{00000000-0005-0000-0000-0000B6D80000}"/>
    <cellStyle name="Standard 8 9 2 4 2 4" xfId="34146" xr:uid="{00000000-0005-0000-0000-0000B7D80000}"/>
    <cellStyle name="Standard 8 9 2 4 3" xfId="17202" xr:uid="{00000000-0005-0000-0000-0000B8D80000}"/>
    <cellStyle name="Standard 8 9 2 4 3 2" xfId="51090" xr:uid="{00000000-0005-0000-0000-0000B9D80000}"/>
    <cellStyle name="Standard 8 9 2 4 4" xfId="39794" xr:uid="{00000000-0005-0000-0000-0000BAD80000}"/>
    <cellStyle name="Standard 8 9 2 4 5" xfId="28498" xr:uid="{00000000-0005-0000-0000-0000BBD80000}"/>
    <cellStyle name="Standard 8 9 2 5" xfId="8730" xr:uid="{00000000-0005-0000-0000-0000BCD80000}"/>
    <cellStyle name="Standard 8 9 2 5 2" xfId="20026" xr:uid="{00000000-0005-0000-0000-0000BDD80000}"/>
    <cellStyle name="Standard 8 9 2 5 2 2" xfId="53914" xr:uid="{00000000-0005-0000-0000-0000BED80000}"/>
    <cellStyle name="Standard 8 9 2 5 3" xfId="42618" xr:uid="{00000000-0005-0000-0000-0000BFD80000}"/>
    <cellStyle name="Standard 8 9 2 5 4" xfId="31322" xr:uid="{00000000-0005-0000-0000-0000C0D80000}"/>
    <cellStyle name="Standard 8 9 2 6" xfId="14378" xr:uid="{00000000-0005-0000-0000-0000C1D80000}"/>
    <cellStyle name="Standard 8 9 2 6 2" xfId="48266" xr:uid="{00000000-0005-0000-0000-0000C2D80000}"/>
    <cellStyle name="Standard 8 9 2 7" xfId="36970" xr:uid="{00000000-0005-0000-0000-0000C3D80000}"/>
    <cellStyle name="Standard 8 9 2 8" xfId="25674" xr:uid="{00000000-0005-0000-0000-0000C4D80000}"/>
    <cellStyle name="Standard 8 9 3" xfId="2988" xr:uid="{00000000-0005-0000-0000-0000C5D80000}"/>
    <cellStyle name="Standard 8 9 3 2" xfId="5497" xr:uid="{00000000-0005-0000-0000-0000C6D80000}"/>
    <cellStyle name="Standard 8 9 3 2 2" xfId="8323" xr:uid="{00000000-0005-0000-0000-0000C7D80000}"/>
    <cellStyle name="Standard 8 9 3 2 2 2" xfId="13972" xr:uid="{00000000-0005-0000-0000-0000C8D80000}"/>
    <cellStyle name="Standard 8 9 3 2 2 2 2" xfId="25268" xr:uid="{00000000-0005-0000-0000-0000C9D80000}"/>
    <cellStyle name="Standard 8 9 3 2 2 2 2 2" xfId="59156" xr:uid="{00000000-0005-0000-0000-0000CAD80000}"/>
    <cellStyle name="Standard 8 9 3 2 2 2 3" xfId="47860" xr:uid="{00000000-0005-0000-0000-0000CBD80000}"/>
    <cellStyle name="Standard 8 9 3 2 2 2 4" xfId="36564" xr:uid="{00000000-0005-0000-0000-0000CCD80000}"/>
    <cellStyle name="Standard 8 9 3 2 2 3" xfId="19620" xr:uid="{00000000-0005-0000-0000-0000CDD80000}"/>
    <cellStyle name="Standard 8 9 3 2 2 3 2" xfId="53508" xr:uid="{00000000-0005-0000-0000-0000CED80000}"/>
    <cellStyle name="Standard 8 9 3 2 2 4" xfId="42212" xr:uid="{00000000-0005-0000-0000-0000CFD80000}"/>
    <cellStyle name="Standard 8 9 3 2 2 5" xfId="30916" xr:uid="{00000000-0005-0000-0000-0000D0D80000}"/>
    <cellStyle name="Standard 8 9 3 2 3" xfId="11148" xr:uid="{00000000-0005-0000-0000-0000D1D80000}"/>
    <cellStyle name="Standard 8 9 3 2 3 2" xfId="22444" xr:uid="{00000000-0005-0000-0000-0000D2D80000}"/>
    <cellStyle name="Standard 8 9 3 2 3 2 2" xfId="56332" xr:uid="{00000000-0005-0000-0000-0000D3D80000}"/>
    <cellStyle name="Standard 8 9 3 2 3 3" xfId="45036" xr:uid="{00000000-0005-0000-0000-0000D4D80000}"/>
    <cellStyle name="Standard 8 9 3 2 3 4" xfId="33740" xr:uid="{00000000-0005-0000-0000-0000D5D80000}"/>
    <cellStyle name="Standard 8 9 3 2 4" xfId="16796" xr:uid="{00000000-0005-0000-0000-0000D6D80000}"/>
    <cellStyle name="Standard 8 9 3 2 4 2" xfId="50684" xr:uid="{00000000-0005-0000-0000-0000D7D80000}"/>
    <cellStyle name="Standard 8 9 3 2 5" xfId="39388" xr:uid="{00000000-0005-0000-0000-0000D8D80000}"/>
    <cellStyle name="Standard 8 9 3 2 6" xfId="28092" xr:uid="{00000000-0005-0000-0000-0000D9D80000}"/>
    <cellStyle name="Standard 8 9 3 3" xfId="4721" xr:uid="{00000000-0005-0000-0000-0000DAD80000}"/>
    <cellStyle name="Standard 8 9 3 3 2" xfId="7589" xr:uid="{00000000-0005-0000-0000-0000DBD80000}"/>
    <cellStyle name="Standard 8 9 3 3 2 2" xfId="13238" xr:uid="{00000000-0005-0000-0000-0000DCD80000}"/>
    <cellStyle name="Standard 8 9 3 3 2 2 2" xfId="24534" xr:uid="{00000000-0005-0000-0000-0000DDD80000}"/>
    <cellStyle name="Standard 8 9 3 3 2 2 2 2" xfId="58422" xr:uid="{00000000-0005-0000-0000-0000DED80000}"/>
    <cellStyle name="Standard 8 9 3 3 2 2 3" xfId="47126" xr:uid="{00000000-0005-0000-0000-0000DFD80000}"/>
    <cellStyle name="Standard 8 9 3 3 2 2 4" xfId="35830" xr:uid="{00000000-0005-0000-0000-0000E0D80000}"/>
    <cellStyle name="Standard 8 9 3 3 2 3" xfId="18886" xr:uid="{00000000-0005-0000-0000-0000E1D80000}"/>
    <cellStyle name="Standard 8 9 3 3 2 3 2" xfId="52774" xr:uid="{00000000-0005-0000-0000-0000E2D80000}"/>
    <cellStyle name="Standard 8 9 3 3 2 4" xfId="41478" xr:uid="{00000000-0005-0000-0000-0000E3D80000}"/>
    <cellStyle name="Standard 8 9 3 3 2 5" xfId="30182" xr:uid="{00000000-0005-0000-0000-0000E4D80000}"/>
    <cellStyle name="Standard 8 9 3 3 3" xfId="10414" xr:uid="{00000000-0005-0000-0000-0000E5D80000}"/>
    <cellStyle name="Standard 8 9 3 3 3 2" xfId="21710" xr:uid="{00000000-0005-0000-0000-0000E6D80000}"/>
    <cellStyle name="Standard 8 9 3 3 3 2 2" xfId="55598" xr:uid="{00000000-0005-0000-0000-0000E7D80000}"/>
    <cellStyle name="Standard 8 9 3 3 3 3" xfId="44302" xr:uid="{00000000-0005-0000-0000-0000E8D80000}"/>
    <cellStyle name="Standard 8 9 3 3 3 4" xfId="33006" xr:uid="{00000000-0005-0000-0000-0000E9D80000}"/>
    <cellStyle name="Standard 8 9 3 3 4" xfId="16062" xr:uid="{00000000-0005-0000-0000-0000EAD80000}"/>
    <cellStyle name="Standard 8 9 3 3 4 2" xfId="49950" xr:uid="{00000000-0005-0000-0000-0000EBD80000}"/>
    <cellStyle name="Standard 8 9 3 3 5" xfId="38654" xr:uid="{00000000-0005-0000-0000-0000ECD80000}"/>
    <cellStyle name="Standard 8 9 3 3 6" xfId="27358" xr:uid="{00000000-0005-0000-0000-0000EDD80000}"/>
    <cellStyle name="Standard 8 9 3 4" xfId="6158" xr:uid="{00000000-0005-0000-0000-0000EED80000}"/>
    <cellStyle name="Standard 8 9 3 4 2" xfId="11808" xr:uid="{00000000-0005-0000-0000-0000EFD80000}"/>
    <cellStyle name="Standard 8 9 3 4 2 2" xfId="23104" xr:uid="{00000000-0005-0000-0000-0000F0D80000}"/>
    <cellStyle name="Standard 8 9 3 4 2 2 2" xfId="56992" xr:uid="{00000000-0005-0000-0000-0000F1D80000}"/>
    <cellStyle name="Standard 8 9 3 4 2 3" xfId="45696" xr:uid="{00000000-0005-0000-0000-0000F2D80000}"/>
    <cellStyle name="Standard 8 9 3 4 2 4" xfId="34400" xr:uid="{00000000-0005-0000-0000-0000F3D80000}"/>
    <cellStyle name="Standard 8 9 3 4 3" xfId="17456" xr:uid="{00000000-0005-0000-0000-0000F4D80000}"/>
    <cellStyle name="Standard 8 9 3 4 3 2" xfId="51344" xr:uid="{00000000-0005-0000-0000-0000F5D80000}"/>
    <cellStyle name="Standard 8 9 3 4 4" xfId="40048" xr:uid="{00000000-0005-0000-0000-0000F6D80000}"/>
    <cellStyle name="Standard 8 9 3 4 5" xfId="28752" xr:uid="{00000000-0005-0000-0000-0000F7D80000}"/>
    <cellStyle name="Standard 8 9 3 5" xfId="8984" xr:uid="{00000000-0005-0000-0000-0000F8D80000}"/>
    <cellStyle name="Standard 8 9 3 5 2" xfId="20280" xr:uid="{00000000-0005-0000-0000-0000F9D80000}"/>
    <cellStyle name="Standard 8 9 3 5 2 2" xfId="54168" xr:uid="{00000000-0005-0000-0000-0000FAD80000}"/>
    <cellStyle name="Standard 8 9 3 5 3" xfId="42872" xr:uid="{00000000-0005-0000-0000-0000FBD80000}"/>
    <cellStyle name="Standard 8 9 3 5 4" xfId="31576" xr:uid="{00000000-0005-0000-0000-0000FCD80000}"/>
    <cellStyle name="Standard 8 9 3 6" xfId="14632" xr:uid="{00000000-0005-0000-0000-0000FDD80000}"/>
    <cellStyle name="Standard 8 9 3 6 2" xfId="48520" xr:uid="{00000000-0005-0000-0000-0000FED80000}"/>
    <cellStyle name="Standard 8 9 3 7" xfId="37224" xr:uid="{00000000-0005-0000-0000-0000FFD80000}"/>
    <cellStyle name="Standard 8 9 3 8" xfId="25928" xr:uid="{00000000-0005-0000-0000-000000D90000}"/>
    <cellStyle name="Standard 8 9 4" xfId="3751" xr:uid="{00000000-0005-0000-0000-000001D90000}"/>
    <cellStyle name="Standard 8 9 4 2" xfId="6904" xr:uid="{00000000-0005-0000-0000-000002D90000}"/>
    <cellStyle name="Standard 8 9 4 2 2" xfId="12553" xr:uid="{00000000-0005-0000-0000-000003D90000}"/>
    <cellStyle name="Standard 8 9 4 2 2 2" xfId="23849" xr:uid="{00000000-0005-0000-0000-000004D90000}"/>
    <cellStyle name="Standard 8 9 4 2 2 2 2" xfId="57737" xr:uid="{00000000-0005-0000-0000-000005D90000}"/>
    <cellStyle name="Standard 8 9 4 2 2 3" xfId="46441" xr:uid="{00000000-0005-0000-0000-000006D90000}"/>
    <cellStyle name="Standard 8 9 4 2 2 4" xfId="35145" xr:uid="{00000000-0005-0000-0000-000007D90000}"/>
    <cellStyle name="Standard 8 9 4 2 3" xfId="18201" xr:uid="{00000000-0005-0000-0000-000008D90000}"/>
    <cellStyle name="Standard 8 9 4 2 3 2" xfId="52089" xr:uid="{00000000-0005-0000-0000-000009D90000}"/>
    <cellStyle name="Standard 8 9 4 2 4" xfId="40793" xr:uid="{00000000-0005-0000-0000-00000AD90000}"/>
    <cellStyle name="Standard 8 9 4 2 5" xfId="29497" xr:uid="{00000000-0005-0000-0000-00000BD90000}"/>
    <cellStyle name="Standard 8 9 4 3" xfId="9729" xr:uid="{00000000-0005-0000-0000-00000CD90000}"/>
    <cellStyle name="Standard 8 9 4 3 2" xfId="21025" xr:uid="{00000000-0005-0000-0000-00000DD90000}"/>
    <cellStyle name="Standard 8 9 4 3 2 2" xfId="54913" xr:uid="{00000000-0005-0000-0000-00000ED90000}"/>
    <cellStyle name="Standard 8 9 4 3 3" xfId="43617" xr:uid="{00000000-0005-0000-0000-00000FD90000}"/>
    <cellStyle name="Standard 8 9 4 3 4" xfId="32321" xr:uid="{00000000-0005-0000-0000-000010D90000}"/>
    <cellStyle name="Standard 8 9 4 4" xfId="15377" xr:uid="{00000000-0005-0000-0000-000011D90000}"/>
    <cellStyle name="Standard 8 9 4 4 2" xfId="49265" xr:uid="{00000000-0005-0000-0000-000012D90000}"/>
    <cellStyle name="Standard 8 9 4 5" xfId="37969" xr:uid="{00000000-0005-0000-0000-000013D90000}"/>
    <cellStyle name="Standard 8 9 4 6" xfId="26673" xr:uid="{00000000-0005-0000-0000-000014D90000}"/>
    <cellStyle name="Standard 8 9 5" xfId="4851" xr:uid="{00000000-0005-0000-0000-000015D90000}"/>
    <cellStyle name="Standard 8 9 5 2" xfId="7677" xr:uid="{00000000-0005-0000-0000-000016D90000}"/>
    <cellStyle name="Standard 8 9 5 2 2" xfId="13326" xr:uid="{00000000-0005-0000-0000-000017D90000}"/>
    <cellStyle name="Standard 8 9 5 2 2 2" xfId="24622" xr:uid="{00000000-0005-0000-0000-000018D90000}"/>
    <cellStyle name="Standard 8 9 5 2 2 2 2" xfId="58510" xr:uid="{00000000-0005-0000-0000-000019D90000}"/>
    <cellStyle name="Standard 8 9 5 2 2 3" xfId="47214" xr:uid="{00000000-0005-0000-0000-00001AD90000}"/>
    <cellStyle name="Standard 8 9 5 2 2 4" xfId="35918" xr:uid="{00000000-0005-0000-0000-00001BD90000}"/>
    <cellStyle name="Standard 8 9 5 2 3" xfId="18974" xr:uid="{00000000-0005-0000-0000-00001CD90000}"/>
    <cellStyle name="Standard 8 9 5 2 3 2" xfId="52862" xr:uid="{00000000-0005-0000-0000-00001DD90000}"/>
    <cellStyle name="Standard 8 9 5 2 4" xfId="41566" xr:uid="{00000000-0005-0000-0000-00001ED90000}"/>
    <cellStyle name="Standard 8 9 5 2 5" xfId="30270" xr:uid="{00000000-0005-0000-0000-00001FD90000}"/>
    <cellStyle name="Standard 8 9 5 3" xfId="10502" xr:uid="{00000000-0005-0000-0000-000020D90000}"/>
    <cellStyle name="Standard 8 9 5 3 2" xfId="21798" xr:uid="{00000000-0005-0000-0000-000021D90000}"/>
    <cellStyle name="Standard 8 9 5 3 2 2" xfId="55686" xr:uid="{00000000-0005-0000-0000-000022D90000}"/>
    <cellStyle name="Standard 8 9 5 3 3" xfId="44390" xr:uid="{00000000-0005-0000-0000-000023D90000}"/>
    <cellStyle name="Standard 8 9 5 3 4" xfId="33094" xr:uid="{00000000-0005-0000-0000-000024D90000}"/>
    <cellStyle name="Standard 8 9 5 4" xfId="16150" xr:uid="{00000000-0005-0000-0000-000025D90000}"/>
    <cellStyle name="Standard 8 9 5 4 2" xfId="50038" xr:uid="{00000000-0005-0000-0000-000026D90000}"/>
    <cellStyle name="Standard 8 9 5 5" xfId="38742" xr:uid="{00000000-0005-0000-0000-000027D90000}"/>
    <cellStyle name="Standard 8 9 5 6" xfId="27446" xr:uid="{00000000-0005-0000-0000-000028D90000}"/>
    <cellStyle name="Standard 8 9 6" xfId="3452" xr:uid="{00000000-0005-0000-0000-000029D90000}"/>
    <cellStyle name="Standard 8 9 6 2" xfId="6609" xr:uid="{00000000-0005-0000-0000-00002AD90000}"/>
    <cellStyle name="Standard 8 9 6 2 2" xfId="12258" xr:uid="{00000000-0005-0000-0000-00002BD90000}"/>
    <cellStyle name="Standard 8 9 6 2 2 2" xfId="23554" xr:uid="{00000000-0005-0000-0000-00002CD90000}"/>
    <cellStyle name="Standard 8 9 6 2 2 2 2" xfId="57442" xr:uid="{00000000-0005-0000-0000-00002DD90000}"/>
    <cellStyle name="Standard 8 9 6 2 2 3" xfId="46146" xr:uid="{00000000-0005-0000-0000-00002ED90000}"/>
    <cellStyle name="Standard 8 9 6 2 2 4" xfId="34850" xr:uid="{00000000-0005-0000-0000-00002FD90000}"/>
    <cellStyle name="Standard 8 9 6 2 3" xfId="17906" xr:uid="{00000000-0005-0000-0000-000030D90000}"/>
    <cellStyle name="Standard 8 9 6 2 3 2" xfId="51794" xr:uid="{00000000-0005-0000-0000-000031D90000}"/>
    <cellStyle name="Standard 8 9 6 2 4" xfId="40498" xr:uid="{00000000-0005-0000-0000-000032D90000}"/>
    <cellStyle name="Standard 8 9 6 2 5" xfId="29202" xr:uid="{00000000-0005-0000-0000-000033D90000}"/>
    <cellStyle name="Standard 8 9 6 3" xfId="9434" xr:uid="{00000000-0005-0000-0000-000034D90000}"/>
    <cellStyle name="Standard 8 9 6 3 2" xfId="20730" xr:uid="{00000000-0005-0000-0000-000035D90000}"/>
    <cellStyle name="Standard 8 9 6 3 2 2" xfId="54618" xr:uid="{00000000-0005-0000-0000-000036D90000}"/>
    <cellStyle name="Standard 8 9 6 3 3" xfId="43322" xr:uid="{00000000-0005-0000-0000-000037D90000}"/>
    <cellStyle name="Standard 8 9 6 3 4" xfId="32026" xr:uid="{00000000-0005-0000-0000-000038D90000}"/>
    <cellStyle name="Standard 8 9 6 4" xfId="15082" xr:uid="{00000000-0005-0000-0000-000039D90000}"/>
    <cellStyle name="Standard 8 9 6 4 2" xfId="48970" xr:uid="{00000000-0005-0000-0000-00003AD90000}"/>
    <cellStyle name="Standard 8 9 6 5" xfId="37674" xr:uid="{00000000-0005-0000-0000-00003BD90000}"/>
    <cellStyle name="Standard 8 9 6 6" xfId="26378" xr:uid="{00000000-0005-0000-0000-00003CD90000}"/>
    <cellStyle name="Standard 8 9 7" xfId="5658" xr:uid="{00000000-0005-0000-0000-00003DD90000}"/>
    <cellStyle name="Standard 8 9 7 2" xfId="11308" xr:uid="{00000000-0005-0000-0000-00003ED90000}"/>
    <cellStyle name="Standard 8 9 7 2 2" xfId="22604" xr:uid="{00000000-0005-0000-0000-00003FD90000}"/>
    <cellStyle name="Standard 8 9 7 2 2 2" xfId="56492" xr:uid="{00000000-0005-0000-0000-000040D90000}"/>
    <cellStyle name="Standard 8 9 7 2 3" xfId="45196" xr:uid="{00000000-0005-0000-0000-000041D90000}"/>
    <cellStyle name="Standard 8 9 7 2 4" xfId="33900" xr:uid="{00000000-0005-0000-0000-000042D90000}"/>
    <cellStyle name="Standard 8 9 7 3" xfId="16956" xr:uid="{00000000-0005-0000-0000-000043D90000}"/>
    <cellStyle name="Standard 8 9 7 3 2" xfId="50844" xr:uid="{00000000-0005-0000-0000-000044D90000}"/>
    <cellStyle name="Standard 8 9 7 4" xfId="39548" xr:uid="{00000000-0005-0000-0000-000045D90000}"/>
    <cellStyle name="Standard 8 9 7 5" xfId="28252" xr:uid="{00000000-0005-0000-0000-000046D90000}"/>
    <cellStyle name="Standard 8 9 8" xfId="8484" xr:uid="{00000000-0005-0000-0000-000047D90000}"/>
    <cellStyle name="Standard 8 9 8 2" xfId="19780" xr:uid="{00000000-0005-0000-0000-000048D90000}"/>
    <cellStyle name="Standard 8 9 8 2 2" xfId="53668" xr:uid="{00000000-0005-0000-0000-000049D90000}"/>
    <cellStyle name="Standard 8 9 8 3" xfId="42372" xr:uid="{00000000-0005-0000-0000-00004AD90000}"/>
    <cellStyle name="Standard 8 9 8 4" xfId="31076" xr:uid="{00000000-0005-0000-0000-00004BD90000}"/>
    <cellStyle name="Standard 8 9 9" xfId="14132" xr:uid="{00000000-0005-0000-0000-00004CD90000}"/>
    <cellStyle name="Standard 8 9 9 2" xfId="48020" xr:uid="{00000000-0005-0000-0000-00004DD90000}"/>
    <cellStyle name="Standard 9" xfId="135" xr:uid="{00000000-0005-0000-0000-00004ED90000}"/>
    <cellStyle name="Standard 9 2" xfId="222" xr:uid="{00000000-0005-0000-0000-00004FD90000}"/>
    <cellStyle name="Standard 9 2 10" xfId="3414" xr:uid="{00000000-0005-0000-0000-000050D90000}"/>
    <cellStyle name="Standard 9 2 10 2" xfId="6571" xr:uid="{00000000-0005-0000-0000-000051D90000}"/>
    <cellStyle name="Standard 9 2 10 2 2" xfId="12220" xr:uid="{00000000-0005-0000-0000-000052D90000}"/>
    <cellStyle name="Standard 9 2 10 2 2 2" xfId="23516" xr:uid="{00000000-0005-0000-0000-000053D90000}"/>
    <cellStyle name="Standard 9 2 10 2 2 2 2" xfId="57404" xr:uid="{00000000-0005-0000-0000-000054D90000}"/>
    <cellStyle name="Standard 9 2 10 2 2 3" xfId="46108" xr:uid="{00000000-0005-0000-0000-000055D90000}"/>
    <cellStyle name="Standard 9 2 10 2 2 4" xfId="34812" xr:uid="{00000000-0005-0000-0000-000056D90000}"/>
    <cellStyle name="Standard 9 2 10 2 3" xfId="17868" xr:uid="{00000000-0005-0000-0000-000057D90000}"/>
    <cellStyle name="Standard 9 2 10 2 3 2" xfId="51756" xr:uid="{00000000-0005-0000-0000-000058D90000}"/>
    <cellStyle name="Standard 9 2 10 2 4" xfId="40460" xr:uid="{00000000-0005-0000-0000-000059D90000}"/>
    <cellStyle name="Standard 9 2 10 2 5" xfId="29164" xr:uid="{00000000-0005-0000-0000-00005AD90000}"/>
    <cellStyle name="Standard 9 2 10 3" xfId="9396" xr:uid="{00000000-0005-0000-0000-00005BD90000}"/>
    <cellStyle name="Standard 9 2 10 3 2" xfId="20692" xr:uid="{00000000-0005-0000-0000-00005CD90000}"/>
    <cellStyle name="Standard 9 2 10 3 2 2" xfId="54580" xr:uid="{00000000-0005-0000-0000-00005DD90000}"/>
    <cellStyle name="Standard 9 2 10 3 3" xfId="43284" xr:uid="{00000000-0005-0000-0000-00005ED90000}"/>
    <cellStyle name="Standard 9 2 10 3 4" xfId="31988" xr:uid="{00000000-0005-0000-0000-00005FD90000}"/>
    <cellStyle name="Standard 9 2 10 4" xfId="15044" xr:uid="{00000000-0005-0000-0000-000060D90000}"/>
    <cellStyle name="Standard 9 2 10 4 2" xfId="48932" xr:uid="{00000000-0005-0000-0000-000061D90000}"/>
    <cellStyle name="Standard 9 2 10 5" xfId="37636" xr:uid="{00000000-0005-0000-0000-000062D90000}"/>
    <cellStyle name="Standard 9 2 10 6" xfId="26340" xr:uid="{00000000-0005-0000-0000-000063D90000}"/>
    <cellStyle name="Standard 9 2 11" xfId="5556" xr:uid="{00000000-0005-0000-0000-000064D90000}"/>
    <cellStyle name="Standard 9 2 11 2" xfId="11206" xr:uid="{00000000-0005-0000-0000-000065D90000}"/>
    <cellStyle name="Standard 9 2 11 2 2" xfId="22502" xr:uid="{00000000-0005-0000-0000-000066D90000}"/>
    <cellStyle name="Standard 9 2 11 2 2 2" xfId="56390" xr:uid="{00000000-0005-0000-0000-000067D90000}"/>
    <cellStyle name="Standard 9 2 11 2 3" xfId="45094" xr:uid="{00000000-0005-0000-0000-000068D90000}"/>
    <cellStyle name="Standard 9 2 11 2 4" xfId="33798" xr:uid="{00000000-0005-0000-0000-000069D90000}"/>
    <cellStyle name="Standard 9 2 11 3" xfId="16854" xr:uid="{00000000-0005-0000-0000-00006AD90000}"/>
    <cellStyle name="Standard 9 2 11 3 2" xfId="50742" xr:uid="{00000000-0005-0000-0000-00006BD90000}"/>
    <cellStyle name="Standard 9 2 11 4" xfId="39446" xr:uid="{00000000-0005-0000-0000-00006CD90000}"/>
    <cellStyle name="Standard 9 2 11 5" xfId="28150" xr:uid="{00000000-0005-0000-0000-00006DD90000}"/>
    <cellStyle name="Standard 9 2 12" xfId="8382" xr:uid="{00000000-0005-0000-0000-00006ED90000}"/>
    <cellStyle name="Standard 9 2 12 2" xfId="19678" xr:uid="{00000000-0005-0000-0000-00006FD90000}"/>
    <cellStyle name="Standard 9 2 12 2 2" xfId="53566" xr:uid="{00000000-0005-0000-0000-000070D90000}"/>
    <cellStyle name="Standard 9 2 12 3" xfId="42270" xr:uid="{00000000-0005-0000-0000-000071D90000}"/>
    <cellStyle name="Standard 9 2 12 4" xfId="30974" xr:uid="{00000000-0005-0000-0000-000072D90000}"/>
    <cellStyle name="Standard 9 2 13" xfId="14030" xr:uid="{00000000-0005-0000-0000-000073D90000}"/>
    <cellStyle name="Standard 9 2 13 2" xfId="47918" xr:uid="{00000000-0005-0000-0000-000074D90000}"/>
    <cellStyle name="Standard 9 2 14" xfId="36622" xr:uid="{00000000-0005-0000-0000-000075D90000}"/>
    <cellStyle name="Standard 9 2 15" xfId="25326" xr:uid="{00000000-0005-0000-0000-000076D90000}"/>
    <cellStyle name="Standard 9 2 2" xfId="338" xr:uid="{00000000-0005-0000-0000-000077D90000}"/>
    <cellStyle name="Standard 9 2 2 10" xfId="8427" xr:uid="{00000000-0005-0000-0000-000078D90000}"/>
    <cellStyle name="Standard 9 2 2 10 2" xfId="19723" xr:uid="{00000000-0005-0000-0000-000079D90000}"/>
    <cellStyle name="Standard 9 2 2 10 2 2" xfId="53611" xr:uid="{00000000-0005-0000-0000-00007AD90000}"/>
    <cellStyle name="Standard 9 2 2 10 3" xfId="42315" xr:uid="{00000000-0005-0000-0000-00007BD90000}"/>
    <cellStyle name="Standard 9 2 2 10 4" xfId="31019" xr:uid="{00000000-0005-0000-0000-00007CD90000}"/>
    <cellStyle name="Standard 9 2 2 11" xfId="14075" xr:uid="{00000000-0005-0000-0000-00007DD90000}"/>
    <cellStyle name="Standard 9 2 2 11 2" xfId="47963" xr:uid="{00000000-0005-0000-0000-00007ED90000}"/>
    <cellStyle name="Standard 9 2 2 12" xfId="36667" xr:uid="{00000000-0005-0000-0000-00007FD90000}"/>
    <cellStyle name="Standard 9 2 2 13" xfId="25371" xr:uid="{00000000-0005-0000-0000-000080D90000}"/>
    <cellStyle name="Standard 9 2 2 2" xfId="729" xr:uid="{00000000-0005-0000-0000-000081D90000}"/>
    <cellStyle name="Standard 9 2 2 2 10" xfId="14119" xr:uid="{00000000-0005-0000-0000-000082D90000}"/>
    <cellStyle name="Standard 9 2 2 2 10 2" xfId="48007" xr:uid="{00000000-0005-0000-0000-000083D90000}"/>
    <cellStyle name="Standard 9 2 2 2 11" xfId="36711" xr:uid="{00000000-0005-0000-0000-000084D90000}"/>
    <cellStyle name="Standard 9 2 2 2 12" xfId="25415" xr:uid="{00000000-0005-0000-0000-000085D90000}"/>
    <cellStyle name="Standard 9 2 2 2 2" xfId="1965" xr:uid="{00000000-0005-0000-0000-000086D90000}"/>
    <cellStyle name="Standard 9 2 2 2 2 10" xfId="36844" xr:uid="{00000000-0005-0000-0000-000087D90000}"/>
    <cellStyle name="Standard 9 2 2 2 2 11" xfId="25548" xr:uid="{00000000-0005-0000-0000-000088D90000}"/>
    <cellStyle name="Standard 9 2 2 2 2 2" xfId="2852" xr:uid="{00000000-0005-0000-0000-000089D90000}"/>
    <cellStyle name="Standard 9 2 2 2 2 2 2" xfId="3354" xr:uid="{00000000-0005-0000-0000-00008AD90000}"/>
    <cellStyle name="Standard 9 2 2 2 2 2 2 2" xfId="5503" xr:uid="{00000000-0005-0000-0000-00008BD90000}"/>
    <cellStyle name="Standard 9 2 2 2 2 2 2 2 2" xfId="8329" xr:uid="{00000000-0005-0000-0000-00008CD90000}"/>
    <cellStyle name="Standard 9 2 2 2 2 2 2 2 2 2" xfId="13978" xr:uid="{00000000-0005-0000-0000-00008DD90000}"/>
    <cellStyle name="Standard 9 2 2 2 2 2 2 2 2 2 2" xfId="25274" xr:uid="{00000000-0005-0000-0000-00008ED90000}"/>
    <cellStyle name="Standard 9 2 2 2 2 2 2 2 2 2 2 2" xfId="59162" xr:uid="{00000000-0005-0000-0000-00008FD90000}"/>
    <cellStyle name="Standard 9 2 2 2 2 2 2 2 2 2 3" xfId="47866" xr:uid="{00000000-0005-0000-0000-000090D90000}"/>
    <cellStyle name="Standard 9 2 2 2 2 2 2 2 2 2 4" xfId="36570" xr:uid="{00000000-0005-0000-0000-000091D90000}"/>
    <cellStyle name="Standard 9 2 2 2 2 2 2 2 2 3" xfId="19626" xr:uid="{00000000-0005-0000-0000-000092D90000}"/>
    <cellStyle name="Standard 9 2 2 2 2 2 2 2 2 3 2" xfId="53514" xr:uid="{00000000-0005-0000-0000-000093D90000}"/>
    <cellStyle name="Standard 9 2 2 2 2 2 2 2 2 4" xfId="42218" xr:uid="{00000000-0005-0000-0000-000094D90000}"/>
    <cellStyle name="Standard 9 2 2 2 2 2 2 2 2 5" xfId="30922" xr:uid="{00000000-0005-0000-0000-000095D90000}"/>
    <cellStyle name="Standard 9 2 2 2 2 2 2 2 3" xfId="11154" xr:uid="{00000000-0005-0000-0000-000096D90000}"/>
    <cellStyle name="Standard 9 2 2 2 2 2 2 2 3 2" xfId="22450" xr:uid="{00000000-0005-0000-0000-000097D90000}"/>
    <cellStyle name="Standard 9 2 2 2 2 2 2 2 3 2 2" xfId="56338" xr:uid="{00000000-0005-0000-0000-000098D90000}"/>
    <cellStyle name="Standard 9 2 2 2 2 2 2 2 3 3" xfId="45042" xr:uid="{00000000-0005-0000-0000-000099D90000}"/>
    <cellStyle name="Standard 9 2 2 2 2 2 2 2 3 4" xfId="33746" xr:uid="{00000000-0005-0000-0000-00009AD90000}"/>
    <cellStyle name="Standard 9 2 2 2 2 2 2 2 4" xfId="16802" xr:uid="{00000000-0005-0000-0000-00009BD90000}"/>
    <cellStyle name="Standard 9 2 2 2 2 2 2 2 4 2" xfId="50690" xr:uid="{00000000-0005-0000-0000-00009CD90000}"/>
    <cellStyle name="Standard 9 2 2 2 2 2 2 2 5" xfId="39394" xr:uid="{00000000-0005-0000-0000-00009DD90000}"/>
    <cellStyle name="Standard 9 2 2 2 2 2 2 2 6" xfId="28098" xr:uid="{00000000-0005-0000-0000-00009ED90000}"/>
    <cellStyle name="Standard 9 2 2 2 2 2 2 3" xfId="6524" xr:uid="{00000000-0005-0000-0000-00009FD90000}"/>
    <cellStyle name="Standard 9 2 2 2 2 2 2 3 2" xfId="12174" xr:uid="{00000000-0005-0000-0000-0000A0D90000}"/>
    <cellStyle name="Standard 9 2 2 2 2 2 2 3 2 2" xfId="23470" xr:uid="{00000000-0005-0000-0000-0000A1D90000}"/>
    <cellStyle name="Standard 9 2 2 2 2 2 2 3 2 2 2" xfId="57358" xr:uid="{00000000-0005-0000-0000-0000A2D90000}"/>
    <cellStyle name="Standard 9 2 2 2 2 2 2 3 2 3" xfId="46062" xr:uid="{00000000-0005-0000-0000-0000A3D90000}"/>
    <cellStyle name="Standard 9 2 2 2 2 2 2 3 2 4" xfId="34766" xr:uid="{00000000-0005-0000-0000-0000A4D90000}"/>
    <cellStyle name="Standard 9 2 2 2 2 2 2 3 3" xfId="17822" xr:uid="{00000000-0005-0000-0000-0000A5D90000}"/>
    <cellStyle name="Standard 9 2 2 2 2 2 2 3 3 2" xfId="51710" xr:uid="{00000000-0005-0000-0000-0000A6D90000}"/>
    <cellStyle name="Standard 9 2 2 2 2 2 2 3 4" xfId="40414" xr:uid="{00000000-0005-0000-0000-0000A7D90000}"/>
    <cellStyle name="Standard 9 2 2 2 2 2 2 3 5" xfId="29118" xr:uid="{00000000-0005-0000-0000-0000A8D90000}"/>
    <cellStyle name="Standard 9 2 2 2 2 2 2 4" xfId="9350" xr:uid="{00000000-0005-0000-0000-0000A9D90000}"/>
    <cellStyle name="Standard 9 2 2 2 2 2 2 4 2" xfId="20646" xr:uid="{00000000-0005-0000-0000-0000AAD90000}"/>
    <cellStyle name="Standard 9 2 2 2 2 2 2 4 2 2" xfId="54534" xr:uid="{00000000-0005-0000-0000-0000ABD90000}"/>
    <cellStyle name="Standard 9 2 2 2 2 2 2 4 3" xfId="43238" xr:uid="{00000000-0005-0000-0000-0000ACD90000}"/>
    <cellStyle name="Standard 9 2 2 2 2 2 2 4 4" xfId="31942" xr:uid="{00000000-0005-0000-0000-0000ADD90000}"/>
    <cellStyle name="Standard 9 2 2 2 2 2 2 5" xfId="14998" xr:uid="{00000000-0005-0000-0000-0000AED90000}"/>
    <cellStyle name="Standard 9 2 2 2 2 2 2 5 2" xfId="48886" xr:uid="{00000000-0005-0000-0000-0000AFD90000}"/>
    <cellStyle name="Standard 9 2 2 2 2 2 2 6" xfId="37590" xr:uid="{00000000-0005-0000-0000-0000B0D90000}"/>
    <cellStyle name="Standard 9 2 2 2 2 2 2 7" xfId="26294" xr:uid="{00000000-0005-0000-0000-0000B1D90000}"/>
    <cellStyle name="Standard 9 2 2 2 2 2 3" xfId="4727" xr:uid="{00000000-0005-0000-0000-0000B2D90000}"/>
    <cellStyle name="Standard 9 2 2 2 2 2 3 2" xfId="7595" xr:uid="{00000000-0005-0000-0000-0000B3D90000}"/>
    <cellStyle name="Standard 9 2 2 2 2 2 3 2 2" xfId="13244" xr:uid="{00000000-0005-0000-0000-0000B4D90000}"/>
    <cellStyle name="Standard 9 2 2 2 2 2 3 2 2 2" xfId="24540" xr:uid="{00000000-0005-0000-0000-0000B5D90000}"/>
    <cellStyle name="Standard 9 2 2 2 2 2 3 2 2 2 2" xfId="58428" xr:uid="{00000000-0005-0000-0000-0000B6D90000}"/>
    <cellStyle name="Standard 9 2 2 2 2 2 3 2 2 3" xfId="47132" xr:uid="{00000000-0005-0000-0000-0000B7D90000}"/>
    <cellStyle name="Standard 9 2 2 2 2 2 3 2 2 4" xfId="35836" xr:uid="{00000000-0005-0000-0000-0000B8D90000}"/>
    <cellStyle name="Standard 9 2 2 2 2 2 3 2 3" xfId="18892" xr:uid="{00000000-0005-0000-0000-0000B9D90000}"/>
    <cellStyle name="Standard 9 2 2 2 2 2 3 2 3 2" xfId="52780" xr:uid="{00000000-0005-0000-0000-0000BAD90000}"/>
    <cellStyle name="Standard 9 2 2 2 2 2 3 2 4" xfId="41484" xr:uid="{00000000-0005-0000-0000-0000BBD90000}"/>
    <cellStyle name="Standard 9 2 2 2 2 2 3 2 5" xfId="30188" xr:uid="{00000000-0005-0000-0000-0000BCD90000}"/>
    <cellStyle name="Standard 9 2 2 2 2 2 3 3" xfId="10420" xr:uid="{00000000-0005-0000-0000-0000BDD90000}"/>
    <cellStyle name="Standard 9 2 2 2 2 2 3 3 2" xfId="21716" xr:uid="{00000000-0005-0000-0000-0000BED90000}"/>
    <cellStyle name="Standard 9 2 2 2 2 2 3 3 2 2" xfId="55604" xr:uid="{00000000-0005-0000-0000-0000BFD90000}"/>
    <cellStyle name="Standard 9 2 2 2 2 2 3 3 3" xfId="44308" xr:uid="{00000000-0005-0000-0000-0000C0D90000}"/>
    <cellStyle name="Standard 9 2 2 2 2 2 3 3 4" xfId="33012" xr:uid="{00000000-0005-0000-0000-0000C1D90000}"/>
    <cellStyle name="Standard 9 2 2 2 2 2 3 4" xfId="16068" xr:uid="{00000000-0005-0000-0000-0000C2D90000}"/>
    <cellStyle name="Standard 9 2 2 2 2 2 3 4 2" xfId="49956" xr:uid="{00000000-0005-0000-0000-0000C3D90000}"/>
    <cellStyle name="Standard 9 2 2 2 2 2 3 5" xfId="38660" xr:uid="{00000000-0005-0000-0000-0000C4D90000}"/>
    <cellStyle name="Standard 9 2 2 2 2 2 3 6" xfId="27364" xr:uid="{00000000-0005-0000-0000-0000C5D90000}"/>
    <cellStyle name="Standard 9 2 2 2 2 2 4" xfId="6024" xr:uid="{00000000-0005-0000-0000-0000C6D90000}"/>
    <cellStyle name="Standard 9 2 2 2 2 2 4 2" xfId="11674" xr:uid="{00000000-0005-0000-0000-0000C7D90000}"/>
    <cellStyle name="Standard 9 2 2 2 2 2 4 2 2" xfId="22970" xr:uid="{00000000-0005-0000-0000-0000C8D90000}"/>
    <cellStyle name="Standard 9 2 2 2 2 2 4 2 2 2" xfId="56858" xr:uid="{00000000-0005-0000-0000-0000C9D90000}"/>
    <cellStyle name="Standard 9 2 2 2 2 2 4 2 3" xfId="45562" xr:uid="{00000000-0005-0000-0000-0000CAD90000}"/>
    <cellStyle name="Standard 9 2 2 2 2 2 4 2 4" xfId="34266" xr:uid="{00000000-0005-0000-0000-0000CBD90000}"/>
    <cellStyle name="Standard 9 2 2 2 2 2 4 3" xfId="17322" xr:uid="{00000000-0005-0000-0000-0000CCD90000}"/>
    <cellStyle name="Standard 9 2 2 2 2 2 4 3 2" xfId="51210" xr:uid="{00000000-0005-0000-0000-0000CDD90000}"/>
    <cellStyle name="Standard 9 2 2 2 2 2 4 4" xfId="39914" xr:uid="{00000000-0005-0000-0000-0000CED90000}"/>
    <cellStyle name="Standard 9 2 2 2 2 2 4 5" xfId="28618" xr:uid="{00000000-0005-0000-0000-0000CFD90000}"/>
    <cellStyle name="Standard 9 2 2 2 2 2 5" xfId="8850" xr:uid="{00000000-0005-0000-0000-0000D0D90000}"/>
    <cellStyle name="Standard 9 2 2 2 2 2 5 2" xfId="20146" xr:uid="{00000000-0005-0000-0000-0000D1D90000}"/>
    <cellStyle name="Standard 9 2 2 2 2 2 5 2 2" xfId="54034" xr:uid="{00000000-0005-0000-0000-0000D2D90000}"/>
    <cellStyle name="Standard 9 2 2 2 2 2 5 3" xfId="42738" xr:uid="{00000000-0005-0000-0000-0000D3D90000}"/>
    <cellStyle name="Standard 9 2 2 2 2 2 5 4" xfId="31442" xr:uid="{00000000-0005-0000-0000-0000D4D90000}"/>
    <cellStyle name="Standard 9 2 2 2 2 2 6" xfId="14498" xr:uid="{00000000-0005-0000-0000-0000D5D90000}"/>
    <cellStyle name="Standard 9 2 2 2 2 2 6 2" xfId="48386" xr:uid="{00000000-0005-0000-0000-0000D6D90000}"/>
    <cellStyle name="Standard 9 2 2 2 2 2 7" xfId="37090" xr:uid="{00000000-0005-0000-0000-0000D7D90000}"/>
    <cellStyle name="Standard 9 2 2 2 2 2 8" xfId="25794" xr:uid="{00000000-0005-0000-0000-0000D8D90000}"/>
    <cellStyle name="Standard 9 2 2 2 2 3" xfId="3108" xr:uid="{00000000-0005-0000-0000-0000D9D90000}"/>
    <cellStyle name="Standard 9 2 2 2 2 3 2" xfId="5502" xr:uid="{00000000-0005-0000-0000-0000DAD90000}"/>
    <cellStyle name="Standard 9 2 2 2 2 3 2 2" xfId="8328" xr:uid="{00000000-0005-0000-0000-0000DBD90000}"/>
    <cellStyle name="Standard 9 2 2 2 2 3 2 2 2" xfId="13977" xr:uid="{00000000-0005-0000-0000-0000DCD90000}"/>
    <cellStyle name="Standard 9 2 2 2 2 3 2 2 2 2" xfId="25273" xr:uid="{00000000-0005-0000-0000-0000DDD90000}"/>
    <cellStyle name="Standard 9 2 2 2 2 3 2 2 2 2 2" xfId="59161" xr:uid="{00000000-0005-0000-0000-0000DED90000}"/>
    <cellStyle name="Standard 9 2 2 2 2 3 2 2 2 3" xfId="47865" xr:uid="{00000000-0005-0000-0000-0000DFD90000}"/>
    <cellStyle name="Standard 9 2 2 2 2 3 2 2 2 4" xfId="36569" xr:uid="{00000000-0005-0000-0000-0000E0D90000}"/>
    <cellStyle name="Standard 9 2 2 2 2 3 2 2 3" xfId="19625" xr:uid="{00000000-0005-0000-0000-0000E1D90000}"/>
    <cellStyle name="Standard 9 2 2 2 2 3 2 2 3 2" xfId="53513" xr:uid="{00000000-0005-0000-0000-0000E2D90000}"/>
    <cellStyle name="Standard 9 2 2 2 2 3 2 2 4" xfId="42217" xr:uid="{00000000-0005-0000-0000-0000E3D90000}"/>
    <cellStyle name="Standard 9 2 2 2 2 3 2 2 5" xfId="30921" xr:uid="{00000000-0005-0000-0000-0000E4D90000}"/>
    <cellStyle name="Standard 9 2 2 2 2 3 2 3" xfId="11153" xr:uid="{00000000-0005-0000-0000-0000E5D90000}"/>
    <cellStyle name="Standard 9 2 2 2 2 3 2 3 2" xfId="22449" xr:uid="{00000000-0005-0000-0000-0000E6D90000}"/>
    <cellStyle name="Standard 9 2 2 2 2 3 2 3 2 2" xfId="56337" xr:uid="{00000000-0005-0000-0000-0000E7D90000}"/>
    <cellStyle name="Standard 9 2 2 2 2 3 2 3 3" xfId="45041" xr:uid="{00000000-0005-0000-0000-0000E8D90000}"/>
    <cellStyle name="Standard 9 2 2 2 2 3 2 3 4" xfId="33745" xr:uid="{00000000-0005-0000-0000-0000E9D90000}"/>
    <cellStyle name="Standard 9 2 2 2 2 3 2 4" xfId="16801" xr:uid="{00000000-0005-0000-0000-0000EAD90000}"/>
    <cellStyle name="Standard 9 2 2 2 2 3 2 4 2" xfId="50689" xr:uid="{00000000-0005-0000-0000-0000EBD90000}"/>
    <cellStyle name="Standard 9 2 2 2 2 3 2 5" xfId="39393" xr:uid="{00000000-0005-0000-0000-0000ECD90000}"/>
    <cellStyle name="Standard 9 2 2 2 2 3 2 6" xfId="28097" xr:uid="{00000000-0005-0000-0000-0000EDD90000}"/>
    <cellStyle name="Standard 9 2 2 2 2 3 3" xfId="4726" xr:uid="{00000000-0005-0000-0000-0000EED90000}"/>
    <cellStyle name="Standard 9 2 2 2 2 3 3 2" xfId="7594" xr:uid="{00000000-0005-0000-0000-0000EFD90000}"/>
    <cellStyle name="Standard 9 2 2 2 2 3 3 2 2" xfId="13243" xr:uid="{00000000-0005-0000-0000-0000F0D90000}"/>
    <cellStyle name="Standard 9 2 2 2 2 3 3 2 2 2" xfId="24539" xr:uid="{00000000-0005-0000-0000-0000F1D90000}"/>
    <cellStyle name="Standard 9 2 2 2 2 3 3 2 2 2 2" xfId="58427" xr:uid="{00000000-0005-0000-0000-0000F2D90000}"/>
    <cellStyle name="Standard 9 2 2 2 2 3 3 2 2 3" xfId="47131" xr:uid="{00000000-0005-0000-0000-0000F3D90000}"/>
    <cellStyle name="Standard 9 2 2 2 2 3 3 2 2 4" xfId="35835" xr:uid="{00000000-0005-0000-0000-0000F4D90000}"/>
    <cellStyle name="Standard 9 2 2 2 2 3 3 2 3" xfId="18891" xr:uid="{00000000-0005-0000-0000-0000F5D90000}"/>
    <cellStyle name="Standard 9 2 2 2 2 3 3 2 3 2" xfId="52779" xr:uid="{00000000-0005-0000-0000-0000F6D90000}"/>
    <cellStyle name="Standard 9 2 2 2 2 3 3 2 4" xfId="41483" xr:uid="{00000000-0005-0000-0000-0000F7D90000}"/>
    <cellStyle name="Standard 9 2 2 2 2 3 3 2 5" xfId="30187" xr:uid="{00000000-0005-0000-0000-0000F8D90000}"/>
    <cellStyle name="Standard 9 2 2 2 2 3 3 3" xfId="10419" xr:uid="{00000000-0005-0000-0000-0000F9D90000}"/>
    <cellStyle name="Standard 9 2 2 2 2 3 3 3 2" xfId="21715" xr:uid="{00000000-0005-0000-0000-0000FAD90000}"/>
    <cellStyle name="Standard 9 2 2 2 2 3 3 3 2 2" xfId="55603" xr:uid="{00000000-0005-0000-0000-0000FBD90000}"/>
    <cellStyle name="Standard 9 2 2 2 2 3 3 3 3" xfId="44307" xr:uid="{00000000-0005-0000-0000-0000FCD90000}"/>
    <cellStyle name="Standard 9 2 2 2 2 3 3 3 4" xfId="33011" xr:uid="{00000000-0005-0000-0000-0000FDD90000}"/>
    <cellStyle name="Standard 9 2 2 2 2 3 3 4" xfId="16067" xr:uid="{00000000-0005-0000-0000-0000FED90000}"/>
    <cellStyle name="Standard 9 2 2 2 2 3 3 4 2" xfId="49955" xr:uid="{00000000-0005-0000-0000-0000FFD90000}"/>
    <cellStyle name="Standard 9 2 2 2 2 3 3 5" xfId="38659" xr:uid="{00000000-0005-0000-0000-000000DA0000}"/>
    <cellStyle name="Standard 9 2 2 2 2 3 3 6" xfId="27363" xr:uid="{00000000-0005-0000-0000-000001DA0000}"/>
    <cellStyle name="Standard 9 2 2 2 2 3 4" xfId="6278" xr:uid="{00000000-0005-0000-0000-000002DA0000}"/>
    <cellStyle name="Standard 9 2 2 2 2 3 4 2" xfId="11928" xr:uid="{00000000-0005-0000-0000-000003DA0000}"/>
    <cellStyle name="Standard 9 2 2 2 2 3 4 2 2" xfId="23224" xr:uid="{00000000-0005-0000-0000-000004DA0000}"/>
    <cellStyle name="Standard 9 2 2 2 2 3 4 2 2 2" xfId="57112" xr:uid="{00000000-0005-0000-0000-000005DA0000}"/>
    <cellStyle name="Standard 9 2 2 2 2 3 4 2 3" xfId="45816" xr:uid="{00000000-0005-0000-0000-000006DA0000}"/>
    <cellStyle name="Standard 9 2 2 2 2 3 4 2 4" xfId="34520" xr:uid="{00000000-0005-0000-0000-000007DA0000}"/>
    <cellStyle name="Standard 9 2 2 2 2 3 4 3" xfId="17576" xr:uid="{00000000-0005-0000-0000-000008DA0000}"/>
    <cellStyle name="Standard 9 2 2 2 2 3 4 3 2" xfId="51464" xr:uid="{00000000-0005-0000-0000-000009DA0000}"/>
    <cellStyle name="Standard 9 2 2 2 2 3 4 4" xfId="40168" xr:uid="{00000000-0005-0000-0000-00000ADA0000}"/>
    <cellStyle name="Standard 9 2 2 2 2 3 4 5" xfId="28872" xr:uid="{00000000-0005-0000-0000-00000BDA0000}"/>
    <cellStyle name="Standard 9 2 2 2 2 3 5" xfId="9104" xr:uid="{00000000-0005-0000-0000-00000CDA0000}"/>
    <cellStyle name="Standard 9 2 2 2 2 3 5 2" xfId="20400" xr:uid="{00000000-0005-0000-0000-00000DDA0000}"/>
    <cellStyle name="Standard 9 2 2 2 2 3 5 2 2" xfId="54288" xr:uid="{00000000-0005-0000-0000-00000EDA0000}"/>
    <cellStyle name="Standard 9 2 2 2 2 3 5 3" xfId="42992" xr:uid="{00000000-0005-0000-0000-00000FDA0000}"/>
    <cellStyle name="Standard 9 2 2 2 2 3 5 4" xfId="31696" xr:uid="{00000000-0005-0000-0000-000010DA0000}"/>
    <cellStyle name="Standard 9 2 2 2 2 3 6" xfId="14752" xr:uid="{00000000-0005-0000-0000-000011DA0000}"/>
    <cellStyle name="Standard 9 2 2 2 2 3 6 2" xfId="48640" xr:uid="{00000000-0005-0000-0000-000012DA0000}"/>
    <cellStyle name="Standard 9 2 2 2 2 3 7" xfId="37344" xr:uid="{00000000-0005-0000-0000-000013DA0000}"/>
    <cellStyle name="Standard 9 2 2 2 2 3 8" xfId="26048" xr:uid="{00000000-0005-0000-0000-000014DA0000}"/>
    <cellStyle name="Standard 9 2 2 2 2 4" xfId="3966" xr:uid="{00000000-0005-0000-0000-000015DA0000}"/>
    <cellStyle name="Standard 9 2 2 2 2 4 2" xfId="7119" xr:uid="{00000000-0005-0000-0000-000016DA0000}"/>
    <cellStyle name="Standard 9 2 2 2 2 4 2 2" xfId="12768" xr:uid="{00000000-0005-0000-0000-000017DA0000}"/>
    <cellStyle name="Standard 9 2 2 2 2 4 2 2 2" xfId="24064" xr:uid="{00000000-0005-0000-0000-000018DA0000}"/>
    <cellStyle name="Standard 9 2 2 2 2 4 2 2 2 2" xfId="57952" xr:uid="{00000000-0005-0000-0000-000019DA0000}"/>
    <cellStyle name="Standard 9 2 2 2 2 4 2 2 3" xfId="46656" xr:uid="{00000000-0005-0000-0000-00001ADA0000}"/>
    <cellStyle name="Standard 9 2 2 2 2 4 2 2 4" xfId="35360" xr:uid="{00000000-0005-0000-0000-00001BDA0000}"/>
    <cellStyle name="Standard 9 2 2 2 2 4 2 3" xfId="18416" xr:uid="{00000000-0005-0000-0000-00001CDA0000}"/>
    <cellStyle name="Standard 9 2 2 2 2 4 2 3 2" xfId="52304" xr:uid="{00000000-0005-0000-0000-00001DDA0000}"/>
    <cellStyle name="Standard 9 2 2 2 2 4 2 4" xfId="41008" xr:uid="{00000000-0005-0000-0000-00001EDA0000}"/>
    <cellStyle name="Standard 9 2 2 2 2 4 2 5" xfId="29712" xr:uid="{00000000-0005-0000-0000-00001FDA0000}"/>
    <cellStyle name="Standard 9 2 2 2 2 4 3" xfId="9944" xr:uid="{00000000-0005-0000-0000-000020DA0000}"/>
    <cellStyle name="Standard 9 2 2 2 2 4 3 2" xfId="21240" xr:uid="{00000000-0005-0000-0000-000021DA0000}"/>
    <cellStyle name="Standard 9 2 2 2 2 4 3 2 2" xfId="55128" xr:uid="{00000000-0005-0000-0000-000022DA0000}"/>
    <cellStyle name="Standard 9 2 2 2 2 4 3 3" xfId="43832" xr:uid="{00000000-0005-0000-0000-000023DA0000}"/>
    <cellStyle name="Standard 9 2 2 2 2 4 3 4" xfId="32536" xr:uid="{00000000-0005-0000-0000-000024DA0000}"/>
    <cellStyle name="Standard 9 2 2 2 2 4 4" xfId="15592" xr:uid="{00000000-0005-0000-0000-000025DA0000}"/>
    <cellStyle name="Standard 9 2 2 2 2 4 4 2" xfId="49480" xr:uid="{00000000-0005-0000-0000-000026DA0000}"/>
    <cellStyle name="Standard 9 2 2 2 2 4 5" xfId="38184" xr:uid="{00000000-0005-0000-0000-000027DA0000}"/>
    <cellStyle name="Standard 9 2 2 2 2 4 6" xfId="26888" xr:uid="{00000000-0005-0000-0000-000028DA0000}"/>
    <cellStyle name="Standard 9 2 2 2 2 5" xfId="5066" xr:uid="{00000000-0005-0000-0000-000029DA0000}"/>
    <cellStyle name="Standard 9 2 2 2 2 5 2" xfId="7892" xr:uid="{00000000-0005-0000-0000-00002ADA0000}"/>
    <cellStyle name="Standard 9 2 2 2 2 5 2 2" xfId="13541" xr:uid="{00000000-0005-0000-0000-00002BDA0000}"/>
    <cellStyle name="Standard 9 2 2 2 2 5 2 2 2" xfId="24837" xr:uid="{00000000-0005-0000-0000-00002CDA0000}"/>
    <cellStyle name="Standard 9 2 2 2 2 5 2 2 2 2" xfId="58725" xr:uid="{00000000-0005-0000-0000-00002DDA0000}"/>
    <cellStyle name="Standard 9 2 2 2 2 5 2 2 3" xfId="47429" xr:uid="{00000000-0005-0000-0000-00002EDA0000}"/>
    <cellStyle name="Standard 9 2 2 2 2 5 2 2 4" xfId="36133" xr:uid="{00000000-0005-0000-0000-00002FDA0000}"/>
    <cellStyle name="Standard 9 2 2 2 2 5 2 3" xfId="19189" xr:uid="{00000000-0005-0000-0000-000030DA0000}"/>
    <cellStyle name="Standard 9 2 2 2 2 5 2 3 2" xfId="53077" xr:uid="{00000000-0005-0000-0000-000031DA0000}"/>
    <cellStyle name="Standard 9 2 2 2 2 5 2 4" xfId="41781" xr:uid="{00000000-0005-0000-0000-000032DA0000}"/>
    <cellStyle name="Standard 9 2 2 2 2 5 2 5" xfId="30485" xr:uid="{00000000-0005-0000-0000-000033DA0000}"/>
    <cellStyle name="Standard 9 2 2 2 2 5 3" xfId="10717" xr:uid="{00000000-0005-0000-0000-000034DA0000}"/>
    <cellStyle name="Standard 9 2 2 2 2 5 3 2" xfId="22013" xr:uid="{00000000-0005-0000-0000-000035DA0000}"/>
    <cellStyle name="Standard 9 2 2 2 2 5 3 2 2" xfId="55901" xr:uid="{00000000-0005-0000-0000-000036DA0000}"/>
    <cellStyle name="Standard 9 2 2 2 2 5 3 3" xfId="44605" xr:uid="{00000000-0005-0000-0000-000037DA0000}"/>
    <cellStyle name="Standard 9 2 2 2 2 5 3 4" xfId="33309" xr:uid="{00000000-0005-0000-0000-000038DA0000}"/>
    <cellStyle name="Standard 9 2 2 2 2 5 4" xfId="16365" xr:uid="{00000000-0005-0000-0000-000039DA0000}"/>
    <cellStyle name="Standard 9 2 2 2 2 5 4 2" xfId="50253" xr:uid="{00000000-0005-0000-0000-00003ADA0000}"/>
    <cellStyle name="Standard 9 2 2 2 2 5 5" xfId="38957" xr:uid="{00000000-0005-0000-0000-00003BDA0000}"/>
    <cellStyle name="Standard 9 2 2 2 2 5 6" xfId="27661" xr:uid="{00000000-0005-0000-0000-00003CDA0000}"/>
    <cellStyle name="Standard 9 2 2 2 2 6" xfId="3674" xr:uid="{00000000-0005-0000-0000-00003DDA0000}"/>
    <cellStyle name="Standard 9 2 2 2 2 6 2" xfId="6829" xr:uid="{00000000-0005-0000-0000-00003EDA0000}"/>
    <cellStyle name="Standard 9 2 2 2 2 6 2 2" xfId="12478" xr:uid="{00000000-0005-0000-0000-00003FDA0000}"/>
    <cellStyle name="Standard 9 2 2 2 2 6 2 2 2" xfId="23774" xr:uid="{00000000-0005-0000-0000-000040DA0000}"/>
    <cellStyle name="Standard 9 2 2 2 2 6 2 2 2 2" xfId="57662" xr:uid="{00000000-0005-0000-0000-000041DA0000}"/>
    <cellStyle name="Standard 9 2 2 2 2 6 2 2 3" xfId="46366" xr:uid="{00000000-0005-0000-0000-000042DA0000}"/>
    <cellStyle name="Standard 9 2 2 2 2 6 2 2 4" xfId="35070" xr:uid="{00000000-0005-0000-0000-000043DA0000}"/>
    <cellStyle name="Standard 9 2 2 2 2 6 2 3" xfId="18126" xr:uid="{00000000-0005-0000-0000-000044DA0000}"/>
    <cellStyle name="Standard 9 2 2 2 2 6 2 3 2" xfId="52014" xr:uid="{00000000-0005-0000-0000-000045DA0000}"/>
    <cellStyle name="Standard 9 2 2 2 2 6 2 4" xfId="40718" xr:uid="{00000000-0005-0000-0000-000046DA0000}"/>
    <cellStyle name="Standard 9 2 2 2 2 6 2 5" xfId="29422" xr:uid="{00000000-0005-0000-0000-000047DA0000}"/>
    <cellStyle name="Standard 9 2 2 2 2 6 3" xfId="9654" xr:uid="{00000000-0005-0000-0000-000048DA0000}"/>
    <cellStyle name="Standard 9 2 2 2 2 6 3 2" xfId="20950" xr:uid="{00000000-0005-0000-0000-000049DA0000}"/>
    <cellStyle name="Standard 9 2 2 2 2 6 3 2 2" xfId="54838" xr:uid="{00000000-0005-0000-0000-00004ADA0000}"/>
    <cellStyle name="Standard 9 2 2 2 2 6 3 3" xfId="43542" xr:uid="{00000000-0005-0000-0000-00004BDA0000}"/>
    <cellStyle name="Standard 9 2 2 2 2 6 3 4" xfId="32246" xr:uid="{00000000-0005-0000-0000-00004CDA0000}"/>
    <cellStyle name="Standard 9 2 2 2 2 6 4" xfId="15302" xr:uid="{00000000-0005-0000-0000-00004DDA0000}"/>
    <cellStyle name="Standard 9 2 2 2 2 6 4 2" xfId="49190" xr:uid="{00000000-0005-0000-0000-00004EDA0000}"/>
    <cellStyle name="Standard 9 2 2 2 2 6 5" xfId="37894" xr:uid="{00000000-0005-0000-0000-00004FDA0000}"/>
    <cellStyle name="Standard 9 2 2 2 2 6 6" xfId="26598" xr:uid="{00000000-0005-0000-0000-000050DA0000}"/>
    <cellStyle name="Standard 9 2 2 2 2 7" xfId="5778" xr:uid="{00000000-0005-0000-0000-000051DA0000}"/>
    <cellStyle name="Standard 9 2 2 2 2 7 2" xfId="11428" xr:uid="{00000000-0005-0000-0000-000052DA0000}"/>
    <cellStyle name="Standard 9 2 2 2 2 7 2 2" xfId="22724" xr:uid="{00000000-0005-0000-0000-000053DA0000}"/>
    <cellStyle name="Standard 9 2 2 2 2 7 2 2 2" xfId="56612" xr:uid="{00000000-0005-0000-0000-000054DA0000}"/>
    <cellStyle name="Standard 9 2 2 2 2 7 2 3" xfId="45316" xr:uid="{00000000-0005-0000-0000-000055DA0000}"/>
    <cellStyle name="Standard 9 2 2 2 2 7 2 4" xfId="34020" xr:uid="{00000000-0005-0000-0000-000056DA0000}"/>
    <cellStyle name="Standard 9 2 2 2 2 7 3" xfId="17076" xr:uid="{00000000-0005-0000-0000-000057DA0000}"/>
    <cellStyle name="Standard 9 2 2 2 2 7 3 2" xfId="50964" xr:uid="{00000000-0005-0000-0000-000058DA0000}"/>
    <cellStyle name="Standard 9 2 2 2 2 7 4" xfId="39668" xr:uid="{00000000-0005-0000-0000-000059DA0000}"/>
    <cellStyle name="Standard 9 2 2 2 2 7 5" xfId="28372" xr:uid="{00000000-0005-0000-0000-00005ADA0000}"/>
    <cellStyle name="Standard 9 2 2 2 2 8" xfId="8604" xr:uid="{00000000-0005-0000-0000-00005BDA0000}"/>
    <cellStyle name="Standard 9 2 2 2 2 8 2" xfId="19900" xr:uid="{00000000-0005-0000-0000-00005CDA0000}"/>
    <cellStyle name="Standard 9 2 2 2 2 8 2 2" xfId="53788" xr:uid="{00000000-0005-0000-0000-00005DDA0000}"/>
    <cellStyle name="Standard 9 2 2 2 2 8 3" xfId="42492" xr:uid="{00000000-0005-0000-0000-00005EDA0000}"/>
    <cellStyle name="Standard 9 2 2 2 2 8 4" xfId="31196" xr:uid="{00000000-0005-0000-0000-00005FDA0000}"/>
    <cellStyle name="Standard 9 2 2 2 2 9" xfId="14252" xr:uid="{00000000-0005-0000-0000-000060DA0000}"/>
    <cellStyle name="Standard 9 2 2 2 2 9 2" xfId="48140" xr:uid="{00000000-0005-0000-0000-000061DA0000}"/>
    <cellStyle name="Standard 9 2 2 2 3" xfId="2720" xr:uid="{00000000-0005-0000-0000-000062DA0000}"/>
    <cellStyle name="Standard 9 2 2 2 3 2" xfId="3222" xr:uid="{00000000-0005-0000-0000-000063DA0000}"/>
    <cellStyle name="Standard 9 2 2 2 3 2 2" xfId="5504" xr:uid="{00000000-0005-0000-0000-000064DA0000}"/>
    <cellStyle name="Standard 9 2 2 2 3 2 2 2" xfId="8330" xr:uid="{00000000-0005-0000-0000-000065DA0000}"/>
    <cellStyle name="Standard 9 2 2 2 3 2 2 2 2" xfId="13979" xr:uid="{00000000-0005-0000-0000-000066DA0000}"/>
    <cellStyle name="Standard 9 2 2 2 3 2 2 2 2 2" xfId="25275" xr:uid="{00000000-0005-0000-0000-000067DA0000}"/>
    <cellStyle name="Standard 9 2 2 2 3 2 2 2 2 2 2" xfId="59163" xr:uid="{00000000-0005-0000-0000-000068DA0000}"/>
    <cellStyle name="Standard 9 2 2 2 3 2 2 2 2 3" xfId="47867" xr:uid="{00000000-0005-0000-0000-000069DA0000}"/>
    <cellStyle name="Standard 9 2 2 2 3 2 2 2 2 4" xfId="36571" xr:uid="{00000000-0005-0000-0000-00006ADA0000}"/>
    <cellStyle name="Standard 9 2 2 2 3 2 2 2 3" xfId="19627" xr:uid="{00000000-0005-0000-0000-00006BDA0000}"/>
    <cellStyle name="Standard 9 2 2 2 3 2 2 2 3 2" xfId="53515" xr:uid="{00000000-0005-0000-0000-00006CDA0000}"/>
    <cellStyle name="Standard 9 2 2 2 3 2 2 2 4" xfId="42219" xr:uid="{00000000-0005-0000-0000-00006DDA0000}"/>
    <cellStyle name="Standard 9 2 2 2 3 2 2 2 5" xfId="30923" xr:uid="{00000000-0005-0000-0000-00006EDA0000}"/>
    <cellStyle name="Standard 9 2 2 2 3 2 2 3" xfId="11155" xr:uid="{00000000-0005-0000-0000-00006FDA0000}"/>
    <cellStyle name="Standard 9 2 2 2 3 2 2 3 2" xfId="22451" xr:uid="{00000000-0005-0000-0000-000070DA0000}"/>
    <cellStyle name="Standard 9 2 2 2 3 2 2 3 2 2" xfId="56339" xr:uid="{00000000-0005-0000-0000-000071DA0000}"/>
    <cellStyle name="Standard 9 2 2 2 3 2 2 3 3" xfId="45043" xr:uid="{00000000-0005-0000-0000-000072DA0000}"/>
    <cellStyle name="Standard 9 2 2 2 3 2 2 3 4" xfId="33747" xr:uid="{00000000-0005-0000-0000-000073DA0000}"/>
    <cellStyle name="Standard 9 2 2 2 3 2 2 4" xfId="16803" xr:uid="{00000000-0005-0000-0000-000074DA0000}"/>
    <cellStyle name="Standard 9 2 2 2 3 2 2 4 2" xfId="50691" xr:uid="{00000000-0005-0000-0000-000075DA0000}"/>
    <cellStyle name="Standard 9 2 2 2 3 2 2 5" xfId="39395" xr:uid="{00000000-0005-0000-0000-000076DA0000}"/>
    <cellStyle name="Standard 9 2 2 2 3 2 2 6" xfId="28099" xr:uid="{00000000-0005-0000-0000-000077DA0000}"/>
    <cellStyle name="Standard 9 2 2 2 3 2 3" xfId="6392" xr:uid="{00000000-0005-0000-0000-000078DA0000}"/>
    <cellStyle name="Standard 9 2 2 2 3 2 3 2" xfId="12042" xr:uid="{00000000-0005-0000-0000-000079DA0000}"/>
    <cellStyle name="Standard 9 2 2 2 3 2 3 2 2" xfId="23338" xr:uid="{00000000-0005-0000-0000-00007ADA0000}"/>
    <cellStyle name="Standard 9 2 2 2 3 2 3 2 2 2" xfId="57226" xr:uid="{00000000-0005-0000-0000-00007BDA0000}"/>
    <cellStyle name="Standard 9 2 2 2 3 2 3 2 3" xfId="45930" xr:uid="{00000000-0005-0000-0000-00007CDA0000}"/>
    <cellStyle name="Standard 9 2 2 2 3 2 3 2 4" xfId="34634" xr:uid="{00000000-0005-0000-0000-00007DDA0000}"/>
    <cellStyle name="Standard 9 2 2 2 3 2 3 3" xfId="17690" xr:uid="{00000000-0005-0000-0000-00007EDA0000}"/>
    <cellStyle name="Standard 9 2 2 2 3 2 3 3 2" xfId="51578" xr:uid="{00000000-0005-0000-0000-00007FDA0000}"/>
    <cellStyle name="Standard 9 2 2 2 3 2 3 4" xfId="40282" xr:uid="{00000000-0005-0000-0000-000080DA0000}"/>
    <cellStyle name="Standard 9 2 2 2 3 2 3 5" xfId="28986" xr:uid="{00000000-0005-0000-0000-000081DA0000}"/>
    <cellStyle name="Standard 9 2 2 2 3 2 4" xfId="9218" xr:uid="{00000000-0005-0000-0000-000082DA0000}"/>
    <cellStyle name="Standard 9 2 2 2 3 2 4 2" xfId="20514" xr:uid="{00000000-0005-0000-0000-000083DA0000}"/>
    <cellStyle name="Standard 9 2 2 2 3 2 4 2 2" xfId="54402" xr:uid="{00000000-0005-0000-0000-000084DA0000}"/>
    <cellStyle name="Standard 9 2 2 2 3 2 4 3" xfId="43106" xr:uid="{00000000-0005-0000-0000-000085DA0000}"/>
    <cellStyle name="Standard 9 2 2 2 3 2 4 4" xfId="31810" xr:uid="{00000000-0005-0000-0000-000086DA0000}"/>
    <cellStyle name="Standard 9 2 2 2 3 2 5" xfId="14866" xr:uid="{00000000-0005-0000-0000-000087DA0000}"/>
    <cellStyle name="Standard 9 2 2 2 3 2 5 2" xfId="48754" xr:uid="{00000000-0005-0000-0000-000088DA0000}"/>
    <cellStyle name="Standard 9 2 2 2 3 2 6" xfId="37458" xr:uid="{00000000-0005-0000-0000-000089DA0000}"/>
    <cellStyle name="Standard 9 2 2 2 3 2 7" xfId="26162" xr:uid="{00000000-0005-0000-0000-00008ADA0000}"/>
    <cellStyle name="Standard 9 2 2 2 3 3" xfId="4728" xr:uid="{00000000-0005-0000-0000-00008BDA0000}"/>
    <cellStyle name="Standard 9 2 2 2 3 3 2" xfId="7596" xr:uid="{00000000-0005-0000-0000-00008CDA0000}"/>
    <cellStyle name="Standard 9 2 2 2 3 3 2 2" xfId="13245" xr:uid="{00000000-0005-0000-0000-00008DDA0000}"/>
    <cellStyle name="Standard 9 2 2 2 3 3 2 2 2" xfId="24541" xr:uid="{00000000-0005-0000-0000-00008EDA0000}"/>
    <cellStyle name="Standard 9 2 2 2 3 3 2 2 2 2" xfId="58429" xr:uid="{00000000-0005-0000-0000-00008FDA0000}"/>
    <cellStyle name="Standard 9 2 2 2 3 3 2 2 3" xfId="47133" xr:uid="{00000000-0005-0000-0000-000090DA0000}"/>
    <cellStyle name="Standard 9 2 2 2 3 3 2 2 4" xfId="35837" xr:uid="{00000000-0005-0000-0000-000091DA0000}"/>
    <cellStyle name="Standard 9 2 2 2 3 3 2 3" xfId="18893" xr:uid="{00000000-0005-0000-0000-000092DA0000}"/>
    <cellStyle name="Standard 9 2 2 2 3 3 2 3 2" xfId="52781" xr:uid="{00000000-0005-0000-0000-000093DA0000}"/>
    <cellStyle name="Standard 9 2 2 2 3 3 2 4" xfId="41485" xr:uid="{00000000-0005-0000-0000-000094DA0000}"/>
    <cellStyle name="Standard 9 2 2 2 3 3 2 5" xfId="30189" xr:uid="{00000000-0005-0000-0000-000095DA0000}"/>
    <cellStyle name="Standard 9 2 2 2 3 3 3" xfId="10421" xr:uid="{00000000-0005-0000-0000-000096DA0000}"/>
    <cellStyle name="Standard 9 2 2 2 3 3 3 2" xfId="21717" xr:uid="{00000000-0005-0000-0000-000097DA0000}"/>
    <cellStyle name="Standard 9 2 2 2 3 3 3 2 2" xfId="55605" xr:uid="{00000000-0005-0000-0000-000098DA0000}"/>
    <cellStyle name="Standard 9 2 2 2 3 3 3 3" xfId="44309" xr:uid="{00000000-0005-0000-0000-000099DA0000}"/>
    <cellStyle name="Standard 9 2 2 2 3 3 3 4" xfId="33013" xr:uid="{00000000-0005-0000-0000-00009ADA0000}"/>
    <cellStyle name="Standard 9 2 2 2 3 3 4" xfId="16069" xr:uid="{00000000-0005-0000-0000-00009BDA0000}"/>
    <cellStyle name="Standard 9 2 2 2 3 3 4 2" xfId="49957" xr:uid="{00000000-0005-0000-0000-00009CDA0000}"/>
    <cellStyle name="Standard 9 2 2 2 3 3 5" xfId="38661" xr:uid="{00000000-0005-0000-0000-00009DDA0000}"/>
    <cellStyle name="Standard 9 2 2 2 3 3 6" xfId="27365" xr:uid="{00000000-0005-0000-0000-00009EDA0000}"/>
    <cellStyle name="Standard 9 2 2 2 3 4" xfId="5892" xr:uid="{00000000-0005-0000-0000-00009FDA0000}"/>
    <cellStyle name="Standard 9 2 2 2 3 4 2" xfId="11542" xr:uid="{00000000-0005-0000-0000-0000A0DA0000}"/>
    <cellStyle name="Standard 9 2 2 2 3 4 2 2" xfId="22838" xr:uid="{00000000-0005-0000-0000-0000A1DA0000}"/>
    <cellStyle name="Standard 9 2 2 2 3 4 2 2 2" xfId="56726" xr:uid="{00000000-0005-0000-0000-0000A2DA0000}"/>
    <cellStyle name="Standard 9 2 2 2 3 4 2 3" xfId="45430" xr:uid="{00000000-0005-0000-0000-0000A3DA0000}"/>
    <cellStyle name="Standard 9 2 2 2 3 4 2 4" xfId="34134" xr:uid="{00000000-0005-0000-0000-0000A4DA0000}"/>
    <cellStyle name="Standard 9 2 2 2 3 4 3" xfId="17190" xr:uid="{00000000-0005-0000-0000-0000A5DA0000}"/>
    <cellStyle name="Standard 9 2 2 2 3 4 3 2" xfId="51078" xr:uid="{00000000-0005-0000-0000-0000A6DA0000}"/>
    <cellStyle name="Standard 9 2 2 2 3 4 4" xfId="39782" xr:uid="{00000000-0005-0000-0000-0000A7DA0000}"/>
    <cellStyle name="Standard 9 2 2 2 3 4 5" xfId="28486" xr:uid="{00000000-0005-0000-0000-0000A8DA0000}"/>
    <cellStyle name="Standard 9 2 2 2 3 5" xfId="8718" xr:uid="{00000000-0005-0000-0000-0000A9DA0000}"/>
    <cellStyle name="Standard 9 2 2 2 3 5 2" xfId="20014" xr:uid="{00000000-0005-0000-0000-0000AADA0000}"/>
    <cellStyle name="Standard 9 2 2 2 3 5 2 2" xfId="53902" xr:uid="{00000000-0005-0000-0000-0000ABDA0000}"/>
    <cellStyle name="Standard 9 2 2 2 3 5 3" xfId="42606" xr:uid="{00000000-0005-0000-0000-0000ACDA0000}"/>
    <cellStyle name="Standard 9 2 2 2 3 5 4" xfId="31310" xr:uid="{00000000-0005-0000-0000-0000ADDA0000}"/>
    <cellStyle name="Standard 9 2 2 2 3 6" xfId="14366" xr:uid="{00000000-0005-0000-0000-0000AEDA0000}"/>
    <cellStyle name="Standard 9 2 2 2 3 6 2" xfId="48254" xr:uid="{00000000-0005-0000-0000-0000AFDA0000}"/>
    <cellStyle name="Standard 9 2 2 2 3 7" xfId="36958" xr:uid="{00000000-0005-0000-0000-0000B0DA0000}"/>
    <cellStyle name="Standard 9 2 2 2 3 8" xfId="25662" xr:uid="{00000000-0005-0000-0000-0000B1DA0000}"/>
    <cellStyle name="Standard 9 2 2 2 4" xfId="2975" xr:uid="{00000000-0005-0000-0000-0000B2DA0000}"/>
    <cellStyle name="Standard 9 2 2 2 4 2" xfId="5501" xr:uid="{00000000-0005-0000-0000-0000B3DA0000}"/>
    <cellStyle name="Standard 9 2 2 2 4 2 2" xfId="8327" xr:uid="{00000000-0005-0000-0000-0000B4DA0000}"/>
    <cellStyle name="Standard 9 2 2 2 4 2 2 2" xfId="13976" xr:uid="{00000000-0005-0000-0000-0000B5DA0000}"/>
    <cellStyle name="Standard 9 2 2 2 4 2 2 2 2" xfId="25272" xr:uid="{00000000-0005-0000-0000-0000B6DA0000}"/>
    <cellStyle name="Standard 9 2 2 2 4 2 2 2 2 2" xfId="59160" xr:uid="{00000000-0005-0000-0000-0000B7DA0000}"/>
    <cellStyle name="Standard 9 2 2 2 4 2 2 2 3" xfId="47864" xr:uid="{00000000-0005-0000-0000-0000B8DA0000}"/>
    <cellStyle name="Standard 9 2 2 2 4 2 2 2 4" xfId="36568" xr:uid="{00000000-0005-0000-0000-0000B9DA0000}"/>
    <cellStyle name="Standard 9 2 2 2 4 2 2 3" xfId="19624" xr:uid="{00000000-0005-0000-0000-0000BADA0000}"/>
    <cellStyle name="Standard 9 2 2 2 4 2 2 3 2" xfId="53512" xr:uid="{00000000-0005-0000-0000-0000BBDA0000}"/>
    <cellStyle name="Standard 9 2 2 2 4 2 2 4" xfId="42216" xr:uid="{00000000-0005-0000-0000-0000BCDA0000}"/>
    <cellStyle name="Standard 9 2 2 2 4 2 2 5" xfId="30920" xr:uid="{00000000-0005-0000-0000-0000BDDA0000}"/>
    <cellStyle name="Standard 9 2 2 2 4 2 3" xfId="11152" xr:uid="{00000000-0005-0000-0000-0000BEDA0000}"/>
    <cellStyle name="Standard 9 2 2 2 4 2 3 2" xfId="22448" xr:uid="{00000000-0005-0000-0000-0000BFDA0000}"/>
    <cellStyle name="Standard 9 2 2 2 4 2 3 2 2" xfId="56336" xr:uid="{00000000-0005-0000-0000-0000C0DA0000}"/>
    <cellStyle name="Standard 9 2 2 2 4 2 3 3" xfId="45040" xr:uid="{00000000-0005-0000-0000-0000C1DA0000}"/>
    <cellStyle name="Standard 9 2 2 2 4 2 3 4" xfId="33744" xr:uid="{00000000-0005-0000-0000-0000C2DA0000}"/>
    <cellStyle name="Standard 9 2 2 2 4 2 4" xfId="16800" xr:uid="{00000000-0005-0000-0000-0000C3DA0000}"/>
    <cellStyle name="Standard 9 2 2 2 4 2 4 2" xfId="50688" xr:uid="{00000000-0005-0000-0000-0000C4DA0000}"/>
    <cellStyle name="Standard 9 2 2 2 4 2 5" xfId="39392" xr:uid="{00000000-0005-0000-0000-0000C5DA0000}"/>
    <cellStyle name="Standard 9 2 2 2 4 2 6" xfId="28096" xr:uid="{00000000-0005-0000-0000-0000C6DA0000}"/>
    <cellStyle name="Standard 9 2 2 2 4 3" xfId="4725" xr:uid="{00000000-0005-0000-0000-0000C7DA0000}"/>
    <cellStyle name="Standard 9 2 2 2 4 3 2" xfId="7593" xr:uid="{00000000-0005-0000-0000-0000C8DA0000}"/>
    <cellStyle name="Standard 9 2 2 2 4 3 2 2" xfId="13242" xr:uid="{00000000-0005-0000-0000-0000C9DA0000}"/>
    <cellStyle name="Standard 9 2 2 2 4 3 2 2 2" xfId="24538" xr:uid="{00000000-0005-0000-0000-0000CADA0000}"/>
    <cellStyle name="Standard 9 2 2 2 4 3 2 2 2 2" xfId="58426" xr:uid="{00000000-0005-0000-0000-0000CBDA0000}"/>
    <cellStyle name="Standard 9 2 2 2 4 3 2 2 3" xfId="47130" xr:uid="{00000000-0005-0000-0000-0000CCDA0000}"/>
    <cellStyle name="Standard 9 2 2 2 4 3 2 2 4" xfId="35834" xr:uid="{00000000-0005-0000-0000-0000CDDA0000}"/>
    <cellStyle name="Standard 9 2 2 2 4 3 2 3" xfId="18890" xr:uid="{00000000-0005-0000-0000-0000CEDA0000}"/>
    <cellStyle name="Standard 9 2 2 2 4 3 2 3 2" xfId="52778" xr:uid="{00000000-0005-0000-0000-0000CFDA0000}"/>
    <cellStyle name="Standard 9 2 2 2 4 3 2 4" xfId="41482" xr:uid="{00000000-0005-0000-0000-0000D0DA0000}"/>
    <cellStyle name="Standard 9 2 2 2 4 3 2 5" xfId="30186" xr:uid="{00000000-0005-0000-0000-0000D1DA0000}"/>
    <cellStyle name="Standard 9 2 2 2 4 3 3" xfId="10418" xr:uid="{00000000-0005-0000-0000-0000D2DA0000}"/>
    <cellStyle name="Standard 9 2 2 2 4 3 3 2" xfId="21714" xr:uid="{00000000-0005-0000-0000-0000D3DA0000}"/>
    <cellStyle name="Standard 9 2 2 2 4 3 3 2 2" xfId="55602" xr:uid="{00000000-0005-0000-0000-0000D4DA0000}"/>
    <cellStyle name="Standard 9 2 2 2 4 3 3 3" xfId="44306" xr:uid="{00000000-0005-0000-0000-0000D5DA0000}"/>
    <cellStyle name="Standard 9 2 2 2 4 3 3 4" xfId="33010" xr:uid="{00000000-0005-0000-0000-0000D6DA0000}"/>
    <cellStyle name="Standard 9 2 2 2 4 3 4" xfId="16066" xr:uid="{00000000-0005-0000-0000-0000D7DA0000}"/>
    <cellStyle name="Standard 9 2 2 2 4 3 4 2" xfId="49954" xr:uid="{00000000-0005-0000-0000-0000D8DA0000}"/>
    <cellStyle name="Standard 9 2 2 2 4 3 5" xfId="38658" xr:uid="{00000000-0005-0000-0000-0000D9DA0000}"/>
    <cellStyle name="Standard 9 2 2 2 4 3 6" xfId="27362" xr:uid="{00000000-0005-0000-0000-0000DADA0000}"/>
    <cellStyle name="Standard 9 2 2 2 4 4" xfId="6145" xr:uid="{00000000-0005-0000-0000-0000DBDA0000}"/>
    <cellStyle name="Standard 9 2 2 2 4 4 2" xfId="11795" xr:uid="{00000000-0005-0000-0000-0000DCDA0000}"/>
    <cellStyle name="Standard 9 2 2 2 4 4 2 2" xfId="23091" xr:uid="{00000000-0005-0000-0000-0000DDDA0000}"/>
    <cellStyle name="Standard 9 2 2 2 4 4 2 2 2" xfId="56979" xr:uid="{00000000-0005-0000-0000-0000DEDA0000}"/>
    <cellStyle name="Standard 9 2 2 2 4 4 2 3" xfId="45683" xr:uid="{00000000-0005-0000-0000-0000DFDA0000}"/>
    <cellStyle name="Standard 9 2 2 2 4 4 2 4" xfId="34387" xr:uid="{00000000-0005-0000-0000-0000E0DA0000}"/>
    <cellStyle name="Standard 9 2 2 2 4 4 3" xfId="17443" xr:uid="{00000000-0005-0000-0000-0000E1DA0000}"/>
    <cellStyle name="Standard 9 2 2 2 4 4 3 2" xfId="51331" xr:uid="{00000000-0005-0000-0000-0000E2DA0000}"/>
    <cellStyle name="Standard 9 2 2 2 4 4 4" xfId="40035" xr:uid="{00000000-0005-0000-0000-0000E3DA0000}"/>
    <cellStyle name="Standard 9 2 2 2 4 4 5" xfId="28739" xr:uid="{00000000-0005-0000-0000-0000E4DA0000}"/>
    <cellStyle name="Standard 9 2 2 2 4 5" xfId="8971" xr:uid="{00000000-0005-0000-0000-0000E5DA0000}"/>
    <cellStyle name="Standard 9 2 2 2 4 5 2" xfId="20267" xr:uid="{00000000-0005-0000-0000-0000E6DA0000}"/>
    <cellStyle name="Standard 9 2 2 2 4 5 2 2" xfId="54155" xr:uid="{00000000-0005-0000-0000-0000E7DA0000}"/>
    <cellStyle name="Standard 9 2 2 2 4 5 3" xfId="42859" xr:uid="{00000000-0005-0000-0000-0000E8DA0000}"/>
    <cellStyle name="Standard 9 2 2 2 4 5 4" xfId="31563" xr:uid="{00000000-0005-0000-0000-0000E9DA0000}"/>
    <cellStyle name="Standard 9 2 2 2 4 6" xfId="14619" xr:uid="{00000000-0005-0000-0000-0000EADA0000}"/>
    <cellStyle name="Standard 9 2 2 2 4 6 2" xfId="48507" xr:uid="{00000000-0005-0000-0000-0000EBDA0000}"/>
    <cellStyle name="Standard 9 2 2 2 4 7" xfId="37211" xr:uid="{00000000-0005-0000-0000-0000ECDA0000}"/>
    <cellStyle name="Standard 9 2 2 2 4 8" xfId="25915" xr:uid="{00000000-0005-0000-0000-0000EDDA0000}"/>
    <cellStyle name="Standard 9 2 2 2 5" xfId="3856" xr:uid="{00000000-0005-0000-0000-0000EEDA0000}"/>
    <cellStyle name="Standard 9 2 2 2 5 2" xfId="7009" xr:uid="{00000000-0005-0000-0000-0000EFDA0000}"/>
    <cellStyle name="Standard 9 2 2 2 5 2 2" xfId="12658" xr:uid="{00000000-0005-0000-0000-0000F0DA0000}"/>
    <cellStyle name="Standard 9 2 2 2 5 2 2 2" xfId="23954" xr:uid="{00000000-0005-0000-0000-0000F1DA0000}"/>
    <cellStyle name="Standard 9 2 2 2 5 2 2 2 2" xfId="57842" xr:uid="{00000000-0005-0000-0000-0000F2DA0000}"/>
    <cellStyle name="Standard 9 2 2 2 5 2 2 3" xfId="46546" xr:uid="{00000000-0005-0000-0000-0000F3DA0000}"/>
    <cellStyle name="Standard 9 2 2 2 5 2 2 4" xfId="35250" xr:uid="{00000000-0005-0000-0000-0000F4DA0000}"/>
    <cellStyle name="Standard 9 2 2 2 5 2 3" xfId="18306" xr:uid="{00000000-0005-0000-0000-0000F5DA0000}"/>
    <cellStyle name="Standard 9 2 2 2 5 2 3 2" xfId="52194" xr:uid="{00000000-0005-0000-0000-0000F6DA0000}"/>
    <cellStyle name="Standard 9 2 2 2 5 2 4" xfId="40898" xr:uid="{00000000-0005-0000-0000-0000F7DA0000}"/>
    <cellStyle name="Standard 9 2 2 2 5 2 5" xfId="29602" xr:uid="{00000000-0005-0000-0000-0000F8DA0000}"/>
    <cellStyle name="Standard 9 2 2 2 5 3" xfId="9834" xr:uid="{00000000-0005-0000-0000-0000F9DA0000}"/>
    <cellStyle name="Standard 9 2 2 2 5 3 2" xfId="21130" xr:uid="{00000000-0005-0000-0000-0000FADA0000}"/>
    <cellStyle name="Standard 9 2 2 2 5 3 2 2" xfId="55018" xr:uid="{00000000-0005-0000-0000-0000FBDA0000}"/>
    <cellStyle name="Standard 9 2 2 2 5 3 3" xfId="43722" xr:uid="{00000000-0005-0000-0000-0000FCDA0000}"/>
    <cellStyle name="Standard 9 2 2 2 5 3 4" xfId="32426" xr:uid="{00000000-0005-0000-0000-0000FDDA0000}"/>
    <cellStyle name="Standard 9 2 2 2 5 4" xfId="15482" xr:uid="{00000000-0005-0000-0000-0000FEDA0000}"/>
    <cellStyle name="Standard 9 2 2 2 5 4 2" xfId="49370" xr:uid="{00000000-0005-0000-0000-0000FFDA0000}"/>
    <cellStyle name="Standard 9 2 2 2 5 5" xfId="38074" xr:uid="{00000000-0005-0000-0000-000000DB0000}"/>
    <cellStyle name="Standard 9 2 2 2 5 6" xfId="26778" xr:uid="{00000000-0005-0000-0000-000001DB0000}"/>
    <cellStyle name="Standard 9 2 2 2 6" xfId="4956" xr:uid="{00000000-0005-0000-0000-000002DB0000}"/>
    <cellStyle name="Standard 9 2 2 2 6 2" xfId="7782" xr:uid="{00000000-0005-0000-0000-000003DB0000}"/>
    <cellStyle name="Standard 9 2 2 2 6 2 2" xfId="13431" xr:uid="{00000000-0005-0000-0000-000004DB0000}"/>
    <cellStyle name="Standard 9 2 2 2 6 2 2 2" xfId="24727" xr:uid="{00000000-0005-0000-0000-000005DB0000}"/>
    <cellStyle name="Standard 9 2 2 2 6 2 2 2 2" xfId="58615" xr:uid="{00000000-0005-0000-0000-000006DB0000}"/>
    <cellStyle name="Standard 9 2 2 2 6 2 2 3" xfId="47319" xr:uid="{00000000-0005-0000-0000-000007DB0000}"/>
    <cellStyle name="Standard 9 2 2 2 6 2 2 4" xfId="36023" xr:uid="{00000000-0005-0000-0000-000008DB0000}"/>
    <cellStyle name="Standard 9 2 2 2 6 2 3" xfId="19079" xr:uid="{00000000-0005-0000-0000-000009DB0000}"/>
    <cellStyle name="Standard 9 2 2 2 6 2 3 2" xfId="52967" xr:uid="{00000000-0005-0000-0000-00000ADB0000}"/>
    <cellStyle name="Standard 9 2 2 2 6 2 4" xfId="41671" xr:uid="{00000000-0005-0000-0000-00000BDB0000}"/>
    <cellStyle name="Standard 9 2 2 2 6 2 5" xfId="30375" xr:uid="{00000000-0005-0000-0000-00000CDB0000}"/>
    <cellStyle name="Standard 9 2 2 2 6 3" xfId="10607" xr:uid="{00000000-0005-0000-0000-00000DDB0000}"/>
    <cellStyle name="Standard 9 2 2 2 6 3 2" xfId="21903" xr:uid="{00000000-0005-0000-0000-00000EDB0000}"/>
    <cellStyle name="Standard 9 2 2 2 6 3 2 2" xfId="55791" xr:uid="{00000000-0005-0000-0000-00000FDB0000}"/>
    <cellStyle name="Standard 9 2 2 2 6 3 3" xfId="44495" xr:uid="{00000000-0005-0000-0000-000010DB0000}"/>
    <cellStyle name="Standard 9 2 2 2 6 3 4" xfId="33199" xr:uid="{00000000-0005-0000-0000-000011DB0000}"/>
    <cellStyle name="Standard 9 2 2 2 6 4" xfId="16255" xr:uid="{00000000-0005-0000-0000-000012DB0000}"/>
    <cellStyle name="Standard 9 2 2 2 6 4 2" xfId="50143" xr:uid="{00000000-0005-0000-0000-000013DB0000}"/>
    <cellStyle name="Standard 9 2 2 2 6 5" xfId="38847" xr:uid="{00000000-0005-0000-0000-000014DB0000}"/>
    <cellStyle name="Standard 9 2 2 2 6 6" xfId="27551" xr:uid="{00000000-0005-0000-0000-000015DB0000}"/>
    <cellStyle name="Standard 9 2 2 2 7" xfId="3562" xr:uid="{00000000-0005-0000-0000-000016DB0000}"/>
    <cellStyle name="Standard 9 2 2 2 7 2" xfId="6717" xr:uid="{00000000-0005-0000-0000-000017DB0000}"/>
    <cellStyle name="Standard 9 2 2 2 7 2 2" xfId="12366" xr:uid="{00000000-0005-0000-0000-000018DB0000}"/>
    <cellStyle name="Standard 9 2 2 2 7 2 2 2" xfId="23662" xr:uid="{00000000-0005-0000-0000-000019DB0000}"/>
    <cellStyle name="Standard 9 2 2 2 7 2 2 2 2" xfId="57550" xr:uid="{00000000-0005-0000-0000-00001ADB0000}"/>
    <cellStyle name="Standard 9 2 2 2 7 2 2 3" xfId="46254" xr:uid="{00000000-0005-0000-0000-00001BDB0000}"/>
    <cellStyle name="Standard 9 2 2 2 7 2 2 4" xfId="34958" xr:uid="{00000000-0005-0000-0000-00001CDB0000}"/>
    <cellStyle name="Standard 9 2 2 2 7 2 3" xfId="18014" xr:uid="{00000000-0005-0000-0000-00001DDB0000}"/>
    <cellStyle name="Standard 9 2 2 2 7 2 3 2" xfId="51902" xr:uid="{00000000-0005-0000-0000-00001EDB0000}"/>
    <cellStyle name="Standard 9 2 2 2 7 2 4" xfId="40606" xr:uid="{00000000-0005-0000-0000-00001FDB0000}"/>
    <cellStyle name="Standard 9 2 2 2 7 2 5" xfId="29310" xr:uid="{00000000-0005-0000-0000-000020DB0000}"/>
    <cellStyle name="Standard 9 2 2 2 7 3" xfId="9542" xr:uid="{00000000-0005-0000-0000-000021DB0000}"/>
    <cellStyle name="Standard 9 2 2 2 7 3 2" xfId="20838" xr:uid="{00000000-0005-0000-0000-000022DB0000}"/>
    <cellStyle name="Standard 9 2 2 2 7 3 2 2" xfId="54726" xr:uid="{00000000-0005-0000-0000-000023DB0000}"/>
    <cellStyle name="Standard 9 2 2 2 7 3 3" xfId="43430" xr:uid="{00000000-0005-0000-0000-000024DB0000}"/>
    <cellStyle name="Standard 9 2 2 2 7 3 4" xfId="32134" xr:uid="{00000000-0005-0000-0000-000025DB0000}"/>
    <cellStyle name="Standard 9 2 2 2 7 4" xfId="15190" xr:uid="{00000000-0005-0000-0000-000026DB0000}"/>
    <cellStyle name="Standard 9 2 2 2 7 4 2" xfId="49078" xr:uid="{00000000-0005-0000-0000-000027DB0000}"/>
    <cellStyle name="Standard 9 2 2 2 7 5" xfId="37782" xr:uid="{00000000-0005-0000-0000-000028DB0000}"/>
    <cellStyle name="Standard 9 2 2 2 7 6" xfId="26486" xr:uid="{00000000-0005-0000-0000-000029DB0000}"/>
    <cellStyle name="Standard 9 2 2 2 8" xfId="5645" xr:uid="{00000000-0005-0000-0000-00002ADB0000}"/>
    <cellStyle name="Standard 9 2 2 2 8 2" xfId="11295" xr:uid="{00000000-0005-0000-0000-00002BDB0000}"/>
    <cellStyle name="Standard 9 2 2 2 8 2 2" xfId="22591" xr:uid="{00000000-0005-0000-0000-00002CDB0000}"/>
    <cellStyle name="Standard 9 2 2 2 8 2 2 2" xfId="56479" xr:uid="{00000000-0005-0000-0000-00002DDB0000}"/>
    <cellStyle name="Standard 9 2 2 2 8 2 3" xfId="45183" xr:uid="{00000000-0005-0000-0000-00002EDB0000}"/>
    <cellStyle name="Standard 9 2 2 2 8 2 4" xfId="33887" xr:uid="{00000000-0005-0000-0000-00002FDB0000}"/>
    <cellStyle name="Standard 9 2 2 2 8 3" xfId="16943" xr:uid="{00000000-0005-0000-0000-000030DB0000}"/>
    <cellStyle name="Standard 9 2 2 2 8 3 2" xfId="50831" xr:uid="{00000000-0005-0000-0000-000031DB0000}"/>
    <cellStyle name="Standard 9 2 2 2 8 4" xfId="39535" xr:uid="{00000000-0005-0000-0000-000032DB0000}"/>
    <cellStyle name="Standard 9 2 2 2 8 5" xfId="28239" xr:uid="{00000000-0005-0000-0000-000033DB0000}"/>
    <cellStyle name="Standard 9 2 2 2 9" xfId="8471" xr:uid="{00000000-0005-0000-0000-000034DB0000}"/>
    <cellStyle name="Standard 9 2 2 2 9 2" xfId="19767" xr:uid="{00000000-0005-0000-0000-000035DB0000}"/>
    <cellStyle name="Standard 9 2 2 2 9 2 2" xfId="53655" xr:uid="{00000000-0005-0000-0000-000036DB0000}"/>
    <cellStyle name="Standard 9 2 2 2 9 3" xfId="42359" xr:uid="{00000000-0005-0000-0000-000037DB0000}"/>
    <cellStyle name="Standard 9 2 2 2 9 4" xfId="31063" xr:uid="{00000000-0005-0000-0000-000038DB0000}"/>
    <cellStyle name="Standard 9 2 2 3" xfId="1648" xr:uid="{00000000-0005-0000-0000-000039DB0000}"/>
    <cellStyle name="Standard 9 2 2 3 10" xfId="36800" xr:uid="{00000000-0005-0000-0000-00003ADB0000}"/>
    <cellStyle name="Standard 9 2 2 3 11" xfId="25504" xr:uid="{00000000-0005-0000-0000-00003BDB0000}"/>
    <cellStyle name="Standard 9 2 2 3 2" xfId="2808" xr:uid="{00000000-0005-0000-0000-00003CDB0000}"/>
    <cellStyle name="Standard 9 2 2 3 2 2" xfId="3310" xr:uid="{00000000-0005-0000-0000-00003DDB0000}"/>
    <cellStyle name="Standard 9 2 2 3 2 2 2" xfId="5506" xr:uid="{00000000-0005-0000-0000-00003EDB0000}"/>
    <cellStyle name="Standard 9 2 2 3 2 2 2 2" xfId="8332" xr:uid="{00000000-0005-0000-0000-00003FDB0000}"/>
    <cellStyle name="Standard 9 2 2 3 2 2 2 2 2" xfId="13981" xr:uid="{00000000-0005-0000-0000-000040DB0000}"/>
    <cellStyle name="Standard 9 2 2 3 2 2 2 2 2 2" xfId="25277" xr:uid="{00000000-0005-0000-0000-000041DB0000}"/>
    <cellStyle name="Standard 9 2 2 3 2 2 2 2 2 2 2" xfId="59165" xr:uid="{00000000-0005-0000-0000-000042DB0000}"/>
    <cellStyle name="Standard 9 2 2 3 2 2 2 2 2 3" xfId="47869" xr:uid="{00000000-0005-0000-0000-000043DB0000}"/>
    <cellStyle name="Standard 9 2 2 3 2 2 2 2 2 4" xfId="36573" xr:uid="{00000000-0005-0000-0000-000044DB0000}"/>
    <cellStyle name="Standard 9 2 2 3 2 2 2 2 3" xfId="19629" xr:uid="{00000000-0005-0000-0000-000045DB0000}"/>
    <cellStyle name="Standard 9 2 2 3 2 2 2 2 3 2" xfId="53517" xr:uid="{00000000-0005-0000-0000-000046DB0000}"/>
    <cellStyle name="Standard 9 2 2 3 2 2 2 2 4" xfId="42221" xr:uid="{00000000-0005-0000-0000-000047DB0000}"/>
    <cellStyle name="Standard 9 2 2 3 2 2 2 2 5" xfId="30925" xr:uid="{00000000-0005-0000-0000-000048DB0000}"/>
    <cellStyle name="Standard 9 2 2 3 2 2 2 3" xfId="11157" xr:uid="{00000000-0005-0000-0000-000049DB0000}"/>
    <cellStyle name="Standard 9 2 2 3 2 2 2 3 2" xfId="22453" xr:uid="{00000000-0005-0000-0000-00004ADB0000}"/>
    <cellStyle name="Standard 9 2 2 3 2 2 2 3 2 2" xfId="56341" xr:uid="{00000000-0005-0000-0000-00004BDB0000}"/>
    <cellStyle name="Standard 9 2 2 3 2 2 2 3 3" xfId="45045" xr:uid="{00000000-0005-0000-0000-00004CDB0000}"/>
    <cellStyle name="Standard 9 2 2 3 2 2 2 3 4" xfId="33749" xr:uid="{00000000-0005-0000-0000-00004DDB0000}"/>
    <cellStyle name="Standard 9 2 2 3 2 2 2 4" xfId="16805" xr:uid="{00000000-0005-0000-0000-00004EDB0000}"/>
    <cellStyle name="Standard 9 2 2 3 2 2 2 4 2" xfId="50693" xr:uid="{00000000-0005-0000-0000-00004FDB0000}"/>
    <cellStyle name="Standard 9 2 2 3 2 2 2 5" xfId="39397" xr:uid="{00000000-0005-0000-0000-000050DB0000}"/>
    <cellStyle name="Standard 9 2 2 3 2 2 2 6" xfId="28101" xr:uid="{00000000-0005-0000-0000-000051DB0000}"/>
    <cellStyle name="Standard 9 2 2 3 2 2 3" xfId="6480" xr:uid="{00000000-0005-0000-0000-000052DB0000}"/>
    <cellStyle name="Standard 9 2 2 3 2 2 3 2" xfId="12130" xr:uid="{00000000-0005-0000-0000-000053DB0000}"/>
    <cellStyle name="Standard 9 2 2 3 2 2 3 2 2" xfId="23426" xr:uid="{00000000-0005-0000-0000-000054DB0000}"/>
    <cellStyle name="Standard 9 2 2 3 2 2 3 2 2 2" xfId="57314" xr:uid="{00000000-0005-0000-0000-000055DB0000}"/>
    <cellStyle name="Standard 9 2 2 3 2 2 3 2 3" xfId="46018" xr:uid="{00000000-0005-0000-0000-000056DB0000}"/>
    <cellStyle name="Standard 9 2 2 3 2 2 3 2 4" xfId="34722" xr:uid="{00000000-0005-0000-0000-000057DB0000}"/>
    <cellStyle name="Standard 9 2 2 3 2 2 3 3" xfId="17778" xr:uid="{00000000-0005-0000-0000-000058DB0000}"/>
    <cellStyle name="Standard 9 2 2 3 2 2 3 3 2" xfId="51666" xr:uid="{00000000-0005-0000-0000-000059DB0000}"/>
    <cellStyle name="Standard 9 2 2 3 2 2 3 4" xfId="40370" xr:uid="{00000000-0005-0000-0000-00005ADB0000}"/>
    <cellStyle name="Standard 9 2 2 3 2 2 3 5" xfId="29074" xr:uid="{00000000-0005-0000-0000-00005BDB0000}"/>
    <cellStyle name="Standard 9 2 2 3 2 2 4" xfId="9306" xr:uid="{00000000-0005-0000-0000-00005CDB0000}"/>
    <cellStyle name="Standard 9 2 2 3 2 2 4 2" xfId="20602" xr:uid="{00000000-0005-0000-0000-00005DDB0000}"/>
    <cellStyle name="Standard 9 2 2 3 2 2 4 2 2" xfId="54490" xr:uid="{00000000-0005-0000-0000-00005EDB0000}"/>
    <cellStyle name="Standard 9 2 2 3 2 2 4 3" xfId="43194" xr:uid="{00000000-0005-0000-0000-00005FDB0000}"/>
    <cellStyle name="Standard 9 2 2 3 2 2 4 4" xfId="31898" xr:uid="{00000000-0005-0000-0000-000060DB0000}"/>
    <cellStyle name="Standard 9 2 2 3 2 2 5" xfId="14954" xr:uid="{00000000-0005-0000-0000-000061DB0000}"/>
    <cellStyle name="Standard 9 2 2 3 2 2 5 2" xfId="48842" xr:uid="{00000000-0005-0000-0000-000062DB0000}"/>
    <cellStyle name="Standard 9 2 2 3 2 2 6" xfId="37546" xr:uid="{00000000-0005-0000-0000-000063DB0000}"/>
    <cellStyle name="Standard 9 2 2 3 2 2 7" xfId="26250" xr:uid="{00000000-0005-0000-0000-000064DB0000}"/>
    <cellStyle name="Standard 9 2 2 3 2 3" xfId="4730" xr:uid="{00000000-0005-0000-0000-000065DB0000}"/>
    <cellStyle name="Standard 9 2 2 3 2 3 2" xfId="7598" xr:uid="{00000000-0005-0000-0000-000066DB0000}"/>
    <cellStyle name="Standard 9 2 2 3 2 3 2 2" xfId="13247" xr:uid="{00000000-0005-0000-0000-000067DB0000}"/>
    <cellStyle name="Standard 9 2 2 3 2 3 2 2 2" xfId="24543" xr:uid="{00000000-0005-0000-0000-000068DB0000}"/>
    <cellStyle name="Standard 9 2 2 3 2 3 2 2 2 2" xfId="58431" xr:uid="{00000000-0005-0000-0000-000069DB0000}"/>
    <cellStyle name="Standard 9 2 2 3 2 3 2 2 3" xfId="47135" xr:uid="{00000000-0005-0000-0000-00006ADB0000}"/>
    <cellStyle name="Standard 9 2 2 3 2 3 2 2 4" xfId="35839" xr:uid="{00000000-0005-0000-0000-00006BDB0000}"/>
    <cellStyle name="Standard 9 2 2 3 2 3 2 3" xfId="18895" xr:uid="{00000000-0005-0000-0000-00006CDB0000}"/>
    <cellStyle name="Standard 9 2 2 3 2 3 2 3 2" xfId="52783" xr:uid="{00000000-0005-0000-0000-00006DDB0000}"/>
    <cellStyle name="Standard 9 2 2 3 2 3 2 4" xfId="41487" xr:uid="{00000000-0005-0000-0000-00006EDB0000}"/>
    <cellStyle name="Standard 9 2 2 3 2 3 2 5" xfId="30191" xr:uid="{00000000-0005-0000-0000-00006FDB0000}"/>
    <cellStyle name="Standard 9 2 2 3 2 3 3" xfId="10423" xr:uid="{00000000-0005-0000-0000-000070DB0000}"/>
    <cellStyle name="Standard 9 2 2 3 2 3 3 2" xfId="21719" xr:uid="{00000000-0005-0000-0000-000071DB0000}"/>
    <cellStyle name="Standard 9 2 2 3 2 3 3 2 2" xfId="55607" xr:uid="{00000000-0005-0000-0000-000072DB0000}"/>
    <cellStyle name="Standard 9 2 2 3 2 3 3 3" xfId="44311" xr:uid="{00000000-0005-0000-0000-000073DB0000}"/>
    <cellStyle name="Standard 9 2 2 3 2 3 3 4" xfId="33015" xr:uid="{00000000-0005-0000-0000-000074DB0000}"/>
    <cellStyle name="Standard 9 2 2 3 2 3 4" xfId="16071" xr:uid="{00000000-0005-0000-0000-000075DB0000}"/>
    <cellStyle name="Standard 9 2 2 3 2 3 4 2" xfId="49959" xr:uid="{00000000-0005-0000-0000-000076DB0000}"/>
    <cellStyle name="Standard 9 2 2 3 2 3 5" xfId="38663" xr:uid="{00000000-0005-0000-0000-000077DB0000}"/>
    <cellStyle name="Standard 9 2 2 3 2 3 6" xfId="27367" xr:uid="{00000000-0005-0000-0000-000078DB0000}"/>
    <cellStyle name="Standard 9 2 2 3 2 4" xfId="5980" xr:uid="{00000000-0005-0000-0000-000079DB0000}"/>
    <cellStyle name="Standard 9 2 2 3 2 4 2" xfId="11630" xr:uid="{00000000-0005-0000-0000-00007ADB0000}"/>
    <cellStyle name="Standard 9 2 2 3 2 4 2 2" xfId="22926" xr:uid="{00000000-0005-0000-0000-00007BDB0000}"/>
    <cellStyle name="Standard 9 2 2 3 2 4 2 2 2" xfId="56814" xr:uid="{00000000-0005-0000-0000-00007CDB0000}"/>
    <cellStyle name="Standard 9 2 2 3 2 4 2 3" xfId="45518" xr:uid="{00000000-0005-0000-0000-00007DDB0000}"/>
    <cellStyle name="Standard 9 2 2 3 2 4 2 4" xfId="34222" xr:uid="{00000000-0005-0000-0000-00007EDB0000}"/>
    <cellStyle name="Standard 9 2 2 3 2 4 3" xfId="17278" xr:uid="{00000000-0005-0000-0000-00007FDB0000}"/>
    <cellStyle name="Standard 9 2 2 3 2 4 3 2" xfId="51166" xr:uid="{00000000-0005-0000-0000-000080DB0000}"/>
    <cellStyle name="Standard 9 2 2 3 2 4 4" xfId="39870" xr:uid="{00000000-0005-0000-0000-000081DB0000}"/>
    <cellStyle name="Standard 9 2 2 3 2 4 5" xfId="28574" xr:uid="{00000000-0005-0000-0000-000082DB0000}"/>
    <cellStyle name="Standard 9 2 2 3 2 5" xfId="8806" xr:uid="{00000000-0005-0000-0000-000083DB0000}"/>
    <cellStyle name="Standard 9 2 2 3 2 5 2" xfId="20102" xr:uid="{00000000-0005-0000-0000-000084DB0000}"/>
    <cellStyle name="Standard 9 2 2 3 2 5 2 2" xfId="53990" xr:uid="{00000000-0005-0000-0000-000085DB0000}"/>
    <cellStyle name="Standard 9 2 2 3 2 5 3" xfId="42694" xr:uid="{00000000-0005-0000-0000-000086DB0000}"/>
    <cellStyle name="Standard 9 2 2 3 2 5 4" xfId="31398" xr:uid="{00000000-0005-0000-0000-000087DB0000}"/>
    <cellStyle name="Standard 9 2 2 3 2 6" xfId="14454" xr:uid="{00000000-0005-0000-0000-000088DB0000}"/>
    <cellStyle name="Standard 9 2 2 3 2 6 2" xfId="48342" xr:uid="{00000000-0005-0000-0000-000089DB0000}"/>
    <cellStyle name="Standard 9 2 2 3 2 7" xfId="37046" xr:uid="{00000000-0005-0000-0000-00008ADB0000}"/>
    <cellStyle name="Standard 9 2 2 3 2 8" xfId="25750" xr:uid="{00000000-0005-0000-0000-00008BDB0000}"/>
    <cellStyle name="Standard 9 2 2 3 3" xfId="3064" xr:uid="{00000000-0005-0000-0000-00008CDB0000}"/>
    <cellStyle name="Standard 9 2 2 3 3 2" xfId="5505" xr:uid="{00000000-0005-0000-0000-00008DDB0000}"/>
    <cellStyle name="Standard 9 2 2 3 3 2 2" xfId="8331" xr:uid="{00000000-0005-0000-0000-00008EDB0000}"/>
    <cellStyle name="Standard 9 2 2 3 3 2 2 2" xfId="13980" xr:uid="{00000000-0005-0000-0000-00008FDB0000}"/>
    <cellStyle name="Standard 9 2 2 3 3 2 2 2 2" xfId="25276" xr:uid="{00000000-0005-0000-0000-000090DB0000}"/>
    <cellStyle name="Standard 9 2 2 3 3 2 2 2 2 2" xfId="59164" xr:uid="{00000000-0005-0000-0000-000091DB0000}"/>
    <cellStyle name="Standard 9 2 2 3 3 2 2 2 3" xfId="47868" xr:uid="{00000000-0005-0000-0000-000092DB0000}"/>
    <cellStyle name="Standard 9 2 2 3 3 2 2 2 4" xfId="36572" xr:uid="{00000000-0005-0000-0000-000093DB0000}"/>
    <cellStyle name="Standard 9 2 2 3 3 2 2 3" xfId="19628" xr:uid="{00000000-0005-0000-0000-000094DB0000}"/>
    <cellStyle name="Standard 9 2 2 3 3 2 2 3 2" xfId="53516" xr:uid="{00000000-0005-0000-0000-000095DB0000}"/>
    <cellStyle name="Standard 9 2 2 3 3 2 2 4" xfId="42220" xr:uid="{00000000-0005-0000-0000-000096DB0000}"/>
    <cellStyle name="Standard 9 2 2 3 3 2 2 5" xfId="30924" xr:uid="{00000000-0005-0000-0000-000097DB0000}"/>
    <cellStyle name="Standard 9 2 2 3 3 2 3" xfId="11156" xr:uid="{00000000-0005-0000-0000-000098DB0000}"/>
    <cellStyle name="Standard 9 2 2 3 3 2 3 2" xfId="22452" xr:uid="{00000000-0005-0000-0000-000099DB0000}"/>
    <cellStyle name="Standard 9 2 2 3 3 2 3 2 2" xfId="56340" xr:uid="{00000000-0005-0000-0000-00009ADB0000}"/>
    <cellStyle name="Standard 9 2 2 3 3 2 3 3" xfId="45044" xr:uid="{00000000-0005-0000-0000-00009BDB0000}"/>
    <cellStyle name="Standard 9 2 2 3 3 2 3 4" xfId="33748" xr:uid="{00000000-0005-0000-0000-00009CDB0000}"/>
    <cellStyle name="Standard 9 2 2 3 3 2 4" xfId="16804" xr:uid="{00000000-0005-0000-0000-00009DDB0000}"/>
    <cellStyle name="Standard 9 2 2 3 3 2 4 2" xfId="50692" xr:uid="{00000000-0005-0000-0000-00009EDB0000}"/>
    <cellStyle name="Standard 9 2 2 3 3 2 5" xfId="39396" xr:uid="{00000000-0005-0000-0000-00009FDB0000}"/>
    <cellStyle name="Standard 9 2 2 3 3 2 6" xfId="28100" xr:uid="{00000000-0005-0000-0000-0000A0DB0000}"/>
    <cellStyle name="Standard 9 2 2 3 3 3" xfId="4729" xr:uid="{00000000-0005-0000-0000-0000A1DB0000}"/>
    <cellStyle name="Standard 9 2 2 3 3 3 2" xfId="7597" xr:uid="{00000000-0005-0000-0000-0000A2DB0000}"/>
    <cellStyle name="Standard 9 2 2 3 3 3 2 2" xfId="13246" xr:uid="{00000000-0005-0000-0000-0000A3DB0000}"/>
    <cellStyle name="Standard 9 2 2 3 3 3 2 2 2" xfId="24542" xr:uid="{00000000-0005-0000-0000-0000A4DB0000}"/>
    <cellStyle name="Standard 9 2 2 3 3 3 2 2 2 2" xfId="58430" xr:uid="{00000000-0005-0000-0000-0000A5DB0000}"/>
    <cellStyle name="Standard 9 2 2 3 3 3 2 2 3" xfId="47134" xr:uid="{00000000-0005-0000-0000-0000A6DB0000}"/>
    <cellStyle name="Standard 9 2 2 3 3 3 2 2 4" xfId="35838" xr:uid="{00000000-0005-0000-0000-0000A7DB0000}"/>
    <cellStyle name="Standard 9 2 2 3 3 3 2 3" xfId="18894" xr:uid="{00000000-0005-0000-0000-0000A8DB0000}"/>
    <cellStyle name="Standard 9 2 2 3 3 3 2 3 2" xfId="52782" xr:uid="{00000000-0005-0000-0000-0000A9DB0000}"/>
    <cellStyle name="Standard 9 2 2 3 3 3 2 4" xfId="41486" xr:uid="{00000000-0005-0000-0000-0000AADB0000}"/>
    <cellStyle name="Standard 9 2 2 3 3 3 2 5" xfId="30190" xr:uid="{00000000-0005-0000-0000-0000ABDB0000}"/>
    <cellStyle name="Standard 9 2 2 3 3 3 3" xfId="10422" xr:uid="{00000000-0005-0000-0000-0000ACDB0000}"/>
    <cellStyle name="Standard 9 2 2 3 3 3 3 2" xfId="21718" xr:uid="{00000000-0005-0000-0000-0000ADDB0000}"/>
    <cellStyle name="Standard 9 2 2 3 3 3 3 2 2" xfId="55606" xr:uid="{00000000-0005-0000-0000-0000AEDB0000}"/>
    <cellStyle name="Standard 9 2 2 3 3 3 3 3" xfId="44310" xr:uid="{00000000-0005-0000-0000-0000AFDB0000}"/>
    <cellStyle name="Standard 9 2 2 3 3 3 3 4" xfId="33014" xr:uid="{00000000-0005-0000-0000-0000B0DB0000}"/>
    <cellStyle name="Standard 9 2 2 3 3 3 4" xfId="16070" xr:uid="{00000000-0005-0000-0000-0000B1DB0000}"/>
    <cellStyle name="Standard 9 2 2 3 3 3 4 2" xfId="49958" xr:uid="{00000000-0005-0000-0000-0000B2DB0000}"/>
    <cellStyle name="Standard 9 2 2 3 3 3 5" xfId="38662" xr:uid="{00000000-0005-0000-0000-0000B3DB0000}"/>
    <cellStyle name="Standard 9 2 2 3 3 3 6" xfId="27366" xr:uid="{00000000-0005-0000-0000-0000B4DB0000}"/>
    <cellStyle name="Standard 9 2 2 3 3 4" xfId="6234" xr:uid="{00000000-0005-0000-0000-0000B5DB0000}"/>
    <cellStyle name="Standard 9 2 2 3 3 4 2" xfId="11884" xr:uid="{00000000-0005-0000-0000-0000B6DB0000}"/>
    <cellStyle name="Standard 9 2 2 3 3 4 2 2" xfId="23180" xr:uid="{00000000-0005-0000-0000-0000B7DB0000}"/>
    <cellStyle name="Standard 9 2 2 3 3 4 2 2 2" xfId="57068" xr:uid="{00000000-0005-0000-0000-0000B8DB0000}"/>
    <cellStyle name="Standard 9 2 2 3 3 4 2 3" xfId="45772" xr:uid="{00000000-0005-0000-0000-0000B9DB0000}"/>
    <cellStyle name="Standard 9 2 2 3 3 4 2 4" xfId="34476" xr:uid="{00000000-0005-0000-0000-0000BADB0000}"/>
    <cellStyle name="Standard 9 2 2 3 3 4 3" xfId="17532" xr:uid="{00000000-0005-0000-0000-0000BBDB0000}"/>
    <cellStyle name="Standard 9 2 2 3 3 4 3 2" xfId="51420" xr:uid="{00000000-0005-0000-0000-0000BCDB0000}"/>
    <cellStyle name="Standard 9 2 2 3 3 4 4" xfId="40124" xr:uid="{00000000-0005-0000-0000-0000BDDB0000}"/>
    <cellStyle name="Standard 9 2 2 3 3 4 5" xfId="28828" xr:uid="{00000000-0005-0000-0000-0000BEDB0000}"/>
    <cellStyle name="Standard 9 2 2 3 3 5" xfId="9060" xr:uid="{00000000-0005-0000-0000-0000BFDB0000}"/>
    <cellStyle name="Standard 9 2 2 3 3 5 2" xfId="20356" xr:uid="{00000000-0005-0000-0000-0000C0DB0000}"/>
    <cellStyle name="Standard 9 2 2 3 3 5 2 2" xfId="54244" xr:uid="{00000000-0005-0000-0000-0000C1DB0000}"/>
    <cellStyle name="Standard 9 2 2 3 3 5 3" xfId="42948" xr:uid="{00000000-0005-0000-0000-0000C2DB0000}"/>
    <cellStyle name="Standard 9 2 2 3 3 5 4" xfId="31652" xr:uid="{00000000-0005-0000-0000-0000C3DB0000}"/>
    <cellStyle name="Standard 9 2 2 3 3 6" xfId="14708" xr:uid="{00000000-0005-0000-0000-0000C4DB0000}"/>
    <cellStyle name="Standard 9 2 2 3 3 6 2" xfId="48596" xr:uid="{00000000-0005-0000-0000-0000C5DB0000}"/>
    <cellStyle name="Standard 9 2 2 3 3 7" xfId="37300" xr:uid="{00000000-0005-0000-0000-0000C6DB0000}"/>
    <cellStyle name="Standard 9 2 2 3 3 8" xfId="26004" xr:uid="{00000000-0005-0000-0000-0000C7DB0000}"/>
    <cellStyle name="Standard 9 2 2 3 4" xfId="3922" xr:uid="{00000000-0005-0000-0000-0000C8DB0000}"/>
    <cellStyle name="Standard 9 2 2 3 4 2" xfId="7075" xr:uid="{00000000-0005-0000-0000-0000C9DB0000}"/>
    <cellStyle name="Standard 9 2 2 3 4 2 2" xfId="12724" xr:uid="{00000000-0005-0000-0000-0000CADB0000}"/>
    <cellStyle name="Standard 9 2 2 3 4 2 2 2" xfId="24020" xr:uid="{00000000-0005-0000-0000-0000CBDB0000}"/>
    <cellStyle name="Standard 9 2 2 3 4 2 2 2 2" xfId="57908" xr:uid="{00000000-0005-0000-0000-0000CCDB0000}"/>
    <cellStyle name="Standard 9 2 2 3 4 2 2 3" xfId="46612" xr:uid="{00000000-0005-0000-0000-0000CDDB0000}"/>
    <cellStyle name="Standard 9 2 2 3 4 2 2 4" xfId="35316" xr:uid="{00000000-0005-0000-0000-0000CEDB0000}"/>
    <cellStyle name="Standard 9 2 2 3 4 2 3" xfId="18372" xr:uid="{00000000-0005-0000-0000-0000CFDB0000}"/>
    <cellStyle name="Standard 9 2 2 3 4 2 3 2" xfId="52260" xr:uid="{00000000-0005-0000-0000-0000D0DB0000}"/>
    <cellStyle name="Standard 9 2 2 3 4 2 4" xfId="40964" xr:uid="{00000000-0005-0000-0000-0000D1DB0000}"/>
    <cellStyle name="Standard 9 2 2 3 4 2 5" xfId="29668" xr:uid="{00000000-0005-0000-0000-0000D2DB0000}"/>
    <cellStyle name="Standard 9 2 2 3 4 3" xfId="9900" xr:uid="{00000000-0005-0000-0000-0000D3DB0000}"/>
    <cellStyle name="Standard 9 2 2 3 4 3 2" xfId="21196" xr:uid="{00000000-0005-0000-0000-0000D4DB0000}"/>
    <cellStyle name="Standard 9 2 2 3 4 3 2 2" xfId="55084" xr:uid="{00000000-0005-0000-0000-0000D5DB0000}"/>
    <cellStyle name="Standard 9 2 2 3 4 3 3" xfId="43788" xr:uid="{00000000-0005-0000-0000-0000D6DB0000}"/>
    <cellStyle name="Standard 9 2 2 3 4 3 4" xfId="32492" xr:uid="{00000000-0005-0000-0000-0000D7DB0000}"/>
    <cellStyle name="Standard 9 2 2 3 4 4" xfId="15548" xr:uid="{00000000-0005-0000-0000-0000D8DB0000}"/>
    <cellStyle name="Standard 9 2 2 3 4 4 2" xfId="49436" xr:uid="{00000000-0005-0000-0000-0000D9DB0000}"/>
    <cellStyle name="Standard 9 2 2 3 4 5" xfId="38140" xr:uid="{00000000-0005-0000-0000-0000DADB0000}"/>
    <cellStyle name="Standard 9 2 2 3 4 6" xfId="26844" xr:uid="{00000000-0005-0000-0000-0000DBDB0000}"/>
    <cellStyle name="Standard 9 2 2 3 5" xfId="5022" xr:uid="{00000000-0005-0000-0000-0000DCDB0000}"/>
    <cellStyle name="Standard 9 2 2 3 5 2" xfId="7848" xr:uid="{00000000-0005-0000-0000-0000DDDB0000}"/>
    <cellStyle name="Standard 9 2 2 3 5 2 2" xfId="13497" xr:uid="{00000000-0005-0000-0000-0000DEDB0000}"/>
    <cellStyle name="Standard 9 2 2 3 5 2 2 2" xfId="24793" xr:uid="{00000000-0005-0000-0000-0000DFDB0000}"/>
    <cellStyle name="Standard 9 2 2 3 5 2 2 2 2" xfId="58681" xr:uid="{00000000-0005-0000-0000-0000E0DB0000}"/>
    <cellStyle name="Standard 9 2 2 3 5 2 2 3" xfId="47385" xr:uid="{00000000-0005-0000-0000-0000E1DB0000}"/>
    <cellStyle name="Standard 9 2 2 3 5 2 2 4" xfId="36089" xr:uid="{00000000-0005-0000-0000-0000E2DB0000}"/>
    <cellStyle name="Standard 9 2 2 3 5 2 3" xfId="19145" xr:uid="{00000000-0005-0000-0000-0000E3DB0000}"/>
    <cellStyle name="Standard 9 2 2 3 5 2 3 2" xfId="53033" xr:uid="{00000000-0005-0000-0000-0000E4DB0000}"/>
    <cellStyle name="Standard 9 2 2 3 5 2 4" xfId="41737" xr:uid="{00000000-0005-0000-0000-0000E5DB0000}"/>
    <cellStyle name="Standard 9 2 2 3 5 2 5" xfId="30441" xr:uid="{00000000-0005-0000-0000-0000E6DB0000}"/>
    <cellStyle name="Standard 9 2 2 3 5 3" xfId="10673" xr:uid="{00000000-0005-0000-0000-0000E7DB0000}"/>
    <cellStyle name="Standard 9 2 2 3 5 3 2" xfId="21969" xr:uid="{00000000-0005-0000-0000-0000E8DB0000}"/>
    <cellStyle name="Standard 9 2 2 3 5 3 2 2" xfId="55857" xr:uid="{00000000-0005-0000-0000-0000E9DB0000}"/>
    <cellStyle name="Standard 9 2 2 3 5 3 3" xfId="44561" xr:uid="{00000000-0005-0000-0000-0000EADB0000}"/>
    <cellStyle name="Standard 9 2 2 3 5 3 4" xfId="33265" xr:uid="{00000000-0005-0000-0000-0000EBDB0000}"/>
    <cellStyle name="Standard 9 2 2 3 5 4" xfId="16321" xr:uid="{00000000-0005-0000-0000-0000ECDB0000}"/>
    <cellStyle name="Standard 9 2 2 3 5 4 2" xfId="50209" xr:uid="{00000000-0005-0000-0000-0000EDDB0000}"/>
    <cellStyle name="Standard 9 2 2 3 5 5" xfId="38913" xr:uid="{00000000-0005-0000-0000-0000EEDB0000}"/>
    <cellStyle name="Standard 9 2 2 3 5 6" xfId="27617" xr:uid="{00000000-0005-0000-0000-0000EFDB0000}"/>
    <cellStyle name="Standard 9 2 2 3 6" xfId="3630" xr:uid="{00000000-0005-0000-0000-0000F0DB0000}"/>
    <cellStyle name="Standard 9 2 2 3 6 2" xfId="6785" xr:uid="{00000000-0005-0000-0000-0000F1DB0000}"/>
    <cellStyle name="Standard 9 2 2 3 6 2 2" xfId="12434" xr:uid="{00000000-0005-0000-0000-0000F2DB0000}"/>
    <cellStyle name="Standard 9 2 2 3 6 2 2 2" xfId="23730" xr:uid="{00000000-0005-0000-0000-0000F3DB0000}"/>
    <cellStyle name="Standard 9 2 2 3 6 2 2 2 2" xfId="57618" xr:uid="{00000000-0005-0000-0000-0000F4DB0000}"/>
    <cellStyle name="Standard 9 2 2 3 6 2 2 3" xfId="46322" xr:uid="{00000000-0005-0000-0000-0000F5DB0000}"/>
    <cellStyle name="Standard 9 2 2 3 6 2 2 4" xfId="35026" xr:uid="{00000000-0005-0000-0000-0000F6DB0000}"/>
    <cellStyle name="Standard 9 2 2 3 6 2 3" xfId="18082" xr:uid="{00000000-0005-0000-0000-0000F7DB0000}"/>
    <cellStyle name="Standard 9 2 2 3 6 2 3 2" xfId="51970" xr:uid="{00000000-0005-0000-0000-0000F8DB0000}"/>
    <cellStyle name="Standard 9 2 2 3 6 2 4" xfId="40674" xr:uid="{00000000-0005-0000-0000-0000F9DB0000}"/>
    <cellStyle name="Standard 9 2 2 3 6 2 5" xfId="29378" xr:uid="{00000000-0005-0000-0000-0000FADB0000}"/>
    <cellStyle name="Standard 9 2 2 3 6 3" xfId="9610" xr:uid="{00000000-0005-0000-0000-0000FBDB0000}"/>
    <cellStyle name="Standard 9 2 2 3 6 3 2" xfId="20906" xr:uid="{00000000-0005-0000-0000-0000FCDB0000}"/>
    <cellStyle name="Standard 9 2 2 3 6 3 2 2" xfId="54794" xr:uid="{00000000-0005-0000-0000-0000FDDB0000}"/>
    <cellStyle name="Standard 9 2 2 3 6 3 3" xfId="43498" xr:uid="{00000000-0005-0000-0000-0000FEDB0000}"/>
    <cellStyle name="Standard 9 2 2 3 6 3 4" xfId="32202" xr:uid="{00000000-0005-0000-0000-0000FFDB0000}"/>
    <cellStyle name="Standard 9 2 2 3 6 4" xfId="15258" xr:uid="{00000000-0005-0000-0000-000000DC0000}"/>
    <cellStyle name="Standard 9 2 2 3 6 4 2" xfId="49146" xr:uid="{00000000-0005-0000-0000-000001DC0000}"/>
    <cellStyle name="Standard 9 2 2 3 6 5" xfId="37850" xr:uid="{00000000-0005-0000-0000-000002DC0000}"/>
    <cellStyle name="Standard 9 2 2 3 6 6" xfId="26554" xr:uid="{00000000-0005-0000-0000-000003DC0000}"/>
    <cellStyle name="Standard 9 2 2 3 7" xfId="5734" xr:uid="{00000000-0005-0000-0000-000004DC0000}"/>
    <cellStyle name="Standard 9 2 2 3 7 2" xfId="11384" xr:uid="{00000000-0005-0000-0000-000005DC0000}"/>
    <cellStyle name="Standard 9 2 2 3 7 2 2" xfId="22680" xr:uid="{00000000-0005-0000-0000-000006DC0000}"/>
    <cellStyle name="Standard 9 2 2 3 7 2 2 2" xfId="56568" xr:uid="{00000000-0005-0000-0000-000007DC0000}"/>
    <cellStyle name="Standard 9 2 2 3 7 2 3" xfId="45272" xr:uid="{00000000-0005-0000-0000-000008DC0000}"/>
    <cellStyle name="Standard 9 2 2 3 7 2 4" xfId="33976" xr:uid="{00000000-0005-0000-0000-000009DC0000}"/>
    <cellStyle name="Standard 9 2 2 3 7 3" xfId="17032" xr:uid="{00000000-0005-0000-0000-00000ADC0000}"/>
    <cellStyle name="Standard 9 2 2 3 7 3 2" xfId="50920" xr:uid="{00000000-0005-0000-0000-00000BDC0000}"/>
    <cellStyle name="Standard 9 2 2 3 7 4" xfId="39624" xr:uid="{00000000-0005-0000-0000-00000CDC0000}"/>
    <cellStyle name="Standard 9 2 2 3 7 5" xfId="28328" xr:uid="{00000000-0005-0000-0000-00000DDC0000}"/>
    <cellStyle name="Standard 9 2 2 3 8" xfId="8560" xr:uid="{00000000-0005-0000-0000-00000EDC0000}"/>
    <cellStyle name="Standard 9 2 2 3 8 2" xfId="19856" xr:uid="{00000000-0005-0000-0000-00000FDC0000}"/>
    <cellStyle name="Standard 9 2 2 3 8 2 2" xfId="53744" xr:uid="{00000000-0005-0000-0000-000010DC0000}"/>
    <cellStyle name="Standard 9 2 2 3 8 3" xfId="42448" xr:uid="{00000000-0005-0000-0000-000011DC0000}"/>
    <cellStyle name="Standard 9 2 2 3 8 4" xfId="31152" xr:uid="{00000000-0005-0000-0000-000012DC0000}"/>
    <cellStyle name="Standard 9 2 2 3 9" xfId="14208" xr:uid="{00000000-0005-0000-0000-000013DC0000}"/>
    <cellStyle name="Standard 9 2 2 3 9 2" xfId="48096" xr:uid="{00000000-0005-0000-0000-000014DC0000}"/>
    <cellStyle name="Standard 9 2 2 4" xfId="2676" xr:uid="{00000000-0005-0000-0000-000015DC0000}"/>
    <cellStyle name="Standard 9 2 2 4 10" xfId="25618" xr:uid="{00000000-0005-0000-0000-000016DC0000}"/>
    <cellStyle name="Standard 9 2 2 4 2" xfId="3178" xr:uid="{00000000-0005-0000-0000-000017DC0000}"/>
    <cellStyle name="Standard 9 2 2 4 2 2" xfId="5507" xr:uid="{00000000-0005-0000-0000-000018DC0000}"/>
    <cellStyle name="Standard 9 2 2 4 2 2 2" xfId="8333" xr:uid="{00000000-0005-0000-0000-000019DC0000}"/>
    <cellStyle name="Standard 9 2 2 4 2 2 2 2" xfId="13982" xr:uid="{00000000-0005-0000-0000-00001ADC0000}"/>
    <cellStyle name="Standard 9 2 2 4 2 2 2 2 2" xfId="25278" xr:uid="{00000000-0005-0000-0000-00001BDC0000}"/>
    <cellStyle name="Standard 9 2 2 4 2 2 2 2 2 2" xfId="59166" xr:uid="{00000000-0005-0000-0000-00001CDC0000}"/>
    <cellStyle name="Standard 9 2 2 4 2 2 2 2 3" xfId="47870" xr:uid="{00000000-0005-0000-0000-00001DDC0000}"/>
    <cellStyle name="Standard 9 2 2 4 2 2 2 2 4" xfId="36574" xr:uid="{00000000-0005-0000-0000-00001EDC0000}"/>
    <cellStyle name="Standard 9 2 2 4 2 2 2 3" xfId="19630" xr:uid="{00000000-0005-0000-0000-00001FDC0000}"/>
    <cellStyle name="Standard 9 2 2 4 2 2 2 3 2" xfId="53518" xr:uid="{00000000-0005-0000-0000-000020DC0000}"/>
    <cellStyle name="Standard 9 2 2 4 2 2 2 4" xfId="42222" xr:uid="{00000000-0005-0000-0000-000021DC0000}"/>
    <cellStyle name="Standard 9 2 2 4 2 2 2 5" xfId="30926" xr:uid="{00000000-0005-0000-0000-000022DC0000}"/>
    <cellStyle name="Standard 9 2 2 4 2 2 3" xfId="11158" xr:uid="{00000000-0005-0000-0000-000023DC0000}"/>
    <cellStyle name="Standard 9 2 2 4 2 2 3 2" xfId="22454" xr:uid="{00000000-0005-0000-0000-000024DC0000}"/>
    <cellStyle name="Standard 9 2 2 4 2 2 3 2 2" xfId="56342" xr:uid="{00000000-0005-0000-0000-000025DC0000}"/>
    <cellStyle name="Standard 9 2 2 4 2 2 3 3" xfId="45046" xr:uid="{00000000-0005-0000-0000-000026DC0000}"/>
    <cellStyle name="Standard 9 2 2 4 2 2 3 4" xfId="33750" xr:uid="{00000000-0005-0000-0000-000027DC0000}"/>
    <cellStyle name="Standard 9 2 2 4 2 2 4" xfId="16806" xr:uid="{00000000-0005-0000-0000-000028DC0000}"/>
    <cellStyle name="Standard 9 2 2 4 2 2 4 2" xfId="50694" xr:uid="{00000000-0005-0000-0000-000029DC0000}"/>
    <cellStyle name="Standard 9 2 2 4 2 2 5" xfId="39398" xr:uid="{00000000-0005-0000-0000-00002ADC0000}"/>
    <cellStyle name="Standard 9 2 2 4 2 2 6" xfId="28102" xr:uid="{00000000-0005-0000-0000-00002BDC0000}"/>
    <cellStyle name="Standard 9 2 2 4 2 3" xfId="4731" xr:uid="{00000000-0005-0000-0000-00002CDC0000}"/>
    <cellStyle name="Standard 9 2 2 4 2 3 2" xfId="7599" xr:uid="{00000000-0005-0000-0000-00002DDC0000}"/>
    <cellStyle name="Standard 9 2 2 4 2 3 2 2" xfId="13248" xr:uid="{00000000-0005-0000-0000-00002EDC0000}"/>
    <cellStyle name="Standard 9 2 2 4 2 3 2 2 2" xfId="24544" xr:uid="{00000000-0005-0000-0000-00002FDC0000}"/>
    <cellStyle name="Standard 9 2 2 4 2 3 2 2 2 2" xfId="58432" xr:uid="{00000000-0005-0000-0000-000030DC0000}"/>
    <cellStyle name="Standard 9 2 2 4 2 3 2 2 3" xfId="47136" xr:uid="{00000000-0005-0000-0000-000031DC0000}"/>
    <cellStyle name="Standard 9 2 2 4 2 3 2 2 4" xfId="35840" xr:uid="{00000000-0005-0000-0000-000032DC0000}"/>
    <cellStyle name="Standard 9 2 2 4 2 3 2 3" xfId="18896" xr:uid="{00000000-0005-0000-0000-000033DC0000}"/>
    <cellStyle name="Standard 9 2 2 4 2 3 2 3 2" xfId="52784" xr:uid="{00000000-0005-0000-0000-000034DC0000}"/>
    <cellStyle name="Standard 9 2 2 4 2 3 2 4" xfId="41488" xr:uid="{00000000-0005-0000-0000-000035DC0000}"/>
    <cellStyle name="Standard 9 2 2 4 2 3 2 5" xfId="30192" xr:uid="{00000000-0005-0000-0000-000036DC0000}"/>
    <cellStyle name="Standard 9 2 2 4 2 3 3" xfId="10424" xr:uid="{00000000-0005-0000-0000-000037DC0000}"/>
    <cellStyle name="Standard 9 2 2 4 2 3 3 2" xfId="21720" xr:uid="{00000000-0005-0000-0000-000038DC0000}"/>
    <cellStyle name="Standard 9 2 2 4 2 3 3 2 2" xfId="55608" xr:uid="{00000000-0005-0000-0000-000039DC0000}"/>
    <cellStyle name="Standard 9 2 2 4 2 3 3 3" xfId="44312" xr:uid="{00000000-0005-0000-0000-00003ADC0000}"/>
    <cellStyle name="Standard 9 2 2 4 2 3 3 4" xfId="33016" xr:uid="{00000000-0005-0000-0000-00003BDC0000}"/>
    <cellStyle name="Standard 9 2 2 4 2 3 4" xfId="16072" xr:uid="{00000000-0005-0000-0000-00003CDC0000}"/>
    <cellStyle name="Standard 9 2 2 4 2 3 4 2" xfId="49960" xr:uid="{00000000-0005-0000-0000-00003DDC0000}"/>
    <cellStyle name="Standard 9 2 2 4 2 3 5" xfId="38664" xr:uid="{00000000-0005-0000-0000-00003EDC0000}"/>
    <cellStyle name="Standard 9 2 2 4 2 3 6" xfId="27368" xr:uid="{00000000-0005-0000-0000-00003FDC0000}"/>
    <cellStyle name="Standard 9 2 2 4 2 4" xfId="6348" xr:uid="{00000000-0005-0000-0000-000040DC0000}"/>
    <cellStyle name="Standard 9 2 2 4 2 4 2" xfId="11998" xr:uid="{00000000-0005-0000-0000-000041DC0000}"/>
    <cellStyle name="Standard 9 2 2 4 2 4 2 2" xfId="23294" xr:uid="{00000000-0005-0000-0000-000042DC0000}"/>
    <cellStyle name="Standard 9 2 2 4 2 4 2 2 2" xfId="57182" xr:uid="{00000000-0005-0000-0000-000043DC0000}"/>
    <cellStyle name="Standard 9 2 2 4 2 4 2 3" xfId="45886" xr:uid="{00000000-0005-0000-0000-000044DC0000}"/>
    <cellStyle name="Standard 9 2 2 4 2 4 2 4" xfId="34590" xr:uid="{00000000-0005-0000-0000-000045DC0000}"/>
    <cellStyle name="Standard 9 2 2 4 2 4 3" xfId="17646" xr:uid="{00000000-0005-0000-0000-000046DC0000}"/>
    <cellStyle name="Standard 9 2 2 4 2 4 3 2" xfId="51534" xr:uid="{00000000-0005-0000-0000-000047DC0000}"/>
    <cellStyle name="Standard 9 2 2 4 2 4 4" xfId="40238" xr:uid="{00000000-0005-0000-0000-000048DC0000}"/>
    <cellStyle name="Standard 9 2 2 4 2 4 5" xfId="28942" xr:uid="{00000000-0005-0000-0000-000049DC0000}"/>
    <cellStyle name="Standard 9 2 2 4 2 5" xfId="9174" xr:uid="{00000000-0005-0000-0000-00004ADC0000}"/>
    <cellStyle name="Standard 9 2 2 4 2 5 2" xfId="20470" xr:uid="{00000000-0005-0000-0000-00004BDC0000}"/>
    <cellStyle name="Standard 9 2 2 4 2 5 2 2" xfId="54358" xr:uid="{00000000-0005-0000-0000-00004CDC0000}"/>
    <cellStyle name="Standard 9 2 2 4 2 5 3" xfId="43062" xr:uid="{00000000-0005-0000-0000-00004DDC0000}"/>
    <cellStyle name="Standard 9 2 2 4 2 5 4" xfId="31766" xr:uid="{00000000-0005-0000-0000-00004EDC0000}"/>
    <cellStyle name="Standard 9 2 2 4 2 6" xfId="14822" xr:uid="{00000000-0005-0000-0000-00004FDC0000}"/>
    <cellStyle name="Standard 9 2 2 4 2 6 2" xfId="48710" xr:uid="{00000000-0005-0000-0000-000050DC0000}"/>
    <cellStyle name="Standard 9 2 2 4 2 7" xfId="37414" xr:uid="{00000000-0005-0000-0000-000051DC0000}"/>
    <cellStyle name="Standard 9 2 2 4 2 8" xfId="26118" xr:uid="{00000000-0005-0000-0000-000052DC0000}"/>
    <cellStyle name="Standard 9 2 2 4 3" xfId="3812" xr:uid="{00000000-0005-0000-0000-000053DC0000}"/>
    <cellStyle name="Standard 9 2 2 4 3 2" xfId="6965" xr:uid="{00000000-0005-0000-0000-000054DC0000}"/>
    <cellStyle name="Standard 9 2 2 4 3 2 2" xfId="12614" xr:uid="{00000000-0005-0000-0000-000055DC0000}"/>
    <cellStyle name="Standard 9 2 2 4 3 2 2 2" xfId="23910" xr:uid="{00000000-0005-0000-0000-000056DC0000}"/>
    <cellStyle name="Standard 9 2 2 4 3 2 2 2 2" xfId="57798" xr:uid="{00000000-0005-0000-0000-000057DC0000}"/>
    <cellStyle name="Standard 9 2 2 4 3 2 2 3" xfId="46502" xr:uid="{00000000-0005-0000-0000-000058DC0000}"/>
    <cellStyle name="Standard 9 2 2 4 3 2 2 4" xfId="35206" xr:uid="{00000000-0005-0000-0000-000059DC0000}"/>
    <cellStyle name="Standard 9 2 2 4 3 2 3" xfId="18262" xr:uid="{00000000-0005-0000-0000-00005ADC0000}"/>
    <cellStyle name="Standard 9 2 2 4 3 2 3 2" xfId="52150" xr:uid="{00000000-0005-0000-0000-00005BDC0000}"/>
    <cellStyle name="Standard 9 2 2 4 3 2 4" xfId="40854" xr:uid="{00000000-0005-0000-0000-00005CDC0000}"/>
    <cellStyle name="Standard 9 2 2 4 3 2 5" xfId="29558" xr:uid="{00000000-0005-0000-0000-00005DDC0000}"/>
    <cellStyle name="Standard 9 2 2 4 3 3" xfId="9790" xr:uid="{00000000-0005-0000-0000-00005EDC0000}"/>
    <cellStyle name="Standard 9 2 2 4 3 3 2" xfId="21086" xr:uid="{00000000-0005-0000-0000-00005FDC0000}"/>
    <cellStyle name="Standard 9 2 2 4 3 3 2 2" xfId="54974" xr:uid="{00000000-0005-0000-0000-000060DC0000}"/>
    <cellStyle name="Standard 9 2 2 4 3 3 3" xfId="43678" xr:uid="{00000000-0005-0000-0000-000061DC0000}"/>
    <cellStyle name="Standard 9 2 2 4 3 3 4" xfId="32382" xr:uid="{00000000-0005-0000-0000-000062DC0000}"/>
    <cellStyle name="Standard 9 2 2 4 3 4" xfId="15438" xr:uid="{00000000-0005-0000-0000-000063DC0000}"/>
    <cellStyle name="Standard 9 2 2 4 3 4 2" xfId="49326" xr:uid="{00000000-0005-0000-0000-000064DC0000}"/>
    <cellStyle name="Standard 9 2 2 4 3 5" xfId="38030" xr:uid="{00000000-0005-0000-0000-000065DC0000}"/>
    <cellStyle name="Standard 9 2 2 4 3 6" xfId="26734" xr:uid="{00000000-0005-0000-0000-000066DC0000}"/>
    <cellStyle name="Standard 9 2 2 4 4" xfId="4912" xr:uid="{00000000-0005-0000-0000-000067DC0000}"/>
    <cellStyle name="Standard 9 2 2 4 4 2" xfId="7738" xr:uid="{00000000-0005-0000-0000-000068DC0000}"/>
    <cellStyle name="Standard 9 2 2 4 4 2 2" xfId="13387" xr:uid="{00000000-0005-0000-0000-000069DC0000}"/>
    <cellStyle name="Standard 9 2 2 4 4 2 2 2" xfId="24683" xr:uid="{00000000-0005-0000-0000-00006ADC0000}"/>
    <cellStyle name="Standard 9 2 2 4 4 2 2 2 2" xfId="58571" xr:uid="{00000000-0005-0000-0000-00006BDC0000}"/>
    <cellStyle name="Standard 9 2 2 4 4 2 2 3" xfId="47275" xr:uid="{00000000-0005-0000-0000-00006CDC0000}"/>
    <cellStyle name="Standard 9 2 2 4 4 2 2 4" xfId="35979" xr:uid="{00000000-0005-0000-0000-00006DDC0000}"/>
    <cellStyle name="Standard 9 2 2 4 4 2 3" xfId="19035" xr:uid="{00000000-0005-0000-0000-00006EDC0000}"/>
    <cellStyle name="Standard 9 2 2 4 4 2 3 2" xfId="52923" xr:uid="{00000000-0005-0000-0000-00006FDC0000}"/>
    <cellStyle name="Standard 9 2 2 4 4 2 4" xfId="41627" xr:uid="{00000000-0005-0000-0000-000070DC0000}"/>
    <cellStyle name="Standard 9 2 2 4 4 2 5" xfId="30331" xr:uid="{00000000-0005-0000-0000-000071DC0000}"/>
    <cellStyle name="Standard 9 2 2 4 4 3" xfId="10563" xr:uid="{00000000-0005-0000-0000-000072DC0000}"/>
    <cellStyle name="Standard 9 2 2 4 4 3 2" xfId="21859" xr:uid="{00000000-0005-0000-0000-000073DC0000}"/>
    <cellStyle name="Standard 9 2 2 4 4 3 2 2" xfId="55747" xr:uid="{00000000-0005-0000-0000-000074DC0000}"/>
    <cellStyle name="Standard 9 2 2 4 4 3 3" xfId="44451" xr:uid="{00000000-0005-0000-0000-000075DC0000}"/>
    <cellStyle name="Standard 9 2 2 4 4 3 4" xfId="33155" xr:uid="{00000000-0005-0000-0000-000076DC0000}"/>
    <cellStyle name="Standard 9 2 2 4 4 4" xfId="16211" xr:uid="{00000000-0005-0000-0000-000077DC0000}"/>
    <cellStyle name="Standard 9 2 2 4 4 4 2" xfId="50099" xr:uid="{00000000-0005-0000-0000-000078DC0000}"/>
    <cellStyle name="Standard 9 2 2 4 4 5" xfId="38803" xr:uid="{00000000-0005-0000-0000-000079DC0000}"/>
    <cellStyle name="Standard 9 2 2 4 4 6" xfId="27507" xr:uid="{00000000-0005-0000-0000-00007ADC0000}"/>
    <cellStyle name="Standard 9 2 2 4 5" xfId="3517" xr:uid="{00000000-0005-0000-0000-00007BDC0000}"/>
    <cellStyle name="Standard 9 2 2 4 5 2" xfId="6673" xr:uid="{00000000-0005-0000-0000-00007CDC0000}"/>
    <cellStyle name="Standard 9 2 2 4 5 2 2" xfId="12322" xr:uid="{00000000-0005-0000-0000-00007DDC0000}"/>
    <cellStyle name="Standard 9 2 2 4 5 2 2 2" xfId="23618" xr:uid="{00000000-0005-0000-0000-00007EDC0000}"/>
    <cellStyle name="Standard 9 2 2 4 5 2 2 2 2" xfId="57506" xr:uid="{00000000-0005-0000-0000-00007FDC0000}"/>
    <cellStyle name="Standard 9 2 2 4 5 2 2 3" xfId="46210" xr:uid="{00000000-0005-0000-0000-000080DC0000}"/>
    <cellStyle name="Standard 9 2 2 4 5 2 2 4" xfId="34914" xr:uid="{00000000-0005-0000-0000-000081DC0000}"/>
    <cellStyle name="Standard 9 2 2 4 5 2 3" xfId="17970" xr:uid="{00000000-0005-0000-0000-000082DC0000}"/>
    <cellStyle name="Standard 9 2 2 4 5 2 3 2" xfId="51858" xr:uid="{00000000-0005-0000-0000-000083DC0000}"/>
    <cellStyle name="Standard 9 2 2 4 5 2 4" xfId="40562" xr:uid="{00000000-0005-0000-0000-000084DC0000}"/>
    <cellStyle name="Standard 9 2 2 4 5 2 5" xfId="29266" xr:uid="{00000000-0005-0000-0000-000085DC0000}"/>
    <cellStyle name="Standard 9 2 2 4 5 3" xfId="9498" xr:uid="{00000000-0005-0000-0000-000086DC0000}"/>
    <cellStyle name="Standard 9 2 2 4 5 3 2" xfId="20794" xr:uid="{00000000-0005-0000-0000-000087DC0000}"/>
    <cellStyle name="Standard 9 2 2 4 5 3 2 2" xfId="54682" xr:uid="{00000000-0005-0000-0000-000088DC0000}"/>
    <cellStyle name="Standard 9 2 2 4 5 3 3" xfId="43386" xr:uid="{00000000-0005-0000-0000-000089DC0000}"/>
    <cellStyle name="Standard 9 2 2 4 5 3 4" xfId="32090" xr:uid="{00000000-0005-0000-0000-00008ADC0000}"/>
    <cellStyle name="Standard 9 2 2 4 5 4" xfId="15146" xr:uid="{00000000-0005-0000-0000-00008BDC0000}"/>
    <cellStyle name="Standard 9 2 2 4 5 4 2" xfId="49034" xr:uid="{00000000-0005-0000-0000-00008CDC0000}"/>
    <cellStyle name="Standard 9 2 2 4 5 5" xfId="37738" xr:uid="{00000000-0005-0000-0000-00008DDC0000}"/>
    <cellStyle name="Standard 9 2 2 4 5 6" xfId="26442" xr:uid="{00000000-0005-0000-0000-00008EDC0000}"/>
    <cellStyle name="Standard 9 2 2 4 6" xfId="5848" xr:uid="{00000000-0005-0000-0000-00008FDC0000}"/>
    <cellStyle name="Standard 9 2 2 4 6 2" xfId="11498" xr:uid="{00000000-0005-0000-0000-000090DC0000}"/>
    <cellStyle name="Standard 9 2 2 4 6 2 2" xfId="22794" xr:uid="{00000000-0005-0000-0000-000091DC0000}"/>
    <cellStyle name="Standard 9 2 2 4 6 2 2 2" xfId="56682" xr:uid="{00000000-0005-0000-0000-000092DC0000}"/>
    <cellStyle name="Standard 9 2 2 4 6 2 3" xfId="45386" xr:uid="{00000000-0005-0000-0000-000093DC0000}"/>
    <cellStyle name="Standard 9 2 2 4 6 2 4" xfId="34090" xr:uid="{00000000-0005-0000-0000-000094DC0000}"/>
    <cellStyle name="Standard 9 2 2 4 6 3" xfId="17146" xr:uid="{00000000-0005-0000-0000-000095DC0000}"/>
    <cellStyle name="Standard 9 2 2 4 6 3 2" xfId="51034" xr:uid="{00000000-0005-0000-0000-000096DC0000}"/>
    <cellStyle name="Standard 9 2 2 4 6 4" xfId="39738" xr:uid="{00000000-0005-0000-0000-000097DC0000}"/>
    <cellStyle name="Standard 9 2 2 4 6 5" xfId="28442" xr:uid="{00000000-0005-0000-0000-000098DC0000}"/>
    <cellStyle name="Standard 9 2 2 4 7" xfId="8674" xr:uid="{00000000-0005-0000-0000-000099DC0000}"/>
    <cellStyle name="Standard 9 2 2 4 7 2" xfId="19970" xr:uid="{00000000-0005-0000-0000-00009ADC0000}"/>
    <cellStyle name="Standard 9 2 2 4 7 2 2" xfId="53858" xr:uid="{00000000-0005-0000-0000-00009BDC0000}"/>
    <cellStyle name="Standard 9 2 2 4 7 3" xfId="42562" xr:uid="{00000000-0005-0000-0000-00009CDC0000}"/>
    <cellStyle name="Standard 9 2 2 4 7 4" xfId="31266" xr:uid="{00000000-0005-0000-0000-00009DDC0000}"/>
    <cellStyle name="Standard 9 2 2 4 8" xfId="14322" xr:uid="{00000000-0005-0000-0000-00009EDC0000}"/>
    <cellStyle name="Standard 9 2 2 4 8 2" xfId="48210" xr:uid="{00000000-0005-0000-0000-00009FDC0000}"/>
    <cellStyle name="Standard 9 2 2 4 9" xfId="36914" xr:uid="{00000000-0005-0000-0000-0000A0DC0000}"/>
    <cellStyle name="Standard 9 2 2 5" xfId="2931" xr:uid="{00000000-0005-0000-0000-0000A1DC0000}"/>
    <cellStyle name="Standard 9 2 2 5 2" xfId="5500" xr:uid="{00000000-0005-0000-0000-0000A2DC0000}"/>
    <cellStyle name="Standard 9 2 2 5 2 2" xfId="8326" xr:uid="{00000000-0005-0000-0000-0000A3DC0000}"/>
    <cellStyle name="Standard 9 2 2 5 2 2 2" xfId="13975" xr:uid="{00000000-0005-0000-0000-0000A4DC0000}"/>
    <cellStyle name="Standard 9 2 2 5 2 2 2 2" xfId="25271" xr:uid="{00000000-0005-0000-0000-0000A5DC0000}"/>
    <cellStyle name="Standard 9 2 2 5 2 2 2 2 2" xfId="59159" xr:uid="{00000000-0005-0000-0000-0000A6DC0000}"/>
    <cellStyle name="Standard 9 2 2 5 2 2 2 3" xfId="47863" xr:uid="{00000000-0005-0000-0000-0000A7DC0000}"/>
    <cellStyle name="Standard 9 2 2 5 2 2 2 4" xfId="36567" xr:uid="{00000000-0005-0000-0000-0000A8DC0000}"/>
    <cellStyle name="Standard 9 2 2 5 2 2 3" xfId="19623" xr:uid="{00000000-0005-0000-0000-0000A9DC0000}"/>
    <cellStyle name="Standard 9 2 2 5 2 2 3 2" xfId="53511" xr:uid="{00000000-0005-0000-0000-0000AADC0000}"/>
    <cellStyle name="Standard 9 2 2 5 2 2 4" xfId="42215" xr:uid="{00000000-0005-0000-0000-0000ABDC0000}"/>
    <cellStyle name="Standard 9 2 2 5 2 2 5" xfId="30919" xr:uid="{00000000-0005-0000-0000-0000ACDC0000}"/>
    <cellStyle name="Standard 9 2 2 5 2 3" xfId="11151" xr:uid="{00000000-0005-0000-0000-0000ADDC0000}"/>
    <cellStyle name="Standard 9 2 2 5 2 3 2" xfId="22447" xr:uid="{00000000-0005-0000-0000-0000AEDC0000}"/>
    <cellStyle name="Standard 9 2 2 5 2 3 2 2" xfId="56335" xr:uid="{00000000-0005-0000-0000-0000AFDC0000}"/>
    <cellStyle name="Standard 9 2 2 5 2 3 3" xfId="45039" xr:uid="{00000000-0005-0000-0000-0000B0DC0000}"/>
    <cellStyle name="Standard 9 2 2 5 2 3 4" xfId="33743" xr:uid="{00000000-0005-0000-0000-0000B1DC0000}"/>
    <cellStyle name="Standard 9 2 2 5 2 4" xfId="16799" xr:uid="{00000000-0005-0000-0000-0000B2DC0000}"/>
    <cellStyle name="Standard 9 2 2 5 2 4 2" xfId="50687" xr:uid="{00000000-0005-0000-0000-0000B3DC0000}"/>
    <cellStyle name="Standard 9 2 2 5 2 5" xfId="39391" xr:uid="{00000000-0005-0000-0000-0000B4DC0000}"/>
    <cellStyle name="Standard 9 2 2 5 2 6" xfId="28095" xr:uid="{00000000-0005-0000-0000-0000B5DC0000}"/>
    <cellStyle name="Standard 9 2 2 5 3" xfId="4724" xr:uid="{00000000-0005-0000-0000-0000B6DC0000}"/>
    <cellStyle name="Standard 9 2 2 5 3 2" xfId="7592" xr:uid="{00000000-0005-0000-0000-0000B7DC0000}"/>
    <cellStyle name="Standard 9 2 2 5 3 2 2" xfId="13241" xr:uid="{00000000-0005-0000-0000-0000B8DC0000}"/>
    <cellStyle name="Standard 9 2 2 5 3 2 2 2" xfId="24537" xr:uid="{00000000-0005-0000-0000-0000B9DC0000}"/>
    <cellStyle name="Standard 9 2 2 5 3 2 2 2 2" xfId="58425" xr:uid="{00000000-0005-0000-0000-0000BADC0000}"/>
    <cellStyle name="Standard 9 2 2 5 3 2 2 3" xfId="47129" xr:uid="{00000000-0005-0000-0000-0000BBDC0000}"/>
    <cellStyle name="Standard 9 2 2 5 3 2 2 4" xfId="35833" xr:uid="{00000000-0005-0000-0000-0000BCDC0000}"/>
    <cellStyle name="Standard 9 2 2 5 3 2 3" xfId="18889" xr:uid="{00000000-0005-0000-0000-0000BDDC0000}"/>
    <cellStyle name="Standard 9 2 2 5 3 2 3 2" xfId="52777" xr:uid="{00000000-0005-0000-0000-0000BEDC0000}"/>
    <cellStyle name="Standard 9 2 2 5 3 2 4" xfId="41481" xr:uid="{00000000-0005-0000-0000-0000BFDC0000}"/>
    <cellStyle name="Standard 9 2 2 5 3 2 5" xfId="30185" xr:uid="{00000000-0005-0000-0000-0000C0DC0000}"/>
    <cellStyle name="Standard 9 2 2 5 3 3" xfId="10417" xr:uid="{00000000-0005-0000-0000-0000C1DC0000}"/>
    <cellStyle name="Standard 9 2 2 5 3 3 2" xfId="21713" xr:uid="{00000000-0005-0000-0000-0000C2DC0000}"/>
    <cellStyle name="Standard 9 2 2 5 3 3 2 2" xfId="55601" xr:uid="{00000000-0005-0000-0000-0000C3DC0000}"/>
    <cellStyle name="Standard 9 2 2 5 3 3 3" xfId="44305" xr:uid="{00000000-0005-0000-0000-0000C4DC0000}"/>
    <cellStyle name="Standard 9 2 2 5 3 3 4" xfId="33009" xr:uid="{00000000-0005-0000-0000-0000C5DC0000}"/>
    <cellStyle name="Standard 9 2 2 5 3 4" xfId="16065" xr:uid="{00000000-0005-0000-0000-0000C6DC0000}"/>
    <cellStyle name="Standard 9 2 2 5 3 4 2" xfId="49953" xr:uid="{00000000-0005-0000-0000-0000C7DC0000}"/>
    <cellStyle name="Standard 9 2 2 5 3 5" xfId="38657" xr:uid="{00000000-0005-0000-0000-0000C8DC0000}"/>
    <cellStyle name="Standard 9 2 2 5 3 6" xfId="27361" xr:uid="{00000000-0005-0000-0000-0000C9DC0000}"/>
    <cellStyle name="Standard 9 2 2 5 4" xfId="6101" xr:uid="{00000000-0005-0000-0000-0000CADC0000}"/>
    <cellStyle name="Standard 9 2 2 5 4 2" xfId="11751" xr:uid="{00000000-0005-0000-0000-0000CBDC0000}"/>
    <cellStyle name="Standard 9 2 2 5 4 2 2" xfId="23047" xr:uid="{00000000-0005-0000-0000-0000CCDC0000}"/>
    <cellStyle name="Standard 9 2 2 5 4 2 2 2" xfId="56935" xr:uid="{00000000-0005-0000-0000-0000CDDC0000}"/>
    <cellStyle name="Standard 9 2 2 5 4 2 3" xfId="45639" xr:uid="{00000000-0005-0000-0000-0000CEDC0000}"/>
    <cellStyle name="Standard 9 2 2 5 4 2 4" xfId="34343" xr:uid="{00000000-0005-0000-0000-0000CFDC0000}"/>
    <cellStyle name="Standard 9 2 2 5 4 3" xfId="17399" xr:uid="{00000000-0005-0000-0000-0000D0DC0000}"/>
    <cellStyle name="Standard 9 2 2 5 4 3 2" xfId="51287" xr:uid="{00000000-0005-0000-0000-0000D1DC0000}"/>
    <cellStyle name="Standard 9 2 2 5 4 4" xfId="39991" xr:uid="{00000000-0005-0000-0000-0000D2DC0000}"/>
    <cellStyle name="Standard 9 2 2 5 4 5" xfId="28695" xr:uid="{00000000-0005-0000-0000-0000D3DC0000}"/>
    <cellStyle name="Standard 9 2 2 5 5" xfId="8927" xr:uid="{00000000-0005-0000-0000-0000D4DC0000}"/>
    <cellStyle name="Standard 9 2 2 5 5 2" xfId="20223" xr:uid="{00000000-0005-0000-0000-0000D5DC0000}"/>
    <cellStyle name="Standard 9 2 2 5 5 2 2" xfId="54111" xr:uid="{00000000-0005-0000-0000-0000D6DC0000}"/>
    <cellStyle name="Standard 9 2 2 5 5 3" xfId="42815" xr:uid="{00000000-0005-0000-0000-0000D7DC0000}"/>
    <cellStyle name="Standard 9 2 2 5 5 4" xfId="31519" xr:uid="{00000000-0005-0000-0000-0000D8DC0000}"/>
    <cellStyle name="Standard 9 2 2 5 6" xfId="14575" xr:uid="{00000000-0005-0000-0000-0000D9DC0000}"/>
    <cellStyle name="Standard 9 2 2 5 6 2" xfId="48463" xr:uid="{00000000-0005-0000-0000-0000DADC0000}"/>
    <cellStyle name="Standard 9 2 2 5 7" xfId="37167" xr:uid="{00000000-0005-0000-0000-0000DBDC0000}"/>
    <cellStyle name="Standard 9 2 2 5 8" xfId="25871" xr:uid="{00000000-0005-0000-0000-0000DCDC0000}"/>
    <cellStyle name="Standard 9 2 2 6" xfId="3745" xr:uid="{00000000-0005-0000-0000-0000DDDC0000}"/>
    <cellStyle name="Standard 9 2 2 6 2" xfId="6898" xr:uid="{00000000-0005-0000-0000-0000DEDC0000}"/>
    <cellStyle name="Standard 9 2 2 6 2 2" xfId="12547" xr:uid="{00000000-0005-0000-0000-0000DFDC0000}"/>
    <cellStyle name="Standard 9 2 2 6 2 2 2" xfId="23843" xr:uid="{00000000-0005-0000-0000-0000E0DC0000}"/>
    <cellStyle name="Standard 9 2 2 6 2 2 2 2" xfId="57731" xr:uid="{00000000-0005-0000-0000-0000E1DC0000}"/>
    <cellStyle name="Standard 9 2 2 6 2 2 3" xfId="46435" xr:uid="{00000000-0005-0000-0000-0000E2DC0000}"/>
    <cellStyle name="Standard 9 2 2 6 2 2 4" xfId="35139" xr:uid="{00000000-0005-0000-0000-0000E3DC0000}"/>
    <cellStyle name="Standard 9 2 2 6 2 3" xfId="18195" xr:uid="{00000000-0005-0000-0000-0000E4DC0000}"/>
    <cellStyle name="Standard 9 2 2 6 2 3 2" xfId="52083" xr:uid="{00000000-0005-0000-0000-0000E5DC0000}"/>
    <cellStyle name="Standard 9 2 2 6 2 4" xfId="40787" xr:uid="{00000000-0005-0000-0000-0000E6DC0000}"/>
    <cellStyle name="Standard 9 2 2 6 2 5" xfId="29491" xr:uid="{00000000-0005-0000-0000-0000E7DC0000}"/>
    <cellStyle name="Standard 9 2 2 6 3" xfId="9723" xr:uid="{00000000-0005-0000-0000-0000E8DC0000}"/>
    <cellStyle name="Standard 9 2 2 6 3 2" xfId="21019" xr:uid="{00000000-0005-0000-0000-0000E9DC0000}"/>
    <cellStyle name="Standard 9 2 2 6 3 2 2" xfId="54907" xr:uid="{00000000-0005-0000-0000-0000EADC0000}"/>
    <cellStyle name="Standard 9 2 2 6 3 3" xfId="43611" xr:uid="{00000000-0005-0000-0000-0000EBDC0000}"/>
    <cellStyle name="Standard 9 2 2 6 3 4" xfId="32315" xr:uid="{00000000-0005-0000-0000-0000ECDC0000}"/>
    <cellStyle name="Standard 9 2 2 6 4" xfId="15371" xr:uid="{00000000-0005-0000-0000-0000EDDC0000}"/>
    <cellStyle name="Standard 9 2 2 6 4 2" xfId="49259" xr:uid="{00000000-0005-0000-0000-0000EEDC0000}"/>
    <cellStyle name="Standard 9 2 2 6 5" xfId="37963" xr:uid="{00000000-0005-0000-0000-0000EFDC0000}"/>
    <cellStyle name="Standard 9 2 2 6 6" xfId="26667" xr:uid="{00000000-0005-0000-0000-0000F0DC0000}"/>
    <cellStyle name="Standard 9 2 2 7" xfId="4845" xr:uid="{00000000-0005-0000-0000-0000F1DC0000}"/>
    <cellStyle name="Standard 9 2 2 7 2" xfId="7671" xr:uid="{00000000-0005-0000-0000-0000F2DC0000}"/>
    <cellStyle name="Standard 9 2 2 7 2 2" xfId="13320" xr:uid="{00000000-0005-0000-0000-0000F3DC0000}"/>
    <cellStyle name="Standard 9 2 2 7 2 2 2" xfId="24616" xr:uid="{00000000-0005-0000-0000-0000F4DC0000}"/>
    <cellStyle name="Standard 9 2 2 7 2 2 2 2" xfId="58504" xr:uid="{00000000-0005-0000-0000-0000F5DC0000}"/>
    <cellStyle name="Standard 9 2 2 7 2 2 3" xfId="47208" xr:uid="{00000000-0005-0000-0000-0000F6DC0000}"/>
    <cellStyle name="Standard 9 2 2 7 2 2 4" xfId="35912" xr:uid="{00000000-0005-0000-0000-0000F7DC0000}"/>
    <cellStyle name="Standard 9 2 2 7 2 3" xfId="18968" xr:uid="{00000000-0005-0000-0000-0000F8DC0000}"/>
    <cellStyle name="Standard 9 2 2 7 2 3 2" xfId="52856" xr:uid="{00000000-0005-0000-0000-0000F9DC0000}"/>
    <cellStyle name="Standard 9 2 2 7 2 4" xfId="41560" xr:uid="{00000000-0005-0000-0000-0000FADC0000}"/>
    <cellStyle name="Standard 9 2 2 7 2 5" xfId="30264" xr:uid="{00000000-0005-0000-0000-0000FBDC0000}"/>
    <cellStyle name="Standard 9 2 2 7 3" xfId="10496" xr:uid="{00000000-0005-0000-0000-0000FCDC0000}"/>
    <cellStyle name="Standard 9 2 2 7 3 2" xfId="21792" xr:uid="{00000000-0005-0000-0000-0000FDDC0000}"/>
    <cellStyle name="Standard 9 2 2 7 3 2 2" xfId="55680" xr:uid="{00000000-0005-0000-0000-0000FEDC0000}"/>
    <cellStyle name="Standard 9 2 2 7 3 3" xfId="44384" xr:uid="{00000000-0005-0000-0000-0000FFDC0000}"/>
    <cellStyle name="Standard 9 2 2 7 3 4" xfId="33088" xr:uid="{00000000-0005-0000-0000-000000DD0000}"/>
    <cellStyle name="Standard 9 2 2 7 4" xfId="16144" xr:uid="{00000000-0005-0000-0000-000001DD0000}"/>
    <cellStyle name="Standard 9 2 2 7 4 2" xfId="50032" xr:uid="{00000000-0005-0000-0000-000002DD0000}"/>
    <cellStyle name="Standard 9 2 2 7 5" xfId="38736" xr:uid="{00000000-0005-0000-0000-000003DD0000}"/>
    <cellStyle name="Standard 9 2 2 7 6" xfId="27440" xr:uid="{00000000-0005-0000-0000-000004DD0000}"/>
    <cellStyle name="Standard 9 2 2 8" xfId="3446" xr:uid="{00000000-0005-0000-0000-000005DD0000}"/>
    <cellStyle name="Standard 9 2 2 8 2" xfId="6603" xr:uid="{00000000-0005-0000-0000-000006DD0000}"/>
    <cellStyle name="Standard 9 2 2 8 2 2" xfId="12252" xr:uid="{00000000-0005-0000-0000-000007DD0000}"/>
    <cellStyle name="Standard 9 2 2 8 2 2 2" xfId="23548" xr:uid="{00000000-0005-0000-0000-000008DD0000}"/>
    <cellStyle name="Standard 9 2 2 8 2 2 2 2" xfId="57436" xr:uid="{00000000-0005-0000-0000-000009DD0000}"/>
    <cellStyle name="Standard 9 2 2 8 2 2 3" xfId="46140" xr:uid="{00000000-0005-0000-0000-00000ADD0000}"/>
    <cellStyle name="Standard 9 2 2 8 2 2 4" xfId="34844" xr:uid="{00000000-0005-0000-0000-00000BDD0000}"/>
    <cellStyle name="Standard 9 2 2 8 2 3" xfId="17900" xr:uid="{00000000-0005-0000-0000-00000CDD0000}"/>
    <cellStyle name="Standard 9 2 2 8 2 3 2" xfId="51788" xr:uid="{00000000-0005-0000-0000-00000DDD0000}"/>
    <cellStyle name="Standard 9 2 2 8 2 4" xfId="40492" xr:uid="{00000000-0005-0000-0000-00000EDD0000}"/>
    <cellStyle name="Standard 9 2 2 8 2 5" xfId="29196" xr:uid="{00000000-0005-0000-0000-00000FDD0000}"/>
    <cellStyle name="Standard 9 2 2 8 3" xfId="9428" xr:uid="{00000000-0005-0000-0000-000010DD0000}"/>
    <cellStyle name="Standard 9 2 2 8 3 2" xfId="20724" xr:uid="{00000000-0005-0000-0000-000011DD0000}"/>
    <cellStyle name="Standard 9 2 2 8 3 2 2" xfId="54612" xr:uid="{00000000-0005-0000-0000-000012DD0000}"/>
    <cellStyle name="Standard 9 2 2 8 3 3" xfId="43316" xr:uid="{00000000-0005-0000-0000-000013DD0000}"/>
    <cellStyle name="Standard 9 2 2 8 3 4" xfId="32020" xr:uid="{00000000-0005-0000-0000-000014DD0000}"/>
    <cellStyle name="Standard 9 2 2 8 4" xfId="15076" xr:uid="{00000000-0005-0000-0000-000015DD0000}"/>
    <cellStyle name="Standard 9 2 2 8 4 2" xfId="48964" xr:uid="{00000000-0005-0000-0000-000016DD0000}"/>
    <cellStyle name="Standard 9 2 2 8 5" xfId="37668" xr:uid="{00000000-0005-0000-0000-000017DD0000}"/>
    <cellStyle name="Standard 9 2 2 8 6" xfId="26372" xr:uid="{00000000-0005-0000-0000-000018DD0000}"/>
    <cellStyle name="Standard 9 2 2 9" xfId="5601" xr:uid="{00000000-0005-0000-0000-000019DD0000}"/>
    <cellStyle name="Standard 9 2 2 9 2" xfId="11251" xr:uid="{00000000-0005-0000-0000-00001ADD0000}"/>
    <cellStyle name="Standard 9 2 2 9 2 2" xfId="22547" xr:uid="{00000000-0005-0000-0000-00001BDD0000}"/>
    <cellStyle name="Standard 9 2 2 9 2 2 2" xfId="56435" xr:uid="{00000000-0005-0000-0000-00001CDD0000}"/>
    <cellStyle name="Standard 9 2 2 9 2 3" xfId="45139" xr:uid="{00000000-0005-0000-0000-00001DDD0000}"/>
    <cellStyle name="Standard 9 2 2 9 2 4" xfId="33843" xr:uid="{00000000-0005-0000-0000-00001EDD0000}"/>
    <cellStyle name="Standard 9 2 2 9 3" xfId="16899" xr:uid="{00000000-0005-0000-0000-00001FDD0000}"/>
    <cellStyle name="Standard 9 2 2 9 3 2" xfId="50787" xr:uid="{00000000-0005-0000-0000-000020DD0000}"/>
    <cellStyle name="Standard 9 2 2 9 4" xfId="39491" xr:uid="{00000000-0005-0000-0000-000021DD0000}"/>
    <cellStyle name="Standard 9 2 2 9 5" xfId="28195" xr:uid="{00000000-0005-0000-0000-000022DD0000}"/>
    <cellStyle name="Standard 9 2 3" xfId="258" xr:uid="{00000000-0005-0000-0000-000023DD0000}"/>
    <cellStyle name="Standard 9 2 3 10" xfId="14043" xr:uid="{00000000-0005-0000-0000-000024DD0000}"/>
    <cellStyle name="Standard 9 2 3 10 2" xfId="47931" xr:uid="{00000000-0005-0000-0000-000025DD0000}"/>
    <cellStyle name="Standard 9 2 3 11" xfId="36635" xr:uid="{00000000-0005-0000-0000-000026DD0000}"/>
    <cellStyle name="Standard 9 2 3 12" xfId="25339" xr:uid="{00000000-0005-0000-0000-000027DD0000}"/>
    <cellStyle name="Standard 9 2 3 2" xfId="1595" xr:uid="{00000000-0005-0000-0000-000028DD0000}"/>
    <cellStyle name="Standard 9 2 3 2 10" xfId="36768" xr:uid="{00000000-0005-0000-0000-000029DD0000}"/>
    <cellStyle name="Standard 9 2 3 2 11" xfId="25472" xr:uid="{00000000-0005-0000-0000-00002ADD0000}"/>
    <cellStyle name="Standard 9 2 3 2 2" xfId="2776" xr:uid="{00000000-0005-0000-0000-00002BDD0000}"/>
    <cellStyle name="Standard 9 2 3 2 2 2" xfId="3278" xr:uid="{00000000-0005-0000-0000-00002CDD0000}"/>
    <cellStyle name="Standard 9 2 3 2 2 2 2" xfId="5510" xr:uid="{00000000-0005-0000-0000-00002DDD0000}"/>
    <cellStyle name="Standard 9 2 3 2 2 2 2 2" xfId="8336" xr:uid="{00000000-0005-0000-0000-00002EDD0000}"/>
    <cellStyle name="Standard 9 2 3 2 2 2 2 2 2" xfId="13985" xr:uid="{00000000-0005-0000-0000-00002FDD0000}"/>
    <cellStyle name="Standard 9 2 3 2 2 2 2 2 2 2" xfId="25281" xr:uid="{00000000-0005-0000-0000-000030DD0000}"/>
    <cellStyle name="Standard 9 2 3 2 2 2 2 2 2 2 2" xfId="59169" xr:uid="{00000000-0005-0000-0000-000031DD0000}"/>
    <cellStyle name="Standard 9 2 3 2 2 2 2 2 2 3" xfId="47873" xr:uid="{00000000-0005-0000-0000-000032DD0000}"/>
    <cellStyle name="Standard 9 2 3 2 2 2 2 2 2 4" xfId="36577" xr:uid="{00000000-0005-0000-0000-000033DD0000}"/>
    <cellStyle name="Standard 9 2 3 2 2 2 2 2 3" xfId="19633" xr:uid="{00000000-0005-0000-0000-000034DD0000}"/>
    <cellStyle name="Standard 9 2 3 2 2 2 2 2 3 2" xfId="53521" xr:uid="{00000000-0005-0000-0000-000035DD0000}"/>
    <cellStyle name="Standard 9 2 3 2 2 2 2 2 4" xfId="42225" xr:uid="{00000000-0005-0000-0000-000036DD0000}"/>
    <cellStyle name="Standard 9 2 3 2 2 2 2 2 5" xfId="30929" xr:uid="{00000000-0005-0000-0000-000037DD0000}"/>
    <cellStyle name="Standard 9 2 3 2 2 2 2 3" xfId="11161" xr:uid="{00000000-0005-0000-0000-000038DD0000}"/>
    <cellStyle name="Standard 9 2 3 2 2 2 2 3 2" xfId="22457" xr:uid="{00000000-0005-0000-0000-000039DD0000}"/>
    <cellStyle name="Standard 9 2 3 2 2 2 2 3 2 2" xfId="56345" xr:uid="{00000000-0005-0000-0000-00003ADD0000}"/>
    <cellStyle name="Standard 9 2 3 2 2 2 2 3 3" xfId="45049" xr:uid="{00000000-0005-0000-0000-00003BDD0000}"/>
    <cellStyle name="Standard 9 2 3 2 2 2 2 3 4" xfId="33753" xr:uid="{00000000-0005-0000-0000-00003CDD0000}"/>
    <cellStyle name="Standard 9 2 3 2 2 2 2 4" xfId="16809" xr:uid="{00000000-0005-0000-0000-00003DDD0000}"/>
    <cellStyle name="Standard 9 2 3 2 2 2 2 4 2" xfId="50697" xr:uid="{00000000-0005-0000-0000-00003EDD0000}"/>
    <cellStyle name="Standard 9 2 3 2 2 2 2 5" xfId="39401" xr:uid="{00000000-0005-0000-0000-00003FDD0000}"/>
    <cellStyle name="Standard 9 2 3 2 2 2 2 6" xfId="28105" xr:uid="{00000000-0005-0000-0000-000040DD0000}"/>
    <cellStyle name="Standard 9 2 3 2 2 2 3" xfId="6448" xr:uid="{00000000-0005-0000-0000-000041DD0000}"/>
    <cellStyle name="Standard 9 2 3 2 2 2 3 2" xfId="12098" xr:uid="{00000000-0005-0000-0000-000042DD0000}"/>
    <cellStyle name="Standard 9 2 3 2 2 2 3 2 2" xfId="23394" xr:uid="{00000000-0005-0000-0000-000043DD0000}"/>
    <cellStyle name="Standard 9 2 3 2 2 2 3 2 2 2" xfId="57282" xr:uid="{00000000-0005-0000-0000-000044DD0000}"/>
    <cellStyle name="Standard 9 2 3 2 2 2 3 2 3" xfId="45986" xr:uid="{00000000-0005-0000-0000-000045DD0000}"/>
    <cellStyle name="Standard 9 2 3 2 2 2 3 2 4" xfId="34690" xr:uid="{00000000-0005-0000-0000-000046DD0000}"/>
    <cellStyle name="Standard 9 2 3 2 2 2 3 3" xfId="17746" xr:uid="{00000000-0005-0000-0000-000047DD0000}"/>
    <cellStyle name="Standard 9 2 3 2 2 2 3 3 2" xfId="51634" xr:uid="{00000000-0005-0000-0000-000048DD0000}"/>
    <cellStyle name="Standard 9 2 3 2 2 2 3 4" xfId="40338" xr:uid="{00000000-0005-0000-0000-000049DD0000}"/>
    <cellStyle name="Standard 9 2 3 2 2 2 3 5" xfId="29042" xr:uid="{00000000-0005-0000-0000-00004ADD0000}"/>
    <cellStyle name="Standard 9 2 3 2 2 2 4" xfId="9274" xr:uid="{00000000-0005-0000-0000-00004BDD0000}"/>
    <cellStyle name="Standard 9 2 3 2 2 2 4 2" xfId="20570" xr:uid="{00000000-0005-0000-0000-00004CDD0000}"/>
    <cellStyle name="Standard 9 2 3 2 2 2 4 2 2" xfId="54458" xr:uid="{00000000-0005-0000-0000-00004DDD0000}"/>
    <cellStyle name="Standard 9 2 3 2 2 2 4 3" xfId="43162" xr:uid="{00000000-0005-0000-0000-00004EDD0000}"/>
    <cellStyle name="Standard 9 2 3 2 2 2 4 4" xfId="31866" xr:uid="{00000000-0005-0000-0000-00004FDD0000}"/>
    <cellStyle name="Standard 9 2 3 2 2 2 5" xfId="14922" xr:uid="{00000000-0005-0000-0000-000050DD0000}"/>
    <cellStyle name="Standard 9 2 3 2 2 2 5 2" xfId="48810" xr:uid="{00000000-0005-0000-0000-000051DD0000}"/>
    <cellStyle name="Standard 9 2 3 2 2 2 6" xfId="37514" xr:uid="{00000000-0005-0000-0000-000052DD0000}"/>
    <cellStyle name="Standard 9 2 3 2 2 2 7" xfId="26218" xr:uid="{00000000-0005-0000-0000-000053DD0000}"/>
    <cellStyle name="Standard 9 2 3 2 2 3" xfId="4734" xr:uid="{00000000-0005-0000-0000-000054DD0000}"/>
    <cellStyle name="Standard 9 2 3 2 2 3 2" xfId="7602" xr:uid="{00000000-0005-0000-0000-000055DD0000}"/>
    <cellStyle name="Standard 9 2 3 2 2 3 2 2" xfId="13251" xr:uid="{00000000-0005-0000-0000-000056DD0000}"/>
    <cellStyle name="Standard 9 2 3 2 2 3 2 2 2" xfId="24547" xr:uid="{00000000-0005-0000-0000-000057DD0000}"/>
    <cellStyle name="Standard 9 2 3 2 2 3 2 2 2 2" xfId="58435" xr:uid="{00000000-0005-0000-0000-000058DD0000}"/>
    <cellStyle name="Standard 9 2 3 2 2 3 2 2 3" xfId="47139" xr:uid="{00000000-0005-0000-0000-000059DD0000}"/>
    <cellStyle name="Standard 9 2 3 2 2 3 2 2 4" xfId="35843" xr:uid="{00000000-0005-0000-0000-00005ADD0000}"/>
    <cellStyle name="Standard 9 2 3 2 2 3 2 3" xfId="18899" xr:uid="{00000000-0005-0000-0000-00005BDD0000}"/>
    <cellStyle name="Standard 9 2 3 2 2 3 2 3 2" xfId="52787" xr:uid="{00000000-0005-0000-0000-00005CDD0000}"/>
    <cellStyle name="Standard 9 2 3 2 2 3 2 4" xfId="41491" xr:uid="{00000000-0005-0000-0000-00005DDD0000}"/>
    <cellStyle name="Standard 9 2 3 2 2 3 2 5" xfId="30195" xr:uid="{00000000-0005-0000-0000-00005EDD0000}"/>
    <cellStyle name="Standard 9 2 3 2 2 3 3" xfId="10427" xr:uid="{00000000-0005-0000-0000-00005FDD0000}"/>
    <cellStyle name="Standard 9 2 3 2 2 3 3 2" xfId="21723" xr:uid="{00000000-0005-0000-0000-000060DD0000}"/>
    <cellStyle name="Standard 9 2 3 2 2 3 3 2 2" xfId="55611" xr:uid="{00000000-0005-0000-0000-000061DD0000}"/>
    <cellStyle name="Standard 9 2 3 2 2 3 3 3" xfId="44315" xr:uid="{00000000-0005-0000-0000-000062DD0000}"/>
    <cellStyle name="Standard 9 2 3 2 2 3 3 4" xfId="33019" xr:uid="{00000000-0005-0000-0000-000063DD0000}"/>
    <cellStyle name="Standard 9 2 3 2 2 3 4" xfId="16075" xr:uid="{00000000-0005-0000-0000-000064DD0000}"/>
    <cellStyle name="Standard 9 2 3 2 2 3 4 2" xfId="49963" xr:uid="{00000000-0005-0000-0000-000065DD0000}"/>
    <cellStyle name="Standard 9 2 3 2 2 3 5" xfId="38667" xr:uid="{00000000-0005-0000-0000-000066DD0000}"/>
    <cellStyle name="Standard 9 2 3 2 2 3 6" xfId="27371" xr:uid="{00000000-0005-0000-0000-000067DD0000}"/>
    <cellStyle name="Standard 9 2 3 2 2 4" xfId="5948" xr:uid="{00000000-0005-0000-0000-000068DD0000}"/>
    <cellStyle name="Standard 9 2 3 2 2 4 2" xfId="11598" xr:uid="{00000000-0005-0000-0000-000069DD0000}"/>
    <cellStyle name="Standard 9 2 3 2 2 4 2 2" xfId="22894" xr:uid="{00000000-0005-0000-0000-00006ADD0000}"/>
    <cellStyle name="Standard 9 2 3 2 2 4 2 2 2" xfId="56782" xr:uid="{00000000-0005-0000-0000-00006BDD0000}"/>
    <cellStyle name="Standard 9 2 3 2 2 4 2 3" xfId="45486" xr:uid="{00000000-0005-0000-0000-00006CDD0000}"/>
    <cellStyle name="Standard 9 2 3 2 2 4 2 4" xfId="34190" xr:uid="{00000000-0005-0000-0000-00006DDD0000}"/>
    <cellStyle name="Standard 9 2 3 2 2 4 3" xfId="17246" xr:uid="{00000000-0005-0000-0000-00006EDD0000}"/>
    <cellStyle name="Standard 9 2 3 2 2 4 3 2" xfId="51134" xr:uid="{00000000-0005-0000-0000-00006FDD0000}"/>
    <cellStyle name="Standard 9 2 3 2 2 4 4" xfId="39838" xr:uid="{00000000-0005-0000-0000-000070DD0000}"/>
    <cellStyle name="Standard 9 2 3 2 2 4 5" xfId="28542" xr:uid="{00000000-0005-0000-0000-000071DD0000}"/>
    <cellStyle name="Standard 9 2 3 2 2 5" xfId="8774" xr:uid="{00000000-0005-0000-0000-000072DD0000}"/>
    <cellStyle name="Standard 9 2 3 2 2 5 2" xfId="20070" xr:uid="{00000000-0005-0000-0000-000073DD0000}"/>
    <cellStyle name="Standard 9 2 3 2 2 5 2 2" xfId="53958" xr:uid="{00000000-0005-0000-0000-000074DD0000}"/>
    <cellStyle name="Standard 9 2 3 2 2 5 3" xfId="42662" xr:uid="{00000000-0005-0000-0000-000075DD0000}"/>
    <cellStyle name="Standard 9 2 3 2 2 5 4" xfId="31366" xr:uid="{00000000-0005-0000-0000-000076DD0000}"/>
    <cellStyle name="Standard 9 2 3 2 2 6" xfId="14422" xr:uid="{00000000-0005-0000-0000-000077DD0000}"/>
    <cellStyle name="Standard 9 2 3 2 2 6 2" xfId="48310" xr:uid="{00000000-0005-0000-0000-000078DD0000}"/>
    <cellStyle name="Standard 9 2 3 2 2 7" xfId="37014" xr:uid="{00000000-0005-0000-0000-000079DD0000}"/>
    <cellStyle name="Standard 9 2 3 2 2 8" xfId="25718" xr:uid="{00000000-0005-0000-0000-00007ADD0000}"/>
    <cellStyle name="Standard 9 2 3 2 3" xfId="3032" xr:uid="{00000000-0005-0000-0000-00007BDD0000}"/>
    <cellStyle name="Standard 9 2 3 2 3 2" xfId="5509" xr:uid="{00000000-0005-0000-0000-00007CDD0000}"/>
    <cellStyle name="Standard 9 2 3 2 3 2 2" xfId="8335" xr:uid="{00000000-0005-0000-0000-00007DDD0000}"/>
    <cellStyle name="Standard 9 2 3 2 3 2 2 2" xfId="13984" xr:uid="{00000000-0005-0000-0000-00007EDD0000}"/>
    <cellStyle name="Standard 9 2 3 2 3 2 2 2 2" xfId="25280" xr:uid="{00000000-0005-0000-0000-00007FDD0000}"/>
    <cellStyle name="Standard 9 2 3 2 3 2 2 2 2 2" xfId="59168" xr:uid="{00000000-0005-0000-0000-000080DD0000}"/>
    <cellStyle name="Standard 9 2 3 2 3 2 2 2 3" xfId="47872" xr:uid="{00000000-0005-0000-0000-000081DD0000}"/>
    <cellStyle name="Standard 9 2 3 2 3 2 2 2 4" xfId="36576" xr:uid="{00000000-0005-0000-0000-000082DD0000}"/>
    <cellStyle name="Standard 9 2 3 2 3 2 2 3" xfId="19632" xr:uid="{00000000-0005-0000-0000-000083DD0000}"/>
    <cellStyle name="Standard 9 2 3 2 3 2 2 3 2" xfId="53520" xr:uid="{00000000-0005-0000-0000-000084DD0000}"/>
    <cellStyle name="Standard 9 2 3 2 3 2 2 4" xfId="42224" xr:uid="{00000000-0005-0000-0000-000085DD0000}"/>
    <cellStyle name="Standard 9 2 3 2 3 2 2 5" xfId="30928" xr:uid="{00000000-0005-0000-0000-000086DD0000}"/>
    <cellStyle name="Standard 9 2 3 2 3 2 3" xfId="11160" xr:uid="{00000000-0005-0000-0000-000087DD0000}"/>
    <cellStyle name="Standard 9 2 3 2 3 2 3 2" xfId="22456" xr:uid="{00000000-0005-0000-0000-000088DD0000}"/>
    <cellStyle name="Standard 9 2 3 2 3 2 3 2 2" xfId="56344" xr:uid="{00000000-0005-0000-0000-000089DD0000}"/>
    <cellStyle name="Standard 9 2 3 2 3 2 3 3" xfId="45048" xr:uid="{00000000-0005-0000-0000-00008ADD0000}"/>
    <cellStyle name="Standard 9 2 3 2 3 2 3 4" xfId="33752" xr:uid="{00000000-0005-0000-0000-00008BDD0000}"/>
    <cellStyle name="Standard 9 2 3 2 3 2 4" xfId="16808" xr:uid="{00000000-0005-0000-0000-00008CDD0000}"/>
    <cellStyle name="Standard 9 2 3 2 3 2 4 2" xfId="50696" xr:uid="{00000000-0005-0000-0000-00008DDD0000}"/>
    <cellStyle name="Standard 9 2 3 2 3 2 5" xfId="39400" xr:uid="{00000000-0005-0000-0000-00008EDD0000}"/>
    <cellStyle name="Standard 9 2 3 2 3 2 6" xfId="28104" xr:uid="{00000000-0005-0000-0000-00008FDD0000}"/>
    <cellStyle name="Standard 9 2 3 2 3 3" xfId="4733" xr:uid="{00000000-0005-0000-0000-000090DD0000}"/>
    <cellStyle name="Standard 9 2 3 2 3 3 2" xfId="7601" xr:uid="{00000000-0005-0000-0000-000091DD0000}"/>
    <cellStyle name="Standard 9 2 3 2 3 3 2 2" xfId="13250" xr:uid="{00000000-0005-0000-0000-000092DD0000}"/>
    <cellStyle name="Standard 9 2 3 2 3 3 2 2 2" xfId="24546" xr:uid="{00000000-0005-0000-0000-000093DD0000}"/>
    <cellStyle name="Standard 9 2 3 2 3 3 2 2 2 2" xfId="58434" xr:uid="{00000000-0005-0000-0000-000094DD0000}"/>
    <cellStyle name="Standard 9 2 3 2 3 3 2 2 3" xfId="47138" xr:uid="{00000000-0005-0000-0000-000095DD0000}"/>
    <cellStyle name="Standard 9 2 3 2 3 3 2 2 4" xfId="35842" xr:uid="{00000000-0005-0000-0000-000096DD0000}"/>
    <cellStyle name="Standard 9 2 3 2 3 3 2 3" xfId="18898" xr:uid="{00000000-0005-0000-0000-000097DD0000}"/>
    <cellStyle name="Standard 9 2 3 2 3 3 2 3 2" xfId="52786" xr:uid="{00000000-0005-0000-0000-000098DD0000}"/>
    <cellStyle name="Standard 9 2 3 2 3 3 2 4" xfId="41490" xr:uid="{00000000-0005-0000-0000-000099DD0000}"/>
    <cellStyle name="Standard 9 2 3 2 3 3 2 5" xfId="30194" xr:uid="{00000000-0005-0000-0000-00009ADD0000}"/>
    <cellStyle name="Standard 9 2 3 2 3 3 3" xfId="10426" xr:uid="{00000000-0005-0000-0000-00009BDD0000}"/>
    <cellStyle name="Standard 9 2 3 2 3 3 3 2" xfId="21722" xr:uid="{00000000-0005-0000-0000-00009CDD0000}"/>
    <cellStyle name="Standard 9 2 3 2 3 3 3 2 2" xfId="55610" xr:uid="{00000000-0005-0000-0000-00009DDD0000}"/>
    <cellStyle name="Standard 9 2 3 2 3 3 3 3" xfId="44314" xr:uid="{00000000-0005-0000-0000-00009EDD0000}"/>
    <cellStyle name="Standard 9 2 3 2 3 3 3 4" xfId="33018" xr:uid="{00000000-0005-0000-0000-00009FDD0000}"/>
    <cellStyle name="Standard 9 2 3 2 3 3 4" xfId="16074" xr:uid="{00000000-0005-0000-0000-0000A0DD0000}"/>
    <cellStyle name="Standard 9 2 3 2 3 3 4 2" xfId="49962" xr:uid="{00000000-0005-0000-0000-0000A1DD0000}"/>
    <cellStyle name="Standard 9 2 3 2 3 3 5" xfId="38666" xr:uid="{00000000-0005-0000-0000-0000A2DD0000}"/>
    <cellStyle name="Standard 9 2 3 2 3 3 6" xfId="27370" xr:uid="{00000000-0005-0000-0000-0000A3DD0000}"/>
    <cellStyle name="Standard 9 2 3 2 3 4" xfId="6202" xr:uid="{00000000-0005-0000-0000-0000A4DD0000}"/>
    <cellStyle name="Standard 9 2 3 2 3 4 2" xfId="11852" xr:uid="{00000000-0005-0000-0000-0000A5DD0000}"/>
    <cellStyle name="Standard 9 2 3 2 3 4 2 2" xfId="23148" xr:uid="{00000000-0005-0000-0000-0000A6DD0000}"/>
    <cellStyle name="Standard 9 2 3 2 3 4 2 2 2" xfId="57036" xr:uid="{00000000-0005-0000-0000-0000A7DD0000}"/>
    <cellStyle name="Standard 9 2 3 2 3 4 2 3" xfId="45740" xr:uid="{00000000-0005-0000-0000-0000A8DD0000}"/>
    <cellStyle name="Standard 9 2 3 2 3 4 2 4" xfId="34444" xr:uid="{00000000-0005-0000-0000-0000A9DD0000}"/>
    <cellStyle name="Standard 9 2 3 2 3 4 3" xfId="17500" xr:uid="{00000000-0005-0000-0000-0000AADD0000}"/>
    <cellStyle name="Standard 9 2 3 2 3 4 3 2" xfId="51388" xr:uid="{00000000-0005-0000-0000-0000ABDD0000}"/>
    <cellStyle name="Standard 9 2 3 2 3 4 4" xfId="40092" xr:uid="{00000000-0005-0000-0000-0000ACDD0000}"/>
    <cellStyle name="Standard 9 2 3 2 3 4 5" xfId="28796" xr:uid="{00000000-0005-0000-0000-0000ADDD0000}"/>
    <cellStyle name="Standard 9 2 3 2 3 5" xfId="9028" xr:uid="{00000000-0005-0000-0000-0000AEDD0000}"/>
    <cellStyle name="Standard 9 2 3 2 3 5 2" xfId="20324" xr:uid="{00000000-0005-0000-0000-0000AFDD0000}"/>
    <cellStyle name="Standard 9 2 3 2 3 5 2 2" xfId="54212" xr:uid="{00000000-0005-0000-0000-0000B0DD0000}"/>
    <cellStyle name="Standard 9 2 3 2 3 5 3" xfId="42916" xr:uid="{00000000-0005-0000-0000-0000B1DD0000}"/>
    <cellStyle name="Standard 9 2 3 2 3 5 4" xfId="31620" xr:uid="{00000000-0005-0000-0000-0000B2DD0000}"/>
    <cellStyle name="Standard 9 2 3 2 3 6" xfId="14676" xr:uid="{00000000-0005-0000-0000-0000B3DD0000}"/>
    <cellStyle name="Standard 9 2 3 2 3 6 2" xfId="48564" xr:uid="{00000000-0005-0000-0000-0000B4DD0000}"/>
    <cellStyle name="Standard 9 2 3 2 3 7" xfId="37268" xr:uid="{00000000-0005-0000-0000-0000B5DD0000}"/>
    <cellStyle name="Standard 9 2 3 2 3 8" xfId="25972" xr:uid="{00000000-0005-0000-0000-0000B6DD0000}"/>
    <cellStyle name="Standard 9 2 3 2 4" xfId="3891" xr:uid="{00000000-0005-0000-0000-0000B7DD0000}"/>
    <cellStyle name="Standard 9 2 3 2 4 2" xfId="7044" xr:uid="{00000000-0005-0000-0000-0000B8DD0000}"/>
    <cellStyle name="Standard 9 2 3 2 4 2 2" xfId="12693" xr:uid="{00000000-0005-0000-0000-0000B9DD0000}"/>
    <cellStyle name="Standard 9 2 3 2 4 2 2 2" xfId="23989" xr:uid="{00000000-0005-0000-0000-0000BADD0000}"/>
    <cellStyle name="Standard 9 2 3 2 4 2 2 2 2" xfId="57877" xr:uid="{00000000-0005-0000-0000-0000BBDD0000}"/>
    <cellStyle name="Standard 9 2 3 2 4 2 2 3" xfId="46581" xr:uid="{00000000-0005-0000-0000-0000BCDD0000}"/>
    <cellStyle name="Standard 9 2 3 2 4 2 2 4" xfId="35285" xr:uid="{00000000-0005-0000-0000-0000BDDD0000}"/>
    <cellStyle name="Standard 9 2 3 2 4 2 3" xfId="18341" xr:uid="{00000000-0005-0000-0000-0000BEDD0000}"/>
    <cellStyle name="Standard 9 2 3 2 4 2 3 2" xfId="52229" xr:uid="{00000000-0005-0000-0000-0000BFDD0000}"/>
    <cellStyle name="Standard 9 2 3 2 4 2 4" xfId="40933" xr:uid="{00000000-0005-0000-0000-0000C0DD0000}"/>
    <cellStyle name="Standard 9 2 3 2 4 2 5" xfId="29637" xr:uid="{00000000-0005-0000-0000-0000C1DD0000}"/>
    <cellStyle name="Standard 9 2 3 2 4 3" xfId="9869" xr:uid="{00000000-0005-0000-0000-0000C2DD0000}"/>
    <cellStyle name="Standard 9 2 3 2 4 3 2" xfId="21165" xr:uid="{00000000-0005-0000-0000-0000C3DD0000}"/>
    <cellStyle name="Standard 9 2 3 2 4 3 2 2" xfId="55053" xr:uid="{00000000-0005-0000-0000-0000C4DD0000}"/>
    <cellStyle name="Standard 9 2 3 2 4 3 3" xfId="43757" xr:uid="{00000000-0005-0000-0000-0000C5DD0000}"/>
    <cellStyle name="Standard 9 2 3 2 4 3 4" xfId="32461" xr:uid="{00000000-0005-0000-0000-0000C6DD0000}"/>
    <cellStyle name="Standard 9 2 3 2 4 4" xfId="15517" xr:uid="{00000000-0005-0000-0000-0000C7DD0000}"/>
    <cellStyle name="Standard 9 2 3 2 4 4 2" xfId="49405" xr:uid="{00000000-0005-0000-0000-0000C8DD0000}"/>
    <cellStyle name="Standard 9 2 3 2 4 5" xfId="38109" xr:uid="{00000000-0005-0000-0000-0000C9DD0000}"/>
    <cellStyle name="Standard 9 2 3 2 4 6" xfId="26813" xr:uid="{00000000-0005-0000-0000-0000CADD0000}"/>
    <cellStyle name="Standard 9 2 3 2 5" xfId="4991" xr:uid="{00000000-0005-0000-0000-0000CBDD0000}"/>
    <cellStyle name="Standard 9 2 3 2 5 2" xfId="7817" xr:uid="{00000000-0005-0000-0000-0000CCDD0000}"/>
    <cellStyle name="Standard 9 2 3 2 5 2 2" xfId="13466" xr:uid="{00000000-0005-0000-0000-0000CDDD0000}"/>
    <cellStyle name="Standard 9 2 3 2 5 2 2 2" xfId="24762" xr:uid="{00000000-0005-0000-0000-0000CEDD0000}"/>
    <cellStyle name="Standard 9 2 3 2 5 2 2 2 2" xfId="58650" xr:uid="{00000000-0005-0000-0000-0000CFDD0000}"/>
    <cellStyle name="Standard 9 2 3 2 5 2 2 3" xfId="47354" xr:uid="{00000000-0005-0000-0000-0000D0DD0000}"/>
    <cellStyle name="Standard 9 2 3 2 5 2 2 4" xfId="36058" xr:uid="{00000000-0005-0000-0000-0000D1DD0000}"/>
    <cellStyle name="Standard 9 2 3 2 5 2 3" xfId="19114" xr:uid="{00000000-0005-0000-0000-0000D2DD0000}"/>
    <cellStyle name="Standard 9 2 3 2 5 2 3 2" xfId="53002" xr:uid="{00000000-0005-0000-0000-0000D3DD0000}"/>
    <cellStyle name="Standard 9 2 3 2 5 2 4" xfId="41706" xr:uid="{00000000-0005-0000-0000-0000D4DD0000}"/>
    <cellStyle name="Standard 9 2 3 2 5 2 5" xfId="30410" xr:uid="{00000000-0005-0000-0000-0000D5DD0000}"/>
    <cellStyle name="Standard 9 2 3 2 5 3" xfId="10642" xr:uid="{00000000-0005-0000-0000-0000D6DD0000}"/>
    <cellStyle name="Standard 9 2 3 2 5 3 2" xfId="21938" xr:uid="{00000000-0005-0000-0000-0000D7DD0000}"/>
    <cellStyle name="Standard 9 2 3 2 5 3 2 2" xfId="55826" xr:uid="{00000000-0005-0000-0000-0000D8DD0000}"/>
    <cellStyle name="Standard 9 2 3 2 5 3 3" xfId="44530" xr:uid="{00000000-0005-0000-0000-0000D9DD0000}"/>
    <cellStyle name="Standard 9 2 3 2 5 3 4" xfId="33234" xr:uid="{00000000-0005-0000-0000-0000DADD0000}"/>
    <cellStyle name="Standard 9 2 3 2 5 4" xfId="16290" xr:uid="{00000000-0005-0000-0000-0000DBDD0000}"/>
    <cellStyle name="Standard 9 2 3 2 5 4 2" xfId="50178" xr:uid="{00000000-0005-0000-0000-0000DCDD0000}"/>
    <cellStyle name="Standard 9 2 3 2 5 5" xfId="38882" xr:uid="{00000000-0005-0000-0000-0000DDDD0000}"/>
    <cellStyle name="Standard 9 2 3 2 5 6" xfId="27586" xr:uid="{00000000-0005-0000-0000-0000DEDD0000}"/>
    <cellStyle name="Standard 9 2 3 2 6" xfId="3598" xr:uid="{00000000-0005-0000-0000-0000DFDD0000}"/>
    <cellStyle name="Standard 9 2 3 2 6 2" xfId="6753" xr:uid="{00000000-0005-0000-0000-0000E0DD0000}"/>
    <cellStyle name="Standard 9 2 3 2 6 2 2" xfId="12402" xr:uid="{00000000-0005-0000-0000-0000E1DD0000}"/>
    <cellStyle name="Standard 9 2 3 2 6 2 2 2" xfId="23698" xr:uid="{00000000-0005-0000-0000-0000E2DD0000}"/>
    <cellStyle name="Standard 9 2 3 2 6 2 2 2 2" xfId="57586" xr:uid="{00000000-0005-0000-0000-0000E3DD0000}"/>
    <cellStyle name="Standard 9 2 3 2 6 2 2 3" xfId="46290" xr:uid="{00000000-0005-0000-0000-0000E4DD0000}"/>
    <cellStyle name="Standard 9 2 3 2 6 2 2 4" xfId="34994" xr:uid="{00000000-0005-0000-0000-0000E5DD0000}"/>
    <cellStyle name="Standard 9 2 3 2 6 2 3" xfId="18050" xr:uid="{00000000-0005-0000-0000-0000E6DD0000}"/>
    <cellStyle name="Standard 9 2 3 2 6 2 3 2" xfId="51938" xr:uid="{00000000-0005-0000-0000-0000E7DD0000}"/>
    <cellStyle name="Standard 9 2 3 2 6 2 4" xfId="40642" xr:uid="{00000000-0005-0000-0000-0000E8DD0000}"/>
    <cellStyle name="Standard 9 2 3 2 6 2 5" xfId="29346" xr:uid="{00000000-0005-0000-0000-0000E9DD0000}"/>
    <cellStyle name="Standard 9 2 3 2 6 3" xfId="9578" xr:uid="{00000000-0005-0000-0000-0000EADD0000}"/>
    <cellStyle name="Standard 9 2 3 2 6 3 2" xfId="20874" xr:uid="{00000000-0005-0000-0000-0000EBDD0000}"/>
    <cellStyle name="Standard 9 2 3 2 6 3 2 2" xfId="54762" xr:uid="{00000000-0005-0000-0000-0000ECDD0000}"/>
    <cellStyle name="Standard 9 2 3 2 6 3 3" xfId="43466" xr:uid="{00000000-0005-0000-0000-0000EDDD0000}"/>
    <cellStyle name="Standard 9 2 3 2 6 3 4" xfId="32170" xr:uid="{00000000-0005-0000-0000-0000EEDD0000}"/>
    <cellStyle name="Standard 9 2 3 2 6 4" xfId="15226" xr:uid="{00000000-0005-0000-0000-0000EFDD0000}"/>
    <cellStyle name="Standard 9 2 3 2 6 4 2" xfId="49114" xr:uid="{00000000-0005-0000-0000-0000F0DD0000}"/>
    <cellStyle name="Standard 9 2 3 2 6 5" xfId="37818" xr:uid="{00000000-0005-0000-0000-0000F1DD0000}"/>
    <cellStyle name="Standard 9 2 3 2 6 6" xfId="26522" xr:uid="{00000000-0005-0000-0000-0000F2DD0000}"/>
    <cellStyle name="Standard 9 2 3 2 7" xfId="5702" xr:uid="{00000000-0005-0000-0000-0000F3DD0000}"/>
    <cellStyle name="Standard 9 2 3 2 7 2" xfId="11352" xr:uid="{00000000-0005-0000-0000-0000F4DD0000}"/>
    <cellStyle name="Standard 9 2 3 2 7 2 2" xfId="22648" xr:uid="{00000000-0005-0000-0000-0000F5DD0000}"/>
    <cellStyle name="Standard 9 2 3 2 7 2 2 2" xfId="56536" xr:uid="{00000000-0005-0000-0000-0000F6DD0000}"/>
    <cellStyle name="Standard 9 2 3 2 7 2 3" xfId="45240" xr:uid="{00000000-0005-0000-0000-0000F7DD0000}"/>
    <cellStyle name="Standard 9 2 3 2 7 2 4" xfId="33944" xr:uid="{00000000-0005-0000-0000-0000F8DD0000}"/>
    <cellStyle name="Standard 9 2 3 2 7 3" xfId="17000" xr:uid="{00000000-0005-0000-0000-0000F9DD0000}"/>
    <cellStyle name="Standard 9 2 3 2 7 3 2" xfId="50888" xr:uid="{00000000-0005-0000-0000-0000FADD0000}"/>
    <cellStyle name="Standard 9 2 3 2 7 4" xfId="39592" xr:uid="{00000000-0005-0000-0000-0000FBDD0000}"/>
    <cellStyle name="Standard 9 2 3 2 7 5" xfId="28296" xr:uid="{00000000-0005-0000-0000-0000FCDD0000}"/>
    <cellStyle name="Standard 9 2 3 2 8" xfId="8528" xr:uid="{00000000-0005-0000-0000-0000FDDD0000}"/>
    <cellStyle name="Standard 9 2 3 2 8 2" xfId="19824" xr:uid="{00000000-0005-0000-0000-0000FEDD0000}"/>
    <cellStyle name="Standard 9 2 3 2 8 2 2" xfId="53712" xr:uid="{00000000-0005-0000-0000-0000FFDD0000}"/>
    <cellStyle name="Standard 9 2 3 2 8 3" xfId="42416" xr:uid="{00000000-0005-0000-0000-000000DE0000}"/>
    <cellStyle name="Standard 9 2 3 2 8 4" xfId="31120" xr:uid="{00000000-0005-0000-0000-000001DE0000}"/>
    <cellStyle name="Standard 9 2 3 2 9" xfId="14176" xr:uid="{00000000-0005-0000-0000-000002DE0000}"/>
    <cellStyle name="Standard 9 2 3 2 9 2" xfId="48064" xr:uid="{00000000-0005-0000-0000-000003DE0000}"/>
    <cellStyle name="Standard 9 2 3 3" xfId="2645" xr:uid="{00000000-0005-0000-0000-000004DE0000}"/>
    <cellStyle name="Standard 9 2 3 3 2" xfId="3147" xr:uid="{00000000-0005-0000-0000-000005DE0000}"/>
    <cellStyle name="Standard 9 2 3 3 2 2" xfId="5511" xr:uid="{00000000-0005-0000-0000-000006DE0000}"/>
    <cellStyle name="Standard 9 2 3 3 2 2 2" xfId="8337" xr:uid="{00000000-0005-0000-0000-000007DE0000}"/>
    <cellStyle name="Standard 9 2 3 3 2 2 2 2" xfId="13986" xr:uid="{00000000-0005-0000-0000-000008DE0000}"/>
    <cellStyle name="Standard 9 2 3 3 2 2 2 2 2" xfId="25282" xr:uid="{00000000-0005-0000-0000-000009DE0000}"/>
    <cellStyle name="Standard 9 2 3 3 2 2 2 2 2 2" xfId="59170" xr:uid="{00000000-0005-0000-0000-00000ADE0000}"/>
    <cellStyle name="Standard 9 2 3 3 2 2 2 2 3" xfId="47874" xr:uid="{00000000-0005-0000-0000-00000BDE0000}"/>
    <cellStyle name="Standard 9 2 3 3 2 2 2 2 4" xfId="36578" xr:uid="{00000000-0005-0000-0000-00000CDE0000}"/>
    <cellStyle name="Standard 9 2 3 3 2 2 2 3" xfId="19634" xr:uid="{00000000-0005-0000-0000-00000DDE0000}"/>
    <cellStyle name="Standard 9 2 3 3 2 2 2 3 2" xfId="53522" xr:uid="{00000000-0005-0000-0000-00000EDE0000}"/>
    <cellStyle name="Standard 9 2 3 3 2 2 2 4" xfId="42226" xr:uid="{00000000-0005-0000-0000-00000FDE0000}"/>
    <cellStyle name="Standard 9 2 3 3 2 2 2 5" xfId="30930" xr:uid="{00000000-0005-0000-0000-000010DE0000}"/>
    <cellStyle name="Standard 9 2 3 3 2 2 3" xfId="11162" xr:uid="{00000000-0005-0000-0000-000011DE0000}"/>
    <cellStyle name="Standard 9 2 3 3 2 2 3 2" xfId="22458" xr:uid="{00000000-0005-0000-0000-000012DE0000}"/>
    <cellStyle name="Standard 9 2 3 3 2 2 3 2 2" xfId="56346" xr:uid="{00000000-0005-0000-0000-000013DE0000}"/>
    <cellStyle name="Standard 9 2 3 3 2 2 3 3" xfId="45050" xr:uid="{00000000-0005-0000-0000-000014DE0000}"/>
    <cellStyle name="Standard 9 2 3 3 2 2 3 4" xfId="33754" xr:uid="{00000000-0005-0000-0000-000015DE0000}"/>
    <cellStyle name="Standard 9 2 3 3 2 2 4" xfId="16810" xr:uid="{00000000-0005-0000-0000-000016DE0000}"/>
    <cellStyle name="Standard 9 2 3 3 2 2 4 2" xfId="50698" xr:uid="{00000000-0005-0000-0000-000017DE0000}"/>
    <cellStyle name="Standard 9 2 3 3 2 2 5" xfId="39402" xr:uid="{00000000-0005-0000-0000-000018DE0000}"/>
    <cellStyle name="Standard 9 2 3 3 2 2 6" xfId="28106" xr:uid="{00000000-0005-0000-0000-000019DE0000}"/>
    <cellStyle name="Standard 9 2 3 3 2 3" xfId="6317" xr:uid="{00000000-0005-0000-0000-00001ADE0000}"/>
    <cellStyle name="Standard 9 2 3 3 2 3 2" xfId="11967" xr:uid="{00000000-0005-0000-0000-00001BDE0000}"/>
    <cellStyle name="Standard 9 2 3 3 2 3 2 2" xfId="23263" xr:uid="{00000000-0005-0000-0000-00001CDE0000}"/>
    <cellStyle name="Standard 9 2 3 3 2 3 2 2 2" xfId="57151" xr:uid="{00000000-0005-0000-0000-00001DDE0000}"/>
    <cellStyle name="Standard 9 2 3 3 2 3 2 3" xfId="45855" xr:uid="{00000000-0005-0000-0000-00001EDE0000}"/>
    <cellStyle name="Standard 9 2 3 3 2 3 2 4" xfId="34559" xr:uid="{00000000-0005-0000-0000-00001FDE0000}"/>
    <cellStyle name="Standard 9 2 3 3 2 3 3" xfId="17615" xr:uid="{00000000-0005-0000-0000-000020DE0000}"/>
    <cellStyle name="Standard 9 2 3 3 2 3 3 2" xfId="51503" xr:uid="{00000000-0005-0000-0000-000021DE0000}"/>
    <cellStyle name="Standard 9 2 3 3 2 3 4" xfId="40207" xr:uid="{00000000-0005-0000-0000-000022DE0000}"/>
    <cellStyle name="Standard 9 2 3 3 2 3 5" xfId="28911" xr:uid="{00000000-0005-0000-0000-000023DE0000}"/>
    <cellStyle name="Standard 9 2 3 3 2 4" xfId="9143" xr:uid="{00000000-0005-0000-0000-000024DE0000}"/>
    <cellStyle name="Standard 9 2 3 3 2 4 2" xfId="20439" xr:uid="{00000000-0005-0000-0000-000025DE0000}"/>
    <cellStyle name="Standard 9 2 3 3 2 4 2 2" xfId="54327" xr:uid="{00000000-0005-0000-0000-000026DE0000}"/>
    <cellStyle name="Standard 9 2 3 3 2 4 3" xfId="43031" xr:uid="{00000000-0005-0000-0000-000027DE0000}"/>
    <cellStyle name="Standard 9 2 3 3 2 4 4" xfId="31735" xr:uid="{00000000-0005-0000-0000-000028DE0000}"/>
    <cellStyle name="Standard 9 2 3 3 2 5" xfId="14791" xr:uid="{00000000-0005-0000-0000-000029DE0000}"/>
    <cellStyle name="Standard 9 2 3 3 2 5 2" xfId="48679" xr:uid="{00000000-0005-0000-0000-00002ADE0000}"/>
    <cellStyle name="Standard 9 2 3 3 2 6" xfId="37383" xr:uid="{00000000-0005-0000-0000-00002BDE0000}"/>
    <cellStyle name="Standard 9 2 3 3 2 7" xfId="26087" xr:uid="{00000000-0005-0000-0000-00002CDE0000}"/>
    <cellStyle name="Standard 9 2 3 3 3" xfId="4735" xr:uid="{00000000-0005-0000-0000-00002DDE0000}"/>
    <cellStyle name="Standard 9 2 3 3 3 2" xfId="7603" xr:uid="{00000000-0005-0000-0000-00002EDE0000}"/>
    <cellStyle name="Standard 9 2 3 3 3 2 2" xfId="13252" xr:uid="{00000000-0005-0000-0000-00002FDE0000}"/>
    <cellStyle name="Standard 9 2 3 3 3 2 2 2" xfId="24548" xr:uid="{00000000-0005-0000-0000-000030DE0000}"/>
    <cellStyle name="Standard 9 2 3 3 3 2 2 2 2" xfId="58436" xr:uid="{00000000-0005-0000-0000-000031DE0000}"/>
    <cellStyle name="Standard 9 2 3 3 3 2 2 3" xfId="47140" xr:uid="{00000000-0005-0000-0000-000032DE0000}"/>
    <cellStyle name="Standard 9 2 3 3 3 2 2 4" xfId="35844" xr:uid="{00000000-0005-0000-0000-000033DE0000}"/>
    <cellStyle name="Standard 9 2 3 3 3 2 3" xfId="18900" xr:uid="{00000000-0005-0000-0000-000034DE0000}"/>
    <cellStyle name="Standard 9 2 3 3 3 2 3 2" xfId="52788" xr:uid="{00000000-0005-0000-0000-000035DE0000}"/>
    <cellStyle name="Standard 9 2 3 3 3 2 4" xfId="41492" xr:uid="{00000000-0005-0000-0000-000036DE0000}"/>
    <cellStyle name="Standard 9 2 3 3 3 2 5" xfId="30196" xr:uid="{00000000-0005-0000-0000-000037DE0000}"/>
    <cellStyle name="Standard 9 2 3 3 3 3" xfId="10428" xr:uid="{00000000-0005-0000-0000-000038DE0000}"/>
    <cellStyle name="Standard 9 2 3 3 3 3 2" xfId="21724" xr:uid="{00000000-0005-0000-0000-000039DE0000}"/>
    <cellStyle name="Standard 9 2 3 3 3 3 2 2" xfId="55612" xr:uid="{00000000-0005-0000-0000-00003ADE0000}"/>
    <cellStyle name="Standard 9 2 3 3 3 3 3" xfId="44316" xr:uid="{00000000-0005-0000-0000-00003BDE0000}"/>
    <cellStyle name="Standard 9 2 3 3 3 3 4" xfId="33020" xr:uid="{00000000-0005-0000-0000-00003CDE0000}"/>
    <cellStyle name="Standard 9 2 3 3 3 4" xfId="16076" xr:uid="{00000000-0005-0000-0000-00003DDE0000}"/>
    <cellStyle name="Standard 9 2 3 3 3 4 2" xfId="49964" xr:uid="{00000000-0005-0000-0000-00003EDE0000}"/>
    <cellStyle name="Standard 9 2 3 3 3 5" xfId="38668" xr:uid="{00000000-0005-0000-0000-00003FDE0000}"/>
    <cellStyle name="Standard 9 2 3 3 3 6" xfId="27372" xr:uid="{00000000-0005-0000-0000-000040DE0000}"/>
    <cellStyle name="Standard 9 2 3 3 4" xfId="5817" xr:uid="{00000000-0005-0000-0000-000041DE0000}"/>
    <cellStyle name="Standard 9 2 3 3 4 2" xfId="11467" xr:uid="{00000000-0005-0000-0000-000042DE0000}"/>
    <cellStyle name="Standard 9 2 3 3 4 2 2" xfId="22763" xr:uid="{00000000-0005-0000-0000-000043DE0000}"/>
    <cellStyle name="Standard 9 2 3 3 4 2 2 2" xfId="56651" xr:uid="{00000000-0005-0000-0000-000044DE0000}"/>
    <cellStyle name="Standard 9 2 3 3 4 2 3" xfId="45355" xr:uid="{00000000-0005-0000-0000-000045DE0000}"/>
    <cellStyle name="Standard 9 2 3 3 4 2 4" xfId="34059" xr:uid="{00000000-0005-0000-0000-000046DE0000}"/>
    <cellStyle name="Standard 9 2 3 3 4 3" xfId="17115" xr:uid="{00000000-0005-0000-0000-000047DE0000}"/>
    <cellStyle name="Standard 9 2 3 3 4 3 2" xfId="51003" xr:uid="{00000000-0005-0000-0000-000048DE0000}"/>
    <cellStyle name="Standard 9 2 3 3 4 4" xfId="39707" xr:uid="{00000000-0005-0000-0000-000049DE0000}"/>
    <cellStyle name="Standard 9 2 3 3 4 5" xfId="28411" xr:uid="{00000000-0005-0000-0000-00004ADE0000}"/>
    <cellStyle name="Standard 9 2 3 3 5" xfId="8643" xr:uid="{00000000-0005-0000-0000-00004BDE0000}"/>
    <cellStyle name="Standard 9 2 3 3 5 2" xfId="19939" xr:uid="{00000000-0005-0000-0000-00004CDE0000}"/>
    <cellStyle name="Standard 9 2 3 3 5 2 2" xfId="53827" xr:uid="{00000000-0005-0000-0000-00004DDE0000}"/>
    <cellStyle name="Standard 9 2 3 3 5 3" xfId="42531" xr:uid="{00000000-0005-0000-0000-00004EDE0000}"/>
    <cellStyle name="Standard 9 2 3 3 5 4" xfId="31235" xr:uid="{00000000-0005-0000-0000-00004FDE0000}"/>
    <cellStyle name="Standard 9 2 3 3 6" xfId="14291" xr:uid="{00000000-0005-0000-0000-000050DE0000}"/>
    <cellStyle name="Standard 9 2 3 3 6 2" xfId="48179" xr:uid="{00000000-0005-0000-0000-000051DE0000}"/>
    <cellStyle name="Standard 9 2 3 3 7" xfId="36883" xr:uid="{00000000-0005-0000-0000-000052DE0000}"/>
    <cellStyle name="Standard 9 2 3 3 8" xfId="25587" xr:uid="{00000000-0005-0000-0000-000053DE0000}"/>
    <cellStyle name="Standard 9 2 3 4" xfId="2899" xr:uid="{00000000-0005-0000-0000-000054DE0000}"/>
    <cellStyle name="Standard 9 2 3 4 2" xfId="5508" xr:uid="{00000000-0005-0000-0000-000055DE0000}"/>
    <cellStyle name="Standard 9 2 3 4 2 2" xfId="8334" xr:uid="{00000000-0005-0000-0000-000056DE0000}"/>
    <cellStyle name="Standard 9 2 3 4 2 2 2" xfId="13983" xr:uid="{00000000-0005-0000-0000-000057DE0000}"/>
    <cellStyle name="Standard 9 2 3 4 2 2 2 2" xfId="25279" xr:uid="{00000000-0005-0000-0000-000058DE0000}"/>
    <cellStyle name="Standard 9 2 3 4 2 2 2 2 2" xfId="59167" xr:uid="{00000000-0005-0000-0000-000059DE0000}"/>
    <cellStyle name="Standard 9 2 3 4 2 2 2 3" xfId="47871" xr:uid="{00000000-0005-0000-0000-00005ADE0000}"/>
    <cellStyle name="Standard 9 2 3 4 2 2 2 4" xfId="36575" xr:uid="{00000000-0005-0000-0000-00005BDE0000}"/>
    <cellStyle name="Standard 9 2 3 4 2 2 3" xfId="19631" xr:uid="{00000000-0005-0000-0000-00005CDE0000}"/>
    <cellStyle name="Standard 9 2 3 4 2 2 3 2" xfId="53519" xr:uid="{00000000-0005-0000-0000-00005DDE0000}"/>
    <cellStyle name="Standard 9 2 3 4 2 2 4" xfId="42223" xr:uid="{00000000-0005-0000-0000-00005EDE0000}"/>
    <cellStyle name="Standard 9 2 3 4 2 2 5" xfId="30927" xr:uid="{00000000-0005-0000-0000-00005FDE0000}"/>
    <cellStyle name="Standard 9 2 3 4 2 3" xfId="11159" xr:uid="{00000000-0005-0000-0000-000060DE0000}"/>
    <cellStyle name="Standard 9 2 3 4 2 3 2" xfId="22455" xr:uid="{00000000-0005-0000-0000-000061DE0000}"/>
    <cellStyle name="Standard 9 2 3 4 2 3 2 2" xfId="56343" xr:uid="{00000000-0005-0000-0000-000062DE0000}"/>
    <cellStyle name="Standard 9 2 3 4 2 3 3" xfId="45047" xr:uid="{00000000-0005-0000-0000-000063DE0000}"/>
    <cellStyle name="Standard 9 2 3 4 2 3 4" xfId="33751" xr:uid="{00000000-0005-0000-0000-000064DE0000}"/>
    <cellStyle name="Standard 9 2 3 4 2 4" xfId="16807" xr:uid="{00000000-0005-0000-0000-000065DE0000}"/>
    <cellStyle name="Standard 9 2 3 4 2 4 2" xfId="50695" xr:uid="{00000000-0005-0000-0000-000066DE0000}"/>
    <cellStyle name="Standard 9 2 3 4 2 5" xfId="39399" xr:uid="{00000000-0005-0000-0000-000067DE0000}"/>
    <cellStyle name="Standard 9 2 3 4 2 6" xfId="28103" xr:uid="{00000000-0005-0000-0000-000068DE0000}"/>
    <cellStyle name="Standard 9 2 3 4 3" xfId="4732" xr:uid="{00000000-0005-0000-0000-000069DE0000}"/>
    <cellStyle name="Standard 9 2 3 4 3 2" xfId="7600" xr:uid="{00000000-0005-0000-0000-00006ADE0000}"/>
    <cellStyle name="Standard 9 2 3 4 3 2 2" xfId="13249" xr:uid="{00000000-0005-0000-0000-00006BDE0000}"/>
    <cellStyle name="Standard 9 2 3 4 3 2 2 2" xfId="24545" xr:uid="{00000000-0005-0000-0000-00006CDE0000}"/>
    <cellStyle name="Standard 9 2 3 4 3 2 2 2 2" xfId="58433" xr:uid="{00000000-0005-0000-0000-00006DDE0000}"/>
    <cellStyle name="Standard 9 2 3 4 3 2 2 3" xfId="47137" xr:uid="{00000000-0005-0000-0000-00006EDE0000}"/>
    <cellStyle name="Standard 9 2 3 4 3 2 2 4" xfId="35841" xr:uid="{00000000-0005-0000-0000-00006FDE0000}"/>
    <cellStyle name="Standard 9 2 3 4 3 2 3" xfId="18897" xr:uid="{00000000-0005-0000-0000-000070DE0000}"/>
    <cellStyle name="Standard 9 2 3 4 3 2 3 2" xfId="52785" xr:uid="{00000000-0005-0000-0000-000071DE0000}"/>
    <cellStyle name="Standard 9 2 3 4 3 2 4" xfId="41489" xr:uid="{00000000-0005-0000-0000-000072DE0000}"/>
    <cellStyle name="Standard 9 2 3 4 3 2 5" xfId="30193" xr:uid="{00000000-0005-0000-0000-000073DE0000}"/>
    <cellStyle name="Standard 9 2 3 4 3 3" xfId="10425" xr:uid="{00000000-0005-0000-0000-000074DE0000}"/>
    <cellStyle name="Standard 9 2 3 4 3 3 2" xfId="21721" xr:uid="{00000000-0005-0000-0000-000075DE0000}"/>
    <cellStyle name="Standard 9 2 3 4 3 3 2 2" xfId="55609" xr:uid="{00000000-0005-0000-0000-000076DE0000}"/>
    <cellStyle name="Standard 9 2 3 4 3 3 3" xfId="44313" xr:uid="{00000000-0005-0000-0000-000077DE0000}"/>
    <cellStyle name="Standard 9 2 3 4 3 3 4" xfId="33017" xr:uid="{00000000-0005-0000-0000-000078DE0000}"/>
    <cellStyle name="Standard 9 2 3 4 3 4" xfId="16073" xr:uid="{00000000-0005-0000-0000-000079DE0000}"/>
    <cellStyle name="Standard 9 2 3 4 3 4 2" xfId="49961" xr:uid="{00000000-0005-0000-0000-00007ADE0000}"/>
    <cellStyle name="Standard 9 2 3 4 3 5" xfId="38665" xr:uid="{00000000-0005-0000-0000-00007BDE0000}"/>
    <cellStyle name="Standard 9 2 3 4 3 6" xfId="27369" xr:uid="{00000000-0005-0000-0000-00007CDE0000}"/>
    <cellStyle name="Standard 9 2 3 4 4" xfId="6069" xr:uid="{00000000-0005-0000-0000-00007DDE0000}"/>
    <cellStyle name="Standard 9 2 3 4 4 2" xfId="11719" xr:uid="{00000000-0005-0000-0000-00007EDE0000}"/>
    <cellStyle name="Standard 9 2 3 4 4 2 2" xfId="23015" xr:uid="{00000000-0005-0000-0000-00007FDE0000}"/>
    <cellStyle name="Standard 9 2 3 4 4 2 2 2" xfId="56903" xr:uid="{00000000-0005-0000-0000-000080DE0000}"/>
    <cellStyle name="Standard 9 2 3 4 4 2 3" xfId="45607" xr:uid="{00000000-0005-0000-0000-000081DE0000}"/>
    <cellStyle name="Standard 9 2 3 4 4 2 4" xfId="34311" xr:uid="{00000000-0005-0000-0000-000082DE0000}"/>
    <cellStyle name="Standard 9 2 3 4 4 3" xfId="17367" xr:uid="{00000000-0005-0000-0000-000083DE0000}"/>
    <cellStyle name="Standard 9 2 3 4 4 3 2" xfId="51255" xr:uid="{00000000-0005-0000-0000-000084DE0000}"/>
    <cellStyle name="Standard 9 2 3 4 4 4" xfId="39959" xr:uid="{00000000-0005-0000-0000-000085DE0000}"/>
    <cellStyle name="Standard 9 2 3 4 4 5" xfId="28663" xr:uid="{00000000-0005-0000-0000-000086DE0000}"/>
    <cellStyle name="Standard 9 2 3 4 5" xfId="8895" xr:uid="{00000000-0005-0000-0000-000087DE0000}"/>
    <cellStyle name="Standard 9 2 3 4 5 2" xfId="20191" xr:uid="{00000000-0005-0000-0000-000088DE0000}"/>
    <cellStyle name="Standard 9 2 3 4 5 2 2" xfId="54079" xr:uid="{00000000-0005-0000-0000-000089DE0000}"/>
    <cellStyle name="Standard 9 2 3 4 5 3" xfId="42783" xr:uid="{00000000-0005-0000-0000-00008ADE0000}"/>
    <cellStyle name="Standard 9 2 3 4 5 4" xfId="31487" xr:uid="{00000000-0005-0000-0000-00008BDE0000}"/>
    <cellStyle name="Standard 9 2 3 4 6" xfId="14543" xr:uid="{00000000-0005-0000-0000-00008CDE0000}"/>
    <cellStyle name="Standard 9 2 3 4 6 2" xfId="48431" xr:uid="{00000000-0005-0000-0000-00008DDE0000}"/>
    <cellStyle name="Standard 9 2 3 4 7" xfId="37135" xr:uid="{00000000-0005-0000-0000-00008EDE0000}"/>
    <cellStyle name="Standard 9 2 3 4 8" xfId="25839" xr:uid="{00000000-0005-0000-0000-00008FDE0000}"/>
    <cellStyle name="Standard 9 2 3 5" xfId="3781" xr:uid="{00000000-0005-0000-0000-000090DE0000}"/>
    <cellStyle name="Standard 9 2 3 5 2" xfId="6934" xr:uid="{00000000-0005-0000-0000-000091DE0000}"/>
    <cellStyle name="Standard 9 2 3 5 2 2" xfId="12583" xr:uid="{00000000-0005-0000-0000-000092DE0000}"/>
    <cellStyle name="Standard 9 2 3 5 2 2 2" xfId="23879" xr:uid="{00000000-0005-0000-0000-000093DE0000}"/>
    <cellStyle name="Standard 9 2 3 5 2 2 2 2" xfId="57767" xr:uid="{00000000-0005-0000-0000-000094DE0000}"/>
    <cellStyle name="Standard 9 2 3 5 2 2 3" xfId="46471" xr:uid="{00000000-0005-0000-0000-000095DE0000}"/>
    <cellStyle name="Standard 9 2 3 5 2 2 4" xfId="35175" xr:uid="{00000000-0005-0000-0000-000096DE0000}"/>
    <cellStyle name="Standard 9 2 3 5 2 3" xfId="18231" xr:uid="{00000000-0005-0000-0000-000097DE0000}"/>
    <cellStyle name="Standard 9 2 3 5 2 3 2" xfId="52119" xr:uid="{00000000-0005-0000-0000-000098DE0000}"/>
    <cellStyle name="Standard 9 2 3 5 2 4" xfId="40823" xr:uid="{00000000-0005-0000-0000-000099DE0000}"/>
    <cellStyle name="Standard 9 2 3 5 2 5" xfId="29527" xr:uid="{00000000-0005-0000-0000-00009ADE0000}"/>
    <cellStyle name="Standard 9 2 3 5 3" xfId="9759" xr:uid="{00000000-0005-0000-0000-00009BDE0000}"/>
    <cellStyle name="Standard 9 2 3 5 3 2" xfId="21055" xr:uid="{00000000-0005-0000-0000-00009CDE0000}"/>
    <cellStyle name="Standard 9 2 3 5 3 2 2" xfId="54943" xr:uid="{00000000-0005-0000-0000-00009DDE0000}"/>
    <cellStyle name="Standard 9 2 3 5 3 3" xfId="43647" xr:uid="{00000000-0005-0000-0000-00009EDE0000}"/>
    <cellStyle name="Standard 9 2 3 5 3 4" xfId="32351" xr:uid="{00000000-0005-0000-0000-00009FDE0000}"/>
    <cellStyle name="Standard 9 2 3 5 4" xfId="15407" xr:uid="{00000000-0005-0000-0000-0000A0DE0000}"/>
    <cellStyle name="Standard 9 2 3 5 4 2" xfId="49295" xr:uid="{00000000-0005-0000-0000-0000A1DE0000}"/>
    <cellStyle name="Standard 9 2 3 5 5" xfId="37999" xr:uid="{00000000-0005-0000-0000-0000A2DE0000}"/>
    <cellStyle name="Standard 9 2 3 5 6" xfId="26703" xr:uid="{00000000-0005-0000-0000-0000A3DE0000}"/>
    <cellStyle name="Standard 9 2 3 6" xfId="4881" xr:uid="{00000000-0005-0000-0000-0000A4DE0000}"/>
    <cellStyle name="Standard 9 2 3 6 2" xfId="7707" xr:uid="{00000000-0005-0000-0000-0000A5DE0000}"/>
    <cellStyle name="Standard 9 2 3 6 2 2" xfId="13356" xr:uid="{00000000-0005-0000-0000-0000A6DE0000}"/>
    <cellStyle name="Standard 9 2 3 6 2 2 2" xfId="24652" xr:uid="{00000000-0005-0000-0000-0000A7DE0000}"/>
    <cellStyle name="Standard 9 2 3 6 2 2 2 2" xfId="58540" xr:uid="{00000000-0005-0000-0000-0000A8DE0000}"/>
    <cellStyle name="Standard 9 2 3 6 2 2 3" xfId="47244" xr:uid="{00000000-0005-0000-0000-0000A9DE0000}"/>
    <cellStyle name="Standard 9 2 3 6 2 2 4" xfId="35948" xr:uid="{00000000-0005-0000-0000-0000AADE0000}"/>
    <cellStyle name="Standard 9 2 3 6 2 3" xfId="19004" xr:uid="{00000000-0005-0000-0000-0000ABDE0000}"/>
    <cellStyle name="Standard 9 2 3 6 2 3 2" xfId="52892" xr:uid="{00000000-0005-0000-0000-0000ACDE0000}"/>
    <cellStyle name="Standard 9 2 3 6 2 4" xfId="41596" xr:uid="{00000000-0005-0000-0000-0000ADDE0000}"/>
    <cellStyle name="Standard 9 2 3 6 2 5" xfId="30300" xr:uid="{00000000-0005-0000-0000-0000AEDE0000}"/>
    <cellStyle name="Standard 9 2 3 6 3" xfId="10532" xr:uid="{00000000-0005-0000-0000-0000AFDE0000}"/>
    <cellStyle name="Standard 9 2 3 6 3 2" xfId="21828" xr:uid="{00000000-0005-0000-0000-0000B0DE0000}"/>
    <cellStyle name="Standard 9 2 3 6 3 2 2" xfId="55716" xr:uid="{00000000-0005-0000-0000-0000B1DE0000}"/>
    <cellStyle name="Standard 9 2 3 6 3 3" xfId="44420" xr:uid="{00000000-0005-0000-0000-0000B2DE0000}"/>
    <cellStyle name="Standard 9 2 3 6 3 4" xfId="33124" xr:uid="{00000000-0005-0000-0000-0000B3DE0000}"/>
    <cellStyle name="Standard 9 2 3 6 4" xfId="16180" xr:uid="{00000000-0005-0000-0000-0000B4DE0000}"/>
    <cellStyle name="Standard 9 2 3 6 4 2" xfId="50068" xr:uid="{00000000-0005-0000-0000-0000B5DE0000}"/>
    <cellStyle name="Standard 9 2 3 6 5" xfId="38772" xr:uid="{00000000-0005-0000-0000-0000B6DE0000}"/>
    <cellStyle name="Standard 9 2 3 6 6" xfId="27476" xr:uid="{00000000-0005-0000-0000-0000B7DE0000}"/>
    <cellStyle name="Standard 9 2 3 7" xfId="3485" xr:uid="{00000000-0005-0000-0000-0000B8DE0000}"/>
    <cellStyle name="Standard 9 2 3 7 2" xfId="6641" xr:uid="{00000000-0005-0000-0000-0000B9DE0000}"/>
    <cellStyle name="Standard 9 2 3 7 2 2" xfId="12290" xr:uid="{00000000-0005-0000-0000-0000BADE0000}"/>
    <cellStyle name="Standard 9 2 3 7 2 2 2" xfId="23586" xr:uid="{00000000-0005-0000-0000-0000BBDE0000}"/>
    <cellStyle name="Standard 9 2 3 7 2 2 2 2" xfId="57474" xr:uid="{00000000-0005-0000-0000-0000BCDE0000}"/>
    <cellStyle name="Standard 9 2 3 7 2 2 3" xfId="46178" xr:uid="{00000000-0005-0000-0000-0000BDDE0000}"/>
    <cellStyle name="Standard 9 2 3 7 2 2 4" xfId="34882" xr:uid="{00000000-0005-0000-0000-0000BEDE0000}"/>
    <cellStyle name="Standard 9 2 3 7 2 3" xfId="17938" xr:uid="{00000000-0005-0000-0000-0000BFDE0000}"/>
    <cellStyle name="Standard 9 2 3 7 2 3 2" xfId="51826" xr:uid="{00000000-0005-0000-0000-0000C0DE0000}"/>
    <cellStyle name="Standard 9 2 3 7 2 4" xfId="40530" xr:uid="{00000000-0005-0000-0000-0000C1DE0000}"/>
    <cellStyle name="Standard 9 2 3 7 2 5" xfId="29234" xr:uid="{00000000-0005-0000-0000-0000C2DE0000}"/>
    <cellStyle name="Standard 9 2 3 7 3" xfId="9466" xr:uid="{00000000-0005-0000-0000-0000C3DE0000}"/>
    <cellStyle name="Standard 9 2 3 7 3 2" xfId="20762" xr:uid="{00000000-0005-0000-0000-0000C4DE0000}"/>
    <cellStyle name="Standard 9 2 3 7 3 2 2" xfId="54650" xr:uid="{00000000-0005-0000-0000-0000C5DE0000}"/>
    <cellStyle name="Standard 9 2 3 7 3 3" xfId="43354" xr:uid="{00000000-0005-0000-0000-0000C6DE0000}"/>
    <cellStyle name="Standard 9 2 3 7 3 4" xfId="32058" xr:uid="{00000000-0005-0000-0000-0000C7DE0000}"/>
    <cellStyle name="Standard 9 2 3 7 4" xfId="15114" xr:uid="{00000000-0005-0000-0000-0000C8DE0000}"/>
    <cellStyle name="Standard 9 2 3 7 4 2" xfId="49002" xr:uid="{00000000-0005-0000-0000-0000C9DE0000}"/>
    <cellStyle name="Standard 9 2 3 7 5" xfId="37706" xr:uid="{00000000-0005-0000-0000-0000CADE0000}"/>
    <cellStyle name="Standard 9 2 3 7 6" xfId="26410" xr:uid="{00000000-0005-0000-0000-0000CBDE0000}"/>
    <cellStyle name="Standard 9 2 3 8" xfId="5569" xr:uid="{00000000-0005-0000-0000-0000CCDE0000}"/>
    <cellStyle name="Standard 9 2 3 8 2" xfId="11219" xr:uid="{00000000-0005-0000-0000-0000CDDE0000}"/>
    <cellStyle name="Standard 9 2 3 8 2 2" xfId="22515" xr:uid="{00000000-0005-0000-0000-0000CEDE0000}"/>
    <cellStyle name="Standard 9 2 3 8 2 2 2" xfId="56403" xr:uid="{00000000-0005-0000-0000-0000CFDE0000}"/>
    <cellStyle name="Standard 9 2 3 8 2 3" xfId="45107" xr:uid="{00000000-0005-0000-0000-0000D0DE0000}"/>
    <cellStyle name="Standard 9 2 3 8 2 4" xfId="33811" xr:uid="{00000000-0005-0000-0000-0000D1DE0000}"/>
    <cellStyle name="Standard 9 2 3 8 3" xfId="16867" xr:uid="{00000000-0005-0000-0000-0000D2DE0000}"/>
    <cellStyle name="Standard 9 2 3 8 3 2" xfId="50755" xr:uid="{00000000-0005-0000-0000-0000D3DE0000}"/>
    <cellStyle name="Standard 9 2 3 8 4" xfId="39459" xr:uid="{00000000-0005-0000-0000-0000D4DE0000}"/>
    <cellStyle name="Standard 9 2 3 8 5" xfId="28163" xr:uid="{00000000-0005-0000-0000-0000D5DE0000}"/>
    <cellStyle name="Standard 9 2 3 9" xfId="8395" xr:uid="{00000000-0005-0000-0000-0000D6DE0000}"/>
    <cellStyle name="Standard 9 2 3 9 2" xfId="19691" xr:uid="{00000000-0005-0000-0000-0000D7DE0000}"/>
    <cellStyle name="Standard 9 2 3 9 2 2" xfId="53579" xr:uid="{00000000-0005-0000-0000-0000D8DE0000}"/>
    <cellStyle name="Standard 9 2 3 9 3" xfId="42283" xr:uid="{00000000-0005-0000-0000-0000D9DE0000}"/>
    <cellStyle name="Standard 9 2 3 9 4" xfId="30987" xr:uid="{00000000-0005-0000-0000-0000DADE0000}"/>
    <cellStyle name="Standard 9 2 4" xfId="680" xr:uid="{00000000-0005-0000-0000-0000DBDE0000}"/>
    <cellStyle name="Standard 9 2 4 10" xfId="14088" xr:uid="{00000000-0005-0000-0000-0000DCDE0000}"/>
    <cellStyle name="Standard 9 2 4 10 2" xfId="47976" xr:uid="{00000000-0005-0000-0000-0000DDDE0000}"/>
    <cellStyle name="Standard 9 2 4 11" xfId="36680" xr:uid="{00000000-0005-0000-0000-0000DEDE0000}"/>
    <cellStyle name="Standard 9 2 4 12" xfId="25384" xr:uid="{00000000-0005-0000-0000-0000DFDE0000}"/>
    <cellStyle name="Standard 9 2 4 2" xfId="1916" xr:uid="{00000000-0005-0000-0000-0000E0DE0000}"/>
    <cellStyle name="Standard 9 2 4 2 10" xfId="36813" xr:uid="{00000000-0005-0000-0000-0000E1DE0000}"/>
    <cellStyle name="Standard 9 2 4 2 11" xfId="25517" xr:uid="{00000000-0005-0000-0000-0000E2DE0000}"/>
    <cellStyle name="Standard 9 2 4 2 2" xfId="2821" xr:uid="{00000000-0005-0000-0000-0000E3DE0000}"/>
    <cellStyle name="Standard 9 2 4 2 2 2" xfId="3323" xr:uid="{00000000-0005-0000-0000-0000E4DE0000}"/>
    <cellStyle name="Standard 9 2 4 2 2 2 2" xfId="5514" xr:uid="{00000000-0005-0000-0000-0000E5DE0000}"/>
    <cellStyle name="Standard 9 2 4 2 2 2 2 2" xfId="8340" xr:uid="{00000000-0005-0000-0000-0000E6DE0000}"/>
    <cellStyle name="Standard 9 2 4 2 2 2 2 2 2" xfId="13989" xr:uid="{00000000-0005-0000-0000-0000E7DE0000}"/>
    <cellStyle name="Standard 9 2 4 2 2 2 2 2 2 2" xfId="25285" xr:uid="{00000000-0005-0000-0000-0000E8DE0000}"/>
    <cellStyle name="Standard 9 2 4 2 2 2 2 2 2 2 2" xfId="59173" xr:uid="{00000000-0005-0000-0000-0000E9DE0000}"/>
    <cellStyle name="Standard 9 2 4 2 2 2 2 2 2 3" xfId="47877" xr:uid="{00000000-0005-0000-0000-0000EADE0000}"/>
    <cellStyle name="Standard 9 2 4 2 2 2 2 2 2 4" xfId="36581" xr:uid="{00000000-0005-0000-0000-0000EBDE0000}"/>
    <cellStyle name="Standard 9 2 4 2 2 2 2 2 3" xfId="19637" xr:uid="{00000000-0005-0000-0000-0000ECDE0000}"/>
    <cellStyle name="Standard 9 2 4 2 2 2 2 2 3 2" xfId="53525" xr:uid="{00000000-0005-0000-0000-0000EDDE0000}"/>
    <cellStyle name="Standard 9 2 4 2 2 2 2 2 4" xfId="42229" xr:uid="{00000000-0005-0000-0000-0000EEDE0000}"/>
    <cellStyle name="Standard 9 2 4 2 2 2 2 2 5" xfId="30933" xr:uid="{00000000-0005-0000-0000-0000EFDE0000}"/>
    <cellStyle name="Standard 9 2 4 2 2 2 2 3" xfId="11165" xr:uid="{00000000-0005-0000-0000-0000F0DE0000}"/>
    <cellStyle name="Standard 9 2 4 2 2 2 2 3 2" xfId="22461" xr:uid="{00000000-0005-0000-0000-0000F1DE0000}"/>
    <cellStyle name="Standard 9 2 4 2 2 2 2 3 2 2" xfId="56349" xr:uid="{00000000-0005-0000-0000-0000F2DE0000}"/>
    <cellStyle name="Standard 9 2 4 2 2 2 2 3 3" xfId="45053" xr:uid="{00000000-0005-0000-0000-0000F3DE0000}"/>
    <cellStyle name="Standard 9 2 4 2 2 2 2 3 4" xfId="33757" xr:uid="{00000000-0005-0000-0000-0000F4DE0000}"/>
    <cellStyle name="Standard 9 2 4 2 2 2 2 4" xfId="16813" xr:uid="{00000000-0005-0000-0000-0000F5DE0000}"/>
    <cellStyle name="Standard 9 2 4 2 2 2 2 4 2" xfId="50701" xr:uid="{00000000-0005-0000-0000-0000F6DE0000}"/>
    <cellStyle name="Standard 9 2 4 2 2 2 2 5" xfId="39405" xr:uid="{00000000-0005-0000-0000-0000F7DE0000}"/>
    <cellStyle name="Standard 9 2 4 2 2 2 2 6" xfId="28109" xr:uid="{00000000-0005-0000-0000-0000F8DE0000}"/>
    <cellStyle name="Standard 9 2 4 2 2 2 3" xfId="6493" xr:uid="{00000000-0005-0000-0000-0000F9DE0000}"/>
    <cellStyle name="Standard 9 2 4 2 2 2 3 2" xfId="12143" xr:uid="{00000000-0005-0000-0000-0000FADE0000}"/>
    <cellStyle name="Standard 9 2 4 2 2 2 3 2 2" xfId="23439" xr:uid="{00000000-0005-0000-0000-0000FBDE0000}"/>
    <cellStyle name="Standard 9 2 4 2 2 2 3 2 2 2" xfId="57327" xr:uid="{00000000-0005-0000-0000-0000FCDE0000}"/>
    <cellStyle name="Standard 9 2 4 2 2 2 3 2 3" xfId="46031" xr:uid="{00000000-0005-0000-0000-0000FDDE0000}"/>
    <cellStyle name="Standard 9 2 4 2 2 2 3 2 4" xfId="34735" xr:uid="{00000000-0005-0000-0000-0000FEDE0000}"/>
    <cellStyle name="Standard 9 2 4 2 2 2 3 3" xfId="17791" xr:uid="{00000000-0005-0000-0000-0000FFDE0000}"/>
    <cellStyle name="Standard 9 2 4 2 2 2 3 3 2" xfId="51679" xr:uid="{00000000-0005-0000-0000-000000DF0000}"/>
    <cellStyle name="Standard 9 2 4 2 2 2 3 4" xfId="40383" xr:uid="{00000000-0005-0000-0000-000001DF0000}"/>
    <cellStyle name="Standard 9 2 4 2 2 2 3 5" xfId="29087" xr:uid="{00000000-0005-0000-0000-000002DF0000}"/>
    <cellStyle name="Standard 9 2 4 2 2 2 4" xfId="9319" xr:uid="{00000000-0005-0000-0000-000003DF0000}"/>
    <cellStyle name="Standard 9 2 4 2 2 2 4 2" xfId="20615" xr:uid="{00000000-0005-0000-0000-000004DF0000}"/>
    <cellStyle name="Standard 9 2 4 2 2 2 4 2 2" xfId="54503" xr:uid="{00000000-0005-0000-0000-000005DF0000}"/>
    <cellStyle name="Standard 9 2 4 2 2 2 4 3" xfId="43207" xr:uid="{00000000-0005-0000-0000-000006DF0000}"/>
    <cellStyle name="Standard 9 2 4 2 2 2 4 4" xfId="31911" xr:uid="{00000000-0005-0000-0000-000007DF0000}"/>
    <cellStyle name="Standard 9 2 4 2 2 2 5" xfId="14967" xr:uid="{00000000-0005-0000-0000-000008DF0000}"/>
    <cellStyle name="Standard 9 2 4 2 2 2 5 2" xfId="48855" xr:uid="{00000000-0005-0000-0000-000009DF0000}"/>
    <cellStyle name="Standard 9 2 4 2 2 2 6" xfId="37559" xr:uid="{00000000-0005-0000-0000-00000ADF0000}"/>
    <cellStyle name="Standard 9 2 4 2 2 2 7" xfId="26263" xr:uid="{00000000-0005-0000-0000-00000BDF0000}"/>
    <cellStyle name="Standard 9 2 4 2 2 3" xfId="4738" xr:uid="{00000000-0005-0000-0000-00000CDF0000}"/>
    <cellStyle name="Standard 9 2 4 2 2 3 2" xfId="7606" xr:uid="{00000000-0005-0000-0000-00000DDF0000}"/>
    <cellStyle name="Standard 9 2 4 2 2 3 2 2" xfId="13255" xr:uid="{00000000-0005-0000-0000-00000EDF0000}"/>
    <cellStyle name="Standard 9 2 4 2 2 3 2 2 2" xfId="24551" xr:uid="{00000000-0005-0000-0000-00000FDF0000}"/>
    <cellStyle name="Standard 9 2 4 2 2 3 2 2 2 2" xfId="58439" xr:uid="{00000000-0005-0000-0000-000010DF0000}"/>
    <cellStyle name="Standard 9 2 4 2 2 3 2 2 3" xfId="47143" xr:uid="{00000000-0005-0000-0000-000011DF0000}"/>
    <cellStyle name="Standard 9 2 4 2 2 3 2 2 4" xfId="35847" xr:uid="{00000000-0005-0000-0000-000012DF0000}"/>
    <cellStyle name="Standard 9 2 4 2 2 3 2 3" xfId="18903" xr:uid="{00000000-0005-0000-0000-000013DF0000}"/>
    <cellStyle name="Standard 9 2 4 2 2 3 2 3 2" xfId="52791" xr:uid="{00000000-0005-0000-0000-000014DF0000}"/>
    <cellStyle name="Standard 9 2 4 2 2 3 2 4" xfId="41495" xr:uid="{00000000-0005-0000-0000-000015DF0000}"/>
    <cellStyle name="Standard 9 2 4 2 2 3 2 5" xfId="30199" xr:uid="{00000000-0005-0000-0000-000016DF0000}"/>
    <cellStyle name="Standard 9 2 4 2 2 3 3" xfId="10431" xr:uid="{00000000-0005-0000-0000-000017DF0000}"/>
    <cellStyle name="Standard 9 2 4 2 2 3 3 2" xfId="21727" xr:uid="{00000000-0005-0000-0000-000018DF0000}"/>
    <cellStyle name="Standard 9 2 4 2 2 3 3 2 2" xfId="55615" xr:uid="{00000000-0005-0000-0000-000019DF0000}"/>
    <cellStyle name="Standard 9 2 4 2 2 3 3 3" xfId="44319" xr:uid="{00000000-0005-0000-0000-00001ADF0000}"/>
    <cellStyle name="Standard 9 2 4 2 2 3 3 4" xfId="33023" xr:uid="{00000000-0005-0000-0000-00001BDF0000}"/>
    <cellStyle name="Standard 9 2 4 2 2 3 4" xfId="16079" xr:uid="{00000000-0005-0000-0000-00001CDF0000}"/>
    <cellStyle name="Standard 9 2 4 2 2 3 4 2" xfId="49967" xr:uid="{00000000-0005-0000-0000-00001DDF0000}"/>
    <cellStyle name="Standard 9 2 4 2 2 3 5" xfId="38671" xr:uid="{00000000-0005-0000-0000-00001EDF0000}"/>
    <cellStyle name="Standard 9 2 4 2 2 3 6" xfId="27375" xr:uid="{00000000-0005-0000-0000-00001FDF0000}"/>
    <cellStyle name="Standard 9 2 4 2 2 4" xfId="5993" xr:uid="{00000000-0005-0000-0000-000020DF0000}"/>
    <cellStyle name="Standard 9 2 4 2 2 4 2" xfId="11643" xr:uid="{00000000-0005-0000-0000-000021DF0000}"/>
    <cellStyle name="Standard 9 2 4 2 2 4 2 2" xfId="22939" xr:uid="{00000000-0005-0000-0000-000022DF0000}"/>
    <cellStyle name="Standard 9 2 4 2 2 4 2 2 2" xfId="56827" xr:uid="{00000000-0005-0000-0000-000023DF0000}"/>
    <cellStyle name="Standard 9 2 4 2 2 4 2 3" xfId="45531" xr:uid="{00000000-0005-0000-0000-000024DF0000}"/>
    <cellStyle name="Standard 9 2 4 2 2 4 2 4" xfId="34235" xr:uid="{00000000-0005-0000-0000-000025DF0000}"/>
    <cellStyle name="Standard 9 2 4 2 2 4 3" xfId="17291" xr:uid="{00000000-0005-0000-0000-000026DF0000}"/>
    <cellStyle name="Standard 9 2 4 2 2 4 3 2" xfId="51179" xr:uid="{00000000-0005-0000-0000-000027DF0000}"/>
    <cellStyle name="Standard 9 2 4 2 2 4 4" xfId="39883" xr:uid="{00000000-0005-0000-0000-000028DF0000}"/>
    <cellStyle name="Standard 9 2 4 2 2 4 5" xfId="28587" xr:uid="{00000000-0005-0000-0000-000029DF0000}"/>
    <cellStyle name="Standard 9 2 4 2 2 5" xfId="8819" xr:uid="{00000000-0005-0000-0000-00002ADF0000}"/>
    <cellStyle name="Standard 9 2 4 2 2 5 2" xfId="20115" xr:uid="{00000000-0005-0000-0000-00002BDF0000}"/>
    <cellStyle name="Standard 9 2 4 2 2 5 2 2" xfId="54003" xr:uid="{00000000-0005-0000-0000-00002CDF0000}"/>
    <cellStyle name="Standard 9 2 4 2 2 5 3" xfId="42707" xr:uid="{00000000-0005-0000-0000-00002DDF0000}"/>
    <cellStyle name="Standard 9 2 4 2 2 5 4" xfId="31411" xr:uid="{00000000-0005-0000-0000-00002EDF0000}"/>
    <cellStyle name="Standard 9 2 4 2 2 6" xfId="14467" xr:uid="{00000000-0005-0000-0000-00002FDF0000}"/>
    <cellStyle name="Standard 9 2 4 2 2 6 2" xfId="48355" xr:uid="{00000000-0005-0000-0000-000030DF0000}"/>
    <cellStyle name="Standard 9 2 4 2 2 7" xfId="37059" xr:uid="{00000000-0005-0000-0000-000031DF0000}"/>
    <cellStyle name="Standard 9 2 4 2 2 8" xfId="25763" xr:uid="{00000000-0005-0000-0000-000032DF0000}"/>
    <cellStyle name="Standard 9 2 4 2 3" xfId="3077" xr:uid="{00000000-0005-0000-0000-000033DF0000}"/>
    <cellStyle name="Standard 9 2 4 2 3 2" xfId="5513" xr:uid="{00000000-0005-0000-0000-000034DF0000}"/>
    <cellStyle name="Standard 9 2 4 2 3 2 2" xfId="8339" xr:uid="{00000000-0005-0000-0000-000035DF0000}"/>
    <cellStyle name="Standard 9 2 4 2 3 2 2 2" xfId="13988" xr:uid="{00000000-0005-0000-0000-000036DF0000}"/>
    <cellStyle name="Standard 9 2 4 2 3 2 2 2 2" xfId="25284" xr:uid="{00000000-0005-0000-0000-000037DF0000}"/>
    <cellStyle name="Standard 9 2 4 2 3 2 2 2 2 2" xfId="59172" xr:uid="{00000000-0005-0000-0000-000038DF0000}"/>
    <cellStyle name="Standard 9 2 4 2 3 2 2 2 3" xfId="47876" xr:uid="{00000000-0005-0000-0000-000039DF0000}"/>
    <cellStyle name="Standard 9 2 4 2 3 2 2 2 4" xfId="36580" xr:uid="{00000000-0005-0000-0000-00003ADF0000}"/>
    <cellStyle name="Standard 9 2 4 2 3 2 2 3" xfId="19636" xr:uid="{00000000-0005-0000-0000-00003BDF0000}"/>
    <cellStyle name="Standard 9 2 4 2 3 2 2 3 2" xfId="53524" xr:uid="{00000000-0005-0000-0000-00003CDF0000}"/>
    <cellStyle name="Standard 9 2 4 2 3 2 2 4" xfId="42228" xr:uid="{00000000-0005-0000-0000-00003DDF0000}"/>
    <cellStyle name="Standard 9 2 4 2 3 2 2 5" xfId="30932" xr:uid="{00000000-0005-0000-0000-00003EDF0000}"/>
    <cellStyle name="Standard 9 2 4 2 3 2 3" xfId="11164" xr:uid="{00000000-0005-0000-0000-00003FDF0000}"/>
    <cellStyle name="Standard 9 2 4 2 3 2 3 2" xfId="22460" xr:uid="{00000000-0005-0000-0000-000040DF0000}"/>
    <cellStyle name="Standard 9 2 4 2 3 2 3 2 2" xfId="56348" xr:uid="{00000000-0005-0000-0000-000041DF0000}"/>
    <cellStyle name="Standard 9 2 4 2 3 2 3 3" xfId="45052" xr:uid="{00000000-0005-0000-0000-000042DF0000}"/>
    <cellStyle name="Standard 9 2 4 2 3 2 3 4" xfId="33756" xr:uid="{00000000-0005-0000-0000-000043DF0000}"/>
    <cellStyle name="Standard 9 2 4 2 3 2 4" xfId="16812" xr:uid="{00000000-0005-0000-0000-000044DF0000}"/>
    <cellStyle name="Standard 9 2 4 2 3 2 4 2" xfId="50700" xr:uid="{00000000-0005-0000-0000-000045DF0000}"/>
    <cellStyle name="Standard 9 2 4 2 3 2 5" xfId="39404" xr:uid="{00000000-0005-0000-0000-000046DF0000}"/>
    <cellStyle name="Standard 9 2 4 2 3 2 6" xfId="28108" xr:uid="{00000000-0005-0000-0000-000047DF0000}"/>
    <cellStyle name="Standard 9 2 4 2 3 3" xfId="4737" xr:uid="{00000000-0005-0000-0000-000048DF0000}"/>
    <cellStyle name="Standard 9 2 4 2 3 3 2" xfId="7605" xr:uid="{00000000-0005-0000-0000-000049DF0000}"/>
    <cellStyle name="Standard 9 2 4 2 3 3 2 2" xfId="13254" xr:uid="{00000000-0005-0000-0000-00004ADF0000}"/>
    <cellStyle name="Standard 9 2 4 2 3 3 2 2 2" xfId="24550" xr:uid="{00000000-0005-0000-0000-00004BDF0000}"/>
    <cellStyle name="Standard 9 2 4 2 3 3 2 2 2 2" xfId="58438" xr:uid="{00000000-0005-0000-0000-00004CDF0000}"/>
    <cellStyle name="Standard 9 2 4 2 3 3 2 2 3" xfId="47142" xr:uid="{00000000-0005-0000-0000-00004DDF0000}"/>
    <cellStyle name="Standard 9 2 4 2 3 3 2 2 4" xfId="35846" xr:uid="{00000000-0005-0000-0000-00004EDF0000}"/>
    <cellStyle name="Standard 9 2 4 2 3 3 2 3" xfId="18902" xr:uid="{00000000-0005-0000-0000-00004FDF0000}"/>
    <cellStyle name="Standard 9 2 4 2 3 3 2 3 2" xfId="52790" xr:uid="{00000000-0005-0000-0000-000050DF0000}"/>
    <cellStyle name="Standard 9 2 4 2 3 3 2 4" xfId="41494" xr:uid="{00000000-0005-0000-0000-000051DF0000}"/>
    <cellStyle name="Standard 9 2 4 2 3 3 2 5" xfId="30198" xr:uid="{00000000-0005-0000-0000-000052DF0000}"/>
    <cellStyle name="Standard 9 2 4 2 3 3 3" xfId="10430" xr:uid="{00000000-0005-0000-0000-000053DF0000}"/>
    <cellStyle name="Standard 9 2 4 2 3 3 3 2" xfId="21726" xr:uid="{00000000-0005-0000-0000-000054DF0000}"/>
    <cellStyle name="Standard 9 2 4 2 3 3 3 2 2" xfId="55614" xr:uid="{00000000-0005-0000-0000-000055DF0000}"/>
    <cellStyle name="Standard 9 2 4 2 3 3 3 3" xfId="44318" xr:uid="{00000000-0005-0000-0000-000056DF0000}"/>
    <cellStyle name="Standard 9 2 4 2 3 3 3 4" xfId="33022" xr:uid="{00000000-0005-0000-0000-000057DF0000}"/>
    <cellStyle name="Standard 9 2 4 2 3 3 4" xfId="16078" xr:uid="{00000000-0005-0000-0000-000058DF0000}"/>
    <cellStyle name="Standard 9 2 4 2 3 3 4 2" xfId="49966" xr:uid="{00000000-0005-0000-0000-000059DF0000}"/>
    <cellStyle name="Standard 9 2 4 2 3 3 5" xfId="38670" xr:uid="{00000000-0005-0000-0000-00005ADF0000}"/>
    <cellStyle name="Standard 9 2 4 2 3 3 6" xfId="27374" xr:uid="{00000000-0005-0000-0000-00005BDF0000}"/>
    <cellStyle name="Standard 9 2 4 2 3 4" xfId="6247" xr:uid="{00000000-0005-0000-0000-00005CDF0000}"/>
    <cellStyle name="Standard 9 2 4 2 3 4 2" xfId="11897" xr:uid="{00000000-0005-0000-0000-00005DDF0000}"/>
    <cellStyle name="Standard 9 2 4 2 3 4 2 2" xfId="23193" xr:uid="{00000000-0005-0000-0000-00005EDF0000}"/>
    <cellStyle name="Standard 9 2 4 2 3 4 2 2 2" xfId="57081" xr:uid="{00000000-0005-0000-0000-00005FDF0000}"/>
    <cellStyle name="Standard 9 2 4 2 3 4 2 3" xfId="45785" xr:uid="{00000000-0005-0000-0000-000060DF0000}"/>
    <cellStyle name="Standard 9 2 4 2 3 4 2 4" xfId="34489" xr:uid="{00000000-0005-0000-0000-000061DF0000}"/>
    <cellStyle name="Standard 9 2 4 2 3 4 3" xfId="17545" xr:uid="{00000000-0005-0000-0000-000062DF0000}"/>
    <cellStyle name="Standard 9 2 4 2 3 4 3 2" xfId="51433" xr:uid="{00000000-0005-0000-0000-000063DF0000}"/>
    <cellStyle name="Standard 9 2 4 2 3 4 4" xfId="40137" xr:uid="{00000000-0005-0000-0000-000064DF0000}"/>
    <cellStyle name="Standard 9 2 4 2 3 4 5" xfId="28841" xr:uid="{00000000-0005-0000-0000-000065DF0000}"/>
    <cellStyle name="Standard 9 2 4 2 3 5" xfId="9073" xr:uid="{00000000-0005-0000-0000-000066DF0000}"/>
    <cellStyle name="Standard 9 2 4 2 3 5 2" xfId="20369" xr:uid="{00000000-0005-0000-0000-000067DF0000}"/>
    <cellStyle name="Standard 9 2 4 2 3 5 2 2" xfId="54257" xr:uid="{00000000-0005-0000-0000-000068DF0000}"/>
    <cellStyle name="Standard 9 2 4 2 3 5 3" xfId="42961" xr:uid="{00000000-0005-0000-0000-000069DF0000}"/>
    <cellStyle name="Standard 9 2 4 2 3 5 4" xfId="31665" xr:uid="{00000000-0005-0000-0000-00006ADF0000}"/>
    <cellStyle name="Standard 9 2 4 2 3 6" xfId="14721" xr:uid="{00000000-0005-0000-0000-00006BDF0000}"/>
    <cellStyle name="Standard 9 2 4 2 3 6 2" xfId="48609" xr:uid="{00000000-0005-0000-0000-00006CDF0000}"/>
    <cellStyle name="Standard 9 2 4 2 3 7" xfId="37313" xr:uid="{00000000-0005-0000-0000-00006DDF0000}"/>
    <cellStyle name="Standard 9 2 4 2 3 8" xfId="26017" xr:uid="{00000000-0005-0000-0000-00006EDF0000}"/>
    <cellStyle name="Standard 9 2 4 2 4" xfId="3935" xr:uid="{00000000-0005-0000-0000-00006FDF0000}"/>
    <cellStyle name="Standard 9 2 4 2 4 2" xfId="7088" xr:uid="{00000000-0005-0000-0000-000070DF0000}"/>
    <cellStyle name="Standard 9 2 4 2 4 2 2" xfId="12737" xr:uid="{00000000-0005-0000-0000-000071DF0000}"/>
    <cellStyle name="Standard 9 2 4 2 4 2 2 2" xfId="24033" xr:uid="{00000000-0005-0000-0000-000072DF0000}"/>
    <cellStyle name="Standard 9 2 4 2 4 2 2 2 2" xfId="57921" xr:uid="{00000000-0005-0000-0000-000073DF0000}"/>
    <cellStyle name="Standard 9 2 4 2 4 2 2 3" xfId="46625" xr:uid="{00000000-0005-0000-0000-000074DF0000}"/>
    <cellStyle name="Standard 9 2 4 2 4 2 2 4" xfId="35329" xr:uid="{00000000-0005-0000-0000-000075DF0000}"/>
    <cellStyle name="Standard 9 2 4 2 4 2 3" xfId="18385" xr:uid="{00000000-0005-0000-0000-000076DF0000}"/>
    <cellStyle name="Standard 9 2 4 2 4 2 3 2" xfId="52273" xr:uid="{00000000-0005-0000-0000-000077DF0000}"/>
    <cellStyle name="Standard 9 2 4 2 4 2 4" xfId="40977" xr:uid="{00000000-0005-0000-0000-000078DF0000}"/>
    <cellStyle name="Standard 9 2 4 2 4 2 5" xfId="29681" xr:uid="{00000000-0005-0000-0000-000079DF0000}"/>
    <cellStyle name="Standard 9 2 4 2 4 3" xfId="9913" xr:uid="{00000000-0005-0000-0000-00007ADF0000}"/>
    <cellStyle name="Standard 9 2 4 2 4 3 2" xfId="21209" xr:uid="{00000000-0005-0000-0000-00007BDF0000}"/>
    <cellStyle name="Standard 9 2 4 2 4 3 2 2" xfId="55097" xr:uid="{00000000-0005-0000-0000-00007CDF0000}"/>
    <cellStyle name="Standard 9 2 4 2 4 3 3" xfId="43801" xr:uid="{00000000-0005-0000-0000-00007DDF0000}"/>
    <cellStyle name="Standard 9 2 4 2 4 3 4" xfId="32505" xr:uid="{00000000-0005-0000-0000-00007EDF0000}"/>
    <cellStyle name="Standard 9 2 4 2 4 4" xfId="15561" xr:uid="{00000000-0005-0000-0000-00007FDF0000}"/>
    <cellStyle name="Standard 9 2 4 2 4 4 2" xfId="49449" xr:uid="{00000000-0005-0000-0000-000080DF0000}"/>
    <cellStyle name="Standard 9 2 4 2 4 5" xfId="38153" xr:uid="{00000000-0005-0000-0000-000081DF0000}"/>
    <cellStyle name="Standard 9 2 4 2 4 6" xfId="26857" xr:uid="{00000000-0005-0000-0000-000082DF0000}"/>
    <cellStyle name="Standard 9 2 4 2 5" xfId="5035" xr:uid="{00000000-0005-0000-0000-000083DF0000}"/>
    <cellStyle name="Standard 9 2 4 2 5 2" xfId="7861" xr:uid="{00000000-0005-0000-0000-000084DF0000}"/>
    <cellStyle name="Standard 9 2 4 2 5 2 2" xfId="13510" xr:uid="{00000000-0005-0000-0000-000085DF0000}"/>
    <cellStyle name="Standard 9 2 4 2 5 2 2 2" xfId="24806" xr:uid="{00000000-0005-0000-0000-000086DF0000}"/>
    <cellStyle name="Standard 9 2 4 2 5 2 2 2 2" xfId="58694" xr:uid="{00000000-0005-0000-0000-000087DF0000}"/>
    <cellStyle name="Standard 9 2 4 2 5 2 2 3" xfId="47398" xr:uid="{00000000-0005-0000-0000-000088DF0000}"/>
    <cellStyle name="Standard 9 2 4 2 5 2 2 4" xfId="36102" xr:uid="{00000000-0005-0000-0000-000089DF0000}"/>
    <cellStyle name="Standard 9 2 4 2 5 2 3" xfId="19158" xr:uid="{00000000-0005-0000-0000-00008ADF0000}"/>
    <cellStyle name="Standard 9 2 4 2 5 2 3 2" xfId="53046" xr:uid="{00000000-0005-0000-0000-00008BDF0000}"/>
    <cellStyle name="Standard 9 2 4 2 5 2 4" xfId="41750" xr:uid="{00000000-0005-0000-0000-00008CDF0000}"/>
    <cellStyle name="Standard 9 2 4 2 5 2 5" xfId="30454" xr:uid="{00000000-0005-0000-0000-00008DDF0000}"/>
    <cellStyle name="Standard 9 2 4 2 5 3" xfId="10686" xr:uid="{00000000-0005-0000-0000-00008EDF0000}"/>
    <cellStyle name="Standard 9 2 4 2 5 3 2" xfId="21982" xr:uid="{00000000-0005-0000-0000-00008FDF0000}"/>
    <cellStyle name="Standard 9 2 4 2 5 3 2 2" xfId="55870" xr:uid="{00000000-0005-0000-0000-000090DF0000}"/>
    <cellStyle name="Standard 9 2 4 2 5 3 3" xfId="44574" xr:uid="{00000000-0005-0000-0000-000091DF0000}"/>
    <cellStyle name="Standard 9 2 4 2 5 3 4" xfId="33278" xr:uid="{00000000-0005-0000-0000-000092DF0000}"/>
    <cellStyle name="Standard 9 2 4 2 5 4" xfId="16334" xr:uid="{00000000-0005-0000-0000-000093DF0000}"/>
    <cellStyle name="Standard 9 2 4 2 5 4 2" xfId="50222" xr:uid="{00000000-0005-0000-0000-000094DF0000}"/>
    <cellStyle name="Standard 9 2 4 2 5 5" xfId="38926" xr:uid="{00000000-0005-0000-0000-000095DF0000}"/>
    <cellStyle name="Standard 9 2 4 2 5 6" xfId="27630" xr:uid="{00000000-0005-0000-0000-000096DF0000}"/>
    <cellStyle name="Standard 9 2 4 2 6" xfId="3643" xr:uid="{00000000-0005-0000-0000-000097DF0000}"/>
    <cellStyle name="Standard 9 2 4 2 6 2" xfId="6798" xr:uid="{00000000-0005-0000-0000-000098DF0000}"/>
    <cellStyle name="Standard 9 2 4 2 6 2 2" xfId="12447" xr:uid="{00000000-0005-0000-0000-000099DF0000}"/>
    <cellStyle name="Standard 9 2 4 2 6 2 2 2" xfId="23743" xr:uid="{00000000-0005-0000-0000-00009ADF0000}"/>
    <cellStyle name="Standard 9 2 4 2 6 2 2 2 2" xfId="57631" xr:uid="{00000000-0005-0000-0000-00009BDF0000}"/>
    <cellStyle name="Standard 9 2 4 2 6 2 2 3" xfId="46335" xr:uid="{00000000-0005-0000-0000-00009CDF0000}"/>
    <cellStyle name="Standard 9 2 4 2 6 2 2 4" xfId="35039" xr:uid="{00000000-0005-0000-0000-00009DDF0000}"/>
    <cellStyle name="Standard 9 2 4 2 6 2 3" xfId="18095" xr:uid="{00000000-0005-0000-0000-00009EDF0000}"/>
    <cellStyle name="Standard 9 2 4 2 6 2 3 2" xfId="51983" xr:uid="{00000000-0005-0000-0000-00009FDF0000}"/>
    <cellStyle name="Standard 9 2 4 2 6 2 4" xfId="40687" xr:uid="{00000000-0005-0000-0000-0000A0DF0000}"/>
    <cellStyle name="Standard 9 2 4 2 6 2 5" xfId="29391" xr:uid="{00000000-0005-0000-0000-0000A1DF0000}"/>
    <cellStyle name="Standard 9 2 4 2 6 3" xfId="9623" xr:uid="{00000000-0005-0000-0000-0000A2DF0000}"/>
    <cellStyle name="Standard 9 2 4 2 6 3 2" xfId="20919" xr:uid="{00000000-0005-0000-0000-0000A3DF0000}"/>
    <cellStyle name="Standard 9 2 4 2 6 3 2 2" xfId="54807" xr:uid="{00000000-0005-0000-0000-0000A4DF0000}"/>
    <cellStyle name="Standard 9 2 4 2 6 3 3" xfId="43511" xr:uid="{00000000-0005-0000-0000-0000A5DF0000}"/>
    <cellStyle name="Standard 9 2 4 2 6 3 4" xfId="32215" xr:uid="{00000000-0005-0000-0000-0000A6DF0000}"/>
    <cellStyle name="Standard 9 2 4 2 6 4" xfId="15271" xr:uid="{00000000-0005-0000-0000-0000A7DF0000}"/>
    <cellStyle name="Standard 9 2 4 2 6 4 2" xfId="49159" xr:uid="{00000000-0005-0000-0000-0000A8DF0000}"/>
    <cellStyle name="Standard 9 2 4 2 6 5" xfId="37863" xr:uid="{00000000-0005-0000-0000-0000A9DF0000}"/>
    <cellStyle name="Standard 9 2 4 2 6 6" xfId="26567" xr:uid="{00000000-0005-0000-0000-0000AADF0000}"/>
    <cellStyle name="Standard 9 2 4 2 7" xfId="5747" xr:uid="{00000000-0005-0000-0000-0000ABDF0000}"/>
    <cellStyle name="Standard 9 2 4 2 7 2" xfId="11397" xr:uid="{00000000-0005-0000-0000-0000ACDF0000}"/>
    <cellStyle name="Standard 9 2 4 2 7 2 2" xfId="22693" xr:uid="{00000000-0005-0000-0000-0000ADDF0000}"/>
    <cellStyle name="Standard 9 2 4 2 7 2 2 2" xfId="56581" xr:uid="{00000000-0005-0000-0000-0000AEDF0000}"/>
    <cellStyle name="Standard 9 2 4 2 7 2 3" xfId="45285" xr:uid="{00000000-0005-0000-0000-0000AFDF0000}"/>
    <cellStyle name="Standard 9 2 4 2 7 2 4" xfId="33989" xr:uid="{00000000-0005-0000-0000-0000B0DF0000}"/>
    <cellStyle name="Standard 9 2 4 2 7 3" xfId="17045" xr:uid="{00000000-0005-0000-0000-0000B1DF0000}"/>
    <cellStyle name="Standard 9 2 4 2 7 3 2" xfId="50933" xr:uid="{00000000-0005-0000-0000-0000B2DF0000}"/>
    <cellStyle name="Standard 9 2 4 2 7 4" xfId="39637" xr:uid="{00000000-0005-0000-0000-0000B3DF0000}"/>
    <cellStyle name="Standard 9 2 4 2 7 5" xfId="28341" xr:uid="{00000000-0005-0000-0000-0000B4DF0000}"/>
    <cellStyle name="Standard 9 2 4 2 8" xfId="8573" xr:uid="{00000000-0005-0000-0000-0000B5DF0000}"/>
    <cellStyle name="Standard 9 2 4 2 8 2" xfId="19869" xr:uid="{00000000-0005-0000-0000-0000B6DF0000}"/>
    <cellStyle name="Standard 9 2 4 2 8 2 2" xfId="53757" xr:uid="{00000000-0005-0000-0000-0000B7DF0000}"/>
    <cellStyle name="Standard 9 2 4 2 8 3" xfId="42461" xr:uid="{00000000-0005-0000-0000-0000B8DF0000}"/>
    <cellStyle name="Standard 9 2 4 2 8 4" xfId="31165" xr:uid="{00000000-0005-0000-0000-0000B9DF0000}"/>
    <cellStyle name="Standard 9 2 4 2 9" xfId="14221" xr:uid="{00000000-0005-0000-0000-0000BADF0000}"/>
    <cellStyle name="Standard 9 2 4 2 9 2" xfId="48109" xr:uid="{00000000-0005-0000-0000-0000BBDF0000}"/>
    <cellStyle name="Standard 9 2 4 3" xfId="2689" xr:uid="{00000000-0005-0000-0000-0000BCDF0000}"/>
    <cellStyle name="Standard 9 2 4 3 2" xfId="3191" xr:uid="{00000000-0005-0000-0000-0000BDDF0000}"/>
    <cellStyle name="Standard 9 2 4 3 2 2" xfId="5515" xr:uid="{00000000-0005-0000-0000-0000BEDF0000}"/>
    <cellStyle name="Standard 9 2 4 3 2 2 2" xfId="8341" xr:uid="{00000000-0005-0000-0000-0000BFDF0000}"/>
    <cellStyle name="Standard 9 2 4 3 2 2 2 2" xfId="13990" xr:uid="{00000000-0005-0000-0000-0000C0DF0000}"/>
    <cellStyle name="Standard 9 2 4 3 2 2 2 2 2" xfId="25286" xr:uid="{00000000-0005-0000-0000-0000C1DF0000}"/>
    <cellStyle name="Standard 9 2 4 3 2 2 2 2 2 2" xfId="59174" xr:uid="{00000000-0005-0000-0000-0000C2DF0000}"/>
    <cellStyle name="Standard 9 2 4 3 2 2 2 2 3" xfId="47878" xr:uid="{00000000-0005-0000-0000-0000C3DF0000}"/>
    <cellStyle name="Standard 9 2 4 3 2 2 2 2 4" xfId="36582" xr:uid="{00000000-0005-0000-0000-0000C4DF0000}"/>
    <cellStyle name="Standard 9 2 4 3 2 2 2 3" xfId="19638" xr:uid="{00000000-0005-0000-0000-0000C5DF0000}"/>
    <cellStyle name="Standard 9 2 4 3 2 2 2 3 2" xfId="53526" xr:uid="{00000000-0005-0000-0000-0000C6DF0000}"/>
    <cellStyle name="Standard 9 2 4 3 2 2 2 4" xfId="42230" xr:uid="{00000000-0005-0000-0000-0000C7DF0000}"/>
    <cellStyle name="Standard 9 2 4 3 2 2 2 5" xfId="30934" xr:uid="{00000000-0005-0000-0000-0000C8DF0000}"/>
    <cellStyle name="Standard 9 2 4 3 2 2 3" xfId="11166" xr:uid="{00000000-0005-0000-0000-0000C9DF0000}"/>
    <cellStyle name="Standard 9 2 4 3 2 2 3 2" xfId="22462" xr:uid="{00000000-0005-0000-0000-0000CADF0000}"/>
    <cellStyle name="Standard 9 2 4 3 2 2 3 2 2" xfId="56350" xr:uid="{00000000-0005-0000-0000-0000CBDF0000}"/>
    <cellStyle name="Standard 9 2 4 3 2 2 3 3" xfId="45054" xr:uid="{00000000-0005-0000-0000-0000CCDF0000}"/>
    <cellStyle name="Standard 9 2 4 3 2 2 3 4" xfId="33758" xr:uid="{00000000-0005-0000-0000-0000CDDF0000}"/>
    <cellStyle name="Standard 9 2 4 3 2 2 4" xfId="16814" xr:uid="{00000000-0005-0000-0000-0000CEDF0000}"/>
    <cellStyle name="Standard 9 2 4 3 2 2 4 2" xfId="50702" xr:uid="{00000000-0005-0000-0000-0000CFDF0000}"/>
    <cellStyle name="Standard 9 2 4 3 2 2 5" xfId="39406" xr:uid="{00000000-0005-0000-0000-0000D0DF0000}"/>
    <cellStyle name="Standard 9 2 4 3 2 2 6" xfId="28110" xr:uid="{00000000-0005-0000-0000-0000D1DF0000}"/>
    <cellStyle name="Standard 9 2 4 3 2 3" xfId="6361" xr:uid="{00000000-0005-0000-0000-0000D2DF0000}"/>
    <cellStyle name="Standard 9 2 4 3 2 3 2" xfId="12011" xr:uid="{00000000-0005-0000-0000-0000D3DF0000}"/>
    <cellStyle name="Standard 9 2 4 3 2 3 2 2" xfId="23307" xr:uid="{00000000-0005-0000-0000-0000D4DF0000}"/>
    <cellStyle name="Standard 9 2 4 3 2 3 2 2 2" xfId="57195" xr:uid="{00000000-0005-0000-0000-0000D5DF0000}"/>
    <cellStyle name="Standard 9 2 4 3 2 3 2 3" xfId="45899" xr:uid="{00000000-0005-0000-0000-0000D6DF0000}"/>
    <cellStyle name="Standard 9 2 4 3 2 3 2 4" xfId="34603" xr:uid="{00000000-0005-0000-0000-0000D7DF0000}"/>
    <cellStyle name="Standard 9 2 4 3 2 3 3" xfId="17659" xr:uid="{00000000-0005-0000-0000-0000D8DF0000}"/>
    <cellStyle name="Standard 9 2 4 3 2 3 3 2" xfId="51547" xr:uid="{00000000-0005-0000-0000-0000D9DF0000}"/>
    <cellStyle name="Standard 9 2 4 3 2 3 4" xfId="40251" xr:uid="{00000000-0005-0000-0000-0000DADF0000}"/>
    <cellStyle name="Standard 9 2 4 3 2 3 5" xfId="28955" xr:uid="{00000000-0005-0000-0000-0000DBDF0000}"/>
    <cellStyle name="Standard 9 2 4 3 2 4" xfId="9187" xr:uid="{00000000-0005-0000-0000-0000DCDF0000}"/>
    <cellStyle name="Standard 9 2 4 3 2 4 2" xfId="20483" xr:uid="{00000000-0005-0000-0000-0000DDDF0000}"/>
    <cellStyle name="Standard 9 2 4 3 2 4 2 2" xfId="54371" xr:uid="{00000000-0005-0000-0000-0000DEDF0000}"/>
    <cellStyle name="Standard 9 2 4 3 2 4 3" xfId="43075" xr:uid="{00000000-0005-0000-0000-0000DFDF0000}"/>
    <cellStyle name="Standard 9 2 4 3 2 4 4" xfId="31779" xr:uid="{00000000-0005-0000-0000-0000E0DF0000}"/>
    <cellStyle name="Standard 9 2 4 3 2 5" xfId="14835" xr:uid="{00000000-0005-0000-0000-0000E1DF0000}"/>
    <cellStyle name="Standard 9 2 4 3 2 5 2" xfId="48723" xr:uid="{00000000-0005-0000-0000-0000E2DF0000}"/>
    <cellStyle name="Standard 9 2 4 3 2 6" xfId="37427" xr:uid="{00000000-0005-0000-0000-0000E3DF0000}"/>
    <cellStyle name="Standard 9 2 4 3 2 7" xfId="26131" xr:uid="{00000000-0005-0000-0000-0000E4DF0000}"/>
    <cellStyle name="Standard 9 2 4 3 3" xfId="4739" xr:uid="{00000000-0005-0000-0000-0000E5DF0000}"/>
    <cellStyle name="Standard 9 2 4 3 3 2" xfId="7607" xr:uid="{00000000-0005-0000-0000-0000E6DF0000}"/>
    <cellStyle name="Standard 9 2 4 3 3 2 2" xfId="13256" xr:uid="{00000000-0005-0000-0000-0000E7DF0000}"/>
    <cellStyle name="Standard 9 2 4 3 3 2 2 2" xfId="24552" xr:uid="{00000000-0005-0000-0000-0000E8DF0000}"/>
    <cellStyle name="Standard 9 2 4 3 3 2 2 2 2" xfId="58440" xr:uid="{00000000-0005-0000-0000-0000E9DF0000}"/>
    <cellStyle name="Standard 9 2 4 3 3 2 2 3" xfId="47144" xr:uid="{00000000-0005-0000-0000-0000EADF0000}"/>
    <cellStyle name="Standard 9 2 4 3 3 2 2 4" xfId="35848" xr:uid="{00000000-0005-0000-0000-0000EBDF0000}"/>
    <cellStyle name="Standard 9 2 4 3 3 2 3" xfId="18904" xr:uid="{00000000-0005-0000-0000-0000ECDF0000}"/>
    <cellStyle name="Standard 9 2 4 3 3 2 3 2" xfId="52792" xr:uid="{00000000-0005-0000-0000-0000EDDF0000}"/>
    <cellStyle name="Standard 9 2 4 3 3 2 4" xfId="41496" xr:uid="{00000000-0005-0000-0000-0000EEDF0000}"/>
    <cellStyle name="Standard 9 2 4 3 3 2 5" xfId="30200" xr:uid="{00000000-0005-0000-0000-0000EFDF0000}"/>
    <cellStyle name="Standard 9 2 4 3 3 3" xfId="10432" xr:uid="{00000000-0005-0000-0000-0000F0DF0000}"/>
    <cellStyle name="Standard 9 2 4 3 3 3 2" xfId="21728" xr:uid="{00000000-0005-0000-0000-0000F1DF0000}"/>
    <cellStyle name="Standard 9 2 4 3 3 3 2 2" xfId="55616" xr:uid="{00000000-0005-0000-0000-0000F2DF0000}"/>
    <cellStyle name="Standard 9 2 4 3 3 3 3" xfId="44320" xr:uid="{00000000-0005-0000-0000-0000F3DF0000}"/>
    <cellStyle name="Standard 9 2 4 3 3 3 4" xfId="33024" xr:uid="{00000000-0005-0000-0000-0000F4DF0000}"/>
    <cellStyle name="Standard 9 2 4 3 3 4" xfId="16080" xr:uid="{00000000-0005-0000-0000-0000F5DF0000}"/>
    <cellStyle name="Standard 9 2 4 3 3 4 2" xfId="49968" xr:uid="{00000000-0005-0000-0000-0000F6DF0000}"/>
    <cellStyle name="Standard 9 2 4 3 3 5" xfId="38672" xr:uid="{00000000-0005-0000-0000-0000F7DF0000}"/>
    <cellStyle name="Standard 9 2 4 3 3 6" xfId="27376" xr:uid="{00000000-0005-0000-0000-0000F8DF0000}"/>
    <cellStyle name="Standard 9 2 4 3 4" xfId="5861" xr:uid="{00000000-0005-0000-0000-0000F9DF0000}"/>
    <cellStyle name="Standard 9 2 4 3 4 2" xfId="11511" xr:uid="{00000000-0005-0000-0000-0000FADF0000}"/>
    <cellStyle name="Standard 9 2 4 3 4 2 2" xfId="22807" xr:uid="{00000000-0005-0000-0000-0000FBDF0000}"/>
    <cellStyle name="Standard 9 2 4 3 4 2 2 2" xfId="56695" xr:uid="{00000000-0005-0000-0000-0000FCDF0000}"/>
    <cellStyle name="Standard 9 2 4 3 4 2 3" xfId="45399" xr:uid="{00000000-0005-0000-0000-0000FDDF0000}"/>
    <cellStyle name="Standard 9 2 4 3 4 2 4" xfId="34103" xr:uid="{00000000-0005-0000-0000-0000FEDF0000}"/>
    <cellStyle name="Standard 9 2 4 3 4 3" xfId="17159" xr:uid="{00000000-0005-0000-0000-0000FFDF0000}"/>
    <cellStyle name="Standard 9 2 4 3 4 3 2" xfId="51047" xr:uid="{00000000-0005-0000-0000-000000E00000}"/>
    <cellStyle name="Standard 9 2 4 3 4 4" xfId="39751" xr:uid="{00000000-0005-0000-0000-000001E00000}"/>
    <cellStyle name="Standard 9 2 4 3 4 5" xfId="28455" xr:uid="{00000000-0005-0000-0000-000002E00000}"/>
    <cellStyle name="Standard 9 2 4 3 5" xfId="8687" xr:uid="{00000000-0005-0000-0000-000003E00000}"/>
    <cellStyle name="Standard 9 2 4 3 5 2" xfId="19983" xr:uid="{00000000-0005-0000-0000-000004E00000}"/>
    <cellStyle name="Standard 9 2 4 3 5 2 2" xfId="53871" xr:uid="{00000000-0005-0000-0000-000005E00000}"/>
    <cellStyle name="Standard 9 2 4 3 5 3" xfId="42575" xr:uid="{00000000-0005-0000-0000-000006E00000}"/>
    <cellStyle name="Standard 9 2 4 3 5 4" xfId="31279" xr:uid="{00000000-0005-0000-0000-000007E00000}"/>
    <cellStyle name="Standard 9 2 4 3 6" xfId="14335" xr:uid="{00000000-0005-0000-0000-000008E00000}"/>
    <cellStyle name="Standard 9 2 4 3 6 2" xfId="48223" xr:uid="{00000000-0005-0000-0000-000009E00000}"/>
    <cellStyle name="Standard 9 2 4 3 7" xfId="36927" xr:uid="{00000000-0005-0000-0000-00000AE00000}"/>
    <cellStyle name="Standard 9 2 4 3 8" xfId="25631" xr:uid="{00000000-0005-0000-0000-00000BE00000}"/>
    <cellStyle name="Standard 9 2 4 4" xfId="2944" xr:uid="{00000000-0005-0000-0000-00000CE00000}"/>
    <cellStyle name="Standard 9 2 4 4 2" xfId="5512" xr:uid="{00000000-0005-0000-0000-00000DE00000}"/>
    <cellStyle name="Standard 9 2 4 4 2 2" xfId="8338" xr:uid="{00000000-0005-0000-0000-00000EE00000}"/>
    <cellStyle name="Standard 9 2 4 4 2 2 2" xfId="13987" xr:uid="{00000000-0005-0000-0000-00000FE00000}"/>
    <cellStyle name="Standard 9 2 4 4 2 2 2 2" xfId="25283" xr:uid="{00000000-0005-0000-0000-000010E00000}"/>
    <cellStyle name="Standard 9 2 4 4 2 2 2 2 2" xfId="59171" xr:uid="{00000000-0005-0000-0000-000011E00000}"/>
    <cellStyle name="Standard 9 2 4 4 2 2 2 3" xfId="47875" xr:uid="{00000000-0005-0000-0000-000012E00000}"/>
    <cellStyle name="Standard 9 2 4 4 2 2 2 4" xfId="36579" xr:uid="{00000000-0005-0000-0000-000013E00000}"/>
    <cellStyle name="Standard 9 2 4 4 2 2 3" xfId="19635" xr:uid="{00000000-0005-0000-0000-000014E00000}"/>
    <cellStyle name="Standard 9 2 4 4 2 2 3 2" xfId="53523" xr:uid="{00000000-0005-0000-0000-000015E00000}"/>
    <cellStyle name="Standard 9 2 4 4 2 2 4" xfId="42227" xr:uid="{00000000-0005-0000-0000-000016E00000}"/>
    <cellStyle name="Standard 9 2 4 4 2 2 5" xfId="30931" xr:uid="{00000000-0005-0000-0000-000017E00000}"/>
    <cellStyle name="Standard 9 2 4 4 2 3" xfId="11163" xr:uid="{00000000-0005-0000-0000-000018E00000}"/>
    <cellStyle name="Standard 9 2 4 4 2 3 2" xfId="22459" xr:uid="{00000000-0005-0000-0000-000019E00000}"/>
    <cellStyle name="Standard 9 2 4 4 2 3 2 2" xfId="56347" xr:uid="{00000000-0005-0000-0000-00001AE00000}"/>
    <cellStyle name="Standard 9 2 4 4 2 3 3" xfId="45051" xr:uid="{00000000-0005-0000-0000-00001BE00000}"/>
    <cellStyle name="Standard 9 2 4 4 2 3 4" xfId="33755" xr:uid="{00000000-0005-0000-0000-00001CE00000}"/>
    <cellStyle name="Standard 9 2 4 4 2 4" xfId="16811" xr:uid="{00000000-0005-0000-0000-00001DE00000}"/>
    <cellStyle name="Standard 9 2 4 4 2 4 2" xfId="50699" xr:uid="{00000000-0005-0000-0000-00001EE00000}"/>
    <cellStyle name="Standard 9 2 4 4 2 5" xfId="39403" xr:uid="{00000000-0005-0000-0000-00001FE00000}"/>
    <cellStyle name="Standard 9 2 4 4 2 6" xfId="28107" xr:uid="{00000000-0005-0000-0000-000020E00000}"/>
    <cellStyle name="Standard 9 2 4 4 3" xfId="4736" xr:uid="{00000000-0005-0000-0000-000021E00000}"/>
    <cellStyle name="Standard 9 2 4 4 3 2" xfId="7604" xr:uid="{00000000-0005-0000-0000-000022E00000}"/>
    <cellStyle name="Standard 9 2 4 4 3 2 2" xfId="13253" xr:uid="{00000000-0005-0000-0000-000023E00000}"/>
    <cellStyle name="Standard 9 2 4 4 3 2 2 2" xfId="24549" xr:uid="{00000000-0005-0000-0000-000024E00000}"/>
    <cellStyle name="Standard 9 2 4 4 3 2 2 2 2" xfId="58437" xr:uid="{00000000-0005-0000-0000-000025E00000}"/>
    <cellStyle name="Standard 9 2 4 4 3 2 2 3" xfId="47141" xr:uid="{00000000-0005-0000-0000-000026E00000}"/>
    <cellStyle name="Standard 9 2 4 4 3 2 2 4" xfId="35845" xr:uid="{00000000-0005-0000-0000-000027E00000}"/>
    <cellStyle name="Standard 9 2 4 4 3 2 3" xfId="18901" xr:uid="{00000000-0005-0000-0000-000028E00000}"/>
    <cellStyle name="Standard 9 2 4 4 3 2 3 2" xfId="52789" xr:uid="{00000000-0005-0000-0000-000029E00000}"/>
    <cellStyle name="Standard 9 2 4 4 3 2 4" xfId="41493" xr:uid="{00000000-0005-0000-0000-00002AE00000}"/>
    <cellStyle name="Standard 9 2 4 4 3 2 5" xfId="30197" xr:uid="{00000000-0005-0000-0000-00002BE00000}"/>
    <cellStyle name="Standard 9 2 4 4 3 3" xfId="10429" xr:uid="{00000000-0005-0000-0000-00002CE00000}"/>
    <cellStyle name="Standard 9 2 4 4 3 3 2" xfId="21725" xr:uid="{00000000-0005-0000-0000-00002DE00000}"/>
    <cellStyle name="Standard 9 2 4 4 3 3 2 2" xfId="55613" xr:uid="{00000000-0005-0000-0000-00002EE00000}"/>
    <cellStyle name="Standard 9 2 4 4 3 3 3" xfId="44317" xr:uid="{00000000-0005-0000-0000-00002FE00000}"/>
    <cellStyle name="Standard 9 2 4 4 3 3 4" xfId="33021" xr:uid="{00000000-0005-0000-0000-000030E00000}"/>
    <cellStyle name="Standard 9 2 4 4 3 4" xfId="16077" xr:uid="{00000000-0005-0000-0000-000031E00000}"/>
    <cellStyle name="Standard 9 2 4 4 3 4 2" xfId="49965" xr:uid="{00000000-0005-0000-0000-000032E00000}"/>
    <cellStyle name="Standard 9 2 4 4 3 5" xfId="38669" xr:uid="{00000000-0005-0000-0000-000033E00000}"/>
    <cellStyle name="Standard 9 2 4 4 3 6" xfId="27373" xr:uid="{00000000-0005-0000-0000-000034E00000}"/>
    <cellStyle name="Standard 9 2 4 4 4" xfId="6114" xr:uid="{00000000-0005-0000-0000-000035E00000}"/>
    <cellStyle name="Standard 9 2 4 4 4 2" xfId="11764" xr:uid="{00000000-0005-0000-0000-000036E00000}"/>
    <cellStyle name="Standard 9 2 4 4 4 2 2" xfId="23060" xr:uid="{00000000-0005-0000-0000-000037E00000}"/>
    <cellStyle name="Standard 9 2 4 4 4 2 2 2" xfId="56948" xr:uid="{00000000-0005-0000-0000-000038E00000}"/>
    <cellStyle name="Standard 9 2 4 4 4 2 3" xfId="45652" xr:uid="{00000000-0005-0000-0000-000039E00000}"/>
    <cellStyle name="Standard 9 2 4 4 4 2 4" xfId="34356" xr:uid="{00000000-0005-0000-0000-00003AE00000}"/>
    <cellStyle name="Standard 9 2 4 4 4 3" xfId="17412" xr:uid="{00000000-0005-0000-0000-00003BE00000}"/>
    <cellStyle name="Standard 9 2 4 4 4 3 2" xfId="51300" xr:uid="{00000000-0005-0000-0000-00003CE00000}"/>
    <cellStyle name="Standard 9 2 4 4 4 4" xfId="40004" xr:uid="{00000000-0005-0000-0000-00003DE00000}"/>
    <cellStyle name="Standard 9 2 4 4 4 5" xfId="28708" xr:uid="{00000000-0005-0000-0000-00003EE00000}"/>
    <cellStyle name="Standard 9 2 4 4 5" xfId="8940" xr:uid="{00000000-0005-0000-0000-00003FE00000}"/>
    <cellStyle name="Standard 9 2 4 4 5 2" xfId="20236" xr:uid="{00000000-0005-0000-0000-000040E00000}"/>
    <cellStyle name="Standard 9 2 4 4 5 2 2" xfId="54124" xr:uid="{00000000-0005-0000-0000-000041E00000}"/>
    <cellStyle name="Standard 9 2 4 4 5 3" xfId="42828" xr:uid="{00000000-0005-0000-0000-000042E00000}"/>
    <cellStyle name="Standard 9 2 4 4 5 4" xfId="31532" xr:uid="{00000000-0005-0000-0000-000043E00000}"/>
    <cellStyle name="Standard 9 2 4 4 6" xfId="14588" xr:uid="{00000000-0005-0000-0000-000044E00000}"/>
    <cellStyle name="Standard 9 2 4 4 6 2" xfId="48476" xr:uid="{00000000-0005-0000-0000-000045E00000}"/>
    <cellStyle name="Standard 9 2 4 4 7" xfId="37180" xr:uid="{00000000-0005-0000-0000-000046E00000}"/>
    <cellStyle name="Standard 9 2 4 4 8" xfId="25884" xr:uid="{00000000-0005-0000-0000-000047E00000}"/>
    <cellStyle name="Standard 9 2 4 5" xfId="3825" xr:uid="{00000000-0005-0000-0000-000048E00000}"/>
    <cellStyle name="Standard 9 2 4 5 2" xfId="6978" xr:uid="{00000000-0005-0000-0000-000049E00000}"/>
    <cellStyle name="Standard 9 2 4 5 2 2" xfId="12627" xr:uid="{00000000-0005-0000-0000-00004AE00000}"/>
    <cellStyle name="Standard 9 2 4 5 2 2 2" xfId="23923" xr:uid="{00000000-0005-0000-0000-00004BE00000}"/>
    <cellStyle name="Standard 9 2 4 5 2 2 2 2" xfId="57811" xr:uid="{00000000-0005-0000-0000-00004CE00000}"/>
    <cellStyle name="Standard 9 2 4 5 2 2 3" xfId="46515" xr:uid="{00000000-0005-0000-0000-00004DE00000}"/>
    <cellStyle name="Standard 9 2 4 5 2 2 4" xfId="35219" xr:uid="{00000000-0005-0000-0000-00004EE00000}"/>
    <cellStyle name="Standard 9 2 4 5 2 3" xfId="18275" xr:uid="{00000000-0005-0000-0000-00004FE00000}"/>
    <cellStyle name="Standard 9 2 4 5 2 3 2" xfId="52163" xr:uid="{00000000-0005-0000-0000-000050E00000}"/>
    <cellStyle name="Standard 9 2 4 5 2 4" xfId="40867" xr:uid="{00000000-0005-0000-0000-000051E00000}"/>
    <cellStyle name="Standard 9 2 4 5 2 5" xfId="29571" xr:uid="{00000000-0005-0000-0000-000052E00000}"/>
    <cellStyle name="Standard 9 2 4 5 3" xfId="9803" xr:uid="{00000000-0005-0000-0000-000053E00000}"/>
    <cellStyle name="Standard 9 2 4 5 3 2" xfId="21099" xr:uid="{00000000-0005-0000-0000-000054E00000}"/>
    <cellStyle name="Standard 9 2 4 5 3 2 2" xfId="54987" xr:uid="{00000000-0005-0000-0000-000055E00000}"/>
    <cellStyle name="Standard 9 2 4 5 3 3" xfId="43691" xr:uid="{00000000-0005-0000-0000-000056E00000}"/>
    <cellStyle name="Standard 9 2 4 5 3 4" xfId="32395" xr:uid="{00000000-0005-0000-0000-000057E00000}"/>
    <cellStyle name="Standard 9 2 4 5 4" xfId="15451" xr:uid="{00000000-0005-0000-0000-000058E00000}"/>
    <cellStyle name="Standard 9 2 4 5 4 2" xfId="49339" xr:uid="{00000000-0005-0000-0000-000059E00000}"/>
    <cellStyle name="Standard 9 2 4 5 5" xfId="38043" xr:uid="{00000000-0005-0000-0000-00005AE00000}"/>
    <cellStyle name="Standard 9 2 4 5 6" xfId="26747" xr:uid="{00000000-0005-0000-0000-00005BE00000}"/>
    <cellStyle name="Standard 9 2 4 6" xfId="4925" xr:uid="{00000000-0005-0000-0000-00005CE00000}"/>
    <cellStyle name="Standard 9 2 4 6 2" xfId="7751" xr:uid="{00000000-0005-0000-0000-00005DE00000}"/>
    <cellStyle name="Standard 9 2 4 6 2 2" xfId="13400" xr:uid="{00000000-0005-0000-0000-00005EE00000}"/>
    <cellStyle name="Standard 9 2 4 6 2 2 2" xfId="24696" xr:uid="{00000000-0005-0000-0000-00005FE00000}"/>
    <cellStyle name="Standard 9 2 4 6 2 2 2 2" xfId="58584" xr:uid="{00000000-0005-0000-0000-000060E00000}"/>
    <cellStyle name="Standard 9 2 4 6 2 2 3" xfId="47288" xr:uid="{00000000-0005-0000-0000-000061E00000}"/>
    <cellStyle name="Standard 9 2 4 6 2 2 4" xfId="35992" xr:uid="{00000000-0005-0000-0000-000062E00000}"/>
    <cellStyle name="Standard 9 2 4 6 2 3" xfId="19048" xr:uid="{00000000-0005-0000-0000-000063E00000}"/>
    <cellStyle name="Standard 9 2 4 6 2 3 2" xfId="52936" xr:uid="{00000000-0005-0000-0000-000064E00000}"/>
    <cellStyle name="Standard 9 2 4 6 2 4" xfId="41640" xr:uid="{00000000-0005-0000-0000-000065E00000}"/>
    <cellStyle name="Standard 9 2 4 6 2 5" xfId="30344" xr:uid="{00000000-0005-0000-0000-000066E00000}"/>
    <cellStyle name="Standard 9 2 4 6 3" xfId="10576" xr:uid="{00000000-0005-0000-0000-000067E00000}"/>
    <cellStyle name="Standard 9 2 4 6 3 2" xfId="21872" xr:uid="{00000000-0005-0000-0000-000068E00000}"/>
    <cellStyle name="Standard 9 2 4 6 3 2 2" xfId="55760" xr:uid="{00000000-0005-0000-0000-000069E00000}"/>
    <cellStyle name="Standard 9 2 4 6 3 3" xfId="44464" xr:uid="{00000000-0005-0000-0000-00006AE00000}"/>
    <cellStyle name="Standard 9 2 4 6 3 4" xfId="33168" xr:uid="{00000000-0005-0000-0000-00006BE00000}"/>
    <cellStyle name="Standard 9 2 4 6 4" xfId="16224" xr:uid="{00000000-0005-0000-0000-00006CE00000}"/>
    <cellStyle name="Standard 9 2 4 6 4 2" xfId="50112" xr:uid="{00000000-0005-0000-0000-00006DE00000}"/>
    <cellStyle name="Standard 9 2 4 6 5" xfId="38816" xr:uid="{00000000-0005-0000-0000-00006EE00000}"/>
    <cellStyle name="Standard 9 2 4 6 6" xfId="27520" xr:uid="{00000000-0005-0000-0000-00006FE00000}"/>
    <cellStyle name="Standard 9 2 4 7" xfId="3531" xr:uid="{00000000-0005-0000-0000-000070E00000}"/>
    <cellStyle name="Standard 9 2 4 7 2" xfId="6686" xr:uid="{00000000-0005-0000-0000-000071E00000}"/>
    <cellStyle name="Standard 9 2 4 7 2 2" xfId="12335" xr:uid="{00000000-0005-0000-0000-000072E00000}"/>
    <cellStyle name="Standard 9 2 4 7 2 2 2" xfId="23631" xr:uid="{00000000-0005-0000-0000-000073E00000}"/>
    <cellStyle name="Standard 9 2 4 7 2 2 2 2" xfId="57519" xr:uid="{00000000-0005-0000-0000-000074E00000}"/>
    <cellStyle name="Standard 9 2 4 7 2 2 3" xfId="46223" xr:uid="{00000000-0005-0000-0000-000075E00000}"/>
    <cellStyle name="Standard 9 2 4 7 2 2 4" xfId="34927" xr:uid="{00000000-0005-0000-0000-000076E00000}"/>
    <cellStyle name="Standard 9 2 4 7 2 3" xfId="17983" xr:uid="{00000000-0005-0000-0000-000077E00000}"/>
    <cellStyle name="Standard 9 2 4 7 2 3 2" xfId="51871" xr:uid="{00000000-0005-0000-0000-000078E00000}"/>
    <cellStyle name="Standard 9 2 4 7 2 4" xfId="40575" xr:uid="{00000000-0005-0000-0000-000079E00000}"/>
    <cellStyle name="Standard 9 2 4 7 2 5" xfId="29279" xr:uid="{00000000-0005-0000-0000-00007AE00000}"/>
    <cellStyle name="Standard 9 2 4 7 3" xfId="9511" xr:uid="{00000000-0005-0000-0000-00007BE00000}"/>
    <cellStyle name="Standard 9 2 4 7 3 2" xfId="20807" xr:uid="{00000000-0005-0000-0000-00007CE00000}"/>
    <cellStyle name="Standard 9 2 4 7 3 2 2" xfId="54695" xr:uid="{00000000-0005-0000-0000-00007DE00000}"/>
    <cellStyle name="Standard 9 2 4 7 3 3" xfId="43399" xr:uid="{00000000-0005-0000-0000-00007EE00000}"/>
    <cellStyle name="Standard 9 2 4 7 3 4" xfId="32103" xr:uid="{00000000-0005-0000-0000-00007FE00000}"/>
    <cellStyle name="Standard 9 2 4 7 4" xfId="15159" xr:uid="{00000000-0005-0000-0000-000080E00000}"/>
    <cellStyle name="Standard 9 2 4 7 4 2" xfId="49047" xr:uid="{00000000-0005-0000-0000-000081E00000}"/>
    <cellStyle name="Standard 9 2 4 7 5" xfId="37751" xr:uid="{00000000-0005-0000-0000-000082E00000}"/>
    <cellStyle name="Standard 9 2 4 7 6" xfId="26455" xr:uid="{00000000-0005-0000-0000-000083E00000}"/>
    <cellStyle name="Standard 9 2 4 8" xfId="5614" xr:uid="{00000000-0005-0000-0000-000084E00000}"/>
    <cellStyle name="Standard 9 2 4 8 2" xfId="11264" xr:uid="{00000000-0005-0000-0000-000085E00000}"/>
    <cellStyle name="Standard 9 2 4 8 2 2" xfId="22560" xr:uid="{00000000-0005-0000-0000-000086E00000}"/>
    <cellStyle name="Standard 9 2 4 8 2 2 2" xfId="56448" xr:uid="{00000000-0005-0000-0000-000087E00000}"/>
    <cellStyle name="Standard 9 2 4 8 2 3" xfId="45152" xr:uid="{00000000-0005-0000-0000-000088E00000}"/>
    <cellStyle name="Standard 9 2 4 8 2 4" xfId="33856" xr:uid="{00000000-0005-0000-0000-000089E00000}"/>
    <cellStyle name="Standard 9 2 4 8 3" xfId="16912" xr:uid="{00000000-0005-0000-0000-00008AE00000}"/>
    <cellStyle name="Standard 9 2 4 8 3 2" xfId="50800" xr:uid="{00000000-0005-0000-0000-00008BE00000}"/>
    <cellStyle name="Standard 9 2 4 8 4" xfId="39504" xr:uid="{00000000-0005-0000-0000-00008CE00000}"/>
    <cellStyle name="Standard 9 2 4 8 5" xfId="28208" xr:uid="{00000000-0005-0000-0000-00008DE00000}"/>
    <cellStyle name="Standard 9 2 4 9" xfId="8440" xr:uid="{00000000-0005-0000-0000-00008EE00000}"/>
    <cellStyle name="Standard 9 2 4 9 2" xfId="19736" xr:uid="{00000000-0005-0000-0000-00008FE00000}"/>
    <cellStyle name="Standard 9 2 4 9 2 2" xfId="53624" xr:uid="{00000000-0005-0000-0000-000090E00000}"/>
    <cellStyle name="Standard 9 2 4 9 3" xfId="42328" xr:uid="{00000000-0005-0000-0000-000091E00000}"/>
    <cellStyle name="Standard 9 2 4 9 4" xfId="31032" xr:uid="{00000000-0005-0000-0000-000092E00000}"/>
    <cellStyle name="Standard 9 2 5" xfId="1567" xr:uid="{00000000-0005-0000-0000-000093E00000}"/>
    <cellStyle name="Standard 9 2 5 10" xfId="36755" xr:uid="{00000000-0005-0000-0000-000094E00000}"/>
    <cellStyle name="Standard 9 2 5 11" xfId="25459" xr:uid="{00000000-0005-0000-0000-000095E00000}"/>
    <cellStyle name="Standard 9 2 5 2" xfId="2763" xr:uid="{00000000-0005-0000-0000-000096E00000}"/>
    <cellStyle name="Standard 9 2 5 2 2" xfId="3265" xr:uid="{00000000-0005-0000-0000-000097E00000}"/>
    <cellStyle name="Standard 9 2 5 2 2 2" xfId="5517" xr:uid="{00000000-0005-0000-0000-000098E00000}"/>
    <cellStyle name="Standard 9 2 5 2 2 2 2" xfId="8343" xr:uid="{00000000-0005-0000-0000-000099E00000}"/>
    <cellStyle name="Standard 9 2 5 2 2 2 2 2" xfId="13992" xr:uid="{00000000-0005-0000-0000-00009AE00000}"/>
    <cellStyle name="Standard 9 2 5 2 2 2 2 2 2" xfId="25288" xr:uid="{00000000-0005-0000-0000-00009BE00000}"/>
    <cellStyle name="Standard 9 2 5 2 2 2 2 2 2 2" xfId="59176" xr:uid="{00000000-0005-0000-0000-00009CE00000}"/>
    <cellStyle name="Standard 9 2 5 2 2 2 2 2 3" xfId="47880" xr:uid="{00000000-0005-0000-0000-00009DE00000}"/>
    <cellStyle name="Standard 9 2 5 2 2 2 2 2 4" xfId="36584" xr:uid="{00000000-0005-0000-0000-00009EE00000}"/>
    <cellStyle name="Standard 9 2 5 2 2 2 2 3" xfId="19640" xr:uid="{00000000-0005-0000-0000-00009FE00000}"/>
    <cellStyle name="Standard 9 2 5 2 2 2 2 3 2" xfId="53528" xr:uid="{00000000-0005-0000-0000-0000A0E00000}"/>
    <cellStyle name="Standard 9 2 5 2 2 2 2 4" xfId="42232" xr:uid="{00000000-0005-0000-0000-0000A1E00000}"/>
    <cellStyle name="Standard 9 2 5 2 2 2 2 5" xfId="30936" xr:uid="{00000000-0005-0000-0000-0000A2E00000}"/>
    <cellStyle name="Standard 9 2 5 2 2 2 3" xfId="11168" xr:uid="{00000000-0005-0000-0000-0000A3E00000}"/>
    <cellStyle name="Standard 9 2 5 2 2 2 3 2" xfId="22464" xr:uid="{00000000-0005-0000-0000-0000A4E00000}"/>
    <cellStyle name="Standard 9 2 5 2 2 2 3 2 2" xfId="56352" xr:uid="{00000000-0005-0000-0000-0000A5E00000}"/>
    <cellStyle name="Standard 9 2 5 2 2 2 3 3" xfId="45056" xr:uid="{00000000-0005-0000-0000-0000A6E00000}"/>
    <cellStyle name="Standard 9 2 5 2 2 2 3 4" xfId="33760" xr:uid="{00000000-0005-0000-0000-0000A7E00000}"/>
    <cellStyle name="Standard 9 2 5 2 2 2 4" xfId="16816" xr:uid="{00000000-0005-0000-0000-0000A8E00000}"/>
    <cellStyle name="Standard 9 2 5 2 2 2 4 2" xfId="50704" xr:uid="{00000000-0005-0000-0000-0000A9E00000}"/>
    <cellStyle name="Standard 9 2 5 2 2 2 5" xfId="39408" xr:uid="{00000000-0005-0000-0000-0000AAE00000}"/>
    <cellStyle name="Standard 9 2 5 2 2 2 6" xfId="28112" xr:uid="{00000000-0005-0000-0000-0000ABE00000}"/>
    <cellStyle name="Standard 9 2 5 2 2 3" xfId="6435" xr:uid="{00000000-0005-0000-0000-0000ACE00000}"/>
    <cellStyle name="Standard 9 2 5 2 2 3 2" xfId="12085" xr:uid="{00000000-0005-0000-0000-0000ADE00000}"/>
    <cellStyle name="Standard 9 2 5 2 2 3 2 2" xfId="23381" xr:uid="{00000000-0005-0000-0000-0000AEE00000}"/>
    <cellStyle name="Standard 9 2 5 2 2 3 2 2 2" xfId="57269" xr:uid="{00000000-0005-0000-0000-0000AFE00000}"/>
    <cellStyle name="Standard 9 2 5 2 2 3 2 3" xfId="45973" xr:uid="{00000000-0005-0000-0000-0000B0E00000}"/>
    <cellStyle name="Standard 9 2 5 2 2 3 2 4" xfId="34677" xr:uid="{00000000-0005-0000-0000-0000B1E00000}"/>
    <cellStyle name="Standard 9 2 5 2 2 3 3" xfId="17733" xr:uid="{00000000-0005-0000-0000-0000B2E00000}"/>
    <cellStyle name="Standard 9 2 5 2 2 3 3 2" xfId="51621" xr:uid="{00000000-0005-0000-0000-0000B3E00000}"/>
    <cellStyle name="Standard 9 2 5 2 2 3 4" xfId="40325" xr:uid="{00000000-0005-0000-0000-0000B4E00000}"/>
    <cellStyle name="Standard 9 2 5 2 2 3 5" xfId="29029" xr:uid="{00000000-0005-0000-0000-0000B5E00000}"/>
    <cellStyle name="Standard 9 2 5 2 2 4" xfId="9261" xr:uid="{00000000-0005-0000-0000-0000B6E00000}"/>
    <cellStyle name="Standard 9 2 5 2 2 4 2" xfId="20557" xr:uid="{00000000-0005-0000-0000-0000B7E00000}"/>
    <cellStyle name="Standard 9 2 5 2 2 4 2 2" xfId="54445" xr:uid="{00000000-0005-0000-0000-0000B8E00000}"/>
    <cellStyle name="Standard 9 2 5 2 2 4 3" xfId="43149" xr:uid="{00000000-0005-0000-0000-0000B9E00000}"/>
    <cellStyle name="Standard 9 2 5 2 2 4 4" xfId="31853" xr:uid="{00000000-0005-0000-0000-0000BAE00000}"/>
    <cellStyle name="Standard 9 2 5 2 2 5" xfId="14909" xr:uid="{00000000-0005-0000-0000-0000BBE00000}"/>
    <cellStyle name="Standard 9 2 5 2 2 5 2" xfId="48797" xr:uid="{00000000-0005-0000-0000-0000BCE00000}"/>
    <cellStyle name="Standard 9 2 5 2 2 6" xfId="37501" xr:uid="{00000000-0005-0000-0000-0000BDE00000}"/>
    <cellStyle name="Standard 9 2 5 2 2 7" xfId="26205" xr:uid="{00000000-0005-0000-0000-0000BEE00000}"/>
    <cellStyle name="Standard 9 2 5 2 3" xfId="4741" xr:uid="{00000000-0005-0000-0000-0000BFE00000}"/>
    <cellStyle name="Standard 9 2 5 2 3 2" xfId="7609" xr:uid="{00000000-0005-0000-0000-0000C0E00000}"/>
    <cellStyle name="Standard 9 2 5 2 3 2 2" xfId="13258" xr:uid="{00000000-0005-0000-0000-0000C1E00000}"/>
    <cellStyle name="Standard 9 2 5 2 3 2 2 2" xfId="24554" xr:uid="{00000000-0005-0000-0000-0000C2E00000}"/>
    <cellStyle name="Standard 9 2 5 2 3 2 2 2 2" xfId="58442" xr:uid="{00000000-0005-0000-0000-0000C3E00000}"/>
    <cellStyle name="Standard 9 2 5 2 3 2 2 3" xfId="47146" xr:uid="{00000000-0005-0000-0000-0000C4E00000}"/>
    <cellStyle name="Standard 9 2 5 2 3 2 2 4" xfId="35850" xr:uid="{00000000-0005-0000-0000-0000C5E00000}"/>
    <cellStyle name="Standard 9 2 5 2 3 2 3" xfId="18906" xr:uid="{00000000-0005-0000-0000-0000C6E00000}"/>
    <cellStyle name="Standard 9 2 5 2 3 2 3 2" xfId="52794" xr:uid="{00000000-0005-0000-0000-0000C7E00000}"/>
    <cellStyle name="Standard 9 2 5 2 3 2 4" xfId="41498" xr:uid="{00000000-0005-0000-0000-0000C8E00000}"/>
    <cellStyle name="Standard 9 2 5 2 3 2 5" xfId="30202" xr:uid="{00000000-0005-0000-0000-0000C9E00000}"/>
    <cellStyle name="Standard 9 2 5 2 3 3" xfId="10434" xr:uid="{00000000-0005-0000-0000-0000CAE00000}"/>
    <cellStyle name="Standard 9 2 5 2 3 3 2" xfId="21730" xr:uid="{00000000-0005-0000-0000-0000CBE00000}"/>
    <cellStyle name="Standard 9 2 5 2 3 3 2 2" xfId="55618" xr:uid="{00000000-0005-0000-0000-0000CCE00000}"/>
    <cellStyle name="Standard 9 2 5 2 3 3 3" xfId="44322" xr:uid="{00000000-0005-0000-0000-0000CDE00000}"/>
    <cellStyle name="Standard 9 2 5 2 3 3 4" xfId="33026" xr:uid="{00000000-0005-0000-0000-0000CEE00000}"/>
    <cellStyle name="Standard 9 2 5 2 3 4" xfId="16082" xr:uid="{00000000-0005-0000-0000-0000CFE00000}"/>
    <cellStyle name="Standard 9 2 5 2 3 4 2" xfId="49970" xr:uid="{00000000-0005-0000-0000-0000D0E00000}"/>
    <cellStyle name="Standard 9 2 5 2 3 5" xfId="38674" xr:uid="{00000000-0005-0000-0000-0000D1E00000}"/>
    <cellStyle name="Standard 9 2 5 2 3 6" xfId="27378" xr:uid="{00000000-0005-0000-0000-0000D2E00000}"/>
    <cellStyle name="Standard 9 2 5 2 4" xfId="5935" xr:uid="{00000000-0005-0000-0000-0000D3E00000}"/>
    <cellStyle name="Standard 9 2 5 2 4 2" xfId="11585" xr:uid="{00000000-0005-0000-0000-0000D4E00000}"/>
    <cellStyle name="Standard 9 2 5 2 4 2 2" xfId="22881" xr:uid="{00000000-0005-0000-0000-0000D5E00000}"/>
    <cellStyle name="Standard 9 2 5 2 4 2 2 2" xfId="56769" xr:uid="{00000000-0005-0000-0000-0000D6E00000}"/>
    <cellStyle name="Standard 9 2 5 2 4 2 3" xfId="45473" xr:uid="{00000000-0005-0000-0000-0000D7E00000}"/>
    <cellStyle name="Standard 9 2 5 2 4 2 4" xfId="34177" xr:uid="{00000000-0005-0000-0000-0000D8E00000}"/>
    <cellStyle name="Standard 9 2 5 2 4 3" xfId="17233" xr:uid="{00000000-0005-0000-0000-0000D9E00000}"/>
    <cellStyle name="Standard 9 2 5 2 4 3 2" xfId="51121" xr:uid="{00000000-0005-0000-0000-0000DAE00000}"/>
    <cellStyle name="Standard 9 2 5 2 4 4" xfId="39825" xr:uid="{00000000-0005-0000-0000-0000DBE00000}"/>
    <cellStyle name="Standard 9 2 5 2 4 5" xfId="28529" xr:uid="{00000000-0005-0000-0000-0000DCE00000}"/>
    <cellStyle name="Standard 9 2 5 2 5" xfId="8761" xr:uid="{00000000-0005-0000-0000-0000DDE00000}"/>
    <cellStyle name="Standard 9 2 5 2 5 2" xfId="20057" xr:uid="{00000000-0005-0000-0000-0000DEE00000}"/>
    <cellStyle name="Standard 9 2 5 2 5 2 2" xfId="53945" xr:uid="{00000000-0005-0000-0000-0000DFE00000}"/>
    <cellStyle name="Standard 9 2 5 2 5 3" xfId="42649" xr:uid="{00000000-0005-0000-0000-0000E0E00000}"/>
    <cellStyle name="Standard 9 2 5 2 5 4" xfId="31353" xr:uid="{00000000-0005-0000-0000-0000E1E00000}"/>
    <cellStyle name="Standard 9 2 5 2 6" xfId="14409" xr:uid="{00000000-0005-0000-0000-0000E2E00000}"/>
    <cellStyle name="Standard 9 2 5 2 6 2" xfId="48297" xr:uid="{00000000-0005-0000-0000-0000E3E00000}"/>
    <cellStyle name="Standard 9 2 5 2 7" xfId="37001" xr:uid="{00000000-0005-0000-0000-0000E4E00000}"/>
    <cellStyle name="Standard 9 2 5 2 8" xfId="25705" xr:uid="{00000000-0005-0000-0000-0000E5E00000}"/>
    <cellStyle name="Standard 9 2 5 3" xfId="3019" xr:uid="{00000000-0005-0000-0000-0000E6E00000}"/>
    <cellStyle name="Standard 9 2 5 3 2" xfId="5516" xr:uid="{00000000-0005-0000-0000-0000E7E00000}"/>
    <cellStyle name="Standard 9 2 5 3 2 2" xfId="8342" xr:uid="{00000000-0005-0000-0000-0000E8E00000}"/>
    <cellStyle name="Standard 9 2 5 3 2 2 2" xfId="13991" xr:uid="{00000000-0005-0000-0000-0000E9E00000}"/>
    <cellStyle name="Standard 9 2 5 3 2 2 2 2" xfId="25287" xr:uid="{00000000-0005-0000-0000-0000EAE00000}"/>
    <cellStyle name="Standard 9 2 5 3 2 2 2 2 2" xfId="59175" xr:uid="{00000000-0005-0000-0000-0000EBE00000}"/>
    <cellStyle name="Standard 9 2 5 3 2 2 2 3" xfId="47879" xr:uid="{00000000-0005-0000-0000-0000ECE00000}"/>
    <cellStyle name="Standard 9 2 5 3 2 2 2 4" xfId="36583" xr:uid="{00000000-0005-0000-0000-0000EDE00000}"/>
    <cellStyle name="Standard 9 2 5 3 2 2 3" xfId="19639" xr:uid="{00000000-0005-0000-0000-0000EEE00000}"/>
    <cellStyle name="Standard 9 2 5 3 2 2 3 2" xfId="53527" xr:uid="{00000000-0005-0000-0000-0000EFE00000}"/>
    <cellStyle name="Standard 9 2 5 3 2 2 4" xfId="42231" xr:uid="{00000000-0005-0000-0000-0000F0E00000}"/>
    <cellStyle name="Standard 9 2 5 3 2 2 5" xfId="30935" xr:uid="{00000000-0005-0000-0000-0000F1E00000}"/>
    <cellStyle name="Standard 9 2 5 3 2 3" xfId="11167" xr:uid="{00000000-0005-0000-0000-0000F2E00000}"/>
    <cellStyle name="Standard 9 2 5 3 2 3 2" xfId="22463" xr:uid="{00000000-0005-0000-0000-0000F3E00000}"/>
    <cellStyle name="Standard 9 2 5 3 2 3 2 2" xfId="56351" xr:uid="{00000000-0005-0000-0000-0000F4E00000}"/>
    <cellStyle name="Standard 9 2 5 3 2 3 3" xfId="45055" xr:uid="{00000000-0005-0000-0000-0000F5E00000}"/>
    <cellStyle name="Standard 9 2 5 3 2 3 4" xfId="33759" xr:uid="{00000000-0005-0000-0000-0000F6E00000}"/>
    <cellStyle name="Standard 9 2 5 3 2 4" xfId="16815" xr:uid="{00000000-0005-0000-0000-0000F7E00000}"/>
    <cellStyle name="Standard 9 2 5 3 2 4 2" xfId="50703" xr:uid="{00000000-0005-0000-0000-0000F8E00000}"/>
    <cellStyle name="Standard 9 2 5 3 2 5" xfId="39407" xr:uid="{00000000-0005-0000-0000-0000F9E00000}"/>
    <cellStyle name="Standard 9 2 5 3 2 6" xfId="28111" xr:uid="{00000000-0005-0000-0000-0000FAE00000}"/>
    <cellStyle name="Standard 9 2 5 3 3" xfId="4740" xr:uid="{00000000-0005-0000-0000-0000FBE00000}"/>
    <cellStyle name="Standard 9 2 5 3 3 2" xfId="7608" xr:uid="{00000000-0005-0000-0000-0000FCE00000}"/>
    <cellStyle name="Standard 9 2 5 3 3 2 2" xfId="13257" xr:uid="{00000000-0005-0000-0000-0000FDE00000}"/>
    <cellStyle name="Standard 9 2 5 3 3 2 2 2" xfId="24553" xr:uid="{00000000-0005-0000-0000-0000FEE00000}"/>
    <cellStyle name="Standard 9 2 5 3 3 2 2 2 2" xfId="58441" xr:uid="{00000000-0005-0000-0000-0000FFE00000}"/>
    <cellStyle name="Standard 9 2 5 3 3 2 2 3" xfId="47145" xr:uid="{00000000-0005-0000-0000-000000E10000}"/>
    <cellStyle name="Standard 9 2 5 3 3 2 2 4" xfId="35849" xr:uid="{00000000-0005-0000-0000-000001E10000}"/>
    <cellStyle name="Standard 9 2 5 3 3 2 3" xfId="18905" xr:uid="{00000000-0005-0000-0000-000002E10000}"/>
    <cellStyle name="Standard 9 2 5 3 3 2 3 2" xfId="52793" xr:uid="{00000000-0005-0000-0000-000003E10000}"/>
    <cellStyle name="Standard 9 2 5 3 3 2 4" xfId="41497" xr:uid="{00000000-0005-0000-0000-000004E10000}"/>
    <cellStyle name="Standard 9 2 5 3 3 2 5" xfId="30201" xr:uid="{00000000-0005-0000-0000-000005E10000}"/>
    <cellStyle name="Standard 9 2 5 3 3 3" xfId="10433" xr:uid="{00000000-0005-0000-0000-000006E10000}"/>
    <cellStyle name="Standard 9 2 5 3 3 3 2" xfId="21729" xr:uid="{00000000-0005-0000-0000-000007E10000}"/>
    <cellStyle name="Standard 9 2 5 3 3 3 2 2" xfId="55617" xr:uid="{00000000-0005-0000-0000-000008E10000}"/>
    <cellStyle name="Standard 9 2 5 3 3 3 3" xfId="44321" xr:uid="{00000000-0005-0000-0000-000009E10000}"/>
    <cellStyle name="Standard 9 2 5 3 3 3 4" xfId="33025" xr:uid="{00000000-0005-0000-0000-00000AE10000}"/>
    <cellStyle name="Standard 9 2 5 3 3 4" xfId="16081" xr:uid="{00000000-0005-0000-0000-00000BE10000}"/>
    <cellStyle name="Standard 9 2 5 3 3 4 2" xfId="49969" xr:uid="{00000000-0005-0000-0000-00000CE10000}"/>
    <cellStyle name="Standard 9 2 5 3 3 5" xfId="38673" xr:uid="{00000000-0005-0000-0000-00000DE10000}"/>
    <cellStyle name="Standard 9 2 5 3 3 6" xfId="27377" xr:uid="{00000000-0005-0000-0000-00000EE10000}"/>
    <cellStyle name="Standard 9 2 5 3 4" xfId="6189" xr:uid="{00000000-0005-0000-0000-00000FE10000}"/>
    <cellStyle name="Standard 9 2 5 3 4 2" xfId="11839" xr:uid="{00000000-0005-0000-0000-000010E10000}"/>
    <cellStyle name="Standard 9 2 5 3 4 2 2" xfId="23135" xr:uid="{00000000-0005-0000-0000-000011E10000}"/>
    <cellStyle name="Standard 9 2 5 3 4 2 2 2" xfId="57023" xr:uid="{00000000-0005-0000-0000-000012E10000}"/>
    <cellStyle name="Standard 9 2 5 3 4 2 3" xfId="45727" xr:uid="{00000000-0005-0000-0000-000013E10000}"/>
    <cellStyle name="Standard 9 2 5 3 4 2 4" xfId="34431" xr:uid="{00000000-0005-0000-0000-000014E10000}"/>
    <cellStyle name="Standard 9 2 5 3 4 3" xfId="17487" xr:uid="{00000000-0005-0000-0000-000015E10000}"/>
    <cellStyle name="Standard 9 2 5 3 4 3 2" xfId="51375" xr:uid="{00000000-0005-0000-0000-000016E10000}"/>
    <cellStyle name="Standard 9 2 5 3 4 4" xfId="40079" xr:uid="{00000000-0005-0000-0000-000017E10000}"/>
    <cellStyle name="Standard 9 2 5 3 4 5" xfId="28783" xr:uid="{00000000-0005-0000-0000-000018E10000}"/>
    <cellStyle name="Standard 9 2 5 3 5" xfId="9015" xr:uid="{00000000-0005-0000-0000-000019E10000}"/>
    <cellStyle name="Standard 9 2 5 3 5 2" xfId="20311" xr:uid="{00000000-0005-0000-0000-00001AE10000}"/>
    <cellStyle name="Standard 9 2 5 3 5 2 2" xfId="54199" xr:uid="{00000000-0005-0000-0000-00001BE10000}"/>
    <cellStyle name="Standard 9 2 5 3 5 3" xfId="42903" xr:uid="{00000000-0005-0000-0000-00001CE10000}"/>
    <cellStyle name="Standard 9 2 5 3 5 4" xfId="31607" xr:uid="{00000000-0005-0000-0000-00001DE10000}"/>
    <cellStyle name="Standard 9 2 5 3 6" xfId="14663" xr:uid="{00000000-0005-0000-0000-00001EE10000}"/>
    <cellStyle name="Standard 9 2 5 3 6 2" xfId="48551" xr:uid="{00000000-0005-0000-0000-00001FE10000}"/>
    <cellStyle name="Standard 9 2 5 3 7" xfId="37255" xr:uid="{00000000-0005-0000-0000-000020E10000}"/>
    <cellStyle name="Standard 9 2 5 3 8" xfId="25959" xr:uid="{00000000-0005-0000-0000-000021E10000}"/>
    <cellStyle name="Standard 9 2 5 4" xfId="3878" xr:uid="{00000000-0005-0000-0000-000022E10000}"/>
    <cellStyle name="Standard 9 2 5 4 2" xfId="7031" xr:uid="{00000000-0005-0000-0000-000023E10000}"/>
    <cellStyle name="Standard 9 2 5 4 2 2" xfId="12680" xr:uid="{00000000-0005-0000-0000-000024E10000}"/>
    <cellStyle name="Standard 9 2 5 4 2 2 2" xfId="23976" xr:uid="{00000000-0005-0000-0000-000025E10000}"/>
    <cellStyle name="Standard 9 2 5 4 2 2 2 2" xfId="57864" xr:uid="{00000000-0005-0000-0000-000026E10000}"/>
    <cellStyle name="Standard 9 2 5 4 2 2 3" xfId="46568" xr:uid="{00000000-0005-0000-0000-000027E10000}"/>
    <cellStyle name="Standard 9 2 5 4 2 2 4" xfId="35272" xr:uid="{00000000-0005-0000-0000-000028E10000}"/>
    <cellStyle name="Standard 9 2 5 4 2 3" xfId="18328" xr:uid="{00000000-0005-0000-0000-000029E10000}"/>
    <cellStyle name="Standard 9 2 5 4 2 3 2" xfId="52216" xr:uid="{00000000-0005-0000-0000-00002AE10000}"/>
    <cellStyle name="Standard 9 2 5 4 2 4" xfId="40920" xr:uid="{00000000-0005-0000-0000-00002BE10000}"/>
    <cellStyle name="Standard 9 2 5 4 2 5" xfId="29624" xr:uid="{00000000-0005-0000-0000-00002CE10000}"/>
    <cellStyle name="Standard 9 2 5 4 3" xfId="9856" xr:uid="{00000000-0005-0000-0000-00002DE10000}"/>
    <cellStyle name="Standard 9 2 5 4 3 2" xfId="21152" xr:uid="{00000000-0005-0000-0000-00002EE10000}"/>
    <cellStyle name="Standard 9 2 5 4 3 2 2" xfId="55040" xr:uid="{00000000-0005-0000-0000-00002FE10000}"/>
    <cellStyle name="Standard 9 2 5 4 3 3" xfId="43744" xr:uid="{00000000-0005-0000-0000-000030E10000}"/>
    <cellStyle name="Standard 9 2 5 4 3 4" xfId="32448" xr:uid="{00000000-0005-0000-0000-000031E10000}"/>
    <cellStyle name="Standard 9 2 5 4 4" xfId="15504" xr:uid="{00000000-0005-0000-0000-000032E10000}"/>
    <cellStyle name="Standard 9 2 5 4 4 2" xfId="49392" xr:uid="{00000000-0005-0000-0000-000033E10000}"/>
    <cellStyle name="Standard 9 2 5 4 5" xfId="38096" xr:uid="{00000000-0005-0000-0000-000034E10000}"/>
    <cellStyle name="Standard 9 2 5 4 6" xfId="26800" xr:uid="{00000000-0005-0000-0000-000035E10000}"/>
    <cellStyle name="Standard 9 2 5 5" xfId="4978" xr:uid="{00000000-0005-0000-0000-000036E10000}"/>
    <cellStyle name="Standard 9 2 5 5 2" xfId="7804" xr:uid="{00000000-0005-0000-0000-000037E10000}"/>
    <cellStyle name="Standard 9 2 5 5 2 2" xfId="13453" xr:uid="{00000000-0005-0000-0000-000038E10000}"/>
    <cellStyle name="Standard 9 2 5 5 2 2 2" xfId="24749" xr:uid="{00000000-0005-0000-0000-000039E10000}"/>
    <cellStyle name="Standard 9 2 5 5 2 2 2 2" xfId="58637" xr:uid="{00000000-0005-0000-0000-00003AE10000}"/>
    <cellStyle name="Standard 9 2 5 5 2 2 3" xfId="47341" xr:uid="{00000000-0005-0000-0000-00003BE10000}"/>
    <cellStyle name="Standard 9 2 5 5 2 2 4" xfId="36045" xr:uid="{00000000-0005-0000-0000-00003CE10000}"/>
    <cellStyle name="Standard 9 2 5 5 2 3" xfId="19101" xr:uid="{00000000-0005-0000-0000-00003DE10000}"/>
    <cellStyle name="Standard 9 2 5 5 2 3 2" xfId="52989" xr:uid="{00000000-0005-0000-0000-00003EE10000}"/>
    <cellStyle name="Standard 9 2 5 5 2 4" xfId="41693" xr:uid="{00000000-0005-0000-0000-00003FE10000}"/>
    <cellStyle name="Standard 9 2 5 5 2 5" xfId="30397" xr:uid="{00000000-0005-0000-0000-000040E10000}"/>
    <cellStyle name="Standard 9 2 5 5 3" xfId="10629" xr:uid="{00000000-0005-0000-0000-000041E10000}"/>
    <cellStyle name="Standard 9 2 5 5 3 2" xfId="21925" xr:uid="{00000000-0005-0000-0000-000042E10000}"/>
    <cellStyle name="Standard 9 2 5 5 3 2 2" xfId="55813" xr:uid="{00000000-0005-0000-0000-000043E10000}"/>
    <cellStyle name="Standard 9 2 5 5 3 3" xfId="44517" xr:uid="{00000000-0005-0000-0000-000044E10000}"/>
    <cellStyle name="Standard 9 2 5 5 3 4" xfId="33221" xr:uid="{00000000-0005-0000-0000-000045E10000}"/>
    <cellStyle name="Standard 9 2 5 5 4" xfId="16277" xr:uid="{00000000-0005-0000-0000-000046E10000}"/>
    <cellStyle name="Standard 9 2 5 5 4 2" xfId="50165" xr:uid="{00000000-0005-0000-0000-000047E10000}"/>
    <cellStyle name="Standard 9 2 5 5 5" xfId="38869" xr:uid="{00000000-0005-0000-0000-000048E10000}"/>
    <cellStyle name="Standard 9 2 5 5 6" xfId="27573" xr:uid="{00000000-0005-0000-0000-000049E10000}"/>
    <cellStyle name="Standard 9 2 5 6" xfId="3585" xr:uid="{00000000-0005-0000-0000-00004AE10000}"/>
    <cellStyle name="Standard 9 2 5 6 2" xfId="6740" xr:uid="{00000000-0005-0000-0000-00004BE10000}"/>
    <cellStyle name="Standard 9 2 5 6 2 2" xfId="12389" xr:uid="{00000000-0005-0000-0000-00004CE10000}"/>
    <cellStyle name="Standard 9 2 5 6 2 2 2" xfId="23685" xr:uid="{00000000-0005-0000-0000-00004DE10000}"/>
    <cellStyle name="Standard 9 2 5 6 2 2 2 2" xfId="57573" xr:uid="{00000000-0005-0000-0000-00004EE10000}"/>
    <cellStyle name="Standard 9 2 5 6 2 2 3" xfId="46277" xr:uid="{00000000-0005-0000-0000-00004FE10000}"/>
    <cellStyle name="Standard 9 2 5 6 2 2 4" xfId="34981" xr:uid="{00000000-0005-0000-0000-000050E10000}"/>
    <cellStyle name="Standard 9 2 5 6 2 3" xfId="18037" xr:uid="{00000000-0005-0000-0000-000051E10000}"/>
    <cellStyle name="Standard 9 2 5 6 2 3 2" xfId="51925" xr:uid="{00000000-0005-0000-0000-000052E10000}"/>
    <cellStyle name="Standard 9 2 5 6 2 4" xfId="40629" xr:uid="{00000000-0005-0000-0000-000053E10000}"/>
    <cellStyle name="Standard 9 2 5 6 2 5" xfId="29333" xr:uid="{00000000-0005-0000-0000-000054E10000}"/>
    <cellStyle name="Standard 9 2 5 6 3" xfId="9565" xr:uid="{00000000-0005-0000-0000-000055E10000}"/>
    <cellStyle name="Standard 9 2 5 6 3 2" xfId="20861" xr:uid="{00000000-0005-0000-0000-000056E10000}"/>
    <cellStyle name="Standard 9 2 5 6 3 2 2" xfId="54749" xr:uid="{00000000-0005-0000-0000-000057E10000}"/>
    <cellStyle name="Standard 9 2 5 6 3 3" xfId="43453" xr:uid="{00000000-0005-0000-0000-000058E10000}"/>
    <cellStyle name="Standard 9 2 5 6 3 4" xfId="32157" xr:uid="{00000000-0005-0000-0000-000059E10000}"/>
    <cellStyle name="Standard 9 2 5 6 4" xfId="15213" xr:uid="{00000000-0005-0000-0000-00005AE10000}"/>
    <cellStyle name="Standard 9 2 5 6 4 2" xfId="49101" xr:uid="{00000000-0005-0000-0000-00005BE10000}"/>
    <cellStyle name="Standard 9 2 5 6 5" xfId="37805" xr:uid="{00000000-0005-0000-0000-00005CE10000}"/>
    <cellStyle name="Standard 9 2 5 6 6" xfId="26509" xr:uid="{00000000-0005-0000-0000-00005DE10000}"/>
    <cellStyle name="Standard 9 2 5 7" xfId="5689" xr:uid="{00000000-0005-0000-0000-00005EE10000}"/>
    <cellStyle name="Standard 9 2 5 7 2" xfId="11339" xr:uid="{00000000-0005-0000-0000-00005FE10000}"/>
    <cellStyle name="Standard 9 2 5 7 2 2" xfId="22635" xr:uid="{00000000-0005-0000-0000-000060E10000}"/>
    <cellStyle name="Standard 9 2 5 7 2 2 2" xfId="56523" xr:uid="{00000000-0005-0000-0000-000061E10000}"/>
    <cellStyle name="Standard 9 2 5 7 2 3" xfId="45227" xr:uid="{00000000-0005-0000-0000-000062E10000}"/>
    <cellStyle name="Standard 9 2 5 7 2 4" xfId="33931" xr:uid="{00000000-0005-0000-0000-000063E10000}"/>
    <cellStyle name="Standard 9 2 5 7 3" xfId="16987" xr:uid="{00000000-0005-0000-0000-000064E10000}"/>
    <cellStyle name="Standard 9 2 5 7 3 2" xfId="50875" xr:uid="{00000000-0005-0000-0000-000065E10000}"/>
    <cellStyle name="Standard 9 2 5 7 4" xfId="39579" xr:uid="{00000000-0005-0000-0000-000066E10000}"/>
    <cellStyle name="Standard 9 2 5 7 5" xfId="28283" xr:uid="{00000000-0005-0000-0000-000067E10000}"/>
    <cellStyle name="Standard 9 2 5 8" xfId="8515" xr:uid="{00000000-0005-0000-0000-000068E10000}"/>
    <cellStyle name="Standard 9 2 5 8 2" xfId="19811" xr:uid="{00000000-0005-0000-0000-000069E10000}"/>
    <cellStyle name="Standard 9 2 5 8 2 2" xfId="53699" xr:uid="{00000000-0005-0000-0000-00006AE10000}"/>
    <cellStyle name="Standard 9 2 5 8 3" xfId="42403" xr:uid="{00000000-0005-0000-0000-00006BE10000}"/>
    <cellStyle name="Standard 9 2 5 8 4" xfId="31107" xr:uid="{00000000-0005-0000-0000-00006CE10000}"/>
    <cellStyle name="Standard 9 2 5 9" xfId="14163" xr:uid="{00000000-0005-0000-0000-00006DE10000}"/>
    <cellStyle name="Standard 9 2 5 9 2" xfId="48051" xr:uid="{00000000-0005-0000-0000-00006EE10000}"/>
    <cellStyle name="Standard 9 2 6" xfId="2632" xr:uid="{00000000-0005-0000-0000-00006FE10000}"/>
    <cellStyle name="Standard 9 2 6 10" xfId="25574" xr:uid="{00000000-0005-0000-0000-000070E10000}"/>
    <cellStyle name="Standard 9 2 6 2" xfId="3134" xr:uid="{00000000-0005-0000-0000-000071E10000}"/>
    <cellStyle name="Standard 9 2 6 2 2" xfId="5518" xr:uid="{00000000-0005-0000-0000-000072E10000}"/>
    <cellStyle name="Standard 9 2 6 2 2 2" xfId="8344" xr:uid="{00000000-0005-0000-0000-000073E10000}"/>
    <cellStyle name="Standard 9 2 6 2 2 2 2" xfId="13993" xr:uid="{00000000-0005-0000-0000-000074E10000}"/>
    <cellStyle name="Standard 9 2 6 2 2 2 2 2" xfId="25289" xr:uid="{00000000-0005-0000-0000-000075E10000}"/>
    <cellStyle name="Standard 9 2 6 2 2 2 2 2 2" xfId="59177" xr:uid="{00000000-0005-0000-0000-000076E10000}"/>
    <cellStyle name="Standard 9 2 6 2 2 2 2 3" xfId="47881" xr:uid="{00000000-0005-0000-0000-000077E10000}"/>
    <cellStyle name="Standard 9 2 6 2 2 2 2 4" xfId="36585" xr:uid="{00000000-0005-0000-0000-000078E10000}"/>
    <cellStyle name="Standard 9 2 6 2 2 2 3" xfId="19641" xr:uid="{00000000-0005-0000-0000-000079E10000}"/>
    <cellStyle name="Standard 9 2 6 2 2 2 3 2" xfId="53529" xr:uid="{00000000-0005-0000-0000-00007AE10000}"/>
    <cellStyle name="Standard 9 2 6 2 2 2 4" xfId="42233" xr:uid="{00000000-0005-0000-0000-00007BE10000}"/>
    <cellStyle name="Standard 9 2 6 2 2 2 5" xfId="30937" xr:uid="{00000000-0005-0000-0000-00007CE10000}"/>
    <cellStyle name="Standard 9 2 6 2 2 3" xfId="11169" xr:uid="{00000000-0005-0000-0000-00007DE10000}"/>
    <cellStyle name="Standard 9 2 6 2 2 3 2" xfId="22465" xr:uid="{00000000-0005-0000-0000-00007EE10000}"/>
    <cellStyle name="Standard 9 2 6 2 2 3 2 2" xfId="56353" xr:uid="{00000000-0005-0000-0000-00007FE10000}"/>
    <cellStyle name="Standard 9 2 6 2 2 3 3" xfId="45057" xr:uid="{00000000-0005-0000-0000-000080E10000}"/>
    <cellStyle name="Standard 9 2 6 2 2 3 4" xfId="33761" xr:uid="{00000000-0005-0000-0000-000081E10000}"/>
    <cellStyle name="Standard 9 2 6 2 2 4" xfId="16817" xr:uid="{00000000-0005-0000-0000-000082E10000}"/>
    <cellStyle name="Standard 9 2 6 2 2 4 2" xfId="50705" xr:uid="{00000000-0005-0000-0000-000083E10000}"/>
    <cellStyle name="Standard 9 2 6 2 2 5" xfId="39409" xr:uid="{00000000-0005-0000-0000-000084E10000}"/>
    <cellStyle name="Standard 9 2 6 2 2 6" xfId="28113" xr:uid="{00000000-0005-0000-0000-000085E10000}"/>
    <cellStyle name="Standard 9 2 6 2 3" xfId="4742" xr:uid="{00000000-0005-0000-0000-000086E10000}"/>
    <cellStyle name="Standard 9 2 6 2 3 2" xfId="7610" xr:uid="{00000000-0005-0000-0000-000087E10000}"/>
    <cellStyle name="Standard 9 2 6 2 3 2 2" xfId="13259" xr:uid="{00000000-0005-0000-0000-000088E10000}"/>
    <cellStyle name="Standard 9 2 6 2 3 2 2 2" xfId="24555" xr:uid="{00000000-0005-0000-0000-000089E10000}"/>
    <cellStyle name="Standard 9 2 6 2 3 2 2 2 2" xfId="58443" xr:uid="{00000000-0005-0000-0000-00008AE10000}"/>
    <cellStyle name="Standard 9 2 6 2 3 2 2 3" xfId="47147" xr:uid="{00000000-0005-0000-0000-00008BE10000}"/>
    <cellStyle name="Standard 9 2 6 2 3 2 2 4" xfId="35851" xr:uid="{00000000-0005-0000-0000-00008CE10000}"/>
    <cellStyle name="Standard 9 2 6 2 3 2 3" xfId="18907" xr:uid="{00000000-0005-0000-0000-00008DE10000}"/>
    <cellStyle name="Standard 9 2 6 2 3 2 3 2" xfId="52795" xr:uid="{00000000-0005-0000-0000-00008EE10000}"/>
    <cellStyle name="Standard 9 2 6 2 3 2 4" xfId="41499" xr:uid="{00000000-0005-0000-0000-00008FE10000}"/>
    <cellStyle name="Standard 9 2 6 2 3 2 5" xfId="30203" xr:uid="{00000000-0005-0000-0000-000090E10000}"/>
    <cellStyle name="Standard 9 2 6 2 3 3" xfId="10435" xr:uid="{00000000-0005-0000-0000-000091E10000}"/>
    <cellStyle name="Standard 9 2 6 2 3 3 2" xfId="21731" xr:uid="{00000000-0005-0000-0000-000092E10000}"/>
    <cellStyle name="Standard 9 2 6 2 3 3 2 2" xfId="55619" xr:uid="{00000000-0005-0000-0000-000093E10000}"/>
    <cellStyle name="Standard 9 2 6 2 3 3 3" xfId="44323" xr:uid="{00000000-0005-0000-0000-000094E10000}"/>
    <cellStyle name="Standard 9 2 6 2 3 3 4" xfId="33027" xr:uid="{00000000-0005-0000-0000-000095E10000}"/>
    <cellStyle name="Standard 9 2 6 2 3 4" xfId="16083" xr:uid="{00000000-0005-0000-0000-000096E10000}"/>
    <cellStyle name="Standard 9 2 6 2 3 4 2" xfId="49971" xr:uid="{00000000-0005-0000-0000-000097E10000}"/>
    <cellStyle name="Standard 9 2 6 2 3 5" xfId="38675" xr:uid="{00000000-0005-0000-0000-000098E10000}"/>
    <cellStyle name="Standard 9 2 6 2 3 6" xfId="27379" xr:uid="{00000000-0005-0000-0000-000099E10000}"/>
    <cellStyle name="Standard 9 2 6 2 4" xfId="6304" xr:uid="{00000000-0005-0000-0000-00009AE10000}"/>
    <cellStyle name="Standard 9 2 6 2 4 2" xfId="11954" xr:uid="{00000000-0005-0000-0000-00009BE10000}"/>
    <cellStyle name="Standard 9 2 6 2 4 2 2" xfId="23250" xr:uid="{00000000-0005-0000-0000-00009CE10000}"/>
    <cellStyle name="Standard 9 2 6 2 4 2 2 2" xfId="57138" xr:uid="{00000000-0005-0000-0000-00009DE10000}"/>
    <cellStyle name="Standard 9 2 6 2 4 2 3" xfId="45842" xr:uid="{00000000-0005-0000-0000-00009EE10000}"/>
    <cellStyle name="Standard 9 2 6 2 4 2 4" xfId="34546" xr:uid="{00000000-0005-0000-0000-00009FE10000}"/>
    <cellStyle name="Standard 9 2 6 2 4 3" xfId="17602" xr:uid="{00000000-0005-0000-0000-0000A0E10000}"/>
    <cellStyle name="Standard 9 2 6 2 4 3 2" xfId="51490" xr:uid="{00000000-0005-0000-0000-0000A1E10000}"/>
    <cellStyle name="Standard 9 2 6 2 4 4" xfId="40194" xr:uid="{00000000-0005-0000-0000-0000A2E10000}"/>
    <cellStyle name="Standard 9 2 6 2 4 5" xfId="28898" xr:uid="{00000000-0005-0000-0000-0000A3E10000}"/>
    <cellStyle name="Standard 9 2 6 2 5" xfId="9130" xr:uid="{00000000-0005-0000-0000-0000A4E10000}"/>
    <cellStyle name="Standard 9 2 6 2 5 2" xfId="20426" xr:uid="{00000000-0005-0000-0000-0000A5E10000}"/>
    <cellStyle name="Standard 9 2 6 2 5 2 2" xfId="54314" xr:uid="{00000000-0005-0000-0000-0000A6E10000}"/>
    <cellStyle name="Standard 9 2 6 2 5 3" xfId="43018" xr:uid="{00000000-0005-0000-0000-0000A7E10000}"/>
    <cellStyle name="Standard 9 2 6 2 5 4" xfId="31722" xr:uid="{00000000-0005-0000-0000-0000A8E10000}"/>
    <cellStyle name="Standard 9 2 6 2 6" xfId="14778" xr:uid="{00000000-0005-0000-0000-0000A9E10000}"/>
    <cellStyle name="Standard 9 2 6 2 6 2" xfId="48666" xr:uid="{00000000-0005-0000-0000-0000AAE10000}"/>
    <cellStyle name="Standard 9 2 6 2 7" xfId="37370" xr:uid="{00000000-0005-0000-0000-0000ABE10000}"/>
    <cellStyle name="Standard 9 2 6 2 8" xfId="26074" xr:uid="{00000000-0005-0000-0000-0000ACE10000}"/>
    <cellStyle name="Standard 9 2 6 3" xfId="3768" xr:uid="{00000000-0005-0000-0000-0000ADE10000}"/>
    <cellStyle name="Standard 9 2 6 3 2" xfId="6921" xr:uid="{00000000-0005-0000-0000-0000AEE10000}"/>
    <cellStyle name="Standard 9 2 6 3 2 2" xfId="12570" xr:uid="{00000000-0005-0000-0000-0000AFE10000}"/>
    <cellStyle name="Standard 9 2 6 3 2 2 2" xfId="23866" xr:uid="{00000000-0005-0000-0000-0000B0E10000}"/>
    <cellStyle name="Standard 9 2 6 3 2 2 2 2" xfId="57754" xr:uid="{00000000-0005-0000-0000-0000B1E10000}"/>
    <cellStyle name="Standard 9 2 6 3 2 2 3" xfId="46458" xr:uid="{00000000-0005-0000-0000-0000B2E10000}"/>
    <cellStyle name="Standard 9 2 6 3 2 2 4" xfId="35162" xr:uid="{00000000-0005-0000-0000-0000B3E10000}"/>
    <cellStyle name="Standard 9 2 6 3 2 3" xfId="18218" xr:uid="{00000000-0005-0000-0000-0000B4E10000}"/>
    <cellStyle name="Standard 9 2 6 3 2 3 2" xfId="52106" xr:uid="{00000000-0005-0000-0000-0000B5E10000}"/>
    <cellStyle name="Standard 9 2 6 3 2 4" xfId="40810" xr:uid="{00000000-0005-0000-0000-0000B6E10000}"/>
    <cellStyle name="Standard 9 2 6 3 2 5" xfId="29514" xr:uid="{00000000-0005-0000-0000-0000B7E10000}"/>
    <cellStyle name="Standard 9 2 6 3 3" xfId="9746" xr:uid="{00000000-0005-0000-0000-0000B8E10000}"/>
    <cellStyle name="Standard 9 2 6 3 3 2" xfId="21042" xr:uid="{00000000-0005-0000-0000-0000B9E10000}"/>
    <cellStyle name="Standard 9 2 6 3 3 2 2" xfId="54930" xr:uid="{00000000-0005-0000-0000-0000BAE10000}"/>
    <cellStyle name="Standard 9 2 6 3 3 3" xfId="43634" xr:uid="{00000000-0005-0000-0000-0000BBE10000}"/>
    <cellStyle name="Standard 9 2 6 3 3 4" xfId="32338" xr:uid="{00000000-0005-0000-0000-0000BCE10000}"/>
    <cellStyle name="Standard 9 2 6 3 4" xfId="15394" xr:uid="{00000000-0005-0000-0000-0000BDE10000}"/>
    <cellStyle name="Standard 9 2 6 3 4 2" xfId="49282" xr:uid="{00000000-0005-0000-0000-0000BEE10000}"/>
    <cellStyle name="Standard 9 2 6 3 5" xfId="37986" xr:uid="{00000000-0005-0000-0000-0000BFE10000}"/>
    <cellStyle name="Standard 9 2 6 3 6" xfId="26690" xr:uid="{00000000-0005-0000-0000-0000C0E10000}"/>
    <cellStyle name="Standard 9 2 6 4" xfId="4868" xr:uid="{00000000-0005-0000-0000-0000C1E10000}"/>
    <cellStyle name="Standard 9 2 6 4 2" xfId="7694" xr:uid="{00000000-0005-0000-0000-0000C2E10000}"/>
    <cellStyle name="Standard 9 2 6 4 2 2" xfId="13343" xr:uid="{00000000-0005-0000-0000-0000C3E10000}"/>
    <cellStyle name="Standard 9 2 6 4 2 2 2" xfId="24639" xr:uid="{00000000-0005-0000-0000-0000C4E10000}"/>
    <cellStyle name="Standard 9 2 6 4 2 2 2 2" xfId="58527" xr:uid="{00000000-0005-0000-0000-0000C5E10000}"/>
    <cellStyle name="Standard 9 2 6 4 2 2 3" xfId="47231" xr:uid="{00000000-0005-0000-0000-0000C6E10000}"/>
    <cellStyle name="Standard 9 2 6 4 2 2 4" xfId="35935" xr:uid="{00000000-0005-0000-0000-0000C7E10000}"/>
    <cellStyle name="Standard 9 2 6 4 2 3" xfId="18991" xr:uid="{00000000-0005-0000-0000-0000C8E10000}"/>
    <cellStyle name="Standard 9 2 6 4 2 3 2" xfId="52879" xr:uid="{00000000-0005-0000-0000-0000C9E10000}"/>
    <cellStyle name="Standard 9 2 6 4 2 4" xfId="41583" xr:uid="{00000000-0005-0000-0000-0000CAE10000}"/>
    <cellStyle name="Standard 9 2 6 4 2 5" xfId="30287" xr:uid="{00000000-0005-0000-0000-0000CBE10000}"/>
    <cellStyle name="Standard 9 2 6 4 3" xfId="10519" xr:uid="{00000000-0005-0000-0000-0000CCE10000}"/>
    <cellStyle name="Standard 9 2 6 4 3 2" xfId="21815" xr:uid="{00000000-0005-0000-0000-0000CDE10000}"/>
    <cellStyle name="Standard 9 2 6 4 3 2 2" xfId="55703" xr:uid="{00000000-0005-0000-0000-0000CEE10000}"/>
    <cellStyle name="Standard 9 2 6 4 3 3" xfId="44407" xr:uid="{00000000-0005-0000-0000-0000CFE10000}"/>
    <cellStyle name="Standard 9 2 6 4 3 4" xfId="33111" xr:uid="{00000000-0005-0000-0000-0000D0E10000}"/>
    <cellStyle name="Standard 9 2 6 4 4" xfId="16167" xr:uid="{00000000-0005-0000-0000-0000D1E10000}"/>
    <cellStyle name="Standard 9 2 6 4 4 2" xfId="50055" xr:uid="{00000000-0005-0000-0000-0000D2E10000}"/>
    <cellStyle name="Standard 9 2 6 4 5" xfId="38759" xr:uid="{00000000-0005-0000-0000-0000D3E10000}"/>
    <cellStyle name="Standard 9 2 6 4 6" xfId="27463" xr:uid="{00000000-0005-0000-0000-0000D4E10000}"/>
    <cellStyle name="Standard 9 2 6 5" xfId="3471" xr:uid="{00000000-0005-0000-0000-0000D5E10000}"/>
    <cellStyle name="Standard 9 2 6 5 2" xfId="6628" xr:uid="{00000000-0005-0000-0000-0000D6E10000}"/>
    <cellStyle name="Standard 9 2 6 5 2 2" xfId="12277" xr:uid="{00000000-0005-0000-0000-0000D7E10000}"/>
    <cellStyle name="Standard 9 2 6 5 2 2 2" xfId="23573" xr:uid="{00000000-0005-0000-0000-0000D8E10000}"/>
    <cellStyle name="Standard 9 2 6 5 2 2 2 2" xfId="57461" xr:uid="{00000000-0005-0000-0000-0000D9E10000}"/>
    <cellStyle name="Standard 9 2 6 5 2 2 3" xfId="46165" xr:uid="{00000000-0005-0000-0000-0000DAE10000}"/>
    <cellStyle name="Standard 9 2 6 5 2 2 4" xfId="34869" xr:uid="{00000000-0005-0000-0000-0000DBE10000}"/>
    <cellStyle name="Standard 9 2 6 5 2 3" xfId="17925" xr:uid="{00000000-0005-0000-0000-0000DCE10000}"/>
    <cellStyle name="Standard 9 2 6 5 2 3 2" xfId="51813" xr:uid="{00000000-0005-0000-0000-0000DDE10000}"/>
    <cellStyle name="Standard 9 2 6 5 2 4" xfId="40517" xr:uid="{00000000-0005-0000-0000-0000DEE10000}"/>
    <cellStyle name="Standard 9 2 6 5 2 5" xfId="29221" xr:uid="{00000000-0005-0000-0000-0000DFE10000}"/>
    <cellStyle name="Standard 9 2 6 5 3" xfId="9453" xr:uid="{00000000-0005-0000-0000-0000E0E10000}"/>
    <cellStyle name="Standard 9 2 6 5 3 2" xfId="20749" xr:uid="{00000000-0005-0000-0000-0000E1E10000}"/>
    <cellStyle name="Standard 9 2 6 5 3 2 2" xfId="54637" xr:uid="{00000000-0005-0000-0000-0000E2E10000}"/>
    <cellStyle name="Standard 9 2 6 5 3 3" xfId="43341" xr:uid="{00000000-0005-0000-0000-0000E3E10000}"/>
    <cellStyle name="Standard 9 2 6 5 3 4" xfId="32045" xr:uid="{00000000-0005-0000-0000-0000E4E10000}"/>
    <cellStyle name="Standard 9 2 6 5 4" xfId="15101" xr:uid="{00000000-0005-0000-0000-0000E5E10000}"/>
    <cellStyle name="Standard 9 2 6 5 4 2" xfId="48989" xr:uid="{00000000-0005-0000-0000-0000E6E10000}"/>
    <cellStyle name="Standard 9 2 6 5 5" xfId="37693" xr:uid="{00000000-0005-0000-0000-0000E7E10000}"/>
    <cellStyle name="Standard 9 2 6 5 6" xfId="26397" xr:uid="{00000000-0005-0000-0000-0000E8E10000}"/>
    <cellStyle name="Standard 9 2 6 6" xfId="5804" xr:uid="{00000000-0005-0000-0000-0000E9E10000}"/>
    <cellStyle name="Standard 9 2 6 6 2" xfId="11454" xr:uid="{00000000-0005-0000-0000-0000EAE10000}"/>
    <cellStyle name="Standard 9 2 6 6 2 2" xfId="22750" xr:uid="{00000000-0005-0000-0000-0000EBE10000}"/>
    <cellStyle name="Standard 9 2 6 6 2 2 2" xfId="56638" xr:uid="{00000000-0005-0000-0000-0000ECE10000}"/>
    <cellStyle name="Standard 9 2 6 6 2 3" xfId="45342" xr:uid="{00000000-0005-0000-0000-0000EDE10000}"/>
    <cellStyle name="Standard 9 2 6 6 2 4" xfId="34046" xr:uid="{00000000-0005-0000-0000-0000EEE10000}"/>
    <cellStyle name="Standard 9 2 6 6 3" xfId="17102" xr:uid="{00000000-0005-0000-0000-0000EFE10000}"/>
    <cellStyle name="Standard 9 2 6 6 3 2" xfId="50990" xr:uid="{00000000-0005-0000-0000-0000F0E10000}"/>
    <cellStyle name="Standard 9 2 6 6 4" xfId="39694" xr:uid="{00000000-0005-0000-0000-0000F1E10000}"/>
    <cellStyle name="Standard 9 2 6 6 5" xfId="28398" xr:uid="{00000000-0005-0000-0000-0000F2E10000}"/>
    <cellStyle name="Standard 9 2 6 7" xfId="8630" xr:uid="{00000000-0005-0000-0000-0000F3E10000}"/>
    <cellStyle name="Standard 9 2 6 7 2" xfId="19926" xr:uid="{00000000-0005-0000-0000-0000F4E10000}"/>
    <cellStyle name="Standard 9 2 6 7 2 2" xfId="53814" xr:uid="{00000000-0005-0000-0000-0000F5E10000}"/>
    <cellStyle name="Standard 9 2 6 7 3" xfId="42518" xr:uid="{00000000-0005-0000-0000-0000F6E10000}"/>
    <cellStyle name="Standard 9 2 6 7 4" xfId="31222" xr:uid="{00000000-0005-0000-0000-0000F7E10000}"/>
    <cellStyle name="Standard 9 2 6 8" xfId="14278" xr:uid="{00000000-0005-0000-0000-0000F8E10000}"/>
    <cellStyle name="Standard 9 2 6 8 2" xfId="48166" xr:uid="{00000000-0005-0000-0000-0000F9E10000}"/>
    <cellStyle name="Standard 9 2 6 9" xfId="36870" xr:uid="{00000000-0005-0000-0000-0000FAE10000}"/>
    <cellStyle name="Standard 9 2 7" xfId="2886" xr:uid="{00000000-0005-0000-0000-0000FBE10000}"/>
    <cellStyle name="Standard 9 2 7 2" xfId="5499" xr:uid="{00000000-0005-0000-0000-0000FCE10000}"/>
    <cellStyle name="Standard 9 2 7 2 2" xfId="8325" xr:uid="{00000000-0005-0000-0000-0000FDE10000}"/>
    <cellStyle name="Standard 9 2 7 2 2 2" xfId="13974" xr:uid="{00000000-0005-0000-0000-0000FEE10000}"/>
    <cellStyle name="Standard 9 2 7 2 2 2 2" xfId="25270" xr:uid="{00000000-0005-0000-0000-0000FFE10000}"/>
    <cellStyle name="Standard 9 2 7 2 2 2 2 2" xfId="59158" xr:uid="{00000000-0005-0000-0000-000000E20000}"/>
    <cellStyle name="Standard 9 2 7 2 2 2 3" xfId="47862" xr:uid="{00000000-0005-0000-0000-000001E20000}"/>
    <cellStyle name="Standard 9 2 7 2 2 2 4" xfId="36566" xr:uid="{00000000-0005-0000-0000-000002E20000}"/>
    <cellStyle name="Standard 9 2 7 2 2 3" xfId="19622" xr:uid="{00000000-0005-0000-0000-000003E20000}"/>
    <cellStyle name="Standard 9 2 7 2 2 3 2" xfId="53510" xr:uid="{00000000-0005-0000-0000-000004E20000}"/>
    <cellStyle name="Standard 9 2 7 2 2 4" xfId="42214" xr:uid="{00000000-0005-0000-0000-000005E20000}"/>
    <cellStyle name="Standard 9 2 7 2 2 5" xfId="30918" xr:uid="{00000000-0005-0000-0000-000006E20000}"/>
    <cellStyle name="Standard 9 2 7 2 3" xfId="11150" xr:uid="{00000000-0005-0000-0000-000007E20000}"/>
    <cellStyle name="Standard 9 2 7 2 3 2" xfId="22446" xr:uid="{00000000-0005-0000-0000-000008E20000}"/>
    <cellStyle name="Standard 9 2 7 2 3 2 2" xfId="56334" xr:uid="{00000000-0005-0000-0000-000009E20000}"/>
    <cellStyle name="Standard 9 2 7 2 3 3" xfId="45038" xr:uid="{00000000-0005-0000-0000-00000AE20000}"/>
    <cellStyle name="Standard 9 2 7 2 3 4" xfId="33742" xr:uid="{00000000-0005-0000-0000-00000BE20000}"/>
    <cellStyle name="Standard 9 2 7 2 4" xfId="16798" xr:uid="{00000000-0005-0000-0000-00000CE20000}"/>
    <cellStyle name="Standard 9 2 7 2 4 2" xfId="50686" xr:uid="{00000000-0005-0000-0000-00000DE20000}"/>
    <cellStyle name="Standard 9 2 7 2 5" xfId="39390" xr:uid="{00000000-0005-0000-0000-00000EE20000}"/>
    <cellStyle name="Standard 9 2 7 2 6" xfId="28094" xr:uid="{00000000-0005-0000-0000-00000FE20000}"/>
    <cellStyle name="Standard 9 2 7 3" xfId="4723" xr:uid="{00000000-0005-0000-0000-000010E20000}"/>
    <cellStyle name="Standard 9 2 7 3 2" xfId="7591" xr:uid="{00000000-0005-0000-0000-000011E20000}"/>
    <cellStyle name="Standard 9 2 7 3 2 2" xfId="13240" xr:uid="{00000000-0005-0000-0000-000012E20000}"/>
    <cellStyle name="Standard 9 2 7 3 2 2 2" xfId="24536" xr:uid="{00000000-0005-0000-0000-000013E20000}"/>
    <cellStyle name="Standard 9 2 7 3 2 2 2 2" xfId="58424" xr:uid="{00000000-0005-0000-0000-000014E20000}"/>
    <cellStyle name="Standard 9 2 7 3 2 2 3" xfId="47128" xr:uid="{00000000-0005-0000-0000-000015E20000}"/>
    <cellStyle name="Standard 9 2 7 3 2 2 4" xfId="35832" xr:uid="{00000000-0005-0000-0000-000016E20000}"/>
    <cellStyle name="Standard 9 2 7 3 2 3" xfId="18888" xr:uid="{00000000-0005-0000-0000-000017E20000}"/>
    <cellStyle name="Standard 9 2 7 3 2 3 2" xfId="52776" xr:uid="{00000000-0005-0000-0000-000018E20000}"/>
    <cellStyle name="Standard 9 2 7 3 2 4" xfId="41480" xr:uid="{00000000-0005-0000-0000-000019E20000}"/>
    <cellStyle name="Standard 9 2 7 3 2 5" xfId="30184" xr:uid="{00000000-0005-0000-0000-00001AE20000}"/>
    <cellStyle name="Standard 9 2 7 3 3" xfId="10416" xr:uid="{00000000-0005-0000-0000-00001BE20000}"/>
    <cellStyle name="Standard 9 2 7 3 3 2" xfId="21712" xr:uid="{00000000-0005-0000-0000-00001CE20000}"/>
    <cellStyle name="Standard 9 2 7 3 3 2 2" xfId="55600" xr:uid="{00000000-0005-0000-0000-00001DE20000}"/>
    <cellStyle name="Standard 9 2 7 3 3 3" xfId="44304" xr:uid="{00000000-0005-0000-0000-00001EE20000}"/>
    <cellStyle name="Standard 9 2 7 3 3 4" xfId="33008" xr:uid="{00000000-0005-0000-0000-00001FE20000}"/>
    <cellStyle name="Standard 9 2 7 3 4" xfId="16064" xr:uid="{00000000-0005-0000-0000-000020E20000}"/>
    <cellStyle name="Standard 9 2 7 3 4 2" xfId="49952" xr:uid="{00000000-0005-0000-0000-000021E20000}"/>
    <cellStyle name="Standard 9 2 7 3 5" xfId="38656" xr:uid="{00000000-0005-0000-0000-000022E20000}"/>
    <cellStyle name="Standard 9 2 7 3 6" xfId="27360" xr:uid="{00000000-0005-0000-0000-000023E20000}"/>
    <cellStyle name="Standard 9 2 7 4" xfId="6056" xr:uid="{00000000-0005-0000-0000-000024E20000}"/>
    <cellStyle name="Standard 9 2 7 4 2" xfId="11706" xr:uid="{00000000-0005-0000-0000-000025E20000}"/>
    <cellStyle name="Standard 9 2 7 4 2 2" xfId="23002" xr:uid="{00000000-0005-0000-0000-000026E20000}"/>
    <cellStyle name="Standard 9 2 7 4 2 2 2" xfId="56890" xr:uid="{00000000-0005-0000-0000-000027E20000}"/>
    <cellStyle name="Standard 9 2 7 4 2 3" xfId="45594" xr:uid="{00000000-0005-0000-0000-000028E20000}"/>
    <cellStyle name="Standard 9 2 7 4 2 4" xfId="34298" xr:uid="{00000000-0005-0000-0000-000029E20000}"/>
    <cellStyle name="Standard 9 2 7 4 3" xfId="17354" xr:uid="{00000000-0005-0000-0000-00002AE20000}"/>
    <cellStyle name="Standard 9 2 7 4 3 2" xfId="51242" xr:uid="{00000000-0005-0000-0000-00002BE20000}"/>
    <cellStyle name="Standard 9 2 7 4 4" xfId="39946" xr:uid="{00000000-0005-0000-0000-00002CE20000}"/>
    <cellStyle name="Standard 9 2 7 4 5" xfId="28650" xr:uid="{00000000-0005-0000-0000-00002DE20000}"/>
    <cellStyle name="Standard 9 2 7 5" xfId="8882" xr:uid="{00000000-0005-0000-0000-00002EE20000}"/>
    <cellStyle name="Standard 9 2 7 5 2" xfId="20178" xr:uid="{00000000-0005-0000-0000-00002FE20000}"/>
    <cellStyle name="Standard 9 2 7 5 2 2" xfId="54066" xr:uid="{00000000-0005-0000-0000-000030E20000}"/>
    <cellStyle name="Standard 9 2 7 5 3" xfId="42770" xr:uid="{00000000-0005-0000-0000-000031E20000}"/>
    <cellStyle name="Standard 9 2 7 5 4" xfId="31474" xr:uid="{00000000-0005-0000-0000-000032E20000}"/>
    <cellStyle name="Standard 9 2 7 6" xfId="14530" xr:uid="{00000000-0005-0000-0000-000033E20000}"/>
    <cellStyle name="Standard 9 2 7 6 2" xfId="48418" xr:uid="{00000000-0005-0000-0000-000034E20000}"/>
    <cellStyle name="Standard 9 2 7 7" xfId="37122" xr:uid="{00000000-0005-0000-0000-000035E20000}"/>
    <cellStyle name="Standard 9 2 7 8" xfId="25826" xr:uid="{00000000-0005-0000-0000-000036E20000}"/>
    <cellStyle name="Standard 9 2 8" xfId="3721" xr:uid="{00000000-0005-0000-0000-000037E20000}"/>
    <cellStyle name="Standard 9 2 8 2" xfId="6874" xr:uid="{00000000-0005-0000-0000-000038E20000}"/>
    <cellStyle name="Standard 9 2 8 2 2" xfId="12523" xr:uid="{00000000-0005-0000-0000-000039E20000}"/>
    <cellStyle name="Standard 9 2 8 2 2 2" xfId="23819" xr:uid="{00000000-0005-0000-0000-00003AE20000}"/>
    <cellStyle name="Standard 9 2 8 2 2 2 2" xfId="57707" xr:uid="{00000000-0005-0000-0000-00003BE20000}"/>
    <cellStyle name="Standard 9 2 8 2 2 3" xfId="46411" xr:uid="{00000000-0005-0000-0000-00003CE20000}"/>
    <cellStyle name="Standard 9 2 8 2 2 4" xfId="35115" xr:uid="{00000000-0005-0000-0000-00003DE20000}"/>
    <cellStyle name="Standard 9 2 8 2 3" xfId="18171" xr:uid="{00000000-0005-0000-0000-00003EE20000}"/>
    <cellStyle name="Standard 9 2 8 2 3 2" xfId="52059" xr:uid="{00000000-0005-0000-0000-00003FE20000}"/>
    <cellStyle name="Standard 9 2 8 2 4" xfId="40763" xr:uid="{00000000-0005-0000-0000-000040E20000}"/>
    <cellStyle name="Standard 9 2 8 2 5" xfId="29467" xr:uid="{00000000-0005-0000-0000-000041E20000}"/>
    <cellStyle name="Standard 9 2 8 3" xfId="9699" xr:uid="{00000000-0005-0000-0000-000042E20000}"/>
    <cellStyle name="Standard 9 2 8 3 2" xfId="20995" xr:uid="{00000000-0005-0000-0000-000043E20000}"/>
    <cellStyle name="Standard 9 2 8 3 2 2" xfId="54883" xr:uid="{00000000-0005-0000-0000-000044E20000}"/>
    <cellStyle name="Standard 9 2 8 3 3" xfId="43587" xr:uid="{00000000-0005-0000-0000-000045E20000}"/>
    <cellStyle name="Standard 9 2 8 3 4" xfId="32291" xr:uid="{00000000-0005-0000-0000-000046E20000}"/>
    <cellStyle name="Standard 9 2 8 4" xfId="15347" xr:uid="{00000000-0005-0000-0000-000047E20000}"/>
    <cellStyle name="Standard 9 2 8 4 2" xfId="49235" xr:uid="{00000000-0005-0000-0000-000048E20000}"/>
    <cellStyle name="Standard 9 2 8 5" xfId="37939" xr:uid="{00000000-0005-0000-0000-000049E20000}"/>
    <cellStyle name="Standard 9 2 8 6" xfId="26643" xr:uid="{00000000-0005-0000-0000-00004AE20000}"/>
    <cellStyle name="Standard 9 2 9" xfId="4821" xr:uid="{00000000-0005-0000-0000-00004BE20000}"/>
    <cellStyle name="Standard 9 2 9 2" xfId="7647" xr:uid="{00000000-0005-0000-0000-00004CE20000}"/>
    <cellStyle name="Standard 9 2 9 2 2" xfId="13296" xr:uid="{00000000-0005-0000-0000-00004DE20000}"/>
    <cellStyle name="Standard 9 2 9 2 2 2" xfId="24592" xr:uid="{00000000-0005-0000-0000-00004EE20000}"/>
    <cellStyle name="Standard 9 2 9 2 2 2 2" xfId="58480" xr:uid="{00000000-0005-0000-0000-00004FE20000}"/>
    <cellStyle name="Standard 9 2 9 2 2 3" xfId="47184" xr:uid="{00000000-0005-0000-0000-000050E20000}"/>
    <cellStyle name="Standard 9 2 9 2 2 4" xfId="35888" xr:uid="{00000000-0005-0000-0000-000051E20000}"/>
    <cellStyle name="Standard 9 2 9 2 3" xfId="18944" xr:uid="{00000000-0005-0000-0000-000052E20000}"/>
    <cellStyle name="Standard 9 2 9 2 3 2" xfId="52832" xr:uid="{00000000-0005-0000-0000-000053E20000}"/>
    <cellStyle name="Standard 9 2 9 2 4" xfId="41536" xr:uid="{00000000-0005-0000-0000-000054E20000}"/>
    <cellStyle name="Standard 9 2 9 2 5" xfId="30240" xr:uid="{00000000-0005-0000-0000-000055E20000}"/>
    <cellStyle name="Standard 9 2 9 3" xfId="10472" xr:uid="{00000000-0005-0000-0000-000056E20000}"/>
    <cellStyle name="Standard 9 2 9 3 2" xfId="21768" xr:uid="{00000000-0005-0000-0000-000057E20000}"/>
    <cellStyle name="Standard 9 2 9 3 2 2" xfId="55656" xr:uid="{00000000-0005-0000-0000-000058E20000}"/>
    <cellStyle name="Standard 9 2 9 3 3" xfId="44360" xr:uid="{00000000-0005-0000-0000-000059E20000}"/>
    <cellStyle name="Standard 9 2 9 3 4" xfId="33064" xr:uid="{00000000-0005-0000-0000-00005AE20000}"/>
    <cellStyle name="Standard 9 2 9 4" xfId="16120" xr:uid="{00000000-0005-0000-0000-00005BE20000}"/>
    <cellStyle name="Standard 9 2 9 4 2" xfId="50008" xr:uid="{00000000-0005-0000-0000-00005CE20000}"/>
    <cellStyle name="Standard 9 2 9 5" xfId="38712" xr:uid="{00000000-0005-0000-0000-00005DE20000}"/>
    <cellStyle name="Standard 9 2 9 6" xfId="27416" xr:uid="{00000000-0005-0000-0000-00005EE20000}"/>
    <cellStyle name="Standard 9 3" xfId="313" xr:uid="{00000000-0005-0000-0000-00005FE20000}"/>
    <cellStyle name="Standard 9 4" xfId="235" xr:uid="{00000000-0005-0000-0000-000060E20000}"/>
    <cellStyle name="Standard 9 4 10" xfId="14034" xr:uid="{00000000-0005-0000-0000-000061E20000}"/>
    <cellStyle name="Standard 9 4 10 2" xfId="47922" xr:uid="{00000000-0005-0000-0000-000062E20000}"/>
    <cellStyle name="Standard 9 4 11" xfId="36626" xr:uid="{00000000-0005-0000-0000-000063E20000}"/>
    <cellStyle name="Standard 9 4 12" xfId="25330" xr:uid="{00000000-0005-0000-0000-000064E20000}"/>
    <cellStyle name="Standard 9 4 2" xfId="1578" xr:uid="{00000000-0005-0000-0000-000065E20000}"/>
    <cellStyle name="Standard 9 4 2 10" xfId="36759" xr:uid="{00000000-0005-0000-0000-000066E20000}"/>
    <cellStyle name="Standard 9 4 2 11" xfId="25463" xr:uid="{00000000-0005-0000-0000-000067E20000}"/>
    <cellStyle name="Standard 9 4 2 2" xfId="2767" xr:uid="{00000000-0005-0000-0000-000068E20000}"/>
    <cellStyle name="Standard 9 4 2 2 2" xfId="3269" xr:uid="{00000000-0005-0000-0000-000069E20000}"/>
    <cellStyle name="Standard 9 4 2 2 2 2" xfId="5521" xr:uid="{00000000-0005-0000-0000-00006AE20000}"/>
    <cellStyle name="Standard 9 4 2 2 2 2 2" xfId="8347" xr:uid="{00000000-0005-0000-0000-00006BE20000}"/>
    <cellStyle name="Standard 9 4 2 2 2 2 2 2" xfId="13996" xr:uid="{00000000-0005-0000-0000-00006CE20000}"/>
    <cellStyle name="Standard 9 4 2 2 2 2 2 2 2" xfId="25292" xr:uid="{00000000-0005-0000-0000-00006DE20000}"/>
    <cellStyle name="Standard 9 4 2 2 2 2 2 2 2 2" xfId="59180" xr:uid="{00000000-0005-0000-0000-00006EE20000}"/>
    <cellStyle name="Standard 9 4 2 2 2 2 2 2 3" xfId="47884" xr:uid="{00000000-0005-0000-0000-00006FE20000}"/>
    <cellStyle name="Standard 9 4 2 2 2 2 2 2 4" xfId="36588" xr:uid="{00000000-0005-0000-0000-000070E20000}"/>
    <cellStyle name="Standard 9 4 2 2 2 2 2 3" xfId="19644" xr:uid="{00000000-0005-0000-0000-000071E20000}"/>
    <cellStyle name="Standard 9 4 2 2 2 2 2 3 2" xfId="53532" xr:uid="{00000000-0005-0000-0000-000072E20000}"/>
    <cellStyle name="Standard 9 4 2 2 2 2 2 4" xfId="42236" xr:uid="{00000000-0005-0000-0000-000073E20000}"/>
    <cellStyle name="Standard 9 4 2 2 2 2 2 5" xfId="30940" xr:uid="{00000000-0005-0000-0000-000074E20000}"/>
    <cellStyle name="Standard 9 4 2 2 2 2 3" xfId="11172" xr:uid="{00000000-0005-0000-0000-000075E20000}"/>
    <cellStyle name="Standard 9 4 2 2 2 2 3 2" xfId="22468" xr:uid="{00000000-0005-0000-0000-000076E20000}"/>
    <cellStyle name="Standard 9 4 2 2 2 2 3 2 2" xfId="56356" xr:uid="{00000000-0005-0000-0000-000077E20000}"/>
    <cellStyle name="Standard 9 4 2 2 2 2 3 3" xfId="45060" xr:uid="{00000000-0005-0000-0000-000078E20000}"/>
    <cellStyle name="Standard 9 4 2 2 2 2 3 4" xfId="33764" xr:uid="{00000000-0005-0000-0000-000079E20000}"/>
    <cellStyle name="Standard 9 4 2 2 2 2 4" xfId="16820" xr:uid="{00000000-0005-0000-0000-00007AE20000}"/>
    <cellStyle name="Standard 9 4 2 2 2 2 4 2" xfId="50708" xr:uid="{00000000-0005-0000-0000-00007BE20000}"/>
    <cellStyle name="Standard 9 4 2 2 2 2 5" xfId="39412" xr:uid="{00000000-0005-0000-0000-00007CE20000}"/>
    <cellStyle name="Standard 9 4 2 2 2 2 6" xfId="28116" xr:uid="{00000000-0005-0000-0000-00007DE20000}"/>
    <cellStyle name="Standard 9 4 2 2 2 3" xfId="6439" xr:uid="{00000000-0005-0000-0000-00007EE20000}"/>
    <cellStyle name="Standard 9 4 2 2 2 3 2" xfId="12089" xr:uid="{00000000-0005-0000-0000-00007FE20000}"/>
    <cellStyle name="Standard 9 4 2 2 2 3 2 2" xfId="23385" xr:uid="{00000000-0005-0000-0000-000080E20000}"/>
    <cellStyle name="Standard 9 4 2 2 2 3 2 2 2" xfId="57273" xr:uid="{00000000-0005-0000-0000-000081E20000}"/>
    <cellStyle name="Standard 9 4 2 2 2 3 2 3" xfId="45977" xr:uid="{00000000-0005-0000-0000-000082E20000}"/>
    <cellStyle name="Standard 9 4 2 2 2 3 2 4" xfId="34681" xr:uid="{00000000-0005-0000-0000-000083E20000}"/>
    <cellStyle name="Standard 9 4 2 2 2 3 3" xfId="17737" xr:uid="{00000000-0005-0000-0000-000084E20000}"/>
    <cellStyle name="Standard 9 4 2 2 2 3 3 2" xfId="51625" xr:uid="{00000000-0005-0000-0000-000085E20000}"/>
    <cellStyle name="Standard 9 4 2 2 2 3 4" xfId="40329" xr:uid="{00000000-0005-0000-0000-000086E20000}"/>
    <cellStyle name="Standard 9 4 2 2 2 3 5" xfId="29033" xr:uid="{00000000-0005-0000-0000-000087E20000}"/>
    <cellStyle name="Standard 9 4 2 2 2 4" xfId="9265" xr:uid="{00000000-0005-0000-0000-000088E20000}"/>
    <cellStyle name="Standard 9 4 2 2 2 4 2" xfId="20561" xr:uid="{00000000-0005-0000-0000-000089E20000}"/>
    <cellStyle name="Standard 9 4 2 2 2 4 2 2" xfId="54449" xr:uid="{00000000-0005-0000-0000-00008AE20000}"/>
    <cellStyle name="Standard 9 4 2 2 2 4 3" xfId="43153" xr:uid="{00000000-0005-0000-0000-00008BE20000}"/>
    <cellStyle name="Standard 9 4 2 2 2 4 4" xfId="31857" xr:uid="{00000000-0005-0000-0000-00008CE20000}"/>
    <cellStyle name="Standard 9 4 2 2 2 5" xfId="14913" xr:uid="{00000000-0005-0000-0000-00008DE20000}"/>
    <cellStyle name="Standard 9 4 2 2 2 5 2" xfId="48801" xr:uid="{00000000-0005-0000-0000-00008EE20000}"/>
    <cellStyle name="Standard 9 4 2 2 2 6" xfId="37505" xr:uid="{00000000-0005-0000-0000-00008FE20000}"/>
    <cellStyle name="Standard 9 4 2 2 2 7" xfId="26209" xr:uid="{00000000-0005-0000-0000-000090E20000}"/>
    <cellStyle name="Standard 9 4 2 2 3" xfId="4745" xr:uid="{00000000-0005-0000-0000-000091E20000}"/>
    <cellStyle name="Standard 9 4 2 2 3 2" xfId="7613" xr:uid="{00000000-0005-0000-0000-000092E20000}"/>
    <cellStyle name="Standard 9 4 2 2 3 2 2" xfId="13262" xr:uid="{00000000-0005-0000-0000-000093E20000}"/>
    <cellStyle name="Standard 9 4 2 2 3 2 2 2" xfId="24558" xr:uid="{00000000-0005-0000-0000-000094E20000}"/>
    <cellStyle name="Standard 9 4 2 2 3 2 2 2 2" xfId="58446" xr:uid="{00000000-0005-0000-0000-000095E20000}"/>
    <cellStyle name="Standard 9 4 2 2 3 2 2 3" xfId="47150" xr:uid="{00000000-0005-0000-0000-000096E20000}"/>
    <cellStyle name="Standard 9 4 2 2 3 2 2 4" xfId="35854" xr:uid="{00000000-0005-0000-0000-000097E20000}"/>
    <cellStyle name="Standard 9 4 2 2 3 2 3" xfId="18910" xr:uid="{00000000-0005-0000-0000-000098E20000}"/>
    <cellStyle name="Standard 9 4 2 2 3 2 3 2" xfId="52798" xr:uid="{00000000-0005-0000-0000-000099E20000}"/>
    <cellStyle name="Standard 9 4 2 2 3 2 4" xfId="41502" xr:uid="{00000000-0005-0000-0000-00009AE20000}"/>
    <cellStyle name="Standard 9 4 2 2 3 2 5" xfId="30206" xr:uid="{00000000-0005-0000-0000-00009BE20000}"/>
    <cellStyle name="Standard 9 4 2 2 3 3" xfId="10438" xr:uid="{00000000-0005-0000-0000-00009CE20000}"/>
    <cellStyle name="Standard 9 4 2 2 3 3 2" xfId="21734" xr:uid="{00000000-0005-0000-0000-00009DE20000}"/>
    <cellStyle name="Standard 9 4 2 2 3 3 2 2" xfId="55622" xr:uid="{00000000-0005-0000-0000-00009EE20000}"/>
    <cellStyle name="Standard 9 4 2 2 3 3 3" xfId="44326" xr:uid="{00000000-0005-0000-0000-00009FE20000}"/>
    <cellStyle name="Standard 9 4 2 2 3 3 4" xfId="33030" xr:uid="{00000000-0005-0000-0000-0000A0E20000}"/>
    <cellStyle name="Standard 9 4 2 2 3 4" xfId="16086" xr:uid="{00000000-0005-0000-0000-0000A1E20000}"/>
    <cellStyle name="Standard 9 4 2 2 3 4 2" xfId="49974" xr:uid="{00000000-0005-0000-0000-0000A2E20000}"/>
    <cellStyle name="Standard 9 4 2 2 3 5" xfId="38678" xr:uid="{00000000-0005-0000-0000-0000A3E20000}"/>
    <cellStyle name="Standard 9 4 2 2 3 6" xfId="27382" xr:uid="{00000000-0005-0000-0000-0000A4E20000}"/>
    <cellStyle name="Standard 9 4 2 2 4" xfId="5939" xr:uid="{00000000-0005-0000-0000-0000A5E20000}"/>
    <cellStyle name="Standard 9 4 2 2 4 2" xfId="11589" xr:uid="{00000000-0005-0000-0000-0000A6E20000}"/>
    <cellStyle name="Standard 9 4 2 2 4 2 2" xfId="22885" xr:uid="{00000000-0005-0000-0000-0000A7E20000}"/>
    <cellStyle name="Standard 9 4 2 2 4 2 2 2" xfId="56773" xr:uid="{00000000-0005-0000-0000-0000A8E20000}"/>
    <cellStyle name="Standard 9 4 2 2 4 2 3" xfId="45477" xr:uid="{00000000-0005-0000-0000-0000A9E20000}"/>
    <cellStyle name="Standard 9 4 2 2 4 2 4" xfId="34181" xr:uid="{00000000-0005-0000-0000-0000AAE20000}"/>
    <cellStyle name="Standard 9 4 2 2 4 3" xfId="17237" xr:uid="{00000000-0005-0000-0000-0000ABE20000}"/>
    <cellStyle name="Standard 9 4 2 2 4 3 2" xfId="51125" xr:uid="{00000000-0005-0000-0000-0000ACE20000}"/>
    <cellStyle name="Standard 9 4 2 2 4 4" xfId="39829" xr:uid="{00000000-0005-0000-0000-0000ADE20000}"/>
    <cellStyle name="Standard 9 4 2 2 4 5" xfId="28533" xr:uid="{00000000-0005-0000-0000-0000AEE20000}"/>
    <cellStyle name="Standard 9 4 2 2 5" xfId="8765" xr:uid="{00000000-0005-0000-0000-0000AFE20000}"/>
    <cellStyle name="Standard 9 4 2 2 5 2" xfId="20061" xr:uid="{00000000-0005-0000-0000-0000B0E20000}"/>
    <cellStyle name="Standard 9 4 2 2 5 2 2" xfId="53949" xr:uid="{00000000-0005-0000-0000-0000B1E20000}"/>
    <cellStyle name="Standard 9 4 2 2 5 3" xfId="42653" xr:uid="{00000000-0005-0000-0000-0000B2E20000}"/>
    <cellStyle name="Standard 9 4 2 2 5 4" xfId="31357" xr:uid="{00000000-0005-0000-0000-0000B3E20000}"/>
    <cellStyle name="Standard 9 4 2 2 6" xfId="14413" xr:uid="{00000000-0005-0000-0000-0000B4E20000}"/>
    <cellStyle name="Standard 9 4 2 2 6 2" xfId="48301" xr:uid="{00000000-0005-0000-0000-0000B5E20000}"/>
    <cellStyle name="Standard 9 4 2 2 7" xfId="37005" xr:uid="{00000000-0005-0000-0000-0000B6E20000}"/>
    <cellStyle name="Standard 9 4 2 2 8" xfId="25709" xr:uid="{00000000-0005-0000-0000-0000B7E20000}"/>
    <cellStyle name="Standard 9 4 2 3" xfId="3023" xr:uid="{00000000-0005-0000-0000-0000B8E20000}"/>
    <cellStyle name="Standard 9 4 2 3 2" xfId="5520" xr:uid="{00000000-0005-0000-0000-0000B9E20000}"/>
    <cellStyle name="Standard 9 4 2 3 2 2" xfId="8346" xr:uid="{00000000-0005-0000-0000-0000BAE20000}"/>
    <cellStyle name="Standard 9 4 2 3 2 2 2" xfId="13995" xr:uid="{00000000-0005-0000-0000-0000BBE20000}"/>
    <cellStyle name="Standard 9 4 2 3 2 2 2 2" xfId="25291" xr:uid="{00000000-0005-0000-0000-0000BCE20000}"/>
    <cellStyle name="Standard 9 4 2 3 2 2 2 2 2" xfId="59179" xr:uid="{00000000-0005-0000-0000-0000BDE20000}"/>
    <cellStyle name="Standard 9 4 2 3 2 2 2 3" xfId="47883" xr:uid="{00000000-0005-0000-0000-0000BEE20000}"/>
    <cellStyle name="Standard 9 4 2 3 2 2 2 4" xfId="36587" xr:uid="{00000000-0005-0000-0000-0000BFE20000}"/>
    <cellStyle name="Standard 9 4 2 3 2 2 3" xfId="19643" xr:uid="{00000000-0005-0000-0000-0000C0E20000}"/>
    <cellStyle name="Standard 9 4 2 3 2 2 3 2" xfId="53531" xr:uid="{00000000-0005-0000-0000-0000C1E20000}"/>
    <cellStyle name="Standard 9 4 2 3 2 2 4" xfId="42235" xr:uid="{00000000-0005-0000-0000-0000C2E20000}"/>
    <cellStyle name="Standard 9 4 2 3 2 2 5" xfId="30939" xr:uid="{00000000-0005-0000-0000-0000C3E20000}"/>
    <cellStyle name="Standard 9 4 2 3 2 3" xfId="11171" xr:uid="{00000000-0005-0000-0000-0000C4E20000}"/>
    <cellStyle name="Standard 9 4 2 3 2 3 2" xfId="22467" xr:uid="{00000000-0005-0000-0000-0000C5E20000}"/>
    <cellStyle name="Standard 9 4 2 3 2 3 2 2" xfId="56355" xr:uid="{00000000-0005-0000-0000-0000C6E20000}"/>
    <cellStyle name="Standard 9 4 2 3 2 3 3" xfId="45059" xr:uid="{00000000-0005-0000-0000-0000C7E20000}"/>
    <cellStyle name="Standard 9 4 2 3 2 3 4" xfId="33763" xr:uid="{00000000-0005-0000-0000-0000C8E20000}"/>
    <cellStyle name="Standard 9 4 2 3 2 4" xfId="16819" xr:uid="{00000000-0005-0000-0000-0000C9E20000}"/>
    <cellStyle name="Standard 9 4 2 3 2 4 2" xfId="50707" xr:uid="{00000000-0005-0000-0000-0000CAE20000}"/>
    <cellStyle name="Standard 9 4 2 3 2 5" xfId="39411" xr:uid="{00000000-0005-0000-0000-0000CBE20000}"/>
    <cellStyle name="Standard 9 4 2 3 2 6" xfId="28115" xr:uid="{00000000-0005-0000-0000-0000CCE20000}"/>
    <cellStyle name="Standard 9 4 2 3 3" xfId="4744" xr:uid="{00000000-0005-0000-0000-0000CDE20000}"/>
    <cellStyle name="Standard 9 4 2 3 3 2" xfId="7612" xr:uid="{00000000-0005-0000-0000-0000CEE20000}"/>
    <cellStyle name="Standard 9 4 2 3 3 2 2" xfId="13261" xr:uid="{00000000-0005-0000-0000-0000CFE20000}"/>
    <cellStyle name="Standard 9 4 2 3 3 2 2 2" xfId="24557" xr:uid="{00000000-0005-0000-0000-0000D0E20000}"/>
    <cellStyle name="Standard 9 4 2 3 3 2 2 2 2" xfId="58445" xr:uid="{00000000-0005-0000-0000-0000D1E20000}"/>
    <cellStyle name="Standard 9 4 2 3 3 2 2 3" xfId="47149" xr:uid="{00000000-0005-0000-0000-0000D2E20000}"/>
    <cellStyle name="Standard 9 4 2 3 3 2 2 4" xfId="35853" xr:uid="{00000000-0005-0000-0000-0000D3E20000}"/>
    <cellStyle name="Standard 9 4 2 3 3 2 3" xfId="18909" xr:uid="{00000000-0005-0000-0000-0000D4E20000}"/>
    <cellStyle name="Standard 9 4 2 3 3 2 3 2" xfId="52797" xr:uid="{00000000-0005-0000-0000-0000D5E20000}"/>
    <cellStyle name="Standard 9 4 2 3 3 2 4" xfId="41501" xr:uid="{00000000-0005-0000-0000-0000D6E20000}"/>
    <cellStyle name="Standard 9 4 2 3 3 2 5" xfId="30205" xr:uid="{00000000-0005-0000-0000-0000D7E20000}"/>
    <cellStyle name="Standard 9 4 2 3 3 3" xfId="10437" xr:uid="{00000000-0005-0000-0000-0000D8E20000}"/>
    <cellStyle name="Standard 9 4 2 3 3 3 2" xfId="21733" xr:uid="{00000000-0005-0000-0000-0000D9E20000}"/>
    <cellStyle name="Standard 9 4 2 3 3 3 2 2" xfId="55621" xr:uid="{00000000-0005-0000-0000-0000DAE20000}"/>
    <cellStyle name="Standard 9 4 2 3 3 3 3" xfId="44325" xr:uid="{00000000-0005-0000-0000-0000DBE20000}"/>
    <cellStyle name="Standard 9 4 2 3 3 3 4" xfId="33029" xr:uid="{00000000-0005-0000-0000-0000DCE20000}"/>
    <cellStyle name="Standard 9 4 2 3 3 4" xfId="16085" xr:uid="{00000000-0005-0000-0000-0000DDE20000}"/>
    <cellStyle name="Standard 9 4 2 3 3 4 2" xfId="49973" xr:uid="{00000000-0005-0000-0000-0000DEE20000}"/>
    <cellStyle name="Standard 9 4 2 3 3 5" xfId="38677" xr:uid="{00000000-0005-0000-0000-0000DFE20000}"/>
    <cellStyle name="Standard 9 4 2 3 3 6" xfId="27381" xr:uid="{00000000-0005-0000-0000-0000E0E20000}"/>
    <cellStyle name="Standard 9 4 2 3 4" xfId="6193" xr:uid="{00000000-0005-0000-0000-0000E1E20000}"/>
    <cellStyle name="Standard 9 4 2 3 4 2" xfId="11843" xr:uid="{00000000-0005-0000-0000-0000E2E20000}"/>
    <cellStyle name="Standard 9 4 2 3 4 2 2" xfId="23139" xr:uid="{00000000-0005-0000-0000-0000E3E20000}"/>
    <cellStyle name="Standard 9 4 2 3 4 2 2 2" xfId="57027" xr:uid="{00000000-0005-0000-0000-0000E4E20000}"/>
    <cellStyle name="Standard 9 4 2 3 4 2 3" xfId="45731" xr:uid="{00000000-0005-0000-0000-0000E5E20000}"/>
    <cellStyle name="Standard 9 4 2 3 4 2 4" xfId="34435" xr:uid="{00000000-0005-0000-0000-0000E6E20000}"/>
    <cellStyle name="Standard 9 4 2 3 4 3" xfId="17491" xr:uid="{00000000-0005-0000-0000-0000E7E20000}"/>
    <cellStyle name="Standard 9 4 2 3 4 3 2" xfId="51379" xr:uid="{00000000-0005-0000-0000-0000E8E20000}"/>
    <cellStyle name="Standard 9 4 2 3 4 4" xfId="40083" xr:uid="{00000000-0005-0000-0000-0000E9E20000}"/>
    <cellStyle name="Standard 9 4 2 3 4 5" xfId="28787" xr:uid="{00000000-0005-0000-0000-0000EAE20000}"/>
    <cellStyle name="Standard 9 4 2 3 5" xfId="9019" xr:uid="{00000000-0005-0000-0000-0000EBE20000}"/>
    <cellStyle name="Standard 9 4 2 3 5 2" xfId="20315" xr:uid="{00000000-0005-0000-0000-0000ECE20000}"/>
    <cellStyle name="Standard 9 4 2 3 5 2 2" xfId="54203" xr:uid="{00000000-0005-0000-0000-0000EDE20000}"/>
    <cellStyle name="Standard 9 4 2 3 5 3" xfId="42907" xr:uid="{00000000-0005-0000-0000-0000EEE20000}"/>
    <cellStyle name="Standard 9 4 2 3 5 4" xfId="31611" xr:uid="{00000000-0005-0000-0000-0000EFE20000}"/>
    <cellStyle name="Standard 9 4 2 3 6" xfId="14667" xr:uid="{00000000-0005-0000-0000-0000F0E20000}"/>
    <cellStyle name="Standard 9 4 2 3 6 2" xfId="48555" xr:uid="{00000000-0005-0000-0000-0000F1E20000}"/>
    <cellStyle name="Standard 9 4 2 3 7" xfId="37259" xr:uid="{00000000-0005-0000-0000-0000F2E20000}"/>
    <cellStyle name="Standard 9 4 2 3 8" xfId="25963" xr:uid="{00000000-0005-0000-0000-0000F3E20000}"/>
    <cellStyle name="Standard 9 4 2 4" xfId="3882" xr:uid="{00000000-0005-0000-0000-0000F4E20000}"/>
    <cellStyle name="Standard 9 4 2 4 2" xfId="7035" xr:uid="{00000000-0005-0000-0000-0000F5E20000}"/>
    <cellStyle name="Standard 9 4 2 4 2 2" xfId="12684" xr:uid="{00000000-0005-0000-0000-0000F6E20000}"/>
    <cellStyle name="Standard 9 4 2 4 2 2 2" xfId="23980" xr:uid="{00000000-0005-0000-0000-0000F7E20000}"/>
    <cellStyle name="Standard 9 4 2 4 2 2 2 2" xfId="57868" xr:uid="{00000000-0005-0000-0000-0000F8E20000}"/>
    <cellStyle name="Standard 9 4 2 4 2 2 3" xfId="46572" xr:uid="{00000000-0005-0000-0000-0000F9E20000}"/>
    <cellStyle name="Standard 9 4 2 4 2 2 4" xfId="35276" xr:uid="{00000000-0005-0000-0000-0000FAE20000}"/>
    <cellStyle name="Standard 9 4 2 4 2 3" xfId="18332" xr:uid="{00000000-0005-0000-0000-0000FBE20000}"/>
    <cellStyle name="Standard 9 4 2 4 2 3 2" xfId="52220" xr:uid="{00000000-0005-0000-0000-0000FCE20000}"/>
    <cellStyle name="Standard 9 4 2 4 2 4" xfId="40924" xr:uid="{00000000-0005-0000-0000-0000FDE20000}"/>
    <cellStyle name="Standard 9 4 2 4 2 5" xfId="29628" xr:uid="{00000000-0005-0000-0000-0000FEE20000}"/>
    <cellStyle name="Standard 9 4 2 4 3" xfId="9860" xr:uid="{00000000-0005-0000-0000-0000FFE20000}"/>
    <cellStyle name="Standard 9 4 2 4 3 2" xfId="21156" xr:uid="{00000000-0005-0000-0000-000000E30000}"/>
    <cellStyle name="Standard 9 4 2 4 3 2 2" xfId="55044" xr:uid="{00000000-0005-0000-0000-000001E30000}"/>
    <cellStyle name="Standard 9 4 2 4 3 3" xfId="43748" xr:uid="{00000000-0005-0000-0000-000002E30000}"/>
    <cellStyle name="Standard 9 4 2 4 3 4" xfId="32452" xr:uid="{00000000-0005-0000-0000-000003E30000}"/>
    <cellStyle name="Standard 9 4 2 4 4" xfId="15508" xr:uid="{00000000-0005-0000-0000-000004E30000}"/>
    <cellStyle name="Standard 9 4 2 4 4 2" xfId="49396" xr:uid="{00000000-0005-0000-0000-000005E30000}"/>
    <cellStyle name="Standard 9 4 2 4 5" xfId="38100" xr:uid="{00000000-0005-0000-0000-000006E30000}"/>
    <cellStyle name="Standard 9 4 2 4 6" xfId="26804" xr:uid="{00000000-0005-0000-0000-000007E30000}"/>
    <cellStyle name="Standard 9 4 2 5" xfId="4982" xr:uid="{00000000-0005-0000-0000-000008E30000}"/>
    <cellStyle name="Standard 9 4 2 5 2" xfId="7808" xr:uid="{00000000-0005-0000-0000-000009E30000}"/>
    <cellStyle name="Standard 9 4 2 5 2 2" xfId="13457" xr:uid="{00000000-0005-0000-0000-00000AE30000}"/>
    <cellStyle name="Standard 9 4 2 5 2 2 2" xfId="24753" xr:uid="{00000000-0005-0000-0000-00000BE30000}"/>
    <cellStyle name="Standard 9 4 2 5 2 2 2 2" xfId="58641" xr:uid="{00000000-0005-0000-0000-00000CE30000}"/>
    <cellStyle name="Standard 9 4 2 5 2 2 3" xfId="47345" xr:uid="{00000000-0005-0000-0000-00000DE30000}"/>
    <cellStyle name="Standard 9 4 2 5 2 2 4" xfId="36049" xr:uid="{00000000-0005-0000-0000-00000EE30000}"/>
    <cellStyle name="Standard 9 4 2 5 2 3" xfId="19105" xr:uid="{00000000-0005-0000-0000-00000FE30000}"/>
    <cellStyle name="Standard 9 4 2 5 2 3 2" xfId="52993" xr:uid="{00000000-0005-0000-0000-000010E30000}"/>
    <cellStyle name="Standard 9 4 2 5 2 4" xfId="41697" xr:uid="{00000000-0005-0000-0000-000011E30000}"/>
    <cellStyle name="Standard 9 4 2 5 2 5" xfId="30401" xr:uid="{00000000-0005-0000-0000-000012E30000}"/>
    <cellStyle name="Standard 9 4 2 5 3" xfId="10633" xr:uid="{00000000-0005-0000-0000-000013E30000}"/>
    <cellStyle name="Standard 9 4 2 5 3 2" xfId="21929" xr:uid="{00000000-0005-0000-0000-000014E30000}"/>
    <cellStyle name="Standard 9 4 2 5 3 2 2" xfId="55817" xr:uid="{00000000-0005-0000-0000-000015E30000}"/>
    <cellStyle name="Standard 9 4 2 5 3 3" xfId="44521" xr:uid="{00000000-0005-0000-0000-000016E30000}"/>
    <cellStyle name="Standard 9 4 2 5 3 4" xfId="33225" xr:uid="{00000000-0005-0000-0000-000017E30000}"/>
    <cellStyle name="Standard 9 4 2 5 4" xfId="16281" xr:uid="{00000000-0005-0000-0000-000018E30000}"/>
    <cellStyle name="Standard 9 4 2 5 4 2" xfId="50169" xr:uid="{00000000-0005-0000-0000-000019E30000}"/>
    <cellStyle name="Standard 9 4 2 5 5" xfId="38873" xr:uid="{00000000-0005-0000-0000-00001AE30000}"/>
    <cellStyle name="Standard 9 4 2 5 6" xfId="27577" xr:uid="{00000000-0005-0000-0000-00001BE30000}"/>
    <cellStyle name="Standard 9 4 2 6" xfId="3589" xr:uid="{00000000-0005-0000-0000-00001CE30000}"/>
    <cellStyle name="Standard 9 4 2 6 2" xfId="6744" xr:uid="{00000000-0005-0000-0000-00001DE30000}"/>
    <cellStyle name="Standard 9 4 2 6 2 2" xfId="12393" xr:uid="{00000000-0005-0000-0000-00001EE30000}"/>
    <cellStyle name="Standard 9 4 2 6 2 2 2" xfId="23689" xr:uid="{00000000-0005-0000-0000-00001FE30000}"/>
    <cellStyle name="Standard 9 4 2 6 2 2 2 2" xfId="57577" xr:uid="{00000000-0005-0000-0000-000020E30000}"/>
    <cellStyle name="Standard 9 4 2 6 2 2 3" xfId="46281" xr:uid="{00000000-0005-0000-0000-000021E30000}"/>
    <cellStyle name="Standard 9 4 2 6 2 2 4" xfId="34985" xr:uid="{00000000-0005-0000-0000-000022E30000}"/>
    <cellStyle name="Standard 9 4 2 6 2 3" xfId="18041" xr:uid="{00000000-0005-0000-0000-000023E30000}"/>
    <cellStyle name="Standard 9 4 2 6 2 3 2" xfId="51929" xr:uid="{00000000-0005-0000-0000-000024E30000}"/>
    <cellStyle name="Standard 9 4 2 6 2 4" xfId="40633" xr:uid="{00000000-0005-0000-0000-000025E30000}"/>
    <cellStyle name="Standard 9 4 2 6 2 5" xfId="29337" xr:uid="{00000000-0005-0000-0000-000026E30000}"/>
    <cellStyle name="Standard 9 4 2 6 3" xfId="9569" xr:uid="{00000000-0005-0000-0000-000027E30000}"/>
    <cellStyle name="Standard 9 4 2 6 3 2" xfId="20865" xr:uid="{00000000-0005-0000-0000-000028E30000}"/>
    <cellStyle name="Standard 9 4 2 6 3 2 2" xfId="54753" xr:uid="{00000000-0005-0000-0000-000029E30000}"/>
    <cellStyle name="Standard 9 4 2 6 3 3" xfId="43457" xr:uid="{00000000-0005-0000-0000-00002AE30000}"/>
    <cellStyle name="Standard 9 4 2 6 3 4" xfId="32161" xr:uid="{00000000-0005-0000-0000-00002BE30000}"/>
    <cellStyle name="Standard 9 4 2 6 4" xfId="15217" xr:uid="{00000000-0005-0000-0000-00002CE30000}"/>
    <cellStyle name="Standard 9 4 2 6 4 2" xfId="49105" xr:uid="{00000000-0005-0000-0000-00002DE30000}"/>
    <cellStyle name="Standard 9 4 2 6 5" xfId="37809" xr:uid="{00000000-0005-0000-0000-00002EE30000}"/>
    <cellStyle name="Standard 9 4 2 6 6" xfId="26513" xr:uid="{00000000-0005-0000-0000-00002FE30000}"/>
    <cellStyle name="Standard 9 4 2 7" xfId="5693" xr:uid="{00000000-0005-0000-0000-000030E30000}"/>
    <cellStyle name="Standard 9 4 2 7 2" xfId="11343" xr:uid="{00000000-0005-0000-0000-000031E30000}"/>
    <cellStyle name="Standard 9 4 2 7 2 2" xfId="22639" xr:uid="{00000000-0005-0000-0000-000032E30000}"/>
    <cellStyle name="Standard 9 4 2 7 2 2 2" xfId="56527" xr:uid="{00000000-0005-0000-0000-000033E30000}"/>
    <cellStyle name="Standard 9 4 2 7 2 3" xfId="45231" xr:uid="{00000000-0005-0000-0000-000034E30000}"/>
    <cellStyle name="Standard 9 4 2 7 2 4" xfId="33935" xr:uid="{00000000-0005-0000-0000-000035E30000}"/>
    <cellStyle name="Standard 9 4 2 7 3" xfId="16991" xr:uid="{00000000-0005-0000-0000-000036E30000}"/>
    <cellStyle name="Standard 9 4 2 7 3 2" xfId="50879" xr:uid="{00000000-0005-0000-0000-000037E30000}"/>
    <cellStyle name="Standard 9 4 2 7 4" xfId="39583" xr:uid="{00000000-0005-0000-0000-000038E30000}"/>
    <cellStyle name="Standard 9 4 2 7 5" xfId="28287" xr:uid="{00000000-0005-0000-0000-000039E30000}"/>
    <cellStyle name="Standard 9 4 2 8" xfId="8519" xr:uid="{00000000-0005-0000-0000-00003AE30000}"/>
    <cellStyle name="Standard 9 4 2 8 2" xfId="19815" xr:uid="{00000000-0005-0000-0000-00003BE30000}"/>
    <cellStyle name="Standard 9 4 2 8 2 2" xfId="53703" xr:uid="{00000000-0005-0000-0000-00003CE30000}"/>
    <cellStyle name="Standard 9 4 2 8 3" xfId="42407" xr:uid="{00000000-0005-0000-0000-00003DE30000}"/>
    <cellStyle name="Standard 9 4 2 8 4" xfId="31111" xr:uid="{00000000-0005-0000-0000-00003EE30000}"/>
    <cellStyle name="Standard 9 4 2 9" xfId="14167" xr:uid="{00000000-0005-0000-0000-00003FE30000}"/>
    <cellStyle name="Standard 9 4 2 9 2" xfId="48055" xr:uid="{00000000-0005-0000-0000-000040E30000}"/>
    <cellStyle name="Standard 9 4 3" xfId="2636" xr:uid="{00000000-0005-0000-0000-000041E30000}"/>
    <cellStyle name="Standard 9 4 3 2" xfId="3138" xr:uid="{00000000-0005-0000-0000-000042E30000}"/>
    <cellStyle name="Standard 9 4 3 2 2" xfId="5522" xr:uid="{00000000-0005-0000-0000-000043E30000}"/>
    <cellStyle name="Standard 9 4 3 2 2 2" xfId="8348" xr:uid="{00000000-0005-0000-0000-000044E30000}"/>
    <cellStyle name="Standard 9 4 3 2 2 2 2" xfId="13997" xr:uid="{00000000-0005-0000-0000-000045E30000}"/>
    <cellStyle name="Standard 9 4 3 2 2 2 2 2" xfId="25293" xr:uid="{00000000-0005-0000-0000-000046E30000}"/>
    <cellStyle name="Standard 9 4 3 2 2 2 2 2 2" xfId="59181" xr:uid="{00000000-0005-0000-0000-000047E30000}"/>
    <cellStyle name="Standard 9 4 3 2 2 2 2 3" xfId="47885" xr:uid="{00000000-0005-0000-0000-000048E30000}"/>
    <cellStyle name="Standard 9 4 3 2 2 2 2 4" xfId="36589" xr:uid="{00000000-0005-0000-0000-000049E30000}"/>
    <cellStyle name="Standard 9 4 3 2 2 2 3" xfId="19645" xr:uid="{00000000-0005-0000-0000-00004AE30000}"/>
    <cellStyle name="Standard 9 4 3 2 2 2 3 2" xfId="53533" xr:uid="{00000000-0005-0000-0000-00004BE30000}"/>
    <cellStyle name="Standard 9 4 3 2 2 2 4" xfId="42237" xr:uid="{00000000-0005-0000-0000-00004CE30000}"/>
    <cellStyle name="Standard 9 4 3 2 2 2 5" xfId="30941" xr:uid="{00000000-0005-0000-0000-00004DE30000}"/>
    <cellStyle name="Standard 9 4 3 2 2 3" xfId="11173" xr:uid="{00000000-0005-0000-0000-00004EE30000}"/>
    <cellStyle name="Standard 9 4 3 2 2 3 2" xfId="22469" xr:uid="{00000000-0005-0000-0000-00004FE30000}"/>
    <cellStyle name="Standard 9 4 3 2 2 3 2 2" xfId="56357" xr:uid="{00000000-0005-0000-0000-000050E30000}"/>
    <cellStyle name="Standard 9 4 3 2 2 3 3" xfId="45061" xr:uid="{00000000-0005-0000-0000-000051E30000}"/>
    <cellStyle name="Standard 9 4 3 2 2 3 4" xfId="33765" xr:uid="{00000000-0005-0000-0000-000052E30000}"/>
    <cellStyle name="Standard 9 4 3 2 2 4" xfId="16821" xr:uid="{00000000-0005-0000-0000-000053E30000}"/>
    <cellStyle name="Standard 9 4 3 2 2 4 2" xfId="50709" xr:uid="{00000000-0005-0000-0000-000054E30000}"/>
    <cellStyle name="Standard 9 4 3 2 2 5" xfId="39413" xr:uid="{00000000-0005-0000-0000-000055E30000}"/>
    <cellStyle name="Standard 9 4 3 2 2 6" xfId="28117" xr:uid="{00000000-0005-0000-0000-000056E30000}"/>
    <cellStyle name="Standard 9 4 3 2 3" xfId="6308" xr:uid="{00000000-0005-0000-0000-000057E30000}"/>
    <cellStyle name="Standard 9 4 3 2 3 2" xfId="11958" xr:uid="{00000000-0005-0000-0000-000058E30000}"/>
    <cellStyle name="Standard 9 4 3 2 3 2 2" xfId="23254" xr:uid="{00000000-0005-0000-0000-000059E30000}"/>
    <cellStyle name="Standard 9 4 3 2 3 2 2 2" xfId="57142" xr:uid="{00000000-0005-0000-0000-00005AE30000}"/>
    <cellStyle name="Standard 9 4 3 2 3 2 3" xfId="45846" xr:uid="{00000000-0005-0000-0000-00005BE30000}"/>
    <cellStyle name="Standard 9 4 3 2 3 2 4" xfId="34550" xr:uid="{00000000-0005-0000-0000-00005CE30000}"/>
    <cellStyle name="Standard 9 4 3 2 3 3" xfId="17606" xr:uid="{00000000-0005-0000-0000-00005DE30000}"/>
    <cellStyle name="Standard 9 4 3 2 3 3 2" xfId="51494" xr:uid="{00000000-0005-0000-0000-00005EE30000}"/>
    <cellStyle name="Standard 9 4 3 2 3 4" xfId="40198" xr:uid="{00000000-0005-0000-0000-00005FE30000}"/>
    <cellStyle name="Standard 9 4 3 2 3 5" xfId="28902" xr:uid="{00000000-0005-0000-0000-000060E30000}"/>
    <cellStyle name="Standard 9 4 3 2 4" xfId="9134" xr:uid="{00000000-0005-0000-0000-000061E30000}"/>
    <cellStyle name="Standard 9 4 3 2 4 2" xfId="20430" xr:uid="{00000000-0005-0000-0000-000062E30000}"/>
    <cellStyle name="Standard 9 4 3 2 4 2 2" xfId="54318" xr:uid="{00000000-0005-0000-0000-000063E30000}"/>
    <cellStyle name="Standard 9 4 3 2 4 3" xfId="43022" xr:uid="{00000000-0005-0000-0000-000064E30000}"/>
    <cellStyle name="Standard 9 4 3 2 4 4" xfId="31726" xr:uid="{00000000-0005-0000-0000-000065E30000}"/>
    <cellStyle name="Standard 9 4 3 2 5" xfId="14782" xr:uid="{00000000-0005-0000-0000-000066E30000}"/>
    <cellStyle name="Standard 9 4 3 2 5 2" xfId="48670" xr:uid="{00000000-0005-0000-0000-000067E30000}"/>
    <cellStyle name="Standard 9 4 3 2 6" xfId="37374" xr:uid="{00000000-0005-0000-0000-000068E30000}"/>
    <cellStyle name="Standard 9 4 3 2 7" xfId="26078" xr:uid="{00000000-0005-0000-0000-000069E30000}"/>
    <cellStyle name="Standard 9 4 3 3" xfId="4746" xr:uid="{00000000-0005-0000-0000-00006AE30000}"/>
    <cellStyle name="Standard 9 4 3 3 2" xfId="7614" xr:uid="{00000000-0005-0000-0000-00006BE30000}"/>
    <cellStyle name="Standard 9 4 3 3 2 2" xfId="13263" xr:uid="{00000000-0005-0000-0000-00006CE30000}"/>
    <cellStyle name="Standard 9 4 3 3 2 2 2" xfId="24559" xr:uid="{00000000-0005-0000-0000-00006DE30000}"/>
    <cellStyle name="Standard 9 4 3 3 2 2 2 2" xfId="58447" xr:uid="{00000000-0005-0000-0000-00006EE30000}"/>
    <cellStyle name="Standard 9 4 3 3 2 2 3" xfId="47151" xr:uid="{00000000-0005-0000-0000-00006FE30000}"/>
    <cellStyle name="Standard 9 4 3 3 2 2 4" xfId="35855" xr:uid="{00000000-0005-0000-0000-000070E30000}"/>
    <cellStyle name="Standard 9 4 3 3 2 3" xfId="18911" xr:uid="{00000000-0005-0000-0000-000071E30000}"/>
    <cellStyle name="Standard 9 4 3 3 2 3 2" xfId="52799" xr:uid="{00000000-0005-0000-0000-000072E30000}"/>
    <cellStyle name="Standard 9 4 3 3 2 4" xfId="41503" xr:uid="{00000000-0005-0000-0000-000073E30000}"/>
    <cellStyle name="Standard 9 4 3 3 2 5" xfId="30207" xr:uid="{00000000-0005-0000-0000-000074E30000}"/>
    <cellStyle name="Standard 9 4 3 3 3" xfId="10439" xr:uid="{00000000-0005-0000-0000-000075E30000}"/>
    <cellStyle name="Standard 9 4 3 3 3 2" xfId="21735" xr:uid="{00000000-0005-0000-0000-000076E30000}"/>
    <cellStyle name="Standard 9 4 3 3 3 2 2" xfId="55623" xr:uid="{00000000-0005-0000-0000-000077E30000}"/>
    <cellStyle name="Standard 9 4 3 3 3 3" xfId="44327" xr:uid="{00000000-0005-0000-0000-000078E30000}"/>
    <cellStyle name="Standard 9 4 3 3 3 4" xfId="33031" xr:uid="{00000000-0005-0000-0000-000079E30000}"/>
    <cellStyle name="Standard 9 4 3 3 4" xfId="16087" xr:uid="{00000000-0005-0000-0000-00007AE30000}"/>
    <cellStyle name="Standard 9 4 3 3 4 2" xfId="49975" xr:uid="{00000000-0005-0000-0000-00007BE30000}"/>
    <cellStyle name="Standard 9 4 3 3 5" xfId="38679" xr:uid="{00000000-0005-0000-0000-00007CE30000}"/>
    <cellStyle name="Standard 9 4 3 3 6" xfId="27383" xr:uid="{00000000-0005-0000-0000-00007DE30000}"/>
    <cellStyle name="Standard 9 4 3 4" xfId="5808" xr:uid="{00000000-0005-0000-0000-00007EE30000}"/>
    <cellStyle name="Standard 9 4 3 4 2" xfId="11458" xr:uid="{00000000-0005-0000-0000-00007FE30000}"/>
    <cellStyle name="Standard 9 4 3 4 2 2" xfId="22754" xr:uid="{00000000-0005-0000-0000-000080E30000}"/>
    <cellStyle name="Standard 9 4 3 4 2 2 2" xfId="56642" xr:uid="{00000000-0005-0000-0000-000081E30000}"/>
    <cellStyle name="Standard 9 4 3 4 2 3" xfId="45346" xr:uid="{00000000-0005-0000-0000-000082E30000}"/>
    <cellStyle name="Standard 9 4 3 4 2 4" xfId="34050" xr:uid="{00000000-0005-0000-0000-000083E30000}"/>
    <cellStyle name="Standard 9 4 3 4 3" xfId="17106" xr:uid="{00000000-0005-0000-0000-000084E30000}"/>
    <cellStyle name="Standard 9 4 3 4 3 2" xfId="50994" xr:uid="{00000000-0005-0000-0000-000085E30000}"/>
    <cellStyle name="Standard 9 4 3 4 4" xfId="39698" xr:uid="{00000000-0005-0000-0000-000086E30000}"/>
    <cellStyle name="Standard 9 4 3 4 5" xfId="28402" xr:uid="{00000000-0005-0000-0000-000087E30000}"/>
    <cellStyle name="Standard 9 4 3 5" xfId="8634" xr:uid="{00000000-0005-0000-0000-000088E30000}"/>
    <cellStyle name="Standard 9 4 3 5 2" xfId="19930" xr:uid="{00000000-0005-0000-0000-000089E30000}"/>
    <cellStyle name="Standard 9 4 3 5 2 2" xfId="53818" xr:uid="{00000000-0005-0000-0000-00008AE30000}"/>
    <cellStyle name="Standard 9 4 3 5 3" xfId="42522" xr:uid="{00000000-0005-0000-0000-00008BE30000}"/>
    <cellStyle name="Standard 9 4 3 5 4" xfId="31226" xr:uid="{00000000-0005-0000-0000-00008CE30000}"/>
    <cellStyle name="Standard 9 4 3 6" xfId="14282" xr:uid="{00000000-0005-0000-0000-00008DE30000}"/>
    <cellStyle name="Standard 9 4 3 6 2" xfId="48170" xr:uid="{00000000-0005-0000-0000-00008EE30000}"/>
    <cellStyle name="Standard 9 4 3 7" xfId="36874" xr:uid="{00000000-0005-0000-0000-00008FE30000}"/>
    <cellStyle name="Standard 9 4 3 8" xfId="25578" xr:uid="{00000000-0005-0000-0000-000090E30000}"/>
    <cellStyle name="Standard 9 4 4" xfId="2890" xr:uid="{00000000-0005-0000-0000-000091E30000}"/>
    <cellStyle name="Standard 9 4 4 2" xfId="5519" xr:uid="{00000000-0005-0000-0000-000092E30000}"/>
    <cellStyle name="Standard 9 4 4 2 2" xfId="8345" xr:uid="{00000000-0005-0000-0000-000093E30000}"/>
    <cellStyle name="Standard 9 4 4 2 2 2" xfId="13994" xr:uid="{00000000-0005-0000-0000-000094E30000}"/>
    <cellStyle name="Standard 9 4 4 2 2 2 2" xfId="25290" xr:uid="{00000000-0005-0000-0000-000095E30000}"/>
    <cellStyle name="Standard 9 4 4 2 2 2 2 2" xfId="59178" xr:uid="{00000000-0005-0000-0000-000096E30000}"/>
    <cellStyle name="Standard 9 4 4 2 2 2 3" xfId="47882" xr:uid="{00000000-0005-0000-0000-000097E30000}"/>
    <cellStyle name="Standard 9 4 4 2 2 2 4" xfId="36586" xr:uid="{00000000-0005-0000-0000-000098E30000}"/>
    <cellStyle name="Standard 9 4 4 2 2 3" xfId="19642" xr:uid="{00000000-0005-0000-0000-000099E30000}"/>
    <cellStyle name="Standard 9 4 4 2 2 3 2" xfId="53530" xr:uid="{00000000-0005-0000-0000-00009AE30000}"/>
    <cellStyle name="Standard 9 4 4 2 2 4" xfId="42234" xr:uid="{00000000-0005-0000-0000-00009BE30000}"/>
    <cellStyle name="Standard 9 4 4 2 2 5" xfId="30938" xr:uid="{00000000-0005-0000-0000-00009CE30000}"/>
    <cellStyle name="Standard 9 4 4 2 3" xfId="11170" xr:uid="{00000000-0005-0000-0000-00009DE30000}"/>
    <cellStyle name="Standard 9 4 4 2 3 2" xfId="22466" xr:uid="{00000000-0005-0000-0000-00009EE30000}"/>
    <cellStyle name="Standard 9 4 4 2 3 2 2" xfId="56354" xr:uid="{00000000-0005-0000-0000-00009FE30000}"/>
    <cellStyle name="Standard 9 4 4 2 3 3" xfId="45058" xr:uid="{00000000-0005-0000-0000-0000A0E30000}"/>
    <cellStyle name="Standard 9 4 4 2 3 4" xfId="33762" xr:uid="{00000000-0005-0000-0000-0000A1E30000}"/>
    <cellStyle name="Standard 9 4 4 2 4" xfId="16818" xr:uid="{00000000-0005-0000-0000-0000A2E30000}"/>
    <cellStyle name="Standard 9 4 4 2 4 2" xfId="50706" xr:uid="{00000000-0005-0000-0000-0000A3E30000}"/>
    <cellStyle name="Standard 9 4 4 2 5" xfId="39410" xr:uid="{00000000-0005-0000-0000-0000A4E30000}"/>
    <cellStyle name="Standard 9 4 4 2 6" xfId="28114" xr:uid="{00000000-0005-0000-0000-0000A5E30000}"/>
    <cellStyle name="Standard 9 4 4 3" xfId="4743" xr:uid="{00000000-0005-0000-0000-0000A6E30000}"/>
    <cellStyle name="Standard 9 4 4 3 2" xfId="7611" xr:uid="{00000000-0005-0000-0000-0000A7E30000}"/>
    <cellStyle name="Standard 9 4 4 3 2 2" xfId="13260" xr:uid="{00000000-0005-0000-0000-0000A8E30000}"/>
    <cellStyle name="Standard 9 4 4 3 2 2 2" xfId="24556" xr:uid="{00000000-0005-0000-0000-0000A9E30000}"/>
    <cellStyle name="Standard 9 4 4 3 2 2 2 2" xfId="58444" xr:uid="{00000000-0005-0000-0000-0000AAE30000}"/>
    <cellStyle name="Standard 9 4 4 3 2 2 3" xfId="47148" xr:uid="{00000000-0005-0000-0000-0000ABE30000}"/>
    <cellStyle name="Standard 9 4 4 3 2 2 4" xfId="35852" xr:uid="{00000000-0005-0000-0000-0000ACE30000}"/>
    <cellStyle name="Standard 9 4 4 3 2 3" xfId="18908" xr:uid="{00000000-0005-0000-0000-0000ADE30000}"/>
    <cellStyle name="Standard 9 4 4 3 2 3 2" xfId="52796" xr:uid="{00000000-0005-0000-0000-0000AEE30000}"/>
    <cellStyle name="Standard 9 4 4 3 2 4" xfId="41500" xr:uid="{00000000-0005-0000-0000-0000AFE30000}"/>
    <cellStyle name="Standard 9 4 4 3 2 5" xfId="30204" xr:uid="{00000000-0005-0000-0000-0000B0E30000}"/>
    <cellStyle name="Standard 9 4 4 3 3" xfId="10436" xr:uid="{00000000-0005-0000-0000-0000B1E30000}"/>
    <cellStyle name="Standard 9 4 4 3 3 2" xfId="21732" xr:uid="{00000000-0005-0000-0000-0000B2E30000}"/>
    <cellStyle name="Standard 9 4 4 3 3 2 2" xfId="55620" xr:uid="{00000000-0005-0000-0000-0000B3E30000}"/>
    <cellStyle name="Standard 9 4 4 3 3 3" xfId="44324" xr:uid="{00000000-0005-0000-0000-0000B4E30000}"/>
    <cellStyle name="Standard 9 4 4 3 3 4" xfId="33028" xr:uid="{00000000-0005-0000-0000-0000B5E30000}"/>
    <cellStyle name="Standard 9 4 4 3 4" xfId="16084" xr:uid="{00000000-0005-0000-0000-0000B6E30000}"/>
    <cellStyle name="Standard 9 4 4 3 4 2" xfId="49972" xr:uid="{00000000-0005-0000-0000-0000B7E30000}"/>
    <cellStyle name="Standard 9 4 4 3 5" xfId="38676" xr:uid="{00000000-0005-0000-0000-0000B8E30000}"/>
    <cellStyle name="Standard 9 4 4 3 6" xfId="27380" xr:uid="{00000000-0005-0000-0000-0000B9E30000}"/>
    <cellStyle name="Standard 9 4 4 4" xfId="6060" xr:uid="{00000000-0005-0000-0000-0000BAE30000}"/>
    <cellStyle name="Standard 9 4 4 4 2" xfId="11710" xr:uid="{00000000-0005-0000-0000-0000BBE30000}"/>
    <cellStyle name="Standard 9 4 4 4 2 2" xfId="23006" xr:uid="{00000000-0005-0000-0000-0000BCE30000}"/>
    <cellStyle name="Standard 9 4 4 4 2 2 2" xfId="56894" xr:uid="{00000000-0005-0000-0000-0000BDE30000}"/>
    <cellStyle name="Standard 9 4 4 4 2 3" xfId="45598" xr:uid="{00000000-0005-0000-0000-0000BEE30000}"/>
    <cellStyle name="Standard 9 4 4 4 2 4" xfId="34302" xr:uid="{00000000-0005-0000-0000-0000BFE30000}"/>
    <cellStyle name="Standard 9 4 4 4 3" xfId="17358" xr:uid="{00000000-0005-0000-0000-0000C0E30000}"/>
    <cellStyle name="Standard 9 4 4 4 3 2" xfId="51246" xr:uid="{00000000-0005-0000-0000-0000C1E30000}"/>
    <cellStyle name="Standard 9 4 4 4 4" xfId="39950" xr:uid="{00000000-0005-0000-0000-0000C2E30000}"/>
    <cellStyle name="Standard 9 4 4 4 5" xfId="28654" xr:uid="{00000000-0005-0000-0000-0000C3E30000}"/>
    <cellStyle name="Standard 9 4 4 5" xfId="8886" xr:uid="{00000000-0005-0000-0000-0000C4E30000}"/>
    <cellStyle name="Standard 9 4 4 5 2" xfId="20182" xr:uid="{00000000-0005-0000-0000-0000C5E30000}"/>
    <cellStyle name="Standard 9 4 4 5 2 2" xfId="54070" xr:uid="{00000000-0005-0000-0000-0000C6E30000}"/>
    <cellStyle name="Standard 9 4 4 5 3" xfId="42774" xr:uid="{00000000-0005-0000-0000-0000C7E30000}"/>
    <cellStyle name="Standard 9 4 4 5 4" xfId="31478" xr:uid="{00000000-0005-0000-0000-0000C8E30000}"/>
    <cellStyle name="Standard 9 4 4 6" xfId="14534" xr:uid="{00000000-0005-0000-0000-0000C9E30000}"/>
    <cellStyle name="Standard 9 4 4 6 2" xfId="48422" xr:uid="{00000000-0005-0000-0000-0000CAE30000}"/>
    <cellStyle name="Standard 9 4 4 7" xfId="37126" xr:uid="{00000000-0005-0000-0000-0000CBE30000}"/>
    <cellStyle name="Standard 9 4 4 8" xfId="25830" xr:uid="{00000000-0005-0000-0000-0000CCE30000}"/>
    <cellStyle name="Standard 9 4 5" xfId="3772" xr:uid="{00000000-0005-0000-0000-0000CDE30000}"/>
    <cellStyle name="Standard 9 4 5 2" xfId="6925" xr:uid="{00000000-0005-0000-0000-0000CEE30000}"/>
    <cellStyle name="Standard 9 4 5 2 2" xfId="12574" xr:uid="{00000000-0005-0000-0000-0000CFE30000}"/>
    <cellStyle name="Standard 9 4 5 2 2 2" xfId="23870" xr:uid="{00000000-0005-0000-0000-0000D0E30000}"/>
    <cellStyle name="Standard 9 4 5 2 2 2 2" xfId="57758" xr:uid="{00000000-0005-0000-0000-0000D1E30000}"/>
    <cellStyle name="Standard 9 4 5 2 2 3" xfId="46462" xr:uid="{00000000-0005-0000-0000-0000D2E30000}"/>
    <cellStyle name="Standard 9 4 5 2 2 4" xfId="35166" xr:uid="{00000000-0005-0000-0000-0000D3E30000}"/>
    <cellStyle name="Standard 9 4 5 2 3" xfId="18222" xr:uid="{00000000-0005-0000-0000-0000D4E30000}"/>
    <cellStyle name="Standard 9 4 5 2 3 2" xfId="52110" xr:uid="{00000000-0005-0000-0000-0000D5E30000}"/>
    <cellStyle name="Standard 9 4 5 2 4" xfId="40814" xr:uid="{00000000-0005-0000-0000-0000D6E30000}"/>
    <cellStyle name="Standard 9 4 5 2 5" xfId="29518" xr:uid="{00000000-0005-0000-0000-0000D7E30000}"/>
    <cellStyle name="Standard 9 4 5 3" xfId="9750" xr:uid="{00000000-0005-0000-0000-0000D8E30000}"/>
    <cellStyle name="Standard 9 4 5 3 2" xfId="21046" xr:uid="{00000000-0005-0000-0000-0000D9E30000}"/>
    <cellStyle name="Standard 9 4 5 3 2 2" xfId="54934" xr:uid="{00000000-0005-0000-0000-0000DAE30000}"/>
    <cellStyle name="Standard 9 4 5 3 3" xfId="43638" xr:uid="{00000000-0005-0000-0000-0000DBE30000}"/>
    <cellStyle name="Standard 9 4 5 3 4" xfId="32342" xr:uid="{00000000-0005-0000-0000-0000DCE30000}"/>
    <cellStyle name="Standard 9 4 5 4" xfId="15398" xr:uid="{00000000-0005-0000-0000-0000DDE30000}"/>
    <cellStyle name="Standard 9 4 5 4 2" xfId="49286" xr:uid="{00000000-0005-0000-0000-0000DEE30000}"/>
    <cellStyle name="Standard 9 4 5 5" xfId="37990" xr:uid="{00000000-0005-0000-0000-0000DFE30000}"/>
    <cellStyle name="Standard 9 4 5 6" xfId="26694" xr:uid="{00000000-0005-0000-0000-0000E0E30000}"/>
    <cellStyle name="Standard 9 4 6" xfId="4872" xr:uid="{00000000-0005-0000-0000-0000E1E30000}"/>
    <cellStyle name="Standard 9 4 6 2" xfId="7698" xr:uid="{00000000-0005-0000-0000-0000E2E30000}"/>
    <cellStyle name="Standard 9 4 6 2 2" xfId="13347" xr:uid="{00000000-0005-0000-0000-0000E3E30000}"/>
    <cellStyle name="Standard 9 4 6 2 2 2" xfId="24643" xr:uid="{00000000-0005-0000-0000-0000E4E30000}"/>
    <cellStyle name="Standard 9 4 6 2 2 2 2" xfId="58531" xr:uid="{00000000-0005-0000-0000-0000E5E30000}"/>
    <cellStyle name="Standard 9 4 6 2 2 3" xfId="47235" xr:uid="{00000000-0005-0000-0000-0000E6E30000}"/>
    <cellStyle name="Standard 9 4 6 2 2 4" xfId="35939" xr:uid="{00000000-0005-0000-0000-0000E7E30000}"/>
    <cellStyle name="Standard 9 4 6 2 3" xfId="18995" xr:uid="{00000000-0005-0000-0000-0000E8E30000}"/>
    <cellStyle name="Standard 9 4 6 2 3 2" xfId="52883" xr:uid="{00000000-0005-0000-0000-0000E9E30000}"/>
    <cellStyle name="Standard 9 4 6 2 4" xfId="41587" xr:uid="{00000000-0005-0000-0000-0000EAE30000}"/>
    <cellStyle name="Standard 9 4 6 2 5" xfId="30291" xr:uid="{00000000-0005-0000-0000-0000EBE30000}"/>
    <cellStyle name="Standard 9 4 6 3" xfId="10523" xr:uid="{00000000-0005-0000-0000-0000ECE30000}"/>
    <cellStyle name="Standard 9 4 6 3 2" xfId="21819" xr:uid="{00000000-0005-0000-0000-0000EDE30000}"/>
    <cellStyle name="Standard 9 4 6 3 2 2" xfId="55707" xr:uid="{00000000-0005-0000-0000-0000EEE30000}"/>
    <cellStyle name="Standard 9 4 6 3 3" xfId="44411" xr:uid="{00000000-0005-0000-0000-0000EFE30000}"/>
    <cellStyle name="Standard 9 4 6 3 4" xfId="33115" xr:uid="{00000000-0005-0000-0000-0000F0E30000}"/>
    <cellStyle name="Standard 9 4 6 4" xfId="16171" xr:uid="{00000000-0005-0000-0000-0000F1E30000}"/>
    <cellStyle name="Standard 9 4 6 4 2" xfId="50059" xr:uid="{00000000-0005-0000-0000-0000F2E30000}"/>
    <cellStyle name="Standard 9 4 6 5" xfId="38763" xr:uid="{00000000-0005-0000-0000-0000F3E30000}"/>
    <cellStyle name="Standard 9 4 6 6" xfId="27467" xr:uid="{00000000-0005-0000-0000-0000F4E30000}"/>
    <cellStyle name="Standard 9 4 7" xfId="3476" xr:uid="{00000000-0005-0000-0000-0000F5E30000}"/>
    <cellStyle name="Standard 9 4 7 2" xfId="6632" xr:uid="{00000000-0005-0000-0000-0000F6E30000}"/>
    <cellStyle name="Standard 9 4 7 2 2" xfId="12281" xr:uid="{00000000-0005-0000-0000-0000F7E30000}"/>
    <cellStyle name="Standard 9 4 7 2 2 2" xfId="23577" xr:uid="{00000000-0005-0000-0000-0000F8E30000}"/>
    <cellStyle name="Standard 9 4 7 2 2 2 2" xfId="57465" xr:uid="{00000000-0005-0000-0000-0000F9E30000}"/>
    <cellStyle name="Standard 9 4 7 2 2 3" xfId="46169" xr:uid="{00000000-0005-0000-0000-0000FAE30000}"/>
    <cellStyle name="Standard 9 4 7 2 2 4" xfId="34873" xr:uid="{00000000-0005-0000-0000-0000FBE30000}"/>
    <cellStyle name="Standard 9 4 7 2 3" xfId="17929" xr:uid="{00000000-0005-0000-0000-0000FCE30000}"/>
    <cellStyle name="Standard 9 4 7 2 3 2" xfId="51817" xr:uid="{00000000-0005-0000-0000-0000FDE30000}"/>
    <cellStyle name="Standard 9 4 7 2 4" xfId="40521" xr:uid="{00000000-0005-0000-0000-0000FEE30000}"/>
    <cellStyle name="Standard 9 4 7 2 5" xfId="29225" xr:uid="{00000000-0005-0000-0000-0000FFE30000}"/>
    <cellStyle name="Standard 9 4 7 3" xfId="9457" xr:uid="{00000000-0005-0000-0000-000000E40000}"/>
    <cellStyle name="Standard 9 4 7 3 2" xfId="20753" xr:uid="{00000000-0005-0000-0000-000001E40000}"/>
    <cellStyle name="Standard 9 4 7 3 2 2" xfId="54641" xr:uid="{00000000-0005-0000-0000-000002E40000}"/>
    <cellStyle name="Standard 9 4 7 3 3" xfId="43345" xr:uid="{00000000-0005-0000-0000-000003E40000}"/>
    <cellStyle name="Standard 9 4 7 3 4" xfId="32049" xr:uid="{00000000-0005-0000-0000-000004E40000}"/>
    <cellStyle name="Standard 9 4 7 4" xfId="15105" xr:uid="{00000000-0005-0000-0000-000005E40000}"/>
    <cellStyle name="Standard 9 4 7 4 2" xfId="48993" xr:uid="{00000000-0005-0000-0000-000006E40000}"/>
    <cellStyle name="Standard 9 4 7 5" xfId="37697" xr:uid="{00000000-0005-0000-0000-000007E40000}"/>
    <cellStyle name="Standard 9 4 7 6" xfId="26401" xr:uid="{00000000-0005-0000-0000-000008E40000}"/>
    <cellStyle name="Standard 9 4 8" xfId="5560" xr:uid="{00000000-0005-0000-0000-000009E40000}"/>
    <cellStyle name="Standard 9 4 8 2" xfId="11210" xr:uid="{00000000-0005-0000-0000-00000AE40000}"/>
    <cellStyle name="Standard 9 4 8 2 2" xfId="22506" xr:uid="{00000000-0005-0000-0000-00000BE40000}"/>
    <cellStyle name="Standard 9 4 8 2 2 2" xfId="56394" xr:uid="{00000000-0005-0000-0000-00000CE40000}"/>
    <cellStyle name="Standard 9 4 8 2 3" xfId="45098" xr:uid="{00000000-0005-0000-0000-00000DE40000}"/>
    <cellStyle name="Standard 9 4 8 2 4" xfId="33802" xr:uid="{00000000-0005-0000-0000-00000EE40000}"/>
    <cellStyle name="Standard 9 4 8 3" xfId="16858" xr:uid="{00000000-0005-0000-0000-00000FE40000}"/>
    <cellStyle name="Standard 9 4 8 3 2" xfId="50746" xr:uid="{00000000-0005-0000-0000-000010E40000}"/>
    <cellStyle name="Standard 9 4 8 4" xfId="39450" xr:uid="{00000000-0005-0000-0000-000011E40000}"/>
    <cellStyle name="Standard 9 4 8 5" xfId="28154" xr:uid="{00000000-0005-0000-0000-000012E40000}"/>
    <cellStyle name="Standard 9 4 9" xfId="8386" xr:uid="{00000000-0005-0000-0000-000013E40000}"/>
    <cellStyle name="Standard 9 4 9 2" xfId="19682" xr:uid="{00000000-0005-0000-0000-000014E40000}"/>
    <cellStyle name="Standard 9 4 9 2 2" xfId="53570" xr:uid="{00000000-0005-0000-0000-000015E40000}"/>
    <cellStyle name="Standard 9 4 9 3" xfId="42274" xr:uid="{00000000-0005-0000-0000-000016E40000}"/>
    <cellStyle name="Standard 9 4 9 4" xfId="30978" xr:uid="{00000000-0005-0000-0000-000017E40000}"/>
    <cellStyle name="Standard 9 5" xfId="666" xr:uid="{00000000-0005-0000-0000-000018E40000}"/>
    <cellStyle name="Standard 9 5 10" xfId="14079" xr:uid="{00000000-0005-0000-0000-000019E40000}"/>
    <cellStyle name="Standard 9 5 10 2" xfId="47967" xr:uid="{00000000-0005-0000-0000-00001AE40000}"/>
    <cellStyle name="Standard 9 5 11" xfId="36671" xr:uid="{00000000-0005-0000-0000-00001BE40000}"/>
    <cellStyle name="Standard 9 5 12" xfId="25375" xr:uid="{00000000-0005-0000-0000-00001CE40000}"/>
    <cellStyle name="Standard 9 5 2" xfId="1902" xr:uid="{00000000-0005-0000-0000-00001DE40000}"/>
    <cellStyle name="Standard 9 5 2 10" xfId="36804" xr:uid="{00000000-0005-0000-0000-00001EE40000}"/>
    <cellStyle name="Standard 9 5 2 11" xfId="25508" xr:uid="{00000000-0005-0000-0000-00001FE40000}"/>
    <cellStyle name="Standard 9 5 2 2" xfId="2812" xr:uid="{00000000-0005-0000-0000-000020E40000}"/>
    <cellStyle name="Standard 9 5 2 2 2" xfId="3314" xr:uid="{00000000-0005-0000-0000-000021E40000}"/>
    <cellStyle name="Standard 9 5 2 2 2 2" xfId="5525" xr:uid="{00000000-0005-0000-0000-000022E40000}"/>
    <cellStyle name="Standard 9 5 2 2 2 2 2" xfId="8351" xr:uid="{00000000-0005-0000-0000-000023E40000}"/>
    <cellStyle name="Standard 9 5 2 2 2 2 2 2" xfId="14000" xr:uid="{00000000-0005-0000-0000-000024E40000}"/>
    <cellStyle name="Standard 9 5 2 2 2 2 2 2 2" xfId="25296" xr:uid="{00000000-0005-0000-0000-000025E40000}"/>
    <cellStyle name="Standard 9 5 2 2 2 2 2 2 2 2" xfId="59184" xr:uid="{00000000-0005-0000-0000-000026E40000}"/>
    <cellStyle name="Standard 9 5 2 2 2 2 2 2 3" xfId="47888" xr:uid="{00000000-0005-0000-0000-000027E40000}"/>
    <cellStyle name="Standard 9 5 2 2 2 2 2 2 4" xfId="36592" xr:uid="{00000000-0005-0000-0000-000028E40000}"/>
    <cellStyle name="Standard 9 5 2 2 2 2 2 3" xfId="19648" xr:uid="{00000000-0005-0000-0000-000029E40000}"/>
    <cellStyle name="Standard 9 5 2 2 2 2 2 3 2" xfId="53536" xr:uid="{00000000-0005-0000-0000-00002AE40000}"/>
    <cellStyle name="Standard 9 5 2 2 2 2 2 4" xfId="42240" xr:uid="{00000000-0005-0000-0000-00002BE40000}"/>
    <cellStyle name="Standard 9 5 2 2 2 2 2 5" xfId="30944" xr:uid="{00000000-0005-0000-0000-00002CE40000}"/>
    <cellStyle name="Standard 9 5 2 2 2 2 3" xfId="11176" xr:uid="{00000000-0005-0000-0000-00002DE40000}"/>
    <cellStyle name="Standard 9 5 2 2 2 2 3 2" xfId="22472" xr:uid="{00000000-0005-0000-0000-00002EE40000}"/>
    <cellStyle name="Standard 9 5 2 2 2 2 3 2 2" xfId="56360" xr:uid="{00000000-0005-0000-0000-00002FE40000}"/>
    <cellStyle name="Standard 9 5 2 2 2 2 3 3" xfId="45064" xr:uid="{00000000-0005-0000-0000-000030E40000}"/>
    <cellStyle name="Standard 9 5 2 2 2 2 3 4" xfId="33768" xr:uid="{00000000-0005-0000-0000-000031E40000}"/>
    <cellStyle name="Standard 9 5 2 2 2 2 4" xfId="16824" xr:uid="{00000000-0005-0000-0000-000032E40000}"/>
    <cellStyle name="Standard 9 5 2 2 2 2 4 2" xfId="50712" xr:uid="{00000000-0005-0000-0000-000033E40000}"/>
    <cellStyle name="Standard 9 5 2 2 2 2 5" xfId="39416" xr:uid="{00000000-0005-0000-0000-000034E40000}"/>
    <cellStyle name="Standard 9 5 2 2 2 2 6" xfId="28120" xr:uid="{00000000-0005-0000-0000-000035E40000}"/>
    <cellStyle name="Standard 9 5 2 2 2 3" xfId="6484" xr:uid="{00000000-0005-0000-0000-000036E40000}"/>
    <cellStyle name="Standard 9 5 2 2 2 3 2" xfId="12134" xr:uid="{00000000-0005-0000-0000-000037E40000}"/>
    <cellStyle name="Standard 9 5 2 2 2 3 2 2" xfId="23430" xr:uid="{00000000-0005-0000-0000-000038E40000}"/>
    <cellStyle name="Standard 9 5 2 2 2 3 2 2 2" xfId="57318" xr:uid="{00000000-0005-0000-0000-000039E40000}"/>
    <cellStyle name="Standard 9 5 2 2 2 3 2 3" xfId="46022" xr:uid="{00000000-0005-0000-0000-00003AE40000}"/>
    <cellStyle name="Standard 9 5 2 2 2 3 2 4" xfId="34726" xr:uid="{00000000-0005-0000-0000-00003BE40000}"/>
    <cellStyle name="Standard 9 5 2 2 2 3 3" xfId="17782" xr:uid="{00000000-0005-0000-0000-00003CE40000}"/>
    <cellStyle name="Standard 9 5 2 2 2 3 3 2" xfId="51670" xr:uid="{00000000-0005-0000-0000-00003DE40000}"/>
    <cellStyle name="Standard 9 5 2 2 2 3 4" xfId="40374" xr:uid="{00000000-0005-0000-0000-00003EE40000}"/>
    <cellStyle name="Standard 9 5 2 2 2 3 5" xfId="29078" xr:uid="{00000000-0005-0000-0000-00003FE40000}"/>
    <cellStyle name="Standard 9 5 2 2 2 4" xfId="9310" xr:uid="{00000000-0005-0000-0000-000040E40000}"/>
    <cellStyle name="Standard 9 5 2 2 2 4 2" xfId="20606" xr:uid="{00000000-0005-0000-0000-000041E40000}"/>
    <cellStyle name="Standard 9 5 2 2 2 4 2 2" xfId="54494" xr:uid="{00000000-0005-0000-0000-000042E40000}"/>
    <cellStyle name="Standard 9 5 2 2 2 4 3" xfId="43198" xr:uid="{00000000-0005-0000-0000-000043E40000}"/>
    <cellStyle name="Standard 9 5 2 2 2 4 4" xfId="31902" xr:uid="{00000000-0005-0000-0000-000044E40000}"/>
    <cellStyle name="Standard 9 5 2 2 2 5" xfId="14958" xr:uid="{00000000-0005-0000-0000-000045E40000}"/>
    <cellStyle name="Standard 9 5 2 2 2 5 2" xfId="48846" xr:uid="{00000000-0005-0000-0000-000046E40000}"/>
    <cellStyle name="Standard 9 5 2 2 2 6" xfId="37550" xr:uid="{00000000-0005-0000-0000-000047E40000}"/>
    <cellStyle name="Standard 9 5 2 2 2 7" xfId="26254" xr:uid="{00000000-0005-0000-0000-000048E40000}"/>
    <cellStyle name="Standard 9 5 2 2 3" xfId="4749" xr:uid="{00000000-0005-0000-0000-000049E40000}"/>
    <cellStyle name="Standard 9 5 2 2 3 2" xfId="7617" xr:uid="{00000000-0005-0000-0000-00004AE40000}"/>
    <cellStyle name="Standard 9 5 2 2 3 2 2" xfId="13266" xr:uid="{00000000-0005-0000-0000-00004BE40000}"/>
    <cellStyle name="Standard 9 5 2 2 3 2 2 2" xfId="24562" xr:uid="{00000000-0005-0000-0000-00004CE40000}"/>
    <cellStyle name="Standard 9 5 2 2 3 2 2 2 2" xfId="58450" xr:uid="{00000000-0005-0000-0000-00004DE40000}"/>
    <cellStyle name="Standard 9 5 2 2 3 2 2 3" xfId="47154" xr:uid="{00000000-0005-0000-0000-00004EE40000}"/>
    <cellStyle name="Standard 9 5 2 2 3 2 2 4" xfId="35858" xr:uid="{00000000-0005-0000-0000-00004FE40000}"/>
    <cellStyle name="Standard 9 5 2 2 3 2 3" xfId="18914" xr:uid="{00000000-0005-0000-0000-000050E40000}"/>
    <cellStyle name="Standard 9 5 2 2 3 2 3 2" xfId="52802" xr:uid="{00000000-0005-0000-0000-000051E40000}"/>
    <cellStyle name="Standard 9 5 2 2 3 2 4" xfId="41506" xr:uid="{00000000-0005-0000-0000-000052E40000}"/>
    <cellStyle name="Standard 9 5 2 2 3 2 5" xfId="30210" xr:uid="{00000000-0005-0000-0000-000053E40000}"/>
    <cellStyle name="Standard 9 5 2 2 3 3" xfId="10442" xr:uid="{00000000-0005-0000-0000-000054E40000}"/>
    <cellStyle name="Standard 9 5 2 2 3 3 2" xfId="21738" xr:uid="{00000000-0005-0000-0000-000055E40000}"/>
    <cellStyle name="Standard 9 5 2 2 3 3 2 2" xfId="55626" xr:uid="{00000000-0005-0000-0000-000056E40000}"/>
    <cellStyle name="Standard 9 5 2 2 3 3 3" xfId="44330" xr:uid="{00000000-0005-0000-0000-000057E40000}"/>
    <cellStyle name="Standard 9 5 2 2 3 3 4" xfId="33034" xr:uid="{00000000-0005-0000-0000-000058E40000}"/>
    <cellStyle name="Standard 9 5 2 2 3 4" xfId="16090" xr:uid="{00000000-0005-0000-0000-000059E40000}"/>
    <cellStyle name="Standard 9 5 2 2 3 4 2" xfId="49978" xr:uid="{00000000-0005-0000-0000-00005AE40000}"/>
    <cellStyle name="Standard 9 5 2 2 3 5" xfId="38682" xr:uid="{00000000-0005-0000-0000-00005BE40000}"/>
    <cellStyle name="Standard 9 5 2 2 3 6" xfId="27386" xr:uid="{00000000-0005-0000-0000-00005CE40000}"/>
    <cellStyle name="Standard 9 5 2 2 4" xfId="5984" xr:uid="{00000000-0005-0000-0000-00005DE40000}"/>
    <cellStyle name="Standard 9 5 2 2 4 2" xfId="11634" xr:uid="{00000000-0005-0000-0000-00005EE40000}"/>
    <cellStyle name="Standard 9 5 2 2 4 2 2" xfId="22930" xr:uid="{00000000-0005-0000-0000-00005FE40000}"/>
    <cellStyle name="Standard 9 5 2 2 4 2 2 2" xfId="56818" xr:uid="{00000000-0005-0000-0000-000060E40000}"/>
    <cellStyle name="Standard 9 5 2 2 4 2 3" xfId="45522" xr:uid="{00000000-0005-0000-0000-000061E40000}"/>
    <cellStyle name="Standard 9 5 2 2 4 2 4" xfId="34226" xr:uid="{00000000-0005-0000-0000-000062E40000}"/>
    <cellStyle name="Standard 9 5 2 2 4 3" xfId="17282" xr:uid="{00000000-0005-0000-0000-000063E40000}"/>
    <cellStyle name="Standard 9 5 2 2 4 3 2" xfId="51170" xr:uid="{00000000-0005-0000-0000-000064E40000}"/>
    <cellStyle name="Standard 9 5 2 2 4 4" xfId="39874" xr:uid="{00000000-0005-0000-0000-000065E40000}"/>
    <cellStyle name="Standard 9 5 2 2 4 5" xfId="28578" xr:uid="{00000000-0005-0000-0000-000066E40000}"/>
    <cellStyle name="Standard 9 5 2 2 5" xfId="8810" xr:uid="{00000000-0005-0000-0000-000067E40000}"/>
    <cellStyle name="Standard 9 5 2 2 5 2" xfId="20106" xr:uid="{00000000-0005-0000-0000-000068E40000}"/>
    <cellStyle name="Standard 9 5 2 2 5 2 2" xfId="53994" xr:uid="{00000000-0005-0000-0000-000069E40000}"/>
    <cellStyle name="Standard 9 5 2 2 5 3" xfId="42698" xr:uid="{00000000-0005-0000-0000-00006AE40000}"/>
    <cellStyle name="Standard 9 5 2 2 5 4" xfId="31402" xr:uid="{00000000-0005-0000-0000-00006BE40000}"/>
    <cellStyle name="Standard 9 5 2 2 6" xfId="14458" xr:uid="{00000000-0005-0000-0000-00006CE40000}"/>
    <cellStyle name="Standard 9 5 2 2 6 2" xfId="48346" xr:uid="{00000000-0005-0000-0000-00006DE40000}"/>
    <cellStyle name="Standard 9 5 2 2 7" xfId="37050" xr:uid="{00000000-0005-0000-0000-00006EE40000}"/>
    <cellStyle name="Standard 9 5 2 2 8" xfId="25754" xr:uid="{00000000-0005-0000-0000-00006FE40000}"/>
    <cellStyle name="Standard 9 5 2 3" xfId="3068" xr:uid="{00000000-0005-0000-0000-000070E40000}"/>
    <cellStyle name="Standard 9 5 2 3 2" xfId="5524" xr:uid="{00000000-0005-0000-0000-000071E40000}"/>
    <cellStyle name="Standard 9 5 2 3 2 2" xfId="8350" xr:uid="{00000000-0005-0000-0000-000072E40000}"/>
    <cellStyle name="Standard 9 5 2 3 2 2 2" xfId="13999" xr:uid="{00000000-0005-0000-0000-000073E40000}"/>
    <cellStyle name="Standard 9 5 2 3 2 2 2 2" xfId="25295" xr:uid="{00000000-0005-0000-0000-000074E40000}"/>
    <cellStyle name="Standard 9 5 2 3 2 2 2 2 2" xfId="59183" xr:uid="{00000000-0005-0000-0000-000075E40000}"/>
    <cellStyle name="Standard 9 5 2 3 2 2 2 3" xfId="47887" xr:uid="{00000000-0005-0000-0000-000076E40000}"/>
    <cellStyle name="Standard 9 5 2 3 2 2 2 4" xfId="36591" xr:uid="{00000000-0005-0000-0000-000077E40000}"/>
    <cellStyle name="Standard 9 5 2 3 2 2 3" xfId="19647" xr:uid="{00000000-0005-0000-0000-000078E40000}"/>
    <cellStyle name="Standard 9 5 2 3 2 2 3 2" xfId="53535" xr:uid="{00000000-0005-0000-0000-000079E40000}"/>
    <cellStyle name="Standard 9 5 2 3 2 2 4" xfId="42239" xr:uid="{00000000-0005-0000-0000-00007AE40000}"/>
    <cellStyle name="Standard 9 5 2 3 2 2 5" xfId="30943" xr:uid="{00000000-0005-0000-0000-00007BE40000}"/>
    <cellStyle name="Standard 9 5 2 3 2 3" xfId="11175" xr:uid="{00000000-0005-0000-0000-00007CE40000}"/>
    <cellStyle name="Standard 9 5 2 3 2 3 2" xfId="22471" xr:uid="{00000000-0005-0000-0000-00007DE40000}"/>
    <cellStyle name="Standard 9 5 2 3 2 3 2 2" xfId="56359" xr:uid="{00000000-0005-0000-0000-00007EE40000}"/>
    <cellStyle name="Standard 9 5 2 3 2 3 3" xfId="45063" xr:uid="{00000000-0005-0000-0000-00007FE40000}"/>
    <cellStyle name="Standard 9 5 2 3 2 3 4" xfId="33767" xr:uid="{00000000-0005-0000-0000-000080E40000}"/>
    <cellStyle name="Standard 9 5 2 3 2 4" xfId="16823" xr:uid="{00000000-0005-0000-0000-000081E40000}"/>
    <cellStyle name="Standard 9 5 2 3 2 4 2" xfId="50711" xr:uid="{00000000-0005-0000-0000-000082E40000}"/>
    <cellStyle name="Standard 9 5 2 3 2 5" xfId="39415" xr:uid="{00000000-0005-0000-0000-000083E40000}"/>
    <cellStyle name="Standard 9 5 2 3 2 6" xfId="28119" xr:uid="{00000000-0005-0000-0000-000084E40000}"/>
    <cellStyle name="Standard 9 5 2 3 3" xfId="4748" xr:uid="{00000000-0005-0000-0000-000085E40000}"/>
    <cellStyle name="Standard 9 5 2 3 3 2" xfId="7616" xr:uid="{00000000-0005-0000-0000-000086E40000}"/>
    <cellStyle name="Standard 9 5 2 3 3 2 2" xfId="13265" xr:uid="{00000000-0005-0000-0000-000087E40000}"/>
    <cellStyle name="Standard 9 5 2 3 3 2 2 2" xfId="24561" xr:uid="{00000000-0005-0000-0000-000088E40000}"/>
    <cellStyle name="Standard 9 5 2 3 3 2 2 2 2" xfId="58449" xr:uid="{00000000-0005-0000-0000-000089E40000}"/>
    <cellStyle name="Standard 9 5 2 3 3 2 2 3" xfId="47153" xr:uid="{00000000-0005-0000-0000-00008AE40000}"/>
    <cellStyle name="Standard 9 5 2 3 3 2 2 4" xfId="35857" xr:uid="{00000000-0005-0000-0000-00008BE40000}"/>
    <cellStyle name="Standard 9 5 2 3 3 2 3" xfId="18913" xr:uid="{00000000-0005-0000-0000-00008CE40000}"/>
    <cellStyle name="Standard 9 5 2 3 3 2 3 2" xfId="52801" xr:uid="{00000000-0005-0000-0000-00008DE40000}"/>
    <cellStyle name="Standard 9 5 2 3 3 2 4" xfId="41505" xr:uid="{00000000-0005-0000-0000-00008EE40000}"/>
    <cellStyle name="Standard 9 5 2 3 3 2 5" xfId="30209" xr:uid="{00000000-0005-0000-0000-00008FE40000}"/>
    <cellStyle name="Standard 9 5 2 3 3 3" xfId="10441" xr:uid="{00000000-0005-0000-0000-000090E40000}"/>
    <cellStyle name="Standard 9 5 2 3 3 3 2" xfId="21737" xr:uid="{00000000-0005-0000-0000-000091E40000}"/>
    <cellStyle name="Standard 9 5 2 3 3 3 2 2" xfId="55625" xr:uid="{00000000-0005-0000-0000-000092E40000}"/>
    <cellStyle name="Standard 9 5 2 3 3 3 3" xfId="44329" xr:uid="{00000000-0005-0000-0000-000093E40000}"/>
    <cellStyle name="Standard 9 5 2 3 3 3 4" xfId="33033" xr:uid="{00000000-0005-0000-0000-000094E40000}"/>
    <cellStyle name="Standard 9 5 2 3 3 4" xfId="16089" xr:uid="{00000000-0005-0000-0000-000095E40000}"/>
    <cellStyle name="Standard 9 5 2 3 3 4 2" xfId="49977" xr:uid="{00000000-0005-0000-0000-000096E40000}"/>
    <cellStyle name="Standard 9 5 2 3 3 5" xfId="38681" xr:uid="{00000000-0005-0000-0000-000097E40000}"/>
    <cellStyle name="Standard 9 5 2 3 3 6" xfId="27385" xr:uid="{00000000-0005-0000-0000-000098E40000}"/>
    <cellStyle name="Standard 9 5 2 3 4" xfId="6238" xr:uid="{00000000-0005-0000-0000-000099E40000}"/>
    <cellStyle name="Standard 9 5 2 3 4 2" xfId="11888" xr:uid="{00000000-0005-0000-0000-00009AE40000}"/>
    <cellStyle name="Standard 9 5 2 3 4 2 2" xfId="23184" xr:uid="{00000000-0005-0000-0000-00009BE40000}"/>
    <cellStyle name="Standard 9 5 2 3 4 2 2 2" xfId="57072" xr:uid="{00000000-0005-0000-0000-00009CE40000}"/>
    <cellStyle name="Standard 9 5 2 3 4 2 3" xfId="45776" xr:uid="{00000000-0005-0000-0000-00009DE40000}"/>
    <cellStyle name="Standard 9 5 2 3 4 2 4" xfId="34480" xr:uid="{00000000-0005-0000-0000-00009EE40000}"/>
    <cellStyle name="Standard 9 5 2 3 4 3" xfId="17536" xr:uid="{00000000-0005-0000-0000-00009FE40000}"/>
    <cellStyle name="Standard 9 5 2 3 4 3 2" xfId="51424" xr:uid="{00000000-0005-0000-0000-0000A0E40000}"/>
    <cellStyle name="Standard 9 5 2 3 4 4" xfId="40128" xr:uid="{00000000-0005-0000-0000-0000A1E40000}"/>
    <cellStyle name="Standard 9 5 2 3 4 5" xfId="28832" xr:uid="{00000000-0005-0000-0000-0000A2E40000}"/>
    <cellStyle name="Standard 9 5 2 3 5" xfId="9064" xr:uid="{00000000-0005-0000-0000-0000A3E40000}"/>
    <cellStyle name="Standard 9 5 2 3 5 2" xfId="20360" xr:uid="{00000000-0005-0000-0000-0000A4E40000}"/>
    <cellStyle name="Standard 9 5 2 3 5 2 2" xfId="54248" xr:uid="{00000000-0005-0000-0000-0000A5E40000}"/>
    <cellStyle name="Standard 9 5 2 3 5 3" xfId="42952" xr:uid="{00000000-0005-0000-0000-0000A6E40000}"/>
    <cellStyle name="Standard 9 5 2 3 5 4" xfId="31656" xr:uid="{00000000-0005-0000-0000-0000A7E40000}"/>
    <cellStyle name="Standard 9 5 2 3 6" xfId="14712" xr:uid="{00000000-0005-0000-0000-0000A8E40000}"/>
    <cellStyle name="Standard 9 5 2 3 6 2" xfId="48600" xr:uid="{00000000-0005-0000-0000-0000A9E40000}"/>
    <cellStyle name="Standard 9 5 2 3 7" xfId="37304" xr:uid="{00000000-0005-0000-0000-0000AAE40000}"/>
    <cellStyle name="Standard 9 5 2 3 8" xfId="26008" xr:uid="{00000000-0005-0000-0000-0000ABE40000}"/>
    <cellStyle name="Standard 9 5 2 4" xfId="3926" xr:uid="{00000000-0005-0000-0000-0000ACE40000}"/>
    <cellStyle name="Standard 9 5 2 4 2" xfId="7079" xr:uid="{00000000-0005-0000-0000-0000ADE40000}"/>
    <cellStyle name="Standard 9 5 2 4 2 2" xfId="12728" xr:uid="{00000000-0005-0000-0000-0000AEE40000}"/>
    <cellStyle name="Standard 9 5 2 4 2 2 2" xfId="24024" xr:uid="{00000000-0005-0000-0000-0000AFE40000}"/>
    <cellStyle name="Standard 9 5 2 4 2 2 2 2" xfId="57912" xr:uid="{00000000-0005-0000-0000-0000B0E40000}"/>
    <cellStyle name="Standard 9 5 2 4 2 2 3" xfId="46616" xr:uid="{00000000-0005-0000-0000-0000B1E40000}"/>
    <cellStyle name="Standard 9 5 2 4 2 2 4" xfId="35320" xr:uid="{00000000-0005-0000-0000-0000B2E40000}"/>
    <cellStyle name="Standard 9 5 2 4 2 3" xfId="18376" xr:uid="{00000000-0005-0000-0000-0000B3E40000}"/>
    <cellStyle name="Standard 9 5 2 4 2 3 2" xfId="52264" xr:uid="{00000000-0005-0000-0000-0000B4E40000}"/>
    <cellStyle name="Standard 9 5 2 4 2 4" xfId="40968" xr:uid="{00000000-0005-0000-0000-0000B5E40000}"/>
    <cellStyle name="Standard 9 5 2 4 2 5" xfId="29672" xr:uid="{00000000-0005-0000-0000-0000B6E40000}"/>
    <cellStyle name="Standard 9 5 2 4 3" xfId="9904" xr:uid="{00000000-0005-0000-0000-0000B7E40000}"/>
    <cellStyle name="Standard 9 5 2 4 3 2" xfId="21200" xr:uid="{00000000-0005-0000-0000-0000B8E40000}"/>
    <cellStyle name="Standard 9 5 2 4 3 2 2" xfId="55088" xr:uid="{00000000-0005-0000-0000-0000B9E40000}"/>
    <cellStyle name="Standard 9 5 2 4 3 3" xfId="43792" xr:uid="{00000000-0005-0000-0000-0000BAE40000}"/>
    <cellStyle name="Standard 9 5 2 4 3 4" xfId="32496" xr:uid="{00000000-0005-0000-0000-0000BBE40000}"/>
    <cellStyle name="Standard 9 5 2 4 4" xfId="15552" xr:uid="{00000000-0005-0000-0000-0000BCE40000}"/>
    <cellStyle name="Standard 9 5 2 4 4 2" xfId="49440" xr:uid="{00000000-0005-0000-0000-0000BDE40000}"/>
    <cellStyle name="Standard 9 5 2 4 5" xfId="38144" xr:uid="{00000000-0005-0000-0000-0000BEE40000}"/>
    <cellStyle name="Standard 9 5 2 4 6" xfId="26848" xr:uid="{00000000-0005-0000-0000-0000BFE40000}"/>
    <cellStyle name="Standard 9 5 2 5" xfId="5026" xr:uid="{00000000-0005-0000-0000-0000C0E40000}"/>
    <cellStyle name="Standard 9 5 2 5 2" xfId="7852" xr:uid="{00000000-0005-0000-0000-0000C1E40000}"/>
    <cellStyle name="Standard 9 5 2 5 2 2" xfId="13501" xr:uid="{00000000-0005-0000-0000-0000C2E40000}"/>
    <cellStyle name="Standard 9 5 2 5 2 2 2" xfId="24797" xr:uid="{00000000-0005-0000-0000-0000C3E40000}"/>
    <cellStyle name="Standard 9 5 2 5 2 2 2 2" xfId="58685" xr:uid="{00000000-0005-0000-0000-0000C4E40000}"/>
    <cellStyle name="Standard 9 5 2 5 2 2 3" xfId="47389" xr:uid="{00000000-0005-0000-0000-0000C5E40000}"/>
    <cellStyle name="Standard 9 5 2 5 2 2 4" xfId="36093" xr:uid="{00000000-0005-0000-0000-0000C6E40000}"/>
    <cellStyle name="Standard 9 5 2 5 2 3" xfId="19149" xr:uid="{00000000-0005-0000-0000-0000C7E40000}"/>
    <cellStyle name="Standard 9 5 2 5 2 3 2" xfId="53037" xr:uid="{00000000-0005-0000-0000-0000C8E40000}"/>
    <cellStyle name="Standard 9 5 2 5 2 4" xfId="41741" xr:uid="{00000000-0005-0000-0000-0000C9E40000}"/>
    <cellStyle name="Standard 9 5 2 5 2 5" xfId="30445" xr:uid="{00000000-0005-0000-0000-0000CAE40000}"/>
    <cellStyle name="Standard 9 5 2 5 3" xfId="10677" xr:uid="{00000000-0005-0000-0000-0000CBE40000}"/>
    <cellStyle name="Standard 9 5 2 5 3 2" xfId="21973" xr:uid="{00000000-0005-0000-0000-0000CCE40000}"/>
    <cellStyle name="Standard 9 5 2 5 3 2 2" xfId="55861" xr:uid="{00000000-0005-0000-0000-0000CDE40000}"/>
    <cellStyle name="Standard 9 5 2 5 3 3" xfId="44565" xr:uid="{00000000-0005-0000-0000-0000CEE40000}"/>
    <cellStyle name="Standard 9 5 2 5 3 4" xfId="33269" xr:uid="{00000000-0005-0000-0000-0000CFE40000}"/>
    <cellStyle name="Standard 9 5 2 5 4" xfId="16325" xr:uid="{00000000-0005-0000-0000-0000D0E40000}"/>
    <cellStyle name="Standard 9 5 2 5 4 2" xfId="50213" xr:uid="{00000000-0005-0000-0000-0000D1E40000}"/>
    <cellStyle name="Standard 9 5 2 5 5" xfId="38917" xr:uid="{00000000-0005-0000-0000-0000D2E40000}"/>
    <cellStyle name="Standard 9 5 2 5 6" xfId="27621" xr:uid="{00000000-0005-0000-0000-0000D3E40000}"/>
    <cellStyle name="Standard 9 5 2 6" xfId="3634" xr:uid="{00000000-0005-0000-0000-0000D4E40000}"/>
    <cellStyle name="Standard 9 5 2 6 2" xfId="6789" xr:uid="{00000000-0005-0000-0000-0000D5E40000}"/>
    <cellStyle name="Standard 9 5 2 6 2 2" xfId="12438" xr:uid="{00000000-0005-0000-0000-0000D6E40000}"/>
    <cellStyle name="Standard 9 5 2 6 2 2 2" xfId="23734" xr:uid="{00000000-0005-0000-0000-0000D7E40000}"/>
    <cellStyle name="Standard 9 5 2 6 2 2 2 2" xfId="57622" xr:uid="{00000000-0005-0000-0000-0000D8E40000}"/>
    <cellStyle name="Standard 9 5 2 6 2 2 3" xfId="46326" xr:uid="{00000000-0005-0000-0000-0000D9E40000}"/>
    <cellStyle name="Standard 9 5 2 6 2 2 4" xfId="35030" xr:uid="{00000000-0005-0000-0000-0000DAE40000}"/>
    <cellStyle name="Standard 9 5 2 6 2 3" xfId="18086" xr:uid="{00000000-0005-0000-0000-0000DBE40000}"/>
    <cellStyle name="Standard 9 5 2 6 2 3 2" xfId="51974" xr:uid="{00000000-0005-0000-0000-0000DCE40000}"/>
    <cellStyle name="Standard 9 5 2 6 2 4" xfId="40678" xr:uid="{00000000-0005-0000-0000-0000DDE40000}"/>
    <cellStyle name="Standard 9 5 2 6 2 5" xfId="29382" xr:uid="{00000000-0005-0000-0000-0000DEE40000}"/>
    <cellStyle name="Standard 9 5 2 6 3" xfId="9614" xr:uid="{00000000-0005-0000-0000-0000DFE40000}"/>
    <cellStyle name="Standard 9 5 2 6 3 2" xfId="20910" xr:uid="{00000000-0005-0000-0000-0000E0E40000}"/>
    <cellStyle name="Standard 9 5 2 6 3 2 2" xfId="54798" xr:uid="{00000000-0005-0000-0000-0000E1E40000}"/>
    <cellStyle name="Standard 9 5 2 6 3 3" xfId="43502" xr:uid="{00000000-0005-0000-0000-0000E2E40000}"/>
    <cellStyle name="Standard 9 5 2 6 3 4" xfId="32206" xr:uid="{00000000-0005-0000-0000-0000E3E40000}"/>
    <cellStyle name="Standard 9 5 2 6 4" xfId="15262" xr:uid="{00000000-0005-0000-0000-0000E4E40000}"/>
    <cellStyle name="Standard 9 5 2 6 4 2" xfId="49150" xr:uid="{00000000-0005-0000-0000-0000E5E40000}"/>
    <cellStyle name="Standard 9 5 2 6 5" xfId="37854" xr:uid="{00000000-0005-0000-0000-0000E6E40000}"/>
    <cellStyle name="Standard 9 5 2 6 6" xfId="26558" xr:uid="{00000000-0005-0000-0000-0000E7E40000}"/>
    <cellStyle name="Standard 9 5 2 7" xfId="5738" xr:uid="{00000000-0005-0000-0000-0000E8E40000}"/>
    <cellStyle name="Standard 9 5 2 7 2" xfId="11388" xr:uid="{00000000-0005-0000-0000-0000E9E40000}"/>
    <cellStyle name="Standard 9 5 2 7 2 2" xfId="22684" xr:uid="{00000000-0005-0000-0000-0000EAE40000}"/>
    <cellStyle name="Standard 9 5 2 7 2 2 2" xfId="56572" xr:uid="{00000000-0005-0000-0000-0000EBE40000}"/>
    <cellStyle name="Standard 9 5 2 7 2 3" xfId="45276" xr:uid="{00000000-0005-0000-0000-0000ECE40000}"/>
    <cellStyle name="Standard 9 5 2 7 2 4" xfId="33980" xr:uid="{00000000-0005-0000-0000-0000EDE40000}"/>
    <cellStyle name="Standard 9 5 2 7 3" xfId="17036" xr:uid="{00000000-0005-0000-0000-0000EEE40000}"/>
    <cellStyle name="Standard 9 5 2 7 3 2" xfId="50924" xr:uid="{00000000-0005-0000-0000-0000EFE40000}"/>
    <cellStyle name="Standard 9 5 2 7 4" xfId="39628" xr:uid="{00000000-0005-0000-0000-0000F0E40000}"/>
    <cellStyle name="Standard 9 5 2 7 5" xfId="28332" xr:uid="{00000000-0005-0000-0000-0000F1E40000}"/>
    <cellStyle name="Standard 9 5 2 8" xfId="8564" xr:uid="{00000000-0005-0000-0000-0000F2E40000}"/>
    <cellStyle name="Standard 9 5 2 8 2" xfId="19860" xr:uid="{00000000-0005-0000-0000-0000F3E40000}"/>
    <cellStyle name="Standard 9 5 2 8 2 2" xfId="53748" xr:uid="{00000000-0005-0000-0000-0000F4E40000}"/>
    <cellStyle name="Standard 9 5 2 8 3" xfId="42452" xr:uid="{00000000-0005-0000-0000-0000F5E40000}"/>
    <cellStyle name="Standard 9 5 2 8 4" xfId="31156" xr:uid="{00000000-0005-0000-0000-0000F6E40000}"/>
    <cellStyle name="Standard 9 5 2 9" xfId="14212" xr:uid="{00000000-0005-0000-0000-0000F7E40000}"/>
    <cellStyle name="Standard 9 5 2 9 2" xfId="48100" xr:uid="{00000000-0005-0000-0000-0000F8E40000}"/>
    <cellStyle name="Standard 9 5 3" xfId="2680" xr:uid="{00000000-0005-0000-0000-0000F9E40000}"/>
    <cellStyle name="Standard 9 5 3 2" xfId="3182" xr:uid="{00000000-0005-0000-0000-0000FAE40000}"/>
    <cellStyle name="Standard 9 5 3 2 2" xfId="5526" xr:uid="{00000000-0005-0000-0000-0000FBE40000}"/>
    <cellStyle name="Standard 9 5 3 2 2 2" xfId="8352" xr:uid="{00000000-0005-0000-0000-0000FCE40000}"/>
    <cellStyle name="Standard 9 5 3 2 2 2 2" xfId="14001" xr:uid="{00000000-0005-0000-0000-0000FDE40000}"/>
    <cellStyle name="Standard 9 5 3 2 2 2 2 2" xfId="25297" xr:uid="{00000000-0005-0000-0000-0000FEE40000}"/>
    <cellStyle name="Standard 9 5 3 2 2 2 2 2 2" xfId="59185" xr:uid="{00000000-0005-0000-0000-0000FFE40000}"/>
    <cellStyle name="Standard 9 5 3 2 2 2 2 3" xfId="47889" xr:uid="{00000000-0005-0000-0000-000000E50000}"/>
    <cellStyle name="Standard 9 5 3 2 2 2 2 4" xfId="36593" xr:uid="{00000000-0005-0000-0000-000001E50000}"/>
    <cellStyle name="Standard 9 5 3 2 2 2 3" xfId="19649" xr:uid="{00000000-0005-0000-0000-000002E50000}"/>
    <cellStyle name="Standard 9 5 3 2 2 2 3 2" xfId="53537" xr:uid="{00000000-0005-0000-0000-000003E50000}"/>
    <cellStyle name="Standard 9 5 3 2 2 2 4" xfId="42241" xr:uid="{00000000-0005-0000-0000-000004E50000}"/>
    <cellStyle name="Standard 9 5 3 2 2 2 5" xfId="30945" xr:uid="{00000000-0005-0000-0000-000005E50000}"/>
    <cellStyle name="Standard 9 5 3 2 2 3" xfId="11177" xr:uid="{00000000-0005-0000-0000-000006E50000}"/>
    <cellStyle name="Standard 9 5 3 2 2 3 2" xfId="22473" xr:uid="{00000000-0005-0000-0000-000007E50000}"/>
    <cellStyle name="Standard 9 5 3 2 2 3 2 2" xfId="56361" xr:uid="{00000000-0005-0000-0000-000008E50000}"/>
    <cellStyle name="Standard 9 5 3 2 2 3 3" xfId="45065" xr:uid="{00000000-0005-0000-0000-000009E50000}"/>
    <cellStyle name="Standard 9 5 3 2 2 3 4" xfId="33769" xr:uid="{00000000-0005-0000-0000-00000AE50000}"/>
    <cellStyle name="Standard 9 5 3 2 2 4" xfId="16825" xr:uid="{00000000-0005-0000-0000-00000BE50000}"/>
    <cellStyle name="Standard 9 5 3 2 2 4 2" xfId="50713" xr:uid="{00000000-0005-0000-0000-00000CE50000}"/>
    <cellStyle name="Standard 9 5 3 2 2 5" xfId="39417" xr:uid="{00000000-0005-0000-0000-00000DE50000}"/>
    <cellStyle name="Standard 9 5 3 2 2 6" xfId="28121" xr:uid="{00000000-0005-0000-0000-00000EE50000}"/>
    <cellStyle name="Standard 9 5 3 2 3" xfId="6352" xr:uid="{00000000-0005-0000-0000-00000FE50000}"/>
    <cellStyle name="Standard 9 5 3 2 3 2" xfId="12002" xr:uid="{00000000-0005-0000-0000-000010E50000}"/>
    <cellStyle name="Standard 9 5 3 2 3 2 2" xfId="23298" xr:uid="{00000000-0005-0000-0000-000011E50000}"/>
    <cellStyle name="Standard 9 5 3 2 3 2 2 2" xfId="57186" xr:uid="{00000000-0005-0000-0000-000012E50000}"/>
    <cellStyle name="Standard 9 5 3 2 3 2 3" xfId="45890" xr:uid="{00000000-0005-0000-0000-000013E50000}"/>
    <cellStyle name="Standard 9 5 3 2 3 2 4" xfId="34594" xr:uid="{00000000-0005-0000-0000-000014E50000}"/>
    <cellStyle name="Standard 9 5 3 2 3 3" xfId="17650" xr:uid="{00000000-0005-0000-0000-000015E50000}"/>
    <cellStyle name="Standard 9 5 3 2 3 3 2" xfId="51538" xr:uid="{00000000-0005-0000-0000-000016E50000}"/>
    <cellStyle name="Standard 9 5 3 2 3 4" xfId="40242" xr:uid="{00000000-0005-0000-0000-000017E50000}"/>
    <cellStyle name="Standard 9 5 3 2 3 5" xfId="28946" xr:uid="{00000000-0005-0000-0000-000018E50000}"/>
    <cellStyle name="Standard 9 5 3 2 4" xfId="9178" xr:uid="{00000000-0005-0000-0000-000019E50000}"/>
    <cellStyle name="Standard 9 5 3 2 4 2" xfId="20474" xr:uid="{00000000-0005-0000-0000-00001AE50000}"/>
    <cellStyle name="Standard 9 5 3 2 4 2 2" xfId="54362" xr:uid="{00000000-0005-0000-0000-00001BE50000}"/>
    <cellStyle name="Standard 9 5 3 2 4 3" xfId="43066" xr:uid="{00000000-0005-0000-0000-00001CE50000}"/>
    <cellStyle name="Standard 9 5 3 2 4 4" xfId="31770" xr:uid="{00000000-0005-0000-0000-00001DE50000}"/>
    <cellStyle name="Standard 9 5 3 2 5" xfId="14826" xr:uid="{00000000-0005-0000-0000-00001EE50000}"/>
    <cellStyle name="Standard 9 5 3 2 5 2" xfId="48714" xr:uid="{00000000-0005-0000-0000-00001FE50000}"/>
    <cellStyle name="Standard 9 5 3 2 6" xfId="37418" xr:uid="{00000000-0005-0000-0000-000020E50000}"/>
    <cellStyle name="Standard 9 5 3 2 7" xfId="26122" xr:uid="{00000000-0005-0000-0000-000021E50000}"/>
    <cellStyle name="Standard 9 5 3 3" xfId="4750" xr:uid="{00000000-0005-0000-0000-000022E50000}"/>
    <cellStyle name="Standard 9 5 3 3 2" xfId="7618" xr:uid="{00000000-0005-0000-0000-000023E50000}"/>
    <cellStyle name="Standard 9 5 3 3 2 2" xfId="13267" xr:uid="{00000000-0005-0000-0000-000024E50000}"/>
    <cellStyle name="Standard 9 5 3 3 2 2 2" xfId="24563" xr:uid="{00000000-0005-0000-0000-000025E50000}"/>
    <cellStyle name="Standard 9 5 3 3 2 2 2 2" xfId="58451" xr:uid="{00000000-0005-0000-0000-000026E50000}"/>
    <cellStyle name="Standard 9 5 3 3 2 2 3" xfId="47155" xr:uid="{00000000-0005-0000-0000-000027E50000}"/>
    <cellStyle name="Standard 9 5 3 3 2 2 4" xfId="35859" xr:uid="{00000000-0005-0000-0000-000028E50000}"/>
    <cellStyle name="Standard 9 5 3 3 2 3" xfId="18915" xr:uid="{00000000-0005-0000-0000-000029E50000}"/>
    <cellStyle name="Standard 9 5 3 3 2 3 2" xfId="52803" xr:uid="{00000000-0005-0000-0000-00002AE50000}"/>
    <cellStyle name="Standard 9 5 3 3 2 4" xfId="41507" xr:uid="{00000000-0005-0000-0000-00002BE50000}"/>
    <cellStyle name="Standard 9 5 3 3 2 5" xfId="30211" xr:uid="{00000000-0005-0000-0000-00002CE50000}"/>
    <cellStyle name="Standard 9 5 3 3 3" xfId="10443" xr:uid="{00000000-0005-0000-0000-00002DE50000}"/>
    <cellStyle name="Standard 9 5 3 3 3 2" xfId="21739" xr:uid="{00000000-0005-0000-0000-00002EE50000}"/>
    <cellStyle name="Standard 9 5 3 3 3 2 2" xfId="55627" xr:uid="{00000000-0005-0000-0000-00002FE50000}"/>
    <cellStyle name="Standard 9 5 3 3 3 3" xfId="44331" xr:uid="{00000000-0005-0000-0000-000030E50000}"/>
    <cellStyle name="Standard 9 5 3 3 3 4" xfId="33035" xr:uid="{00000000-0005-0000-0000-000031E50000}"/>
    <cellStyle name="Standard 9 5 3 3 4" xfId="16091" xr:uid="{00000000-0005-0000-0000-000032E50000}"/>
    <cellStyle name="Standard 9 5 3 3 4 2" xfId="49979" xr:uid="{00000000-0005-0000-0000-000033E50000}"/>
    <cellStyle name="Standard 9 5 3 3 5" xfId="38683" xr:uid="{00000000-0005-0000-0000-000034E50000}"/>
    <cellStyle name="Standard 9 5 3 3 6" xfId="27387" xr:uid="{00000000-0005-0000-0000-000035E50000}"/>
    <cellStyle name="Standard 9 5 3 4" xfId="5852" xr:uid="{00000000-0005-0000-0000-000036E50000}"/>
    <cellStyle name="Standard 9 5 3 4 2" xfId="11502" xr:uid="{00000000-0005-0000-0000-000037E50000}"/>
    <cellStyle name="Standard 9 5 3 4 2 2" xfId="22798" xr:uid="{00000000-0005-0000-0000-000038E50000}"/>
    <cellStyle name="Standard 9 5 3 4 2 2 2" xfId="56686" xr:uid="{00000000-0005-0000-0000-000039E50000}"/>
    <cellStyle name="Standard 9 5 3 4 2 3" xfId="45390" xr:uid="{00000000-0005-0000-0000-00003AE50000}"/>
    <cellStyle name="Standard 9 5 3 4 2 4" xfId="34094" xr:uid="{00000000-0005-0000-0000-00003BE50000}"/>
    <cellStyle name="Standard 9 5 3 4 3" xfId="17150" xr:uid="{00000000-0005-0000-0000-00003CE50000}"/>
    <cellStyle name="Standard 9 5 3 4 3 2" xfId="51038" xr:uid="{00000000-0005-0000-0000-00003DE50000}"/>
    <cellStyle name="Standard 9 5 3 4 4" xfId="39742" xr:uid="{00000000-0005-0000-0000-00003EE50000}"/>
    <cellStyle name="Standard 9 5 3 4 5" xfId="28446" xr:uid="{00000000-0005-0000-0000-00003FE50000}"/>
    <cellStyle name="Standard 9 5 3 5" xfId="8678" xr:uid="{00000000-0005-0000-0000-000040E50000}"/>
    <cellStyle name="Standard 9 5 3 5 2" xfId="19974" xr:uid="{00000000-0005-0000-0000-000041E50000}"/>
    <cellStyle name="Standard 9 5 3 5 2 2" xfId="53862" xr:uid="{00000000-0005-0000-0000-000042E50000}"/>
    <cellStyle name="Standard 9 5 3 5 3" xfId="42566" xr:uid="{00000000-0005-0000-0000-000043E50000}"/>
    <cellStyle name="Standard 9 5 3 5 4" xfId="31270" xr:uid="{00000000-0005-0000-0000-000044E50000}"/>
    <cellStyle name="Standard 9 5 3 6" xfId="14326" xr:uid="{00000000-0005-0000-0000-000045E50000}"/>
    <cellStyle name="Standard 9 5 3 6 2" xfId="48214" xr:uid="{00000000-0005-0000-0000-000046E50000}"/>
    <cellStyle name="Standard 9 5 3 7" xfId="36918" xr:uid="{00000000-0005-0000-0000-000047E50000}"/>
    <cellStyle name="Standard 9 5 3 8" xfId="25622" xr:uid="{00000000-0005-0000-0000-000048E50000}"/>
    <cellStyle name="Standard 9 5 4" xfId="2935" xr:uid="{00000000-0005-0000-0000-000049E50000}"/>
    <cellStyle name="Standard 9 5 4 2" xfId="5523" xr:uid="{00000000-0005-0000-0000-00004AE50000}"/>
    <cellStyle name="Standard 9 5 4 2 2" xfId="8349" xr:uid="{00000000-0005-0000-0000-00004BE50000}"/>
    <cellStyle name="Standard 9 5 4 2 2 2" xfId="13998" xr:uid="{00000000-0005-0000-0000-00004CE50000}"/>
    <cellStyle name="Standard 9 5 4 2 2 2 2" xfId="25294" xr:uid="{00000000-0005-0000-0000-00004DE50000}"/>
    <cellStyle name="Standard 9 5 4 2 2 2 2 2" xfId="59182" xr:uid="{00000000-0005-0000-0000-00004EE50000}"/>
    <cellStyle name="Standard 9 5 4 2 2 2 3" xfId="47886" xr:uid="{00000000-0005-0000-0000-00004FE50000}"/>
    <cellStyle name="Standard 9 5 4 2 2 2 4" xfId="36590" xr:uid="{00000000-0005-0000-0000-000050E50000}"/>
    <cellStyle name="Standard 9 5 4 2 2 3" xfId="19646" xr:uid="{00000000-0005-0000-0000-000051E50000}"/>
    <cellStyle name="Standard 9 5 4 2 2 3 2" xfId="53534" xr:uid="{00000000-0005-0000-0000-000052E50000}"/>
    <cellStyle name="Standard 9 5 4 2 2 4" xfId="42238" xr:uid="{00000000-0005-0000-0000-000053E50000}"/>
    <cellStyle name="Standard 9 5 4 2 2 5" xfId="30942" xr:uid="{00000000-0005-0000-0000-000054E50000}"/>
    <cellStyle name="Standard 9 5 4 2 3" xfId="11174" xr:uid="{00000000-0005-0000-0000-000055E50000}"/>
    <cellStyle name="Standard 9 5 4 2 3 2" xfId="22470" xr:uid="{00000000-0005-0000-0000-000056E50000}"/>
    <cellStyle name="Standard 9 5 4 2 3 2 2" xfId="56358" xr:uid="{00000000-0005-0000-0000-000057E50000}"/>
    <cellStyle name="Standard 9 5 4 2 3 3" xfId="45062" xr:uid="{00000000-0005-0000-0000-000058E50000}"/>
    <cellStyle name="Standard 9 5 4 2 3 4" xfId="33766" xr:uid="{00000000-0005-0000-0000-000059E50000}"/>
    <cellStyle name="Standard 9 5 4 2 4" xfId="16822" xr:uid="{00000000-0005-0000-0000-00005AE50000}"/>
    <cellStyle name="Standard 9 5 4 2 4 2" xfId="50710" xr:uid="{00000000-0005-0000-0000-00005BE50000}"/>
    <cellStyle name="Standard 9 5 4 2 5" xfId="39414" xr:uid="{00000000-0005-0000-0000-00005CE50000}"/>
    <cellStyle name="Standard 9 5 4 2 6" xfId="28118" xr:uid="{00000000-0005-0000-0000-00005DE50000}"/>
    <cellStyle name="Standard 9 5 4 3" xfId="4747" xr:uid="{00000000-0005-0000-0000-00005EE50000}"/>
    <cellStyle name="Standard 9 5 4 3 2" xfId="7615" xr:uid="{00000000-0005-0000-0000-00005FE50000}"/>
    <cellStyle name="Standard 9 5 4 3 2 2" xfId="13264" xr:uid="{00000000-0005-0000-0000-000060E50000}"/>
    <cellStyle name="Standard 9 5 4 3 2 2 2" xfId="24560" xr:uid="{00000000-0005-0000-0000-000061E50000}"/>
    <cellStyle name="Standard 9 5 4 3 2 2 2 2" xfId="58448" xr:uid="{00000000-0005-0000-0000-000062E50000}"/>
    <cellStyle name="Standard 9 5 4 3 2 2 3" xfId="47152" xr:uid="{00000000-0005-0000-0000-000063E50000}"/>
    <cellStyle name="Standard 9 5 4 3 2 2 4" xfId="35856" xr:uid="{00000000-0005-0000-0000-000064E50000}"/>
    <cellStyle name="Standard 9 5 4 3 2 3" xfId="18912" xr:uid="{00000000-0005-0000-0000-000065E50000}"/>
    <cellStyle name="Standard 9 5 4 3 2 3 2" xfId="52800" xr:uid="{00000000-0005-0000-0000-000066E50000}"/>
    <cellStyle name="Standard 9 5 4 3 2 4" xfId="41504" xr:uid="{00000000-0005-0000-0000-000067E50000}"/>
    <cellStyle name="Standard 9 5 4 3 2 5" xfId="30208" xr:uid="{00000000-0005-0000-0000-000068E50000}"/>
    <cellStyle name="Standard 9 5 4 3 3" xfId="10440" xr:uid="{00000000-0005-0000-0000-000069E50000}"/>
    <cellStyle name="Standard 9 5 4 3 3 2" xfId="21736" xr:uid="{00000000-0005-0000-0000-00006AE50000}"/>
    <cellStyle name="Standard 9 5 4 3 3 2 2" xfId="55624" xr:uid="{00000000-0005-0000-0000-00006BE50000}"/>
    <cellStyle name="Standard 9 5 4 3 3 3" xfId="44328" xr:uid="{00000000-0005-0000-0000-00006CE50000}"/>
    <cellStyle name="Standard 9 5 4 3 3 4" xfId="33032" xr:uid="{00000000-0005-0000-0000-00006DE50000}"/>
    <cellStyle name="Standard 9 5 4 3 4" xfId="16088" xr:uid="{00000000-0005-0000-0000-00006EE50000}"/>
    <cellStyle name="Standard 9 5 4 3 4 2" xfId="49976" xr:uid="{00000000-0005-0000-0000-00006FE50000}"/>
    <cellStyle name="Standard 9 5 4 3 5" xfId="38680" xr:uid="{00000000-0005-0000-0000-000070E50000}"/>
    <cellStyle name="Standard 9 5 4 3 6" xfId="27384" xr:uid="{00000000-0005-0000-0000-000071E50000}"/>
    <cellStyle name="Standard 9 5 4 4" xfId="6105" xr:uid="{00000000-0005-0000-0000-000072E50000}"/>
    <cellStyle name="Standard 9 5 4 4 2" xfId="11755" xr:uid="{00000000-0005-0000-0000-000073E50000}"/>
    <cellStyle name="Standard 9 5 4 4 2 2" xfId="23051" xr:uid="{00000000-0005-0000-0000-000074E50000}"/>
    <cellStyle name="Standard 9 5 4 4 2 2 2" xfId="56939" xr:uid="{00000000-0005-0000-0000-000075E50000}"/>
    <cellStyle name="Standard 9 5 4 4 2 3" xfId="45643" xr:uid="{00000000-0005-0000-0000-000076E50000}"/>
    <cellStyle name="Standard 9 5 4 4 2 4" xfId="34347" xr:uid="{00000000-0005-0000-0000-000077E50000}"/>
    <cellStyle name="Standard 9 5 4 4 3" xfId="17403" xr:uid="{00000000-0005-0000-0000-000078E50000}"/>
    <cellStyle name="Standard 9 5 4 4 3 2" xfId="51291" xr:uid="{00000000-0005-0000-0000-000079E50000}"/>
    <cellStyle name="Standard 9 5 4 4 4" xfId="39995" xr:uid="{00000000-0005-0000-0000-00007AE50000}"/>
    <cellStyle name="Standard 9 5 4 4 5" xfId="28699" xr:uid="{00000000-0005-0000-0000-00007BE50000}"/>
    <cellStyle name="Standard 9 5 4 5" xfId="8931" xr:uid="{00000000-0005-0000-0000-00007CE50000}"/>
    <cellStyle name="Standard 9 5 4 5 2" xfId="20227" xr:uid="{00000000-0005-0000-0000-00007DE50000}"/>
    <cellStyle name="Standard 9 5 4 5 2 2" xfId="54115" xr:uid="{00000000-0005-0000-0000-00007EE50000}"/>
    <cellStyle name="Standard 9 5 4 5 3" xfId="42819" xr:uid="{00000000-0005-0000-0000-00007FE50000}"/>
    <cellStyle name="Standard 9 5 4 5 4" xfId="31523" xr:uid="{00000000-0005-0000-0000-000080E50000}"/>
    <cellStyle name="Standard 9 5 4 6" xfId="14579" xr:uid="{00000000-0005-0000-0000-000081E50000}"/>
    <cellStyle name="Standard 9 5 4 6 2" xfId="48467" xr:uid="{00000000-0005-0000-0000-000082E50000}"/>
    <cellStyle name="Standard 9 5 4 7" xfId="37171" xr:uid="{00000000-0005-0000-0000-000083E50000}"/>
    <cellStyle name="Standard 9 5 4 8" xfId="25875" xr:uid="{00000000-0005-0000-0000-000084E50000}"/>
    <cellStyle name="Standard 9 5 5" xfId="3816" xr:uid="{00000000-0005-0000-0000-000085E50000}"/>
    <cellStyle name="Standard 9 5 5 2" xfId="6969" xr:uid="{00000000-0005-0000-0000-000086E50000}"/>
    <cellStyle name="Standard 9 5 5 2 2" xfId="12618" xr:uid="{00000000-0005-0000-0000-000087E50000}"/>
    <cellStyle name="Standard 9 5 5 2 2 2" xfId="23914" xr:uid="{00000000-0005-0000-0000-000088E50000}"/>
    <cellStyle name="Standard 9 5 5 2 2 2 2" xfId="57802" xr:uid="{00000000-0005-0000-0000-000089E50000}"/>
    <cellStyle name="Standard 9 5 5 2 2 3" xfId="46506" xr:uid="{00000000-0005-0000-0000-00008AE50000}"/>
    <cellStyle name="Standard 9 5 5 2 2 4" xfId="35210" xr:uid="{00000000-0005-0000-0000-00008BE50000}"/>
    <cellStyle name="Standard 9 5 5 2 3" xfId="18266" xr:uid="{00000000-0005-0000-0000-00008CE50000}"/>
    <cellStyle name="Standard 9 5 5 2 3 2" xfId="52154" xr:uid="{00000000-0005-0000-0000-00008DE50000}"/>
    <cellStyle name="Standard 9 5 5 2 4" xfId="40858" xr:uid="{00000000-0005-0000-0000-00008EE50000}"/>
    <cellStyle name="Standard 9 5 5 2 5" xfId="29562" xr:uid="{00000000-0005-0000-0000-00008FE50000}"/>
    <cellStyle name="Standard 9 5 5 3" xfId="9794" xr:uid="{00000000-0005-0000-0000-000090E50000}"/>
    <cellStyle name="Standard 9 5 5 3 2" xfId="21090" xr:uid="{00000000-0005-0000-0000-000091E50000}"/>
    <cellStyle name="Standard 9 5 5 3 2 2" xfId="54978" xr:uid="{00000000-0005-0000-0000-000092E50000}"/>
    <cellStyle name="Standard 9 5 5 3 3" xfId="43682" xr:uid="{00000000-0005-0000-0000-000093E50000}"/>
    <cellStyle name="Standard 9 5 5 3 4" xfId="32386" xr:uid="{00000000-0005-0000-0000-000094E50000}"/>
    <cellStyle name="Standard 9 5 5 4" xfId="15442" xr:uid="{00000000-0005-0000-0000-000095E50000}"/>
    <cellStyle name="Standard 9 5 5 4 2" xfId="49330" xr:uid="{00000000-0005-0000-0000-000096E50000}"/>
    <cellStyle name="Standard 9 5 5 5" xfId="38034" xr:uid="{00000000-0005-0000-0000-000097E50000}"/>
    <cellStyle name="Standard 9 5 5 6" xfId="26738" xr:uid="{00000000-0005-0000-0000-000098E50000}"/>
    <cellStyle name="Standard 9 5 6" xfId="4916" xr:uid="{00000000-0005-0000-0000-000099E50000}"/>
    <cellStyle name="Standard 9 5 6 2" xfId="7742" xr:uid="{00000000-0005-0000-0000-00009AE50000}"/>
    <cellStyle name="Standard 9 5 6 2 2" xfId="13391" xr:uid="{00000000-0005-0000-0000-00009BE50000}"/>
    <cellStyle name="Standard 9 5 6 2 2 2" xfId="24687" xr:uid="{00000000-0005-0000-0000-00009CE50000}"/>
    <cellStyle name="Standard 9 5 6 2 2 2 2" xfId="58575" xr:uid="{00000000-0005-0000-0000-00009DE50000}"/>
    <cellStyle name="Standard 9 5 6 2 2 3" xfId="47279" xr:uid="{00000000-0005-0000-0000-00009EE50000}"/>
    <cellStyle name="Standard 9 5 6 2 2 4" xfId="35983" xr:uid="{00000000-0005-0000-0000-00009FE50000}"/>
    <cellStyle name="Standard 9 5 6 2 3" xfId="19039" xr:uid="{00000000-0005-0000-0000-0000A0E50000}"/>
    <cellStyle name="Standard 9 5 6 2 3 2" xfId="52927" xr:uid="{00000000-0005-0000-0000-0000A1E50000}"/>
    <cellStyle name="Standard 9 5 6 2 4" xfId="41631" xr:uid="{00000000-0005-0000-0000-0000A2E50000}"/>
    <cellStyle name="Standard 9 5 6 2 5" xfId="30335" xr:uid="{00000000-0005-0000-0000-0000A3E50000}"/>
    <cellStyle name="Standard 9 5 6 3" xfId="10567" xr:uid="{00000000-0005-0000-0000-0000A4E50000}"/>
    <cellStyle name="Standard 9 5 6 3 2" xfId="21863" xr:uid="{00000000-0005-0000-0000-0000A5E50000}"/>
    <cellStyle name="Standard 9 5 6 3 2 2" xfId="55751" xr:uid="{00000000-0005-0000-0000-0000A6E50000}"/>
    <cellStyle name="Standard 9 5 6 3 3" xfId="44455" xr:uid="{00000000-0005-0000-0000-0000A7E50000}"/>
    <cellStyle name="Standard 9 5 6 3 4" xfId="33159" xr:uid="{00000000-0005-0000-0000-0000A8E50000}"/>
    <cellStyle name="Standard 9 5 6 4" xfId="16215" xr:uid="{00000000-0005-0000-0000-0000A9E50000}"/>
    <cellStyle name="Standard 9 5 6 4 2" xfId="50103" xr:uid="{00000000-0005-0000-0000-0000AAE50000}"/>
    <cellStyle name="Standard 9 5 6 5" xfId="38807" xr:uid="{00000000-0005-0000-0000-0000ABE50000}"/>
    <cellStyle name="Standard 9 5 6 6" xfId="27511" xr:uid="{00000000-0005-0000-0000-0000ACE50000}"/>
    <cellStyle name="Standard 9 5 7" xfId="3522" xr:uid="{00000000-0005-0000-0000-0000ADE50000}"/>
    <cellStyle name="Standard 9 5 7 2" xfId="6677" xr:uid="{00000000-0005-0000-0000-0000AEE50000}"/>
    <cellStyle name="Standard 9 5 7 2 2" xfId="12326" xr:uid="{00000000-0005-0000-0000-0000AFE50000}"/>
    <cellStyle name="Standard 9 5 7 2 2 2" xfId="23622" xr:uid="{00000000-0005-0000-0000-0000B0E50000}"/>
    <cellStyle name="Standard 9 5 7 2 2 2 2" xfId="57510" xr:uid="{00000000-0005-0000-0000-0000B1E50000}"/>
    <cellStyle name="Standard 9 5 7 2 2 3" xfId="46214" xr:uid="{00000000-0005-0000-0000-0000B2E50000}"/>
    <cellStyle name="Standard 9 5 7 2 2 4" xfId="34918" xr:uid="{00000000-0005-0000-0000-0000B3E50000}"/>
    <cellStyle name="Standard 9 5 7 2 3" xfId="17974" xr:uid="{00000000-0005-0000-0000-0000B4E50000}"/>
    <cellStyle name="Standard 9 5 7 2 3 2" xfId="51862" xr:uid="{00000000-0005-0000-0000-0000B5E50000}"/>
    <cellStyle name="Standard 9 5 7 2 4" xfId="40566" xr:uid="{00000000-0005-0000-0000-0000B6E50000}"/>
    <cellStyle name="Standard 9 5 7 2 5" xfId="29270" xr:uid="{00000000-0005-0000-0000-0000B7E50000}"/>
    <cellStyle name="Standard 9 5 7 3" xfId="9502" xr:uid="{00000000-0005-0000-0000-0000B8E50000}"/>
    <cellStyle name="Standard 9 5 7 3 2" xfId="20798" xr:uid="{00000000-0005-0000-0000-0000B9E50000}"/>
    <cellStyle name="Standard 9 5 7 3 2 2" xfId="54686" xr:uid="{00000000-0005-0000-0000-0000BAE50000}"/>
    <cellStyle name="Standard 9 5 7 3 3" xfId="43390" xr:uid="{00000000-0005-0000-0000-0000BBE50000}"/>
    <cellStyle name="Standard 9 5 7 3 4" xfId="32094" xr:uid="{00000000-0005-0000-0000-0000BCE50000}"/>
    <cellStyle name="Standard 9 5 7 4" xfId="15150" xr:uid="{00000000-0005-0000-0000-0000BDE50000}"/>
    <cellStyle name="Standard 9 5 7 4 2" xfId="49038" xr:uid="{00000000-0005-0000-0000-0000BEE50000}"/>
    <cellStyle name="Standard 9 5 7 5" xfId="37742" xr:uid="{00000000-0005-0000-0000-0000BFE50000}"/>
    <cellStyle name="Standard 9 5 7 6" xfId="26446" xr:uid="{00000000-0005-0000-0000-0000C0E50000}"/>
    <cellStyle name="Standard 9 5 8" xfId="5605" xr:uid="{00000000-0005-0000-0000-0000C1E50000}"/>
    <cellStyle name="Standard 9 5 8 2" xfId="11255" xr:uid="{00000000-0005-0000-0000-0000C2E50000}"/>
    <cellStyle name="Standard 9 5 8 2 2" xfId="22551" xr:uid="{00000000-0005-0000-0000-0000C3E50000}"/>
    <cellStyle name="Standard 9 5 8 2 2 2" xfId="56439" xr:uid="{00000000-0005-0000-0000-0000C4E50000}"/>
    <cellStyle name="Standard 9 5 8 2 3" xfId="45143" xr:uid="{00000000-0005-0000-0000-0000C5E50000}"/>
    <cellStyle name="Standard 9 5 8 2 4" xfId="33847" xr:uid="{00000000-0005-0000-0000-0000C6E50000}"/>
    <cellStyle name="Standard 9 5 8 3" xfId="16903" xr:uid="{00000000-0005-0000-0000-0000C7E50000}"/>
    <cellStyle name="Standard 9 5 8 3 2" xfId="50791" xr:uid="{00000000-0005-0000-0000-0000C8E50000}"/>
    <cellStyle name="Standard 9 5 8 4" xfId="39495" xr:uid="{00000000-0005-0000-0000-0000C9E50000}"/>
    <cellStyle name="Standard 9 5 8 5" xfId="28199" xr:uid="{00000000-0005-0000-0000-0000CAE50000}"/>
    <cellStyle name="Standard 9 5 9" xfId="8431" xr:uid="{00000000-0005-0000-0000-0000CBE50000}"/>
    <cellStyle name="Standard 9 5 9 2" xfId="19727" xr:uid="{00000000-0005-0000-0000-0000CCE50000}"/>
    <cellStyle name="Standard 9 5 9 2 2" xfId="53615" xr:uid="{00000000-0005-0000-0000-0000CDE50000}"/>
    <cellStyle name="Standard 9 5 9 3" xfId="42319" xr:uid="{00000000-0005-0000-0000-0000CEE50000}"/>
    <cellStyle name="Standard 9 5 9 4" xfId="31023" xr:uid="{00000000-0005-0000-0000-0000CFE50000}"/>
    <cellStyle name="Standard 9 6" xfId="1545" xr:uid="{00000000-0005-0000-0000-0000D0E50000}"/>
    <cellStyle name="Standard1" xfId="59" xr:uid="{00000000-0005-0000-0000-0000D1E50000}"/>
    <cellStyle name="Standard1 2" xfId="245" xr:uid="{00000000-0005-0000-0000-0000D2E50000}"/>
    <cellStyle name="Standard1 2 2" xfId="482" xr:uid="{00000000-0005-0000-0000-0000D3E50000}"/>
    <cellStyle name="Standard1 3" xfId="255" xr:uid="{00000000-0005-0000-0000-0000D4E50000}"/>
    <cellStyle name="Standard1 3 2" xfId="488" xr:uid="{00000000-0005-0000-0000-0000D5E50000}"/>
    <cellStyle name="Standard1 4" xfId="349" xr:uid="{00000000-0005-0000-0000-0000D6E50000}"/>
    <cellStyle name="Standard1 4 2" xfId="538" xr:uid="{00000000-0005-0000-0000-0000D7E50000}"/>
    <cellStyle name="Standard1 5" xfId="357" xr:uid="{00000000-0005-0000-0000-0000D8E50000}"/>
    <cellStyle name="Standard1 5 2" xfId="546" xr:uid="{00000000-0005-0000-0000-0000D9E50000}"/>
    <cellStyle name="Standard1 6" xfId="4752" xr:uid="{00000000-0005-0000-0000-0000DAE50000}"/>
    <cellStyle name="Standard1 7" xfId="4751" xr:uid="{00000000-0005-0000-0000-0000DBE50000}"/>
    <cellStyle name="Standard1_Daten" xfId="4753" xr:uid="{00000000-0005-0000-0000-0000DCE50000}"/>
    <cellStyle name="test" xfId="3369" xr:uid="{00000000-0005-0000-0000-0000DDE50000}"/>
    <cellStyle name="Title" xfId="60" xr:uid="{00000000-0005-0000-0000-0000DEE50000}"/>
    <cellStyle name="Title 2" xfId="4755" xr:uid="{00000000-0005-0000-0000-0000DFE50000}"/>
    <cellStyle name="Title 3" xfId="4754" xr:uid="{00000000-0005-0000-0000-0000E0E50000}"/>
    <cellStyle name="Title_Daten" xfId="4756" xr:uid="{00000000-0005-0000-0000-0000E1E50000}"/>
    <cellStyle name="Total" xfId="61" xr:uid="{00000000-0005-0000-0000-0000E2E50000}"/>
    <cellStyle name="Total 10" xfId="4757" xr:uid="{00000000-0005-0000-0000-0000E3E50000}"/>
    <cellStyle name="Total 2" xfId="127" xr:uid="{00000000-0005-0000-0000-0000E4E50000}"/>
    <cellStyle name="Total 2 10" xfId="1335" xr:uid="{00000000-0005-0000-0000-0000E5E50000}"/>
    <cellStyle name="Total 2 10 2" xfId="2523" xr:uid="{00000000-0005-0000-0000-0000E6E50000}"/>
    <cellStyle name="Total 2 11" xfId="1336" xr:uid="{00000000-0005-0000-0000-0000E7E50000}"/>
    <cellStyle name="Total 2 11 2" xfId="2524" xr:uid="{00000000-0005-0000-0000-0000E8E50000}"/>
    <cellStyle name="Total 2 2" xfId="223" xr:uid="{00000000-0005-0000-0000-0000E9E50000}"/>
    <cellStyle name="Total 2 2 2" xfId="339" xr:uid="{00000000-0005-0000-0000-0000EAE50000}"/>
    <cellStyle name="Total 2 2 2 2" xfId="529" xr:uid="{00000000-0005-0000-0000-0000EBE50000}"/>
    <cellStyle name="Total 2 2 2 2 2" xfId="1337" xr:uid="{00000000-0005-0000-0000-0000ECE50000}"/>
    <cellStyle name="Total 2 2 2 2 2 2" xfId="2525" xr:uid="{00000000-0005-0000-0000-0000EDE50000}"/>
    <cellStyle name="Total 2 2 2 2 3" xfId="1772" xr:uid="{00000000-0005-0000-0000-0000EEE50000}"/>
    <cellStyle name="Total 2 2 2 3" xfId="1338" xr:uid="{00000000-0005-0000-0000-0000EFE50000}"/>
    <cellStyle name="Total 2 2 2 3 2" xfId="2526" xr:uid="{00000000-0005-0000-0000-0000F0E50000}"/>
    <cellStyle name="Total 2 2 2 4" xfId="1339" xr:uid="{00000000-0005-0000-0000-0000F1E50000}"/>
    <cellStyle name="Total 2 2 2 4 2" xfId="2527" xr:uid="{00000000-0005-0000-0000-0000F2E50000}"/>
    <cellStyle name="Total 2 2 2 5" xfId="1340" xr:uid="{00000000-0005-0000-0000-0000F3E50000}"/>
    <cellStyle name="Total 2 2 2 5 2" xfId="2528" xr:uid="{00000000-0005-0000-0000-0000F4E50000}"/>
    <cellStyle name="Total 2 2 2 6" xfId="730" xr:uid="{00000000-0005-0000-0000-0000F5E50000}"/>
    <cellStyle name="Total 2 2 2 6 2" xfId="1966" xr:uid="{00000000-0005-0000-0000-0000F6E50000}"/>
    <cellStyle name="Total 2 2 2 7" xfId="1649" xr:uid="{00000000-0005-0000-0000-0000F7E50000}"/>
    <cellStyle name="Total 2 2 3" xfId="425" xr:uid="{00000000-0005-0000-0000-0000F8E50000}"/>
    <cellStyle name="Total 2 2 3 2" xfId="611" xr:uid="{00000000-0005-0000-0000-0000F9E50000}"/>
    <cellStyle name="Total 2 2 3 2 2" xfId="1847" xr:uid="{00000000-0005-0000-0000-0000FAE50000}"/>
    <cellStyle name="Total 2 2 3 3" xfId="1341" xr:uid="{00000000-0005-0000-0000-0000FBE50000}"/>
    <cellStyle name="Total 2 2 3 3 2" xfId="2529" xr:uid="{00000000-0005-0000-0000-0000FCE50000}"/>
    <cellStyle name="Total 2 2 3 4" xfId="1342" xr:uid="{00000000-0005-0000-0000-0000FDE50000}"/>
    <cellStyle name="Total 2 2 3 4 2" xfId="2530" xr:uid="{00000000-0005-0000-0000-0000FEE50000}"/>
    <cellStyle name="Total 2 2 3 5" xfId="1343" xr:uid="{00000000-0005-0000-0000-0000FFE50000}"/>
    <cellStyle name="Total 2 2 3 5 2" xfId="2531" xr:uid="{00000000-0005-0000-0000-000000E60000}"/>
    <cellStyle name="Total 2 2 3 6" xfId="797" xr:uid="{00000000-0005-0000-0000-000001E60000}"/>
    <cellStyle name="Total 2 2 4" xfId="479" xr:uid="{00000000-0005-0000-0000-000002E60000}"/>
    <cellStyle name="Total 2 2 4 2" xfId="662" xr:uid="{00000000-0005-0000-0000-000003E60000}"/>
    <cellStyle name="Total 2 2 4 2 2" xfId="1898" xr:uid="{00000000-0005-0000-0000-000004E60000}"/>
    <cellStyle name="Total 2 2 4 3" xfId="1344" xr:uid="{00000000-0005-0000-0000-000005E60000}"/>
    <cellStyle name="Total 2 2 4 3 2" xfId="2532" xr:uid="{00000000-0005-0000-0000-000006E60000}"/>
    <cellStyle name="Total 2 2 4 4" xfId="1345" xr:uid="{00000000-0005-0000-0000-000007E60000}"/>
    <cellStyle name="Total 2 2 4 4 2" xfId="2533" xr:uid="{00000000-0005-0000-0000-000008E60000}"/>
    <cellStyle name="Total 2 2 4 5" xfId="1346" xr:uid="{00000000-0005-0000-0000-000009E60000}"/>
    <cellStyle name="Total 2 2 4 5 2" xfId="2534" xr:uid="{00000000-0005-0000-0000-00000AE60000}"/>
    <cellStyle name="Total 2 2 4 6" xfId="1728" xr:uid="{00000000-0005-0000-0000-00000BE60000}"/>
    <cellStyle name="Total 2 2 5" xfId="269" xr:uid="{00000000-0005-0000-0000-00000CE60000}"/>
    <cellStyle name="Total 2 2 5 2" xfId="1347" xr:uid="{00000000-0005-0000-0000-00000DE60000}"/>
    <cellStyle name="Total 2 2 5 2 2" xfId="2535" xr:uid="{00000000-0005-0000-0000-00000EE60000}"/>
    <cellStyle name="Total 2 2 5 3" xfId="1606" xr:uid="{00000000-0005-0000-0000-00000FE60000}"/>
    <cellStyle name="Total 2 2 6" xfId="497" xr:uid="{00000000-0005-0000-0000-000010E60000}"/>
    <cellStyle name="Total 2 2 6 2" xfId="1348" xr:uid="{00000000-0005-0000-0000-000011E60000}"/>
    <cellStyle name="Total 2 2 6 2 2" xfId="2536" xr:uid="{00000000-0005-0000-0000-000012E60000}"/>
    <cellStyle name="Total 2 2 6 3" xfId="1741" xr:uid="{00000000-0005-0000-0000-000013E60000}"/>
    <cellStyle name="Total 2 2 7" xfId="1349" xr:uid="{00000000-0005-0000-0000-000014E60000}"/>
    <cellStyle name="Total 2 2 7 2" xfId="2537" xr:uid="{00000000-0005-0000-0000-000015E60000}"/>
    <cellStyle name="Total 2 2 8" xfId="1350" xr:uid="{00000000-0005-0000-0000-000016E60000}"/>
    <cellStyle name="Total 2 2 8 2" xfId="2538" xr:uid="{00000000-0005-0000-0000-000017E60000}"/>
    <cellStyle name="Total 2 2 9" xfId="691" xr:uid="{00000000-0005-0000-0000-000018E60000}"/>
    <cellStyle name="Total 2 2 9 2" xfId="1927" xr:uid="{00000000-0005-0000-0000-000019E60000}"/>
    <cellStyle name="Total 2 3" xfId="308" xr:uid="{00000000-0005-0000-0000-00001AE60000}"/>
    <cellStyle name="Total 2 3 2" xfId="406" xr:uid="{00000000-0005-0000-0000-00001BE60000}"/>
    <cellStyle name="Total 2 3 2 2" xfId="593" xr:uid="{00000000-0005-0000-0000-00001CE60000}"/>
    <cellStyle name="Total 2 3 2 2 2" xfId="1830" xr:uid="{00000000-0005-0000-0000-00001DE60000}"/>
    <cellStyle name="Total 2 3 2 3" xfId="1351" xr:uid="{00000000-0005-0000-0000-00001EE60000}"/>
    <cellStyle name="Total 2 3 2 3 2" xfId="2539" xr:uid="{00000000-0005-0000-0000-00001FE60000}"/>
    <cellStyle name="Total 2 3 2 4" xfId="1352" xr:uid="{00000000-0005-0000-0000-000020E60000}"/>
    <cellStyle name="Total 2 3 2 4 2" xfId="2540" xr:uid="{00000000-0005-0000-0000-000021E60000}"/>
    <cellStyle name="Total 2 3 2 5" xfId="1353" xr:uid="{00000000-0005-0000-0000-000022E60000}"/>
    <cellStyle name="Total 2 3 2 5 2" xfId="2541" xr:uid="{00000000-0005-0000-0000-000023E60000}"/>
    <cellStyle name="Total 2 3 2 6" xfId="782" xr:uid="{00000000-0005-0000-0000-000024E60000}"/>
    <cellStyle name="Total 2 3 3" xfId="463" xr:uid="{00000000-0005-0000-0000-000025E60000}"/>
    <cellStyle name="Total 2 3 3 2" xfId="647" xr:uid="{00000000-0005-0000-0000-000026E60000}"/>
    <cellStyle name="Total 2 3 3 2 2" xfId="1883" xr:uid="{00000000-0005-0000-0000-000027E60000}"/>
    <cellStyle name="Total 2 3 3 3" xfId="1354" xr:uid="{00000000-0005-0000-0000-000028E60000}"/>
    <cellStyle name="Total 2 3 3 3 2" xfId="2542" xr:uid="{00000000-0005-0000-0000-000029E60000}"/>
    <cellStyle name="Total 2 3 3 4" xfId="1355" xr:uid="{00000000-0005-0000-0000-00002AE60000}"/>
    <cellStyle name="Total 2 3 3 4 2" xfId="2543" xr:uid="{00000000-0005-0000-0000-00002BE60000}"/>
    <cellStyle name="Total 2 3 3 5" xfId="1356" xr:uid="{00000000-0005-0000-0000-00002CE60000}"/>
    <cellStyle name="Total 2 3 3 5 2" xfId="2544" xr:uid="{00000000-0005-0000-0000-00002DE60000}"/>
    <cellStyle name="Total 2 3 3 6" xfId="1713" xr:uid="{00000000-0005-0000-0000-00002EE60000}"/>
    <cellStyle name="Total 2 3 4" xfId="518" xr:uid="{00000000-0005-0000-0000-00002FE60000}"/>
    <cellStyle name="Total 2 3 4 2" xfId="1357" xr:uid="{00000000-0005-0000-0000-000030E60000}"/>
    <cellStyle name="Total 2 3 4 2 2" xfId="2545" xr:uid="{00000000-0005-0000-0000-000031E60000}"/>
    <cellStyle name="Total 2 3 4 3" xfId="1762" xr:uid="{00000000-0005-0000-0000-000032E60000}"/>
    <cellStyle name="Total 2 3 5" xfId="1358" xr:uid="{00000000-0005-0000-0000-000033E60000}"/>
    <cellStyle name="Total 2 3 5 2" xfId="2546" xr:uid="{00000000-0005-0000-0000-000034E60000}"/>
    <cellStyle name="Total 2 3 6" xfId="1359" xr:uid="{00000000-0005-0000-0000-000035E60000}"/>
    <cellStyle name="Total 2 3 6 2" xfId="2547" xr:uid="{00000000-0005-0000-0000-000036E60000}"/>
    <cellStyle name="Total 2 3 7" xfId="1360" xr:uid="{00000000-0005-0000-0000-000037E60000}"/>
    <cellStyle name="Total 2 3 7 2" xfId="2548" xr:uid="{00000000-0005-0000-0000-000038E60000}"/>
    <cellStyle name="Total 2 4" xfId="377" xr:uid="{00000000-0005-0000-0000-000039E60000}"/>
    <cellStyle name="Total 2 4 2" xfId="565" xr:uid="{00000000-0005-0000-0000-00003AE60000}"/>
    <cellStyle name="Total 2 4 2 2" xfId="1361" xr:uid="{00000000-0005-0000-0000-00003BE60000}"/>
    <cellStyle name="Total 2 4 2 2 2" xfId="2549" xr:uid="{00000000-0005-0000-0000-00003CE60000}"/>
    <cellStyle name="Total 2 4 2 3" xfId="1803" xr:uid="{00000000-0005-0000-0000-00003DE60000}"/>
    <cellStyle name="Total 2 4 3" xfId="1362" xr:uid="{00000000-0005-0000-0000-00003EE60000}"/>
    <cellStyle name="Total 2 4 3 2" xfId="2550" xr:uid="{00000000-0005-0000-0000-00003FE60000}"/>
    <cellStyle name="Total 2 4 4" xfId="1363" xr:uid="{00000000-0005-0000-0000-000040E60000}"/>
    <cellStyle name="Total 2 4 4 2" xfId="2551" xr:uid="{00000000-0005-0000-0000-000041E60000}"/>
    <cellStyle name="Total 2 4 5" xfId="1364" xr:uid="{00000000-0005-0000-0000-000042E60000}"/>
    <cellStyle name="Total 2 4 5 2" xfId="2552" xr:uid="{00000000-0005-0000-0000-000043E60000}"/>
    <cellStyle name="Total 2 4 6" xfId="758" xr:uid="{00000000-0005-0000-0000-000044E60000}"/>
    <cellStyle name="Total 2 4 6 2" xfId="1985" xr:uid="{00000000-0005-0000-0000-000045E60000}"/>
    <cellStyle name="Total 2 4 7" xfId="1671" xr:uid="{00000000-0005-0000-0000-000046E60000}"/>
    <cellStyle name="Total 2 5" xfId="384" xr:uid="{00000000-0005-0000-0000-000047E60000}"/>
    <cellStyle name="Total 2 5 2" xfId="572" xr:uid="{00000000-0005-0000-0000-000048E60000}"/>
    <cellStyle name="Total 2 5 2 2" xfId="1809" xr:uid="{00000000-0005-0000-0000-000049E60000}"/>
    <cellStyle name="Total 2 5 3" xfId="1365" xr:uid="{00000000-0005-0000-0000-00004AE60000}"/>
    <cellStyle name="Total 2 5 3 2" xfId="2553" xr:uid="{00000000-0005-0000-0000-00004BE60000}"/>
    <cellStyle name="Total 2 5 4" xfId="1366" xr:uid="{00000000-0005-0000-0000-00004CE60000}"/>
    <cellStyle name="Total 2 5 4 2" xfId="2554" xr:uid="{00000000-0005-0000-0000-00004DE60000}"/>
    <cellStyle name="Total 2 5 5" xfId="1367" xr:uid="{00000000-0005-0000-0000-00004EE60000}"/>
    <cellStyle name="Total 2 5 5 2" xfId="2555" xr:uid="{00000000-0005-0000-0000-00004FE60000}"/>
    <cellStyle name="Total 2 5 6" xfId="764" xr:uid="{00000000-0005-0000-0000-000050E60000}"/>
    <cellStyle name="Total 2 6" xfId="419" xr:uid="{00000000-0005-0000-0000-000051E60000}"/>
    <cellStyle name="Total 2 6 2" xfId="605" xr:uid="{00000000-0005-0000-0000-000052E60000}"/>
    <cellStyle name="Total 2 6 2 2" xfId="1841" xr:uid="{00000000-0005-0000-0000-000053E60000}"/>
    <cellStyle name="Total 2 6 3" xfId="1368" xr:uid="{00000000-0005-0000-0000-000054E60000}"/>
    <cellStyle name="Total 2 6 3 2" xfId="2556" xr:uid="{00000000-0005-0000-0000-000055E60000}"/>
    <cellStyle name="Total 2 6 4" xfId="1369" xr:uid="{00000000-0005-0000-0000-000056E60000}"/>
    <cellStyle name="Total 2 6 4 2" xfId="2557" xr:uid="{00000000-0005-0000-0000-000057E60000}"/>
    <cellStyle name="Total 2 6 5" xfId="1370" xr:uid="{00000000-0005-0000-0000-000058E60000}"/>
    <cellStyle name="Total 2 6 5 2" xfId="2558" xr:uid="{00000000-0005-0000-0000-000059E60000}"/>
    <cellStyle name="Total 2 6 6" xfId="1677" xr:uid="{00000000-0005-0000-0000-00005AE60000}"/>
    <cellStyle name="Total 2 7" xfId="436" xr:uid="{00000000-0005-0000-0000-00005BE60000}"/>
    <cellStyle name="Total 2 7 2" xfId="621" xr:uid="{00000000-0005-0000-0000-00005CE60000}"/>
    <cellStyle name="Total 2 7 2 2" xfId="1857" xr:uid="{00000000-0005-0000-0000-00005DE60000}"/>
    <cellStyle name="Total 2 7 3" xfId="1371" xr:uid="{00000000-0005-0000-0000-00005EE60000}"/>
    <cellStyle name="Total 2 7 3 2" xfId="2559" xr:uid="{00000000-0005-0000-0000-00005FE60000}"/>
    <cellStyle name="Total 2 7 4" xfId="1372" xr:uid="{00000000-0005-0000-0000-000060E60000}"/>
    <cellStyle name="Total 2 7 4 2" xfId="2560" xr:uid="{00000000-0005-0000-0000-000061E60000}"/>
    <cellStyle name="Total 2 7 5" xfId="1373" xr:uid="{00000000-0005-0000-0000-000062E60000}"/>
    <cellStyle name="Total 2 7 5 2" xfId="2561" xr:uid="{00000000-0005-0000-0000-000063E60000}"/>
    <cellStyle name="Total 2 7 6" xfId="1687" xr:uid="{00000000-0005-0000-0000-000064E60000}"/>
    <cellStyle name="Total 2 8" xfId="233" xr:uid="{00000000-0005-0000-0000-000065E60000}"/>
    <cellStyle name="Total 2 8 2" xfId="1374" xr:uid="{00000000-0005-0000-0000-000066E60000}"/>
    <cellStyle name="Total 2 8 2 2" xfId="2562" xr:uid="{00000000-0005-0000-0000-000067E60000}"/>
    <cellStyle name="Total 2 8 3" xfId="1576" xr:uid="{00000000-0005-0000-0000-000068E60000}"/>
    <cellStyle name="Total 2 9" xfId="1375" xr:uid="{00000000-0005-0000-0000-000069E60000}"/>
    <cellStyle name="Total 2 9 2" xfId="2563" xr:uid="{00000000-0005-0000-0000-00006AE60000}"/>
    <cellStyle name="Total 3" xfId="92" xr:uid="{00000000-0005-0000-0000-00006BE60000}"/>
    <cellStyle name="Total 3 10" xfId="674" xr:uid="{00000000-0005-0000-0000-00006CE60000}"/>
    <cellStyle name="Total 3 10 2" xfId="1910" xr:uid="{00000000-0005-0000-0000-00006DE60000}"/>
    <cellStyle name="Total 3 2" xfId="301" xr:uid="{00000000-0005-0000-0000-00006EE60000}"/>
    <cellStyle name="Total 3 2 2" xfId="401" xr:uid="{00000000-0005-0000-0000-00006FE60000}"/>
    <cellStyle name="Total 3 2 2 2" xfId="588" xr:uid="{00000000-0005-0000-0000-000070E60000}"/>
    <cellStyle name="Total 3 2 2 2 2" xfId="1825" xr:uid="{00000000-0005-0000-0000-000071E60000}"/>
    <cellStyle name="Total 3 2 2 3" xfId="1376" xr:uid="{00000000-0005-0000-0000-000072E60000}"/>
    <cellStyle name="Total 3 2 2 3 2" xfId="2564" xr:uid="{00000000-0005-0000-0000-000073E60000}"/>
    <cellStyle name="Total 3 2 2 4" xfId="1377" xr:uid="{00000000-0005-0000-0000-000074E60000}"/>
    <cellStyle name="Total 3 2 2 4 2" xfId="2565" xr:uid="{00000000-0005-0000-0000-000075E60000}"/>
    <cellStyle name="Total 3 2 2 5" xfId="1378" xr:uid="{00000000-0005-0000-0000-000076E60000}"/>
    <cellStyle name="Total 3 2 2 5 2" xfId="2566" xr:uid="{00000000-0005-0000-0000-000077E60000}"/>
    <cellStyle name="Total 3 2 2 6" xfId="777" xr:uid="{00000000-0005-0000-0000-000078E60000}"/>
    <cellStyle name="Total 3 2 3" xfId="458" xr:uid="{00000000-0005-0000-0000-000079E60000}"/>
    <cellStyle name="Total 3 2 3 2" xfId="642" xr:uid="{00000000-0005-0000-0000-00007AE60000}"/>
    <cellStyle name="Total 3 2 3 2 2" xfId="1878" xr:uid="{00000000-0005-0000-0000-00007BE60000}"/>
    <cellStyle name="Total 3 2 3 3" xfId="1379" xr:uid="{00000000-0005-0000-0000-00007CE60000}"/>
    <cellStyle name="Total 3 2 3 3 2" xfId="2567" xr:uid="{00000000-0005-0000-0000-00007DE60000}"/>
    <cellStyle name="Total 3 2 3 4" xfId="1380" xr:uid="{00000000-0005-0000-0000-00007EE60000}"/>
    <cellStyle name="Total 3 2 3 4 2" xfId="2568" xr:uid="{00000000-0005-0000-0000-00007FE60000}"/>
    <cellStyle name="Total 3 2 3 5" xfId="1381" xr:uid="{00000000-0005-0000-0000-000080E60000}"/>
    <cellStyle name="Total 3 2 3 5 2" xfId="2569" xr:uid="{00000000-0005-0000-0000-000081E60000}"/>
    <cellStyle name="Total 3 2 3 6" xfId="1708" xr:uid="{00000000-0005-0000-0000-000082E60000}"/>
    <cellStyle name="Total 3 2 4" xfId="513" xr:uid="{00000000-0005-0000-0000-000083E60000}"/>
    <cellStyle name="Total 3 2 4 2" xfId="1382" xr:uid="{00000000-0005-0000-0000-000084E60000}"/>
    <cellStyle name="Total 3 2 4 2 2" xfId="2570" xr:uid="{00000000-0005-0000-0000-000085E60000}"/>
    <cellStyle name="Total 3 2 4 3" xfId="1757" xr:uid="{00000000-0005-0000-0000-000086E60000}"/>
    <cellStyle name="Total 3 2 5" xfId="1383" xr:uid="{00000000-0005-0000-0000-000087E60000}"/>
    <cellStyle name="Total 3 2 5 2" xfId="2571" xr:uid="{00000000-0005-0000-0000-000088E60000}"/>
    <cellStyle name="Total 3 2 6" xfId="1384" xr:uid="{00000000-0005-0000-0000-000089E60000}"/>
    <cellStyle name="Total 3 2 6 2" xfId="2572" xr:uid="{00000000-0005-0000-0000-00008AE60000}"/>
    <cellStyle name="Total 3 2 7" xfId="1385" xr:uid="{00000000-0005-0000-0000-00008BE60000}"/>
    <cellStyle name="Total 3 2 7 2" xfId="2573" xr:uid="{00000000-0005-0000-0000-00008CE60000}"/>
    <cellStyle name="Total 3 3" xfId="283" xr:uid="{00000000-0005-0000-0000-00008DE60000}"/>
    <cellStyle name="Total 3 3 2" xfId="502" xr:uid="{00000000-0005-0000-0000-00008EE60000}"/>
    <cellStyle name="Total 3 3 2 2" xfId="1386" xr:uid="{00000000-0005-0000-0000-00008FE60000}"/>
    <cellStyle name="Total 3 3 2 2 2" xfId="2574" xr:uid="{00000000-0005-0000-0000-000090E60000}"/>
    <cellStyle name="Total 3 3 2 3" xfId="1746" xr:uid="{00000000-0005-0000-0000-000091E60000}"/>
    <cellStyle name="Total 3 3 3" xfId="1387" xr:uid="{00000000-0005-0000-0000-000092E60000}"/>
    <cellStyle name="Total 3 3 3 2" xfId="2575" xr:uid="{00000000-0005-0000-0000-000093E60000}"/>
    <cellStyle name="Total 3 3 4" xfId="1388" xr:uid="{00000000-0005-0000-0000-000094E60000}"/>
    <cellStyle name="Total 3 3 4 2" xfId="2576" xr:uid="{00000000-0005-0000-0000-000095E60000}"/>
    <cellStyle name="Total 3 3 5" xfId="1389" xr:uid="{00000000-0005-0000-0000-000096E60000}"/>
    <cellStyle name="Total 3 3 5 2" xfId="2577" xr:uid="{00000000-0005-0000-0000-000097E60000}"/>
    <cellStyle name="Total 3 3 6" xfId="699" xr:uid="{00000000-0005-0000-0000-000098E60000}"/>
    <cellStyle name="Total 3 3 6 2" xfId="1935" xr:uid="{00000000-0005-0000-0000-000099E60000}"/>
    <cellStyle name="Total 3 3 7" xfId="1615" xr:uid="{00000000-0005-0000-0000-00009AE60000}"/>
    <cellStyle name="Total 3 4" xfId="388" xr:uid="{00000000-0005-0000-0000-00009BE60000}"/>
    <cellStyle name="Total 3 4 2" xfId="575" xr:uid="{00000000-0005-0000-0000-00009CE60000}"/>
    <cellStyle name="Total 3 4 2 2" xfId="1812" xr:uid="{00000000-0005-0000-0000-00009DE60000}"/>
    <cellStyle name="Total 3 4 3" xfId="1390" xr:uid="{00000000-0005-0000-0000-00009EE60000}"/>
    <cellStyle name="Total 3 4 3 2" xfId="2578" xr:uid="{00000000-0005-0000-0000-00009FE60000}"/>
    <cellStyle name="Total 3 4 4" xfId="1391" xr:uid="{00000000-0005-0000-0000-0000A0E60000}"/>
    <cellStyle name="Total 3 4 4 2" xfId="2579" xr:uid="{00000000-0005-0000-0000-0000A1E60000}"/>
    <cellStyle name="Total 3 4 5" xfId="1392" xr:uid="{00000000-0005-0000-0000-0000A2E60000}"/>
    <cellStyle name="Total 3 4 5 2" xfId="2580" xr:uid="{00000000-0005-0000-0000-0000A3E60000}"/>
    <cellStyle name="Total 3 4 6" xfId="766" xr:uid="{00000000-0005-0000-0000-0000A4E60000}"/>
    <cellStyle name="Total 3 5" xfId="447" xr:uid="{00000000-0005-0000-0000-0000A5E60000}"/>
    <cellStyle name="Total 3 5 2" xfId="631" xr:uid="{00000000-0005-0000-0000-0000A6E60000}"/>
    <cellStyle name="Total 3 5 2 2" xfId="1867" xr:uid="{00000000-0005-0000-0000-0000A7E60000}"/>
    <cellStyle name="Total 3 5 3" xfId="1393" xr:uid="{00000000-0005-0000-0000-0000A8E60000}"/>
    <cellStyle name="Total 3 5 3 2" xfId="2581" xr:uid="{00000000-0005-0000-0000-0000A9E60000}"/>
    <cellStyle name="Total 3 5 4" xfId="1394" xr:uid="{00000000-0005-0000-0000-0000AAE60000}"/>
    <cellStyle name="Total 3 5 4 2" xfId="2582" xr:uid="{00000000-0005-0000-0000-0000ABE60000}"/>
    <cellStyle name="Total 3 5 5" xfId="1395" xr:uid="{00000000-0005-0000-0000-0000ACE60000}"/>
    <cellStyle name="Total 3 5 5 2" xfId="2583" xr:uid="{00000000-0005-0000-0000-0000ADE60000}"/>
    <cellStyle name="Total 3 5 6" xfId="1697" xr:uid="{00000000-0005-0000-0000-0000AEE60000}"/>
    <cellStyle name="Total 3 6" xfId="249" xr:uid="{00000000-0005-0000-0000-0000AFE60000}"/>
    <cellStyle name="Total 3 6 2" xfId="1396" xr:uid="{00000000-0005-0000-0000-0000B0E60000}"/>
    <cellStyle name="Total 3 6 2 2" xfId="2584" xr:uid="{00000000-0005-0000-0000-0000B1E60000}"/>
    <cellStyle name="Total 3 6 3" xfId="1589" xr:uid="{00000000-0005-0000-0000-0000B2E60000}"/>
    <cellStyle name="Total 3 7" xfId="483" xr:uid="{00000000-0005-0000-0000-0000B3E60000}"/>
    <cellStyle name="Total 3 7 2" xfId="1397" xr:uid="{00000000-0005-0000-0000-0000B4E60000}"/>
    <cellStyle name="Total 3 7 2 2" xfId="2585" xr:uid="{00000000-0005-0000-0000-0000B5E60000}"/>
    <cellStyle name="Total 3 7 3" xfId="1730" xr:uid="{00000000-0005-0000-0000-0000B6E60000}"/>
    <cellStyle name="Total 3 8" xfId="1398" xr:uid="{00000000-0005-0000-0000-0000B7E60000}"/>
    <cellStyle name="Total 3 8 2" xfId="2586" xr:uid="{00000000-0005-0000-0000-0000B8E60000}"/>
    <cellStyle name="Total 3 9" xfId="1399" xr:uid="{00000000-0005-0000-0000-0000B9E60000}"/>
    <cellStyle name="Total 3 9 2" xfId="2587" xr:uid="{00000000-0005-0000-0000-0000BAE60000}"/>
    <cellStyle name="Total 4" xfId="132" xr:uid="{00000000-0005-0000-0000-0000BBE60000}"/>
    <cellStyle name="Total 4 2" xfId="395" xr:uid="{00000000-0005-0000-0000-0000BCE60000}"/>
    <cellStyle name="Total 4 2 2" xfId="582" xr:uid="{00000000-0005-0000-0000-0000BDE60000}"/>
    <cellStyle name="Total 4 2 2 2" xfId="1819" xr:uid="{00000000-0005-0000-0000-0000BEE60000}"/>
    <cellStyle name="Total 4 2 3" xfId="1400" xr:uid="{00000000-0005-0000-0000-0000BFE60000}"/>
    <cellStyle name="Total 4 2 3 2" xfId="2588" xr:uid="{00000000-0005-0000-0000-0000C0E60000}"/>
    <cellStyle name="Total 4 2 4" xfId="1401" xr:uid="{00000000-0005-0000-0000-0000C1E60000}"/>
    <cellStyle name="Total 4 2 4 2" xfId="2589" xr:uid="{00000000-0005-0000-0000-0000C2E60000}"/>
    <cellStyle name="Total 4 2 5" xfId="1402" xr:uid="{00000000-0005-0000-0000-0000C3E60000}"/>
    <cellStyle name="Total 4 2 5 2" xfId="2590" xr:uid="{00000000-0005-0000-0000-0000C4E60000}"/>
    <cellStyle name="Total 4 2 6" xfId="771" xr:uid="{00000000-0005-0000-0000-0000C5E60000}"/>
    <cellStyle name="Total 4 3" xfId="452" xr:uid="{00000000-0005-0000-0000-0000C6E60000}"/>
    <cellStyle name="Total 4 3 2" xfId="636" xr:uid="{00000000-0005-0000-0000-0000C7E60000}"/>
    <cellStyle name="Total 4 3 2 2" xfId="1872" xr:uid="{00000000-0005-0000-0000-0000C8E60000}"/>
    <cellStyle name="Total 4 3 3" xfId="1403" xr:uid="{00000000-0005-0000-0000-0000C9E60000}"/>
    <cellStyle name="Total 4 3 3 2" xfId="2591" xr:uid="{00000000-0005-0000-0000-0000CAE60000}"/>
    <cellStyle name="Total 4 3 4" xfId="1404" xr:uid="{00000000-0005-0000-0000-0000CBE60000}"/>
    <cellStyle name="Total 4 3 4 2" xfId="2592" xr:uid="{00000000-0005-0000-0000-0000CCE60000}"/>
    <cellStyle name="Total 4 3 5" xfId="1405" xr:uid="{00000000-0005-0000-0000-0000CDE60000}"/>
    <cellStyle name="Total 4 3 5 2" xfId="2593" xr:uid="{00000000-0005-0000-0000-0000CEE60000}"/>
    <cellStyle name="Total 4 3 6" xfId="1702" xr:uid="{00000000-0005-0000-0000-0000CFE60000}"/>
    <cellStyle name="Total 4 4" xfId="507" xr:uid="{00000000-0005-0000-0000-0000D0E60000}"/>
    <cellStyle name="Total 4 4 2" xfId="1406" xr:uid="{00000000-0005-0000-0000-0000D1E60000}"/>
    <cellStyle name="Total 4 4 2 2" xfId="2594" xr:uid="{00000000-0005-0000-0000-0000D2E60000}"/>
    <cellStyle name="Total 4 4 3" xfId="1751" xr:uid="{00000000-0005-0000-0000-0000D3E60000}"/>
    <cellStyle name="Total 4 5" xfId="1407" xr:uid="{00000000-0005-0000-0000-0000D4E60000}"/>
    <cellStyle name="Total 4 5 2" xfId="2595" xr:uid="{00000000-0005-0000-0000-0000D5E60000}"/>
    <cellStyle name="Total 4 6" xfId="1408" xr:uid="{00000000-0005-0000-0000-0000D6E60000}"/>
    <cellStyle name="Total 4 6 2" xfId="2596" xr:uid="{00000000-0005-0000-0000-0000D7E60000}"/>
    <cellStyle name="Total 4 7" xfId="1409" xr:uid="{00000000-0005-0000-0000-0000D8E60000}"/>
    <cellStyle name="Total 4 7 2" xfId="2597" xr:uid="{00000000-0005-0000-0000-0000D9E60000}"/>
    <cellStyle name="Total 5" xfId="361" xr:uid="{00000000-0005-0000-0000-0000DAE60000}"/>
    <cellStyle name="Total 5 2" xfId="550" xr:uid="{00000000-0005-0000-0000-0000DBE60000}"/>
    <cellStyle name="Total 5 2 2" xfId="1410" xr:uid="{00000000-0005-0000-0000-0000DCE60000}"/>
    <cellStyle name="Total 5 2 2 2" xfId="2598" xr:uid="{00000000-0005-0000-0000-0000DDE60000}"/>
    <cellStyle name="Total 5 2 3" xfId="1789" xr:uid="{00000000-0005-0000-0000-0000DEE60000}"/>
    <cellStyle name="Total 5 3" xfId="1411" xr:uid="{00000000-0005-0000-0000-0000DFE60000}"/>
    <cellStyle name="Total 5 3 2" xfId="2599" xr:uid="{00000000-0005-0000-0000-0000E0E60000}"/>
    <cellStyle name="Total 5 4" xfId="1412" xr:uid="{00000000-0005-0000-0000-0000E1E60000}"/>
    <cellStyle name="Total 5 4 2" xfId="2600" xr:uid="{00000000-0005-0000-0000-0000E2E60000}"/>
    <cellStyle name="Total 5 5" xfId="1413" xr:uid="{00000000-0005-0000-0000-0000E3E60000}"/>
    <cellStyle name="Total 5 5 2" xfId="2601" xr:uid="{00000000-0005-0000-0000-0000E4E60000}"/>
    <cellStyle name="Total 5 6" xfId="745" xr:uid="{00000000-0005-0000-0000-0000E5E60000}"/>
    <cellStyle name="Total 5 6 2" xfId="1975" xr:uid="{00000000-0005-0000-0000-0000E6E60000}"/>
    <cellStyle name="Total 5 7" xfId="1660" xr:uid="{00000000-0005-0000-0000-0000E7E60000}"/>
    <cellStyle name="Total 6" xfId="348" xr:uid="{00000000-0005-0000-0000-0000E8E60000}"/>
    <cellStyle name="Total 6 2" xfId="537" xr:uid="{00000000-0005-0000-0000-0000E9E60000}"/>
    <cellStyle name="Total 6 2 2" xfId="1414" xr:uid="{00000000-0005-0000-0000-0000EAE60000}"/>
    <cellStyle name="Total 6 2 2 2" xfId="2602" xr:uid="{00000000-0005-0000-0000-0000EBE60000}"/>
    <cellStyle name="Total 6 2 3" xfId="1779" xr:uid="{00000000-0005-0000-0000-0000ECE60000}"/>
    <cellStyle name="Total 6 3" xfId="1415" xr:uid="{00000000-0005-0000-0000-0000EDE60000}"/>
    <cellStyle name="Total 6 3 2" xfId="2603" xr:uid="{00000000-0005-0000-0000-0000EEE60000}"/>
    <cellStyle name="Total 6 4" xfId="1416" xr:uid="{00000000-0005-0000-0000-0000EFE60000}"/>
    <cellStyle name="Total 6 4 2" xfId="2604" xr:uid="{00000000-0005-0000-0000-0000F0E60000}"/>
    <cellStyle name="Total 6 5" xfId="1417" xr:uid="{00000000-0005-0000-0000-0000F1E60000}"/>
    <cellStyle name="Total 6 5 2" xfId="2605" xr:uid="{00000000-0005-0000-0000-0000F2E60000}"/>
    <cellStyle name="Total 6 6" xfId="736" xr:uid="{00000000-0005-0000-0000-0000F3E60000}"/>
    <cellStyle name="Total 6 6 2" xfId="1968" xr:uid="{00000000-0005-0000-0000-0000F4E60000}"/>
    <cellStyle name="Total 6 7" xfId="1652" xr:uid="{00000000-0005-0000-0000-0000F5E60000}"/>
    <cellStyle name="Total 7" xfId="414" xr:uid="{00000000-0005-0000-0000-0000F6E60000}"/>
    <cellStyle name="Total 7 2" xfId="601" xr:uid="{00000000-0005-0000-0000-0000F7E60000}"/>
    <cellStyle name="Total 7 2 2" xfId="1838" xr:uid="{00000000-0005-0000-0000-0000F8E60000}"/>
    <cellStyle name="Total 7 3" xfId="1418" xr:uid="{00000000-0005-0000-0000-0000F9E60000}"/>
    <cellStyle name="Total 7 3 2" xfId="2606" xr:uid="{00000000-0005-0000-0000-0000FAE60000}"/>
    <cellStyle name="Total 7 4" xfId="1419" xr:uid="{00000000-0005-0000-0000-0000FBE60000}"/>
    <cellStyle name="Total 7 4 2" xfId="2607" xr:uid="{00000000-0005-0000-0000-0000FCE60000}"/>
    <cellStyle name="Total 7 5" xfId="1420" xr:uid="{00000000-0005-0000-0000-0000FDE60000}"/>
    <cellStyle name="Total 7 5 2" xfId="2608" xr:uid="{00000000-0005-0000-0000-0000FEE60000}"/>
    <cellStyle name="Total 7 6" xfId="1676" xr:uid="{00000000-0005-0000-0000-0000FFE60000}"/>
    <cellStyle name="Total 8" xfId="1421" xr:uid="{00000000-0005-0000-0000-000000E70000}"/>
    <cellStyle name="Total 8 2" xfId="2609" xr:uid="{00000000-0005-0000-0000-000001E70000}"/>
    <cellStyle name="Total 9" xfId="4758" xr:uid="{00000000-0005-0000-0000-000002E70000}"/>
    <cellStyle name="Total_Daten" xfId="4759" xr:uid="{00000000-0005-0000-0000-000003E70000}"/>
    <cellStyle name="Überschrift 1 2" xfId="173" xr:uid="{00000000-0005-0000-0000-000004E70000}"/>
    <cellStyle name="Überschrift 1 2 2" xfId="4761" xr:uid="{00000000-0005-0000-0000-000005E70000}"/>
    <cellStyle name="Überschrift 1 2 3" xfId="4760" xr:uid="{00000000-0005-0000-0000-000006E70000}"/>
    <cellStyle name="Überschrift 1 2_Daten" xfId="4762" xr:uid="{00000000-0005-0000-0000-000007E70000}"/>
    <cellStyle name="Überschrift 2 2" xfId="174" xr:uid="{00000000-0005-0000-0000-000008E70000}"/>
    <cellStyle name="Überschrift 2 2 2" xfId="4764" xr:uid="{00000000-0005-0000-0000-000009E70000}"/>
    <cellStyle name="Überschrift 2 2 3" xfId="4763" xr:uid="{00000000-0005-0000-0000-00000AE70000}"/>
    <cellStyle name="Überschrift 2 2_Daten" xfId="4765" xr:uid="{00000000-0005-0000-0000-00000BE70000}"/>
    <cellStyle name="Überschrift 3 2" xfId="175" xr:uid="{00000000-0005-0000-0000-00000CE70000}"/>
    <cellStyle name="Überschrift 3 2 2" xfId="418" xr:uid="{00000000-0005-0000-0000-00000DE70000}"/>
    <cellStyle name="Überschrift 3 2 3" xfId="472" xr:uid="{00000000-0005-0000-0000-00000EE70000}"/>
    <cellStyle name="Überschrift 3 2 4" xfId="4767" xr:uid="{00000000-0005-0000-0000-00000FE70000}"/>
    <cellStyle name="Überschrift 3 2 5" xfId="4766" xr:uid="{00000000-0005-0000-0000-000010E70000}"/>
    <cellStyle name="Überschrift 3 2_Daten" xfId="4768" xr:uid="{00000000-0005-0000-0000-000011E70000}"/>
    <cellStyle name="Überschrift 3 3" xfId="387" xr:uid="{00000000-0005-0000-0000-000012E70000}"/>
    <cellStyle name="Überschrift 3 4" xfId="442" xr:uid="{00000000-0005-0000-0000-000013E70000}"/>
    <cellStyle name="Überschrift 4 2" xfId="176" xr:uid="{00000000-0005-0000-0000-000014E70000}"/>
    <cellStyle name="Überschrift 4 2 2" xfId="4770" xr:uid="{00000000-0005-0000-0000-000015E70000}"/>
    <cellStyle name="Überschrift 4 2 3" xfId="4769" xr:uid="{00000000-0005-0000-0000-000016E70000}"/>
    <cellStyle name="Überschrift 4 2_Daten" xfId="4771" xr:uid="{00000000-0005-0000-0000-000017E70000}"/>
    <cellStyle name="Überschrift 5" xfId="172" xr:uid="{00000000-0005-0000-0000-000018E70000}"/>
    <cellStyle name="Überschrift 5 2" xfId="4773" xr:uid="{00000000-0005-0000-0000-000019E70000}"/>
    <cellStyle name="Überschrift 5 3" xfId="4772" xr:uid="{00000000-0005-0000-0000-00001AE70000}"/>
    <cellStyle name="Überschrift 5_Daten" xfId="4774" xr:uid="{00000000-0005-0000-0000-00001BE70000}"/>
    <cellStyle name="Uhrzeit" xfId="1546" xr:uid="{00000000-0005-0000-0000-00001CE70000}"/>
    <cellStyle name="Uhrzeit 2" xfId="1547" xr:uid="{00000000-0005-0000-0000-00001DE70000}"/>
    <cellStyle name="Uhrzeit 2 2" xfId="4776" xr:uid="{00000000-0005-0000-0000-00001EE70000}"/>
    <cellStyle name="Uhrzeit 3" xfId="4775" xr:uid="{00000000-0005-0000-0000-00001FE70000}"/>
    <cellStyle name="Verknüpfte Zelle 2" xfId="177" xr:uid="{00000000-0005-0000-0000-000020E70000}"/>
    <cellStyle name="Verknüpfte Zelle 2 2" xfId="4778" xr:uid="{00000000-0005-0000-0000-000021E70000}"/>
    <cellStyle name="Verknüpfte Zelle 2 3" xfId="4777" xr:uid="{00000000-0005-0000-0000-000022E70000}"/>
    <cellStyle name="Verknüpfte Zelle 2_Daten" xfId="4779" xr:uid="{00000000-0005-0000-0000-000023E70000}"/>
    <cellStyle name="Warnender Text 2" xfId="178" xr:uid="{00000000-0005-0000-0000-000024E70000}"/>
    <cellStyle name="Warnender Text 2 2" xfId="4781" xr:uid="{00000000-0005-0000-0000-000025E70000}"/>
    <cellStyle name="Warnender Text 2 3" xfId="4780" xr:uid="{00000000-0005-0000-0000-000026E70000}"/>
    <cellStyle name="Warnender Text 2_Daten" xfId="4782" xr:uid="{00000000-0005-0000-0000-000027E70000}"/>
    <cellStyle name="Warning Text" xfId="62" xr:uid="{00000000-0005-0000-0000-000028E70000}"/>
    <cellStyle name="Warning Text 2" xfId="4784" xr:uid="{00000000-0005-0000-0000-000029E70000}"/>
    <cellStyle name="Warning Text 3" xfId="4783" xr:uid="{00000000-0005-0000-0000-00002AE70000}"/>
    <cellStyle name="Warning Text_Daten" xfId="4785" xr:uid="{00000000-0005-0000-0000-00002BE70000}"/>
    <cellStyle name="Year" xfId="63" xr:uid="{00000000-0005-0000-0000-00002CE70000}"/>
    <cellStyle name="Year 2" xfId="4787" xr:uid="{00000000-0005-0000-0000-00002DE70000}"/>
    <cellStyle name="Year 3" xfId="4786" xr:uid="{00000000-0005-0000-0000-00002EE70000}"/>
    <cellStyle name="Year_Daten" xfId="4788" xr:uid="{00000000-0005-0000-0000-00002FE70000}"/>
    <cellStyle name="Zelle überprüfen 2" xfId="179" xr:uid="{00000000-0005-0000-0000-000030E70000}"/>
    <cellStyle name="Zelle überprüfen 2 2" xfId="4790" xr:uid="{00000000-0005-0000-0000-000031E70000}"/>
    <cellStyle name="Zelle überprüfen 2 3" xfId="4789" xr:uid="{00000000-0005-0000-0000-000032E70000}"/>
    <cellStyle name="Zelle überprüfen 2_Daten" xfId="4791" xr:uid="{00000000-0005-0000-0000-000033E70000}"/>
    <cellStyle name="Обычный_2++" xfId="1548" xr:uid="{00000000-0005-0000-0000-000034E70000}"/>
  </cellStyles>
  <dxfs count="1">
    <dxf>
      <fill>
        <patternFill>
          <bgColor rgb="FFFFC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8F8F8"/>
      <rgbColor rgb="0000FFFF"/>
      <rgbColor rgb="00DDDDDD"/>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99FF99"/>
      <rgbColor rgb="00FFFF99"/>
      <rgbColor rgb="0099CCFF"/>
      <rgbColor rgb="00EAEAEA"/>
      <rgbColor rgb="00CC99FF"/>
      <rgbColor rgb="00FFE8BB"/>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00"/>
      <color rgb="FF5EAD35"/>
      <color rgb="FFE9F4FF"/>
      <color rgb="FF3333FF"/>
      <color rgb="FFFFFFCC"/>
      <color rgb="FFE5FFFF"/>
      <color rgb="FFFFFFFF"/>
      <color rgb="FFFF9999"/>
      <color rgb="FFCCFF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png"/></Relationships>
</file>

<file path=xl/drawings/_rels/drawing49.xml.rels><?xml version="1.0" encoding="UTF-8" standalone="yes"?>
<Relationships xmlns="http://schemas.openxmlformats.org/package/2006/relationships"><Relationship Id="rId1" Type="http://schemas.openxmlformats.org/officeDocument/2006/relationships/image" Target="../media/image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9</xdr:col>
      <xdr:colOff>57150</xdr:colOff>
      <xdr:row>2</xdr:row>
      <xdr:rowOff>104775</xdr:rowOff>
    </xdr:from>
    <xdr:to>
      <xdr:col>11</xdr:col>
      <xdr:colOff>466725</xdr:colOff>
      <xdr:row>5</xdr:row>
      <xdr:rowOff>76200</xdr:rowOff>
    </xdr:to>
    <xdr:pic>
      <xdr:nvPicPr>
        <xdr:cNvPr id="5" name="Grafik 3">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76532" y="553010"/>
          <a:ext cx="1395693" cy="643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56029</xdr:colOff>
      <xdr:row>1</xdr:row>
      <xdr:rowOff>44823</xdr:rowOff>
    </xdr:from>
    <xdr:to>
      <xdr:col>4</xdr:col>
      <xdr:colOff>47704</xdr:colOff>
      <xdr:row>7</xdr:row>
      <xdr:rowOff>29750</xdr:rowOff>
    </xdr:to>
    <xdr:pic>
      <xdr:nvPicPr>
        <xdr:cNvPr id="7" name="Grafik 1">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0354" y="273423"/>
          <a:ext cx="2134800" cy="13565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314541</xdr:colOff>
      <xdr:row>4</xdr:row>
      <xdr:rowOff>126734</xdr:rowOff>
    </xdr:to>
    <xdr:pic>
      <xdr:nvPicPr>
        <xdr:cNvPr id="5" name="Grafik 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0"/>
          <a:ext cx="1569600" cy="978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17927</xdr:colOff>
      <xdr:row>6</xdr:row>
      <xdr:rowOff>190689</xdr:rowOff>
    </xdr:from>
    <xdr:to>
      <xdr:col>5</xdr:col>
      <xdr:colOff>228545</xdr:colOff>
      <xdr:row>41</xdr:row>
      <xdr:rowOff>123264</xdr:rowOff>
    </xdr:to>
    <xdr:sp macro="" textlink="">
      <xdr:nvSpPr>
        <xdr:cNvPr id="7" name="Text Box 5">
          <a:extLst>
            <a:ext uri="{FF2B5EF4-FFF2-40B4-BE49-F238E27FC236}">
              <a16:creationId xmlns:a16="http://schemas.microsoft.com/office/drawing/2014/main" id="{00000000-0008-0000-0200-000007000000}"/>
            </a:ext>
          </a:extLst>
        </xdr:cNvPr>
        <xdr:cNvSpPr txBox="1">
          <a:spLocks noChangeArrowheads="1"/>
        </xdr:cNvSpPr>
      </xdr:nvSpPr>
      <xdr:spPr bwMode="auto">
        <a:xfrm>
          <a:off x="331692" y="1557807"/>
          <a:ext cx="2844000" cy="7328457"/>
        </a:xfrm>
        <a:prstGeom prst="rect">
          <a:avLst/>
        </a:prstGeom>
        <a:noFill/>
        <a:ln w="9525">
          <a:noFill/>
          <a:miter lim="800000"/>
          <a:headEnd/>
          <a:tailEnd/>
        </a:ln>
      </xdr:spPr>
      <xdr:txBody>
        <a:bodyPr vertOverflow="clip" wrap="square" lIns="27432" tIns="22860" rIns="0" bIns="0" anchor="t" upright="1">
          <a:noAutofit/>
        </a:bodyPr>
        <a:lstStyle/>
        <a:p>
          <a:pPr algn="l" rtl="0">
            <a:lnSpc>
              <a:spcPts val="1100"/>
            </a:lnSpc>
            <a:defRPr sz="1000"/>
          </a:pPr>
          <a:r>
            <a:rPr lang="de-DE" sz="1000" b="0" i="0" u="none" strike="noStrike" baseline="0">
              <a:solidFill>
                <a:srgbClr val="000000"/>
              </a:solidFill>
              <a:latin typeface="BundesSerif Office" panose="02050002050300000203" pitchFamily="18" charset="0"/>
              <a:cs typeface="Arial"/>
            </a:rPr>
            <a:t>Im Jahr 2004 wurde die Arbeitsgruppe Erneuerbare Energien-Statistik (AGEE-Stat) eingerichtet, um die Statistik und Daten der erneuerbaren Energien auf eine umfassende, aktuelle und abgestimmte Basis zu stellen (weitere Informationen: http://www.erneuerbare-energien.de/EE/ee-in-zahlen-arbeitsgruppe).
Mit der wachsenden Bedeutung der erneuerbaren Energien im Energiesystem und zunehmenden nationalen und internationalen Berichtspflichten steigen die Ansprüche an eine belastbare Statistik zur Nutzung erneuerbarer Energien in Deutschland. Angesichts dessen arbeitet die Geschäftsstelle der AGEE-Stat ständig an der weiteren Verbesserung der Datenbasis und Methodiken. Sie wird hierbei durch die Mitglieder der AGEE-Stat (Ministerien, Bundesbehörden und wissenschaftliche Einrichtungen) unterstützt.
Um die Entwicklung der Erneuerbaren rückblickend analysieren zu können, wurde im Rahmen der Arbeiten der AGEE-Stat auf der Grundlage verfügbarer Daten aus den verschiedensten Quellen und mit eigenen Berechnungen die Entwicklung der erneuerbaren Energien ab dem Jahr 1990 untersucht.
Wo immer möglich, werden Daten der amtlichen Statistik verwendet. Teilweise fehlende Daten wurden aus vorhandenen extrapoliert oder einzelne Datenlücken durch Schätzungen geschlossen, sodass die Daten gewissen Unsicherheiten unterliegen. In einzelnen Fällen können z. B. durch wechselnde Datenquellen oder Änderungen der Berichtskreise Sprünge in den Zeitreihen entstehen. Soweit möglich werden jedoch methodische konsistente Rückrechnungen durchgeführt, sofern neue Erkenntnisse Rückschlüsse auf frühere Daten zulassen. 
Die hier veröffentlichten Angaben geben teilweise vorläufige Ergebnisse wieder. Bis zur Veröffentlichung endgültiger Angaben können sich im Vergleich zu früheren Publikationen Änderungen ergeben. Differenzen in Summen ergeben sich durch Rundungen.</a:t>
          </a:r>
        </a:p>
      </xdr:txBody>
    </xdr:sp>
    <xdr:clientData/>
  </xdr:twoCellAnchor>
  <xdr:twoCellAnchor>
    <xdr:from>
      <xdr:col>6</xdr:col>
      <xdr:colOff>64430</xdr:colOff>
      <xdr:row>6</xdr:row>
      <xdr:rowOff>166972</xdr:rowOff>
    </xdr:from>
    <xdr:to>
      <xdr:col>11</xdr:col>
      <xdr:colOff>443136</xdr:colOff>
      <xdr:row>41</xdr:row>
      <xdr:rowOff>156882</xdr:rowOff>
    </xdr:to>
    <xdr:sp macro="" textlink="">
      <xdr:nvSpPr>
        <xdr:cNvPr id="8" name="Text Box 6">
          <a:extLst>
            <a:ext uri="{FF2B5EF4-FFF2-40B4-BE49-F238E27FC236}">
              <a16:creationId xmlns:a16="http://schemas.microsoft.com/office/drawing/2014/main" id="{00000000-0008-0000-0200-000008000000}"/>
            </a:ext>
          </a:extLst>
        </xdr:cNvPr>
        <xdr:cNvSpPr txBox="1">
          <a:spLocks noChangeArrowheads="1"/>
        </xdr:cNvSpPr>
      </xdr:nvSpPr>
      <xdr:spPr bwMode="auto">
        <a:xfrm>
          <a:off x="3493430" y="1534090"/>
          <a:ext cx="2844000" cy="7385792"/>
        </a:xfrm>
        <a:prstGeom prst="rect">
          <a:avLst/>
        </a:prstGeom>
        <a:noFill/>
        <a:ln w="9525">
          <a:noFill/>
          <a:miter lim="800000"/>
          <a:headEnd/>
          <a:tailEnd/>
        </a:ln>
      </xdr:spPr>
      <xdr:txBody>
        <a:bodyPr vertOverflow="clip" wrap="square" lIns="27432" tIns="22860" rIns="0" bIns="0" anchor="t" upright="1"/>
        <a:lstStyle/>
        <a:p>
          <a:pPr algn="l" rtl="0">
            <a:defRPr sz="1000"/>
          </a:pPr>
          <a:r>
            <a:rPr lang="de-DE" sz="1000" b="0" i="0" u="none" strike="noStrike" baseline="0">
              <a:solidFill>
                <a:srgbClr val="000000"/>
              </a:solidFill>
              <a:latin typeface="BundesSerif Office" panose="02050002050300000203" pitchFamily="18" charset="0"/>
              <a:cs typeface="Arial"/>
            </a:rPr>
            <a:t>Detaillierte Hintergrundinformationen zu den Datenquellen und Methodik der Zeitreihen für die Stromerzeugung und installierte Leistung finden Sie in dieser AGEE-Stat-Publikation: http://www.umweltbundesamt.de/publikationen/datenquellen-methodik-der-agee-stat-zeitreihen-zur
Neben diesen Jahreszeitreihen veröffentlicht die AGEE-Stat auch Monats- und Quartalsberichte. Diese finden Sie hier: http://www.umweltbundesamt.de/themen/klima-energie/erneuerbare-energien/erneuerbare-energien-in-zahlen/monats-quartalsberichte-der-agee-stat
Rückfragen zu den Datenreihen und Zahlen richten Sie bitte an
Umweltbundesamt 
Fachgebiet V 1.5 - Energiedaten, </a:t>
          </a:r>
          <a:br>
            <a:rPr lang="de-DE" sz="1000" b="0" i="0" u="none" strike="noStrike" baseline="0">
              <a:solidFill>
                <a:srgbClr val="000000"/>
              </a:solidFill>
              <a:latin typeface="BundesSerif Office" panose="02050002050300000203" pitchFamily="18" charset="0"/>
              <a:cs typeface="Arial"/>
            </a:rPr>
          </a:br>
          <a:r>
            <a:rPr lang="de-DE" sz="1000" b="0" i="0" u="none" strike="noStrike" baseline="0">
              <a:solidFill>
                <a:srgbClr val="000000"/>
              </a:solidFill>
              <a:latin typeface="BundesSerif Office" panose="02050002050300000203" pitchFamily="18" charset="0"/>
              <a:cs typeface="Arial"/>
            </a:rPr>
            <a:t>Geschäftsstelle der Arbeitsgruppe Erneuerbare Energien-Statistik (AGEE-Stat) 
Wörlitzer Platz 1
06844 Dessau-Roßlau
E-Mail: AGEE-stat@uba.de</a:t>
          </a:r>
        </a:p>
      </xdr:txBody>
    </xdr:sp>
    <xdr:clientData/>
  </xdr:twoCellAnchor>
  <xdr:twoCellAnchor editAs="oneCell">
    <xdr:from>
      <xdr:col>1</xdr:col>
      <xdr:colOff>0</xdr:colOff>
      <xdr:row>0</xdr:row>
      <xdr:rowOff>0</xdr:rowOff>
    </xdr:from>
    <xdr:to>
      <xdr:col>2</xdr:col>
      <xdr:colOff>415394</xdr:colOff>
      <xdr:row>4</xdr:row>
      <xdr:rowOff>126734</xdr:rowOff>
    </xdr:to>
    <xdr:pic>
      <xdr:nvPicPr>
        <xdr:cNvPr id="9" name="Grafik 1">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0"/>
          <a:ext cx="1569600" cy="978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1579125</xdr:colOff>
      <xdr:row>3</xdr:row>
      <xdr:rowOff>130320</xdr:rowOff>
    </xdr:to>
    <xdr:pic>
      <xdr:nvPicPr>
        <xdr:cNvPr id="5" name="Grafik 1">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2" name="Grafik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669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1579125</xdr:colOff>
      <xdr:row>3</xdr:row>
      <xdr:rowOff>130320</xdr:rowOff>
    </xdr:to>
    <xdr:pic>
      <xdr:nvPicPr>
        <xdr:cNvPr id="2" name="Grafik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666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1038895</xdr:colOff>
      <xdr:row>4</xdr:row>
      <xdr:rowOff>181849</xdr:rowOff>
    </xdr:to>
    <xdr:pic>
      <xdr:nvPicPr>
        <xdr:cNvPr id="2" name="Grafik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13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1579125</xdr:colOff>
      <xdr:row>3</xdr:row>
      <xdr:rowOff>130320</xdr:rowOff>
    </xdr:to>
    <xdr:pic>
      <xdr:nvPicPr>
        <xdr:cNvPr id="5" name="Grafik 1">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2" name="Grafik 1">
          <a:extLst>
            <a:ext uri="{FF2B5EF4-FFF2-40B4-BE49-F238E27FC236}">
              <a16:creationId xmlns:a16="http://schemas.microsoft.com/office/drawing/2014/main" id="{E8D66E75-0663-4B1D-960E-89CF969F1C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669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1569600</xdr:colOff>
      <xdr:row>3</xdr:row>
      <xdr:rowOff>137940</xdr:rowOff>
    </xdr:to>
    <xdr:pic>
      <xdr:nvPicPr>
        <xdr:cNvPr id="5" name="Grafik 1">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9600" cy="97838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6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C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5" name="Grafik 1">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2" name="Grafik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64934"/>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1188600</xdr:colOff>
      <xdr:row>4</xdr:row>
      <xdr:rowOff>126734</xdr:rowOff>
    </xdr:to>
    <xdr:pic>
      <xdr:nvPicPr>
        <xdr:cNvPr id="2" name="Grafik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575" y="0"/>
          <a:ext cx="1598175" cy="983984"/>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11206</xdr:colOff>
      <xdr:row>7</xdr:row>
      <xdr:rowOff>98911</xdr:rowOff>
    </xdr:from>
    <xdr:to>
      <xdr:col>3</xdr:col>
      <xdr:colOff>377735</xdr:colOff>
      <xdr:row>22</xdr:row>
      <xdr:rowOff>145676</xdr:rowOff>
    </xdr:to>
    <xdr:sp macro="" textlink="">
      <xdr:nvSpPr>
        <xdr:cNvPr id="3" name="Text Box 7">
          <a:extLst>
            <a:ext uri="{FF2B5EF4-FFF2-40B4-BE49-F238E27FC236}">
              <a16:creationId xmlns:a16="http://schemas.microsoft.com/office/drawing/2014/main" id="{00000000-0008-0000-3100-000003000000}"/>
            </a:ext>
          </a:extLst>
        </xdr:cNvPr>
        <xdr:cNvSpPr txBox="1">
          <a:spLocks noChangeArrowheads="1"/>
        </xdr:cNvSpPr>
      </xdr:nvSpPr>
      <xdr:spPr bwMode="auto">
        <a:xfrm>
          <a:off x="392206" y="1622911"/>
          <a:ext cx="3168000" cy="3879177"/>
        </a:xfrm>
        <a:prstGeom prst="rect">
          <a:avLst/>
        </a:prstGeom>
        <a:noFill/>
        <a:ln w="9525">
          <a:noFill/>
          <a:miter lim="800000"/>
          <a:headEnd/>
          <a:tailEnd/>
        </a:ln>
      </xdr:spPr>
      <xdr:txBody>
        <a:bodyPr vertOverflow="clip" wrap="square" lIns="27432" tIns="22860" rIns="0" bIns="0" anchor="t" upright="1">
          <a:noAutofit/>
        </a:bodyPr>
        <a:lstStyle/>
        <a:p>
          <a:pPr algn="l" rtl="0">
            <a:lnSpc>
              <a:spcPts val="1100"/>
            </a:lnSpc>
            <a:defRPr sz="1000"/>
          </a:pPr>
          <a:r>
            <a:rPr lang="de-DE" sz="1000" b="0" i="0" u="none" strike="noStrike" baseline="0">
              <a:solidFill>
                <a:srgbClr val="000000"/>
              </a:solidFill>
              <a:latin typeface="BundesSans Office"/>
              <a:cs typeface="Arial" panose="020B0604020202020204" pitchFamily="34" charset="0"/>
            </a:rPr>
            <a:t>Angesichts der wachsenden Ansprüche nationaler und internationaler Berichtspflichten an eine belastbare und langfristig fortschreibbare Statistik zur Nutzung erneuerbarer Energien in Deutschland, arbeitet die AGEE-Stat fortlaufend an der weiteren Verbesserung und Vereinheitlichung der Datenbasis und der Bilanzierungsmethoden. Insofern neue Erkenntnisse Rückschlüsse auf ältere Daten zulassen, werden diese entsprechend korrigiert. Nachfolgend wird ein Überblick über die erfolgten methodischen Änderungen im Vergleich zur vorherigen Publikation gegeben:
Selbstverbrauch und technischer Eigenbedarf von Photovoltaikanlagen</a:t>
          </a:r>
        </a:p>
        <a:p>
          <a:pPr algn="l" rtl="0">
            <a:lnSpc>
              <a:spcPts val="1100"/>
            </a:lnSpc>
            <a:defRPr sz="1000"/>
          </a:pPr>
          <a:r>
            <a:rPr lang="de-DE" sz="1000" b="0" i="0" u="none" strike="noStrike" baseline="0">
              <a:solidFill>
                <a:srgbClr val="000000"/>
              </a:solidFill>
              <a:latin typeface="BundesSans Office"/>
              <a:cs typeface="Arial" panose="020B0604020202020204" pitchFamily="34" charset="0"/>
            </a:rPr>
            <a:t>
Die Zeitreihe der Bruttostromerzeugung aus Photovoltaikanlagen wurde im Hinblick auf vor Ort selbst verbrauchte Strommengen und technischem Eigenbedarf überprüft und aufgrund neuer Erkenntnisse im Rahmen der wissenschaftlichen Begleitung der AGEE-Stat grundlegend aktualisiert. Neue Forschungsergebnisse zeigen, dass das bisher angewendete Schätzmodell, überarbeitet werden musste. 
</a:t>
          </a:r>
        </a:p>
      </xdr:txBody>
    </xdr:sp>
    <xdr:clientData/>
  </xdr:twoCellAnchor>
  <xdr:twoCellAnchor>
    <xdr:from>
      <xdr:col>3</xdr:col>
      <xdr:colOff>585970</xdr:colOff>
      <xdr:row>7</xdr:row>
      <xdr:rowOff>98911</xdr:rowOff>
    </xdr:from>
    <xdr:to>
      <xdr:col>6</xdr:col>
      <xdr:colOff>930088</xdr:colOff>
      <xdr:row>22</xdr:row>
      <xdr:rowOff>145676</xdr:rowOff>
    </xdr:to>
    <xdr:sp macro="" textlink="" fLocksText="0">
      <xdr:nvSpPr>
        <xdr:cNvPr id="5" name="Text Box 8">
          <a:extLst>
            <a:ext uri="{FF2B5EF4-FFF2-40B4-BE49-F238E27FC236}">
              <a16:creationId xmlns:a16="http://schemas.microsoft.com/office/drawing/2014/main" id="{00000000-0008-0000-3100-000005000000}"/>
            </a:ext>
          </a:extLst>
        </xdr:cNvPr>
        <xdr:cNvSpPr txBox="1">
          <a:spLocks noChangeArrowheads="1"/>
        </xdr:cNvSpPr>
      </xdr:nvSpPr>
      <xdr:spPr bwMode="auto">
        <a:xfrm>
          <a:off x="3768441" y="1667735"/>
          <a:ext cx="3168000" cy="3879176"/>
        </a:xfrm>
        <a:prstGeom prst="rect">
          <a:avLst/>
        </a:prstGeom>
        <a:noFill/>
        <a:ln w="9525">
          <a:noFill/>
          <a:miter lim="800000"/>
          <a:headEnd/>
          <a:tailEnd/>
        </a:ln>
      </xdr:spPr>
      <xdr:txBody>
        <a:bodyPr vertOverflow="clip" wrap="square" lIns="27432" tIns="22860" rIns="0" bIns="0" anchor="t" upright="1">
          <a:noAutofit/>
        </a:bodyPr>
        <a:lstStyle/>
        <a:p>
          <a:pPr algn="l" rtl="0">
            <a:lnSpc>
              <a:spcPts val="1100"/>
            </a:lnSpc>
            <a:defRPr sz="1000"/>
          </a:pPr>
          <a:r>
            <a:rPr lang="de-DE" sz="1000" b="0" i="0" u="none" strike="noStrike" baseline="0">
              <a:solidFill>
                <a:srgbClr val="000000"/>
              </a:solidFill>
              <a:latin typeface="BundesSans Office" panose="020B0002030500000203" pitchFamily="34" charset="0"/>
              <a:cs typeface="Arial" panose="020B0604020202020204" pitchFamily="34" charset="0"/>
            </a:rPr>
            <a:t>Basis der Korrektur ist nun eine detaillierte Auswertung der EEG-Bewegungsdaten sowie die Nutzung der im Marktstammdatenregister der Bundesnetzagentur hinterlegten technischen Anlagenmerkmale. Neben der Aktualisierung des Modells zum wirtschaftlichen Selbstverbrauch wurde erstmals eine Schätzung des technischen Eigenbedarfs (u.a. Umwandlungs- und Wechselrichterverluste) von PV-Anlagen vorgenommen und implementiert.</a:t>
          </a:r>
        </a:p>
        <a:p>
          <a:pPr algn="l" rtl="0">
            <a:lnSpc>
              <a:spcPts val="1100"/>
            </a:lnSpc>
            <a:defRPr sz="1000"/>
          </a:pPr>
          <a:endParaRPr lang="de-DE" sz="1000" b="0" i="0" u="none" strike="noStrike" baseline="0">
            <a:solidFill>
              <a:srgbClr val="000000"/>
            </a:solidFill>
            <a:latin typeface="BundesSans Office" panose="020B0002030500000203" pitchFamily="34" charset="0"/>
            <a:cs typeface="Arial" panose="020B0604020202020204" pitchFamily="34" charset="0"/>
          </a:endParaRPr>
        </a:p>
        <a:p>
          <a:pPr algn="l" rtl="0">
            <a:lnSpc>
              <a:spcPts val="1100"/>
            </a:lnSpc>
            <a:defRPr sz="1000"/>
          </a:pPr>
          <a:endParaRPr lang="de-DE" sz="1000" b="0" i="0" u="none" strike="noStrike" baseline="0">
            <a:solidFill>
              <a:srgbClr val="000000"/>
            </a:solidFill>
            <a:latin typeface="BundesSans Office" panose="020B0002030500000203" pitchFamily="34" charset="0"/>
            <a:cs typeface="Arial" panose="020B0604020202020204" pitchFamily="34" charset="0"/>
          </a:endParaRPr>
        </a:p>
        <a:p>
          <a:pPr algn="l" rtl="0">
            <a:lnSpc>
              <a:spcPts val="1100"/>
            </a:lnSpc>
            <a:defRPr sz="1000"/>
          </a:pPr>
          <a:r>
            <a:rPr lang="de-DE" sz="1000" b="0" i="0" u="none" strike="noStrike" baseline="0">
              <a:solidFill>
                <a:srgbClr val="000000"/>
              </a:solidFill>
              <a:latin typeface="BundesSans Office" panose="020B0002030500000203" pitchFamily="34" charset="0"/>
              <a:cs typeface="Arial" panose="020B0604020202020204" pitchFamily="34" charset="0"/>
            </a:rPr>
            <a:t>Installierte Leistung von Wasserkraftanlagen</a:t>
          </a:r>
        </a:p>
        <a:p>
          <a:pPr algn="l" rtl="0">
            <a:lnSpc>
              <a:spcPts val="1100"/>
            </a:lnSpc>
            <a:defRPr sz="1000"/>
          </a:pPr>
          <a:endParaRPr lang="de-DE" sz="1000" b="0" i="0" u="none" strike="noStrike" baseline="0">
            <a:solidFill>
              <a:srgbClr val="000000"/>
            </a:solidFill>
            <a:latin typeface="BundesSans Office" panose="020B0002030500000203" pitchFamily="34" charset="0"/>
            <a:cs typeface="Arial" panose="020B0604020202020204" pitchFamily="34" charset="0"/>
          </a:endParaRPr>
        </a:p>
        <a:p>
          <a:pPr algn="l" rtl="0">
            <a:lnSpc>
              <a:spcPts val="1100"/>
            </a:lnSpc>
            <a:defRPr sz="1000"/>
          </a:pPr>
          <a:r>
            <a:rPr lang="de-DE" sz="1000" b="0" i="0" u="none" strike="noStrike" baseline="0">
              <a:solidFill>
                <a:srgbClr val="000000"/>
              </a:solidFill>
              <a:latin typeface="BundesSans Office" panose="020B0002030500000203" pitchFamily="34" charset="0"/>
              <a:cs typeface="Arial" panose="020B0604020202020204" pitchFamily="34" charset="0"/>
            </a:rPr>
            <a:t>Seit der Novelle des Energiestatistikgesetzes im Jahr 2017 liegen abgesehen von wenigen, nicht an das allgemeine Stromnetz angeschlossenen Inselanlagen fast vollständig amtliche Datengrundlagen für die Nettoleistung der Laufwasser- und Speicherwasserkraftwerke in Deutschland vor. Auch aus Gründen der Konsistenz mit international berichteten Energiedaten wurde die Zeitreihe der installierten Leistung dahingehend ab 2018 angepasst. </a:t>
          </a:r>
        </a:p>
      </xdr:txBody>
    </xdr:sp>
    <xdr:clientData/>
  </xdr:twoCellAnchor>
  <xdr:twoCellAnchor editAs="oneCell">
    <xdr:from>
      <xdr:col>1</xdr:col>
      <xdr:colOff>0</xdr:colOff>
      <xdr:row>0</xdr:row>
      <xdr:rowOff>0</xdr:rowOff>
    </xdr:from>
    <xdr:to>
      <xdr:col>1</xdr:col>
      <xdr:colOff>1569600</xdr:colOff>
      <xdr:row>4</xdr:row>
      <xdr:rowOff>126734</xdr:rowOff>
    </xdr:to>
    <xdr:pic>
      <xdr:nvPicPr>
        <xdr:cNvPr id="8" name="Grafik 1">
          <a:extLst>
            <a:ext uri="{FF2B5EF4-FFF2-40B4-BE49-F238E27FC236}">
              <a16:creationId xmlns:a16="http://schemas.microsoft.com/office/drawing/2014/main" id="{00000000-0008-0000-31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1098953</xdr:colOff>
      <xdr:row>4</xdr:row>
      <xdr:rowOff>126734</xdr:rowOff>
    </xdr:to>
    <xdr:pic>
      <xdr:nvPicPr>
        <xdr:cNvPr id="5" name="Grafik 1">
          <a:extLst>
            <a:ext uri="{FF2B5EF4-FFF2-40B4-BE49-F238E27FC236}">
              <a16:creationId xmlns:a16="http://schemas.microsoft.com/office/drawing/2014/main" id="{00000000-0008-0000-3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569600" cy="978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defRPr sz="1000" b="0" i="0" u="none" strike="noStrike">
            <a:solidFill>
              <a:srgbClr val="000000"/>
            </a:solidFill>
            <a:latin typeface="Arial"/>
            <a:cs typeface="Aria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tabColor indexed="9"/>
    <pageSetUpPr fitToPage="1"/>
  </sheetPr>
  <dimension ref="A1:M69"/>
  <sheetViews>
    <sheetView showGridLines="0" zoomScale="85" zoomScaleNormal="85" workbookViewId="0">
      <selection activeCell="M37" sqref="M37"/>
    </sheetView>
  </sheetViews>
  <sheetFormatPr defaultColWidth="0" defaultRowHeight="12.75" zeroHeight="1"/>
  <cols>
    <col min="1" max="1" width="4.5703125" style="58" customWidth="1"/>
    <col min="2" max="2" width="17.28515625" style="58" customWidth="1"/>
    <col min="3" max="12" width="7.42578125" style="58" customWidth="1"/>
    <col min="13" max="13" width="4.5703125" style="58" customWidth="1"/>
    <col min="14" max="16384" width="11.42578125" style="1" hidden="1"/>
  </cols>
  <sheetData>
    <row r="1" spans="1:13" s="103" customFormat="1" ht="18" customHeight="1">
      <c r="A1" s="102"/>
      <c r="B1" s="102"/>
      <c r="C1" s="102"/>
      <c r="D1" s="102"/>
      <c r="E1" s="102"/>
      <c r="F1" s="102"/>
      <c r="G1" s="102"/>
      <c r="H1" s="102"/>
      <c r="I1" s="102"/>
      <c r="J1" s="102"/>
      <c r="K1" s="102"/>
      <c r="L1" s="102"/>
      <c r="M1" s="102"/>
    </row>
    <row r="2" spans="1:13" s="103" customFormat="1" ht="18" customHeight="1">
      <c r="A2" s="102"/>
      <c r="B2" s="118" t="e">
        <f>IF($L$2=1,#REF!,#REF!)</f>
        <v>#REF!</v>
      </c>
      <c r="C2" s="104"/>
      <c r="D2" s="104"/>
      <c r="E2" s="104"/>
      <c r="F2" s="104"/>
      <c r="G2" s="104"/>
      <c r="H2" s="104"/>
      <c r="I2" s="104"/>
      <c r="J2" s="104"/>
      <c r="K2" s="104"/>
      <c r="L2" s="118">
        <v>1</v>
      </c>
      <c r="M2" s="102"/>
    </row>
    <row r="3" spans="1:13" s="103" customFormat="1" ht="18" customHeight="1">
      <c r="A3" s="102"/>
      <c r="B3" s="118" t="e">
        <f>IF($L$2=1,#REF!,#REF!)</f>
        <v>#REF!</v>
      </c>
      <c r="C3" s="105"/>
      <c r="D3" s="105"/>
      <c r="E3" s="105"/>
      <c r="F3" s="105"/>
      <c r="G3" s="105"/>
      <c r="H3" s="105"/>
      <c r="I3" s="105"/>
      <c r="J3" s="105"/>
      <c r="K3" s="105"/>
      <c r="L3" s="105"/>
      <c r="M3" s="102"/>
    </row>
    <row r="4" spans="1:13" s="103" customFormat="1" ht="18" customHeight="1">
      <c r="A4" s="102"/>
      <c r="B4" s="105"/>
      <c r="C4" s="105"/>
      <c r="D4" s="105"/>
      <c r="E4" s="105"/>
      <c r="F4" s="105"/>
      <c r="G4" s="105"/>
      <c r="H4" s="105"/>
      <c r="I4" s="105"/>
      <c r="J4" s="105"/>
      <c r="K4" s="105"/>
      <c r="L4" s="105"/>
      <c r="M4" s="102"/>
    </row>
    <row r="5" spans="1:13" s="103" customFormat="1" ht="18" customHeight="1">
      <c r="A5" s="102"/>
      <c r="B5" s="105"/>
      <c r="C5" s="105"/>
      <c r="D5" s="105"/>
      <c r="E5" s="105"/>
      <c r="F5" s="105"/>
      <c r="G5" s="105"/>
      <c r="H5" s="105"/>
      <c r="I5" s="105"/>
      <c r="J5" s="105"/>
      <c r="K5" s="105"/>
      <c r="L5" s="105"/>
      <c r="M5" s="102"/>
    </row>
    <row r="6" spans="1:13" s="103" customFormat="1" ht="18" customHeight="1">
      <c r="A6" s="102"/>
      <c r="B6" s="105"/>
      <c r="C6" s="105"/>
      <c r="D6" s="105"/>
      <c r="E6" s="105"/>
      <c r="F6" s="105"/>
      <c r="G6" s="105"/>
      <c r="H6" s="105"/>
      <c r="I6" s="105"/>
      <c r="J6" s="105"/>
      <c r="K6" s="105"/>
      <c r="L6" s="105"/>
      <c r="M6" s="102"/>
    </row>
    <row r="7" spans="1:13" s="103" customFormat="1" ht="18" customHeight="1">
      <c r="A7" s="102"/>
      <c r="B7" s="105"/>
      <c r="C7" s="105"/>
      <c r="D7" s="105"/>
      <c r="E7" s="105"/>
      <c r="F7" s="105"/>
      <c r="G7" s="105"/>
      <c r="H7" s="105"/>
      <c r="I7" s="105"/>
      <c r="J7" s="105"/>
      <c r="K7" s="105"/>
      <c r="L7" s="105"/>
      <c r="M7" s="102"/>
    </row>
    <row r="8" spans="1:13" s="103" customFormat="1" ht="18" customHeight="1">
      <c r="A8" s="102"/>
      <c r="B8" s="385"/>
      <c r="C8" s="385"/>
      <c r="D8" s="385"/>
      <c r="E8" s="385"/>
      <c r="F8" s="385"/>
      <c r="G8" s="385"/>
      <c r="H8" s="385"/>
      <c r="I8" s="385"/>
      <c r="J8" s="385"/>
      <c r="K8" s="385"/>
      <c r="L8" s="385"/>
      <c r="M8" s="102"/>
    </row>
    <row r="9" spans="1:13" s="103" customFormat="1" ht="18" customHeight="1">
      <c r="A9" s="102"/>
      <c r="B9" s="102"/>
      <c r="C9" s="102"/>
      <c r="D9" s="102"/>
      <c r="E9" s="102"/>
      <c r="F9" s="102"/>
      <c r="G9" s="102"/>
      <c r="H9" s="102"/>
      <c r="I9" s="102"/>
      <c r="J9" s="102"/>
      <c r="K9" s="102"/>
      <c r="L9" s="102"/>
      <c r="M9" s="102"/>
    </row>
    <row r="10" spans="1:13" s="103" customFormat="1" ht="18" customHeight="1">
      <c r="A10" s="102"/>
      <c r="B10" s="102"/>
      <c r="C10" s="102"/>
      <c r="D10" s="102"/>
      <c r="E10" s="102"/>
      <c r="F10" s="102"/>
      <c r="G10" s="102"/>
      <c r="H10" s="102"/>
      <c r="I10" s="102"/>
      <c r="J10" s="102"/>
      <c r="K10" s="102"/>
      <c r="L10" s="102"/>
      <c r="M10" s="102"/>
    </row>
    <row r="11" spans="1:13" s="103" customFormat="1" ht="18" customHeight="1">
      <c r="A11" s="102"/>
      <c r="B11" s="102"/>
      <c r="C11" s="102"/>
      <c r="D11" s="102"/>
      <c r="E11" s="102"/>
      <c r="F11" s="102"/>
      <c r="G11" s="102"/>
      <c r="H11" s="102"/>
      <c r="I11" s="102"/>
      <c r="J11" s="102"/>
      <c r="K11" s="102"/>
      <c r="L11" s="102"/>
      <c r="M11" s="102"/>
    </row>
    <row r="12" spans="1:13" s="103" customFormat="1" ht="18" customHeight="1">
      <c r="A12" s="102"/>
      <c r="B12" s="102"/>
      <c r="C12" s="102"/>
      <c r="D12" s="102"/>
      <c r="E12" s="102"/>
      <c r="F12" s="102"/>
      <c r="G12" s="102"/>
      <c r="H12" s="102"/>
      <c r="I12" s="102"/>
      <c r="J12" s="102"/>
      <c r="K12" s="102"/>
      <c r="L12" s="102"/>
      <c r="M12" s="102"/>
    </row>
    <row r="13" spans="1:13" s="103" customFormat="1" ht="18" customHeight="1">
      <c r="A13" s="102"/>
      <c r="B13" s="102"/>
      <c r="C13" s="102"/>
      <c r="D13" s="102"/>
      <c r="E13" s="102"/>
      <c r="F13" s="102"/>
      <c r="G13" s="102"/>
      <c r="H13" s="102"/>
      <c r="I13" s="102"/>
      <c r="J13" s="102"/>
      <c r="K13" s="102"/>
      <c r="L13" s="102"/>
      <c r="M13" s="102"/>
    </row>
    <row r="14" spans="1:13" s="103" customFormat="1" ht="18" customHeight="1">
      <c r="A14" s="102"/>
      <c r="B14" s="102"/>
      <c r="C14" s="102"/>
      <c r="D14" s="102"/>
      <c r="E14" s="102"/>
      <c r="F14" s="102"/>
      <c r="G14" s="102"/>
      <c r="H14" s="102"/>
      <c r="I14" s="102"/>
      <c r="J14" s="102"/>
      <c r="K14" s="102"/>
      <c r="L14" s="102"/>
      <c r="M14" s="102"/>
    </row>
    <row r="15" spans="1:13" s="103" customFormat="1" ht="18" customHeight="1">
      <c r="A15" s="102"/>
      <c r="B15" s="102"/>
      <c r="C15" s="102"/>
      <c r="D15" s="102"/>
      <c r="E15" s="102"/>
      <c r="F15" s="102"/>
      <c r="G15" s="102"/>
      <c r="H15" s="102"/>
      <c r="I15" s="102"/>
      <c r="J15" s="102"/>
      <c r="K15" s="102"/>
      <c r="L15" s="102"/>
      <c r="M15" s="102"/>
    </row>
    <row r="16" spans="1:13" s="103" customFormat="1" ht="18" customHeight="1">
      <c r="A16" s="102"/>
      <c r="B16" s="102"/>
      <c r="C16" s="102"/>
      <c r="D16" s="102"/>
      <c r="E16" s="102"/>
      <c r="F16" s="102"/>
      <c r="G16" s="102"/>
      <c r="H16" s="102"/>
      <c r="I16" s="102"/>
      <c r="J16" s="102"/>
      <c r="K16" s="102"/>
      <c r="L16" s="102"/>
      <c r="M16" s="102"/>
    </row>
    <row r="17" spans="1:13" s="103" customFormat="1" ht="38.25" customHeight="1">
      <c r="A17" s="3"/>
      <c r="B17" s="386"/>
      <c r="C17" s="386"/>
      <c r="D17" s="386"/>
      <c r="E17" s="386"/>
      <c r="F17" s="386"/>
      <c r="G17" s="386"/>
      <c r="H17" s="386"/>
      <c r="I17" s="386"/>
      <c r="J17" s="386"/>
      <c r="K17" s="386"/>
      <c r="L17" s="386"/>
      <c r="M17" s="3"/>
    </row>
    <row r="18" spans="1:13" s="2" customFormat="1" ht="37.5" customHeight="1">
      <c r="A18" s="3"/>
      <c r="B18" s="386" t="s">
        <v>407</v>
      </c>
      <c r="C18" s="386"/>
      <c r="D18" s="386"/>
      <c r="E18" s="386"/>
      <c r="F18" s="386"/>
      <c r="G18" s="386"/>
      <c r="H18" s="386"/>
      <c r="I18" s="386"/>
      <c r="J18" s="386"/>
      <c r="K18" s="386"/>
      <c r="L18" s="386"/>
      <c r="M18" s="3"/>
    </row>
    <row r="19" spans="1:13" s="107" customFormat="1" ht="38.1" customHeight="1">
      <c r="A19" s="106"/>
      <c r="B19" s="386" t="s">
        <v>408</v>
      </c>
      <c r="C19" s="386"/>
      <c r="D19" s="386"/>
      <c r="E19" s="386"/>
      <c r="F19" s="386"/>
      <c r="G19" s="386"/>
      <c r="H19" s="386"/>
      <c r="I19" s="386"/>
      <c r="J19" s="386"/>
      <c r="K19" s="386"/>
      <c r="L19" s="386"/>
      <c r="M19" s="106"/>
    </row>
    <row r="20" spans="1:13" s="107" customFormat="1" ht="37.5" customHeight="1">
      <c r="A20" s="106"/>
      <c r="B20" s="386" t="s">
        <v>409</v>
      </c>
      <c r="C20" s="386"/>
      <c r="D20" s="386"/>
      <c r="E20" s="386"/>
      <c r="F20" s="386"/>
      <c r="G20" s="386"/>
      <c r="H20" s="386"/>
      <c r="I20" s="386"/>
      <c r="J20" s="386"/>
      <c r="K20" s="386"/>
      <c r="L20" s="386"/>
      <c r="M20" s="106"/>
    </row>
    <row r="21" spans="1:13" s="107" customFormat="1" ht="21.95" customHeight="1">
      <c r="A21" s="106"/>
      <c r="B21" s="4"/>
      <c r="C21" s="4"/>
      <c r="D21" s="106"/>
      <c r="E21" s="106"/>
      <c r="F21" s="106"/>
      <c r="G21" s="106"/>
      <c r="H21" s="106"/>
      <c r="I21" s="106"/>
      <c r="J21" s="106"/>
      <c r="K21" s="106"/>
      <c r="L21" s="106"/>
      <c r="M21" s="106"/>
    </row>
    <row r="22" spans="1:13" s="107" customFormat="1" ht="21.95" customHeight="1">
      <c r="A22" s="106"/>
      <c r="B22" s="389" t="s">
        <v>410</v>
      </c>
      <c r="C22" s="389"/>
      <c r="D22" s="389"/>
      <c r="E22" s="389"/>
      <c r="F22" s="389"/>
      <c r="G22" s="389"/>
      <c r="H22" s="389"/>
      <c r="I22" s="389"/>
      <c r="J22" s="389"/>
      <c r="K22" s="389"/>
      <c r="L22" s="389"/>
      <c r="M22" s="106"/>
    </row>
    <row r="23" spans="1:13" s="107" customFormat="1" ht="21.95" customHeight="1">
      <c r="A23" s="106"/>
      <c r="B23" s="389" t="s">
        <v>411</v>
      </c>
      <c r="C23" s="389"/>
      <c r="D23" s="389"/>
      <c r="E23" s="389"/>
      <c r="F23" s="389"/>
      <c r="G23" s="389"/>
      <c r="H23" s="389"/>
      <c r="I23" s="389"/>
      <c r="J23" s="389"/>
      <c r="K23" s="389"/>
      <c r="L23" s="389"/>
      <c r="M23" s="106"/>
    </row>
    <row r="24" spans="1:13" s="107" customFormat="1" ht="21.95" customHeight="1">
      <c r="A24" s="106"/>
      <c r="B24" s="389" t="s">
        <v>412</v>
      </c>
      <c r="C24" s="389"/>
      <c r="D24" s="389"/>
      <c r="E24" s="389"/>
      <c r="F24" s="389"/>
      <c r="G24" s="389"/>
      <c r="H24" s="389"/>
      <c r="I24" s="389"/>
      <c r="J24" s="389"/>
      <c r="K24" s="389"/>
      <c r="L24" s="389"/>
      <c r="M24" s="106"/>
    </row>
    <row r="25" spans="1:13" s="107" customFormat="1" ht="21.95" customHeight="1">
      <c r="A25" s="106"/>
      <c r="B25" s="106"/>
      <c r="C25" s="106"/>
      <c r="D25" s="106"/>
      <c r="E25" s="106"/>
      <c r="F25" s="106"/>
      <c r="G25" s="106"/>
      <c r="H25" s="106"/>
      <c r="I25" s="106"/>
      <c r="J25" s="106"/>
      <c r="K25" s="106"/>
      <c r="L25" s="106"/>
      <c r="M25" s="106"/>
    </row>
    <row r="26" spans="1:13" s="107" customFormat="1" ht="21.95" customHeight="1">
      <c r="A26" s="106"/>
      <c r="B26" s="106"/>
      <c r="C26" s="106"/>
      <c r="D26" s="106"/>
      <c r="E26" s="106"/>
      <c r="F26" s="106"/>
      <c r="G26" s="106"/>
      <c r="H26" s="106"/>
      <c r="I26" s="106"/>
      <c r="J26" s="106"/>
      <c r="K26" s="106"/>
      <c r="L26" s="106"/>
      <c r="M26" s="106"/>
    </row>
    <row r="27" spans="1:13" s="107" customFormat="1" ht="21.95" customHeight="1">
      <c r="A27" s="106"/>
      <c r="B27" s="106"/>
      <c r="C27" s="106"/>
      <c r="D27" s="106"/>
      <c r="E27" s="106"/>
      <c r="F27" s="106"/>
      <c r="G27" s="106"/>
      <c r="H27" s="106"/>
      <c r="I27" s="106"/>
      <c r="J27" s="106"/>
      <c r="K27" s="106"/>
      <c r="L27" s="106"/>
      <c r="M27" s="106"/>
    </row>
    <row r="28" spans="1:13" s="107" customFormat="1" ht="21.95" customHeight="1">
      <c r="A28" s="106"/>
      <c r="B28" s="106"/>
      <c r="C28" s="106"/>
      <c r="D28" s="106"/>
      <c r="E28" s="106"/>
      <c r="F28" s="106"/>
      <c r="G28" s="106"/>
      <c r="H28" s="106"/>
      <c r="I28" s="106"/>
      <c r="J28" s="106"/>
      <c r="K28" s="106"/>
      <c r="L28" s="106"/>
      <c r="M28" s="106"/>
    </row>
    <row r="29" spans="1:13" s="107" customFormat="1" ht="21.95" customHeight="1">
      <c r="A29" s="106"/>
      <c r="B29" s="106"/>
      <c r="C29" s="106"/>
      <c r="D29" s="106"/>
      <c r="E29" s="106"/>
      <c r="F29" s="106"/>
      <c r="G29" s="106"/>
      <c r="H29" s="106"/>
      <c r="I29" s="106"/>
      <c r="J29" s="106"/>
      <c r="K29" s="106"/>
      <c r="L29" s="106"/>
      <c r="M29" s="106"/>
    </row>
    <row r="30" spans="1:13" s="107" customFormat="1" ht="21.95" customHeight="1">
      <c r="A30" s="106"/>
      <c r="B30" s="106"/>
      <c r="C30" s="106"/>
      <c r="D30" s="106"/>
      <c r="E30" s="106"/>
      <c r="F30" s="106"/>
      <c r="G30" s="106"/>
      <c r="H30" s="106"/>
      <c r="I30" s="106"/>
      <c r="J30" s="106"/>
      <c r="K30" s="106"/>
      <c r="L30" s="106"/>
      <c r="M30" s="106"/>
    </row>
    <row r="31" spans="1:13" s="107" customFormat="1" ht="21.75" customHeight="1">
      <c r="A31" s="106"/>
      <c r="B31" s="387"/>
      <c r="C31" s="388"/>
      <c r="D31" s="388"/>
      <c r="E31" s="388"/>
      <c r="F31" s="388"/>
      <c r="G31" s="388"/>
      <c r="H31" s="388"/>
      <c r="I31" s="388"/>
      <c r="J31" s="388"/>
      <c r="K31" s="388"/>
      <c r="L31" s="106"/>
      <c r="M31" s="106"/>
    </row>
    <row r="32" spans="1:13" s="107" customFormat="1" ht="21.75" customHeight="1">
      <c r="A32" s="106"/>
      <c r="B32" s="388"/>
      <c r="C32" s="388"/>
      <c r="D32" s="388"/>
      <c r="E32" s="388"/>
      <c r="F32" s="388"/>
      <c r="G32" s="388"/>
      <c r="H32" s="388"/>
      <c r="I32" s="388"/>
      <c r="J32" s="388"/>
      <c r="K32" s="388"/>
      <c r="L32" s="106"/>
      <c r="M32" s="106"/>
    </row>
    <row r="33" spans="1:13" s="107" customFormat="1" ht="21.75" customHeight="1">
      <c r="A33" s="106"/>
      <c r="B33" s="106"/>
      <c r="C33" s="106"/>
      <c r="D33" s="106"/>
      <c r="E33" s="106"/>
      <c r="F33" s="106"/>
      <c r="G33" s="106"/>
      <c r="H33" s="106"/>
      <c r="I33" s="106"/>
      <c r="J33" s="106"/>
      <c r="K33" s="106"/>
      <c r="L33" s="106"/>
      <c r="M33" s="106"/>
    </row>
    <row r="34" spans="1:13" s="107" customFormat="1" ht="21.75" customHeight="1">
      <c r="A34" s="106"/>
      <c r="B34" s="106"/>
      <c r="C34" s="106"/>
      <c r="D34" s="106"/>
      <c r="E34" s="106"/>
      <c r="F34" s="106"/>
      <c r="G34" s="106"/>
      <c r="H34" s="106"/>
      <c r="I34" s="106"/>
      <c r="J34" s="106"/>
      <c r="K34" s="106"/>
      <c r="L34" s="106"/>
      <c r="M34" s="106"/>
    </row>
    <row r="35" spans="1:13" s="107" customFormat="1" ht="21.75" customHeight="1">
      <c r="A35" s="106"/>
      <c r="B35" s="106"/>
      <c r="C35" s="106"/>
      <c r="D35" s="106"/>
      <c r="E35" s="106"/>
      <c r="F35" s="106"/>
      <c r="G35" s="106"/>
      <c r="H35" s="106"/>
      <c r="I35" s="106"/>
      <c r="J35" s="106"/>
      <c r="K35" s="106"/>
      <c r="L35" s="106"/>
      <c r="M35" s="106"/>
    </row>
    <row r="36" spans="1:13" s="107" customFormat="1" ht="21.75" customHeight="1">
      <c r="A36" s="106"/>
      <c r="B36" s="106"/>
      <c r="C36" s="106"/>
      <c r="D36" s="106"/>
      <c r="E36" s="106"/>
      <c r="F36" s="106"/>
      <c r="G36" s="106"/>
      <c r="H36" s="106"/>
      <c r="I36" s="106"/>
      <c r="J36" s="106"/>
      <c r="K36" s="106"/>
      <c r="L36" s="106"/>
      <c r="M36" s="106"/>
    </row>
    <row r="37" spans="1:13" s="107" customFormat="1" ht="39" customHeight="1">
      <c r="A37" s="106"/>
      <c r="B37" s="106"/>
      <c r="C37" s="106"/>
      <c r="D37" s="106"/>
      <c r="E37" s="106"/>
      <c r="F37" s="106"/>
      <c r="G37" s="106"/>
      <c r="H37" s="106"/>
      <c r="I37" s="106"/>
      <c r="J37" s="106"/>
      <c r="K37" s="106"/>
      <c r="L37" s="106"/>
      <c r="M37" s="106"/>
    </row>
    <row r="38" spans="1:13" s="65" customFormat="1" ht="12.75" hidden="1" customHeight="1"/>
    <row r="39" spans="1:13" s="65" customFormat="1" ht="12.75" hidden="1" customHeight="1"/>
    <row r="40" spans="1:13" s="65" customFormat="1" ht="12.75" hidden="1" customHeight="1"/>
    <row r="41" spans="1:13" s="65" customFormat="1" ht="12.75" hidden="1" customHeight="1"/>
    <row r="42" spans="1:13" s="65" customFormat="1" ht="12.75" hidden="1" customHeight="1"/>
    <row r="43" spans="1:13" s="65" customFormat="1" ht="12.75" hidden="1" customHeight="1"/>
    <row r="44" spans="1:13" s="65" customFormat="1" ht="12.75" hidden="1" customHeight="1"/>
    <row r="45" spans="1:13" s="65" customFormat="1" ht="12.75" hidden="1" customHeight="1"/>
    <row r="46" spans="1:13" s="65" customFormat="1" ht="12.75" hidden="1" customHeight="1"/>
    <row r="47" spans="1:13" s="65" customFormat="1" ht="12.75" hidden="1" customHeight="1"/>
    <row r="48" spans="1:13" s="65" customFormat="1" ht="12.75" hidden="1" customHeight="1"/>
    <row r="49" s="65" customFormat="1" ht="12.75" hidden="1" customHeight="1"/>
    <row r="50" s="65" customFormat="1" ht="12.75" hidden="1" customHeight="1"/>
    <row r="51" s="65" customFormat="1" ht="12.75" hidden="1" customHeight="1"/>
    <row r="52" s="65" customFormat="1" ht="12.75" hidden="1" customHeight="1"/>
    <row r="53" s="65" customFormat="1" ht="12.75" hidden="1" customHeight="1"/>
    <row r="54" s="65" customFormat="1" ht="12.75" hidden="1" customHeight="1"/>
    <row r="55" s="65" customFormat="1" ht="12.75" hidden="1" customHeight="1"/>
    <row r="56" s="65" customFormat="1" ht="12.75" hidden="1" customHeight="1"/>
    <row r="57" s="65" customFormat="1" ht="12.75" hidden="1" customHeight="1"/>
    <row r="58" s="65" customFormat="1" ht="12.75" hidden="1" customHeight="1"/>
    <row r="59" s="65" customFormat="1" ht="12.75" hidden="1" customHeight="1"/>
    <row r="60" s="65" customFormat="1" ht="12.75" hidden="1" customHeight="1"/>
    <row r="61" s="65" customFormat="1" ht="12.75" hidden="1" customHeight="1"/>
    <row r="62" s="65" customFormat="1" ht="12.75" hidden="1" customHeight="1"/>
    <row r="63" s="65" customFormat="1" ht="12.75" hidden="1" customHeight="1"/>
    <row r="64" s="65" customFormat="1" ht="12.75" hidden="1" customHeight="1"/>
    <row r="65" s="65" customFormat="1" ht="12.75" hidden="1" customHeight="1"/>
    <row r="66" s="65" customFormat="1" ht="12.75" hidden="1" customHeight="1"/>
    <row r="67" s="65" customFormat="1" ht="12.75" hidden="1" customHeight="1"/>
    <row r="68" s="65" customFormat="1" ht="12.75" hidden="1" customHeight="1"/>
    <row r="69" s="65" customFormat="1" ht="12.75" hidden="1" customHeight="1"/>
  </sheetData>
  <mergeCells count="9">
    <mergeCell ref="B8:L8"/>
    <mergeCell ref="B17:L17"/>
    <mergeCell ref="B31:K32"/>
    <mergeCell ref="B18:L18"/>
    <mergeCell ref="B19:L19"/>
    <mergeCell ref="B20:L20"/>
    <mergeCell ref="B22:L22"/>
    <mergeCell ref="B23:L23"/>
    <mergeCell ref="B24:L24"/>
  </mergeCells>
  <phoneticPr fontId="25" type="noConversion"/>
  <printOptions horizontalCentered="1" verticalCentered="1"/>
  <pageMargins left="0" right="0" top="0" bottom="0" header="0" footer="0"/>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indexed="9"/>
    <pageSetUpPr fitToPage="1"/>
  </sheetPr>
  <dimension ref="A1:N113"/>
  <sheetViews>
    <sheetView showGridLines="0" zoomScale="85" zoomScaleNormal="85" workbookViewId="0">
      <selection activeCell="C16" sqref="C16"/>
    </sheetView>
  </sheetViews>
  <sheetFormatPr defaultColWidth="0" defaultRowHeight="12.75" zeroHeight="1"/>
  <cols>
    <col min="1" max="1" width="4.5703125" style="6" customWidth="1"/>
    <col min="2" max="2" width="11.42578125" style="6" customWidth="1"/>
    <col min="3" max="11" width="7.42578125" style="6" customWidth="1"/>
    <col min="12" max="12" width="13.28515625" style="6" customWidth="1"/>
    <col min="13" max="13" width="4.5703125" style="6" customWidth="1"/>
    <col min="14" max="16384" width="0" style="6" hidden="1"/>
  </cols>
  <sheetData>
    <row r="1" spans="1:14" s="41" customFormat="1" ht="16.5" customHeight="1">
      <c r="A1" s="192" t="e">
        <f>IF(Titel!$L$2=1,#REF!,#REF!)</f>
        <v>#REF!</v>
      </c>
      <c r="B1" s="193"/>
      <c r="C1" s="193"/>
      <c r="D1" s="193"/>
      <c r="E1" s="193"/>
      <c r="F1" s="193"/>
      <c r="G1" s="193"/>
      <c r="H1" s="193"/>
      <c r="I1" s="193"/>
      <c r="J1" s="193"/>
      <c r="K1" s="193"/>
      <c r="L1" s="193"/>
      <c r="M1" s="193"/>
    </row>
    <row r="2" spans="1:14" s="41" customFormat="1" ht="16.5" customHeight="1">
      <c r="A2" s="192" t="e">
        <f>IF(Titel!$L$2=1,#REF!,#REF!)</f>
        <v>#REF!</v>
      </c>
      <c r="B2" s="390" t="s">
        <v>413</v>
      </c>
      <c r="C2" s="390"/>
      <c r="D2" s="390"/>
      <c r="E2" s="390"/>
      <c r="F2" s="390"/>
      <c r="G2" s="390"/>
      <c r="H2" s="390"/>
      <c r="I2" s="390"/>
      <c r="J2" s="390"/>
      <c r="K2" s="390"/>
      <c r="L2" s="390"/>
      <c r="M2" s="193"/>
    </row>
    <row r="3" spans="1:14" s="41" customFormat="1" ht="16.5" customHeight="1">
      <c r="A3" s="193"/>
      <c r="B3" s="194"/>
      <c r="C3" s="194"/>
      <c r="D3" s="194"/>
      <c r="E3" s="194"/>
      <c r="F3" s="194"/>
      <c r="G3" s="194"/>
      <c r="H3" s="193"/>
      <c r="I3" s="193"/>
      <c r="J3" s="193"/>
      <c r="K3" s="193"/>
      <c r="L3" s="193"/>
      <c r="M3" s="193"/>
    </row>
    <row r="4" spans="1:14" s="41" customFormat="1" ht="16.5" customHeight="1">
      <c r="A4" s="193"/>
      <c r="B4" s="195"/>
      <c r="C4" s="195"/>
      <c r="D4" s="195"/>
      <c r="E4" s="195"/>
      <c r="F4" s="195"/>
      <c r="G4" s="195"/>
      <c r="H4" s="193"/>
      <c r="I4" s="193"/>
      <c r="J4" s="193"/>
      <c r="K4" s="193"/>
      <c r="L4" s="193"/>
      <c r="M4" s="193"/>
    </row>
    <row r="5" spans="1:14" s="41" customFormat="1" ht="16.5" customHeight="1" thickBot="1">
      <c r="A5" s="193"/>
      <c r="B5" s="193"/>
      <c r="C5" s="193"/>
      <c r="D5" s="193"/>
      <c r="E5" s="193"/>
      <c r="F5" s="193"/>
      <c r="G5" s="196"/>
      <c r="H5" s="196"/>
      <c r="I5" s="196"/>
      <c r="J5" s="196"/>
      <c r="K5" s="196"/>
      <c r="L5" s="197" t="s">
        <v>303</v>
      </c>
      <c r="M5" s="193"/>
    </row>
    <row r="6" spans="1:14" s="114" customFormat="1" ht="18.75" customHeight="1" thickTop="1">
      <c r="A6" s="198"/>
      <c r="B6" s="199"/>
      <c r="C6" s="199"/>
      <c r="D6" s="199"/>
      <c r="E6" s="199"/>
      <c r="F6" s="199"/>
      <c r="G6" s="199"/>
      <c r="H6" s="199"/>
      <c r="I6" s="199"/>
      <c r="J6" s="199"/>
      <c r="K6" s="199"/>
      <c r="L6" s="199"/>
      <c r="M6" s="200"/>
    </row>
    <row r="7" spans="1:14" s="60" customFormat="1" ht="18" customHeight="1">
      <c r="A7" s="201"/>
      <c r="B7" s="201"/>
      <c r="C7" s="201"/>
      <c r="D7" s="201"/>
      <c r="E7" s="201"/>
      <c r="F7" s="201"/>
      <c r="G7" s="201"/>
      <c r="H7" s="201"/>
      <c r="I7" s="201"/>
      <c r="J7" s="201"/>
      <c r="K7" s="201"/>
      <c r="L7" s="201"/>
      <c r="M7" s="201"/>
      <c r="N7" s="14"/>
    </row>
    <row r="8" spans="1:14" s="60" customFormat="1" ht="18" customHeight="1">
      <c r="A8" s="201"/>
      <c r="B8" s="202" t="s">
        <v>414</v>
      </c>
      <c r="C8" s="200"/>
      <c r="D8" s="200"/>
      <c r="E8" s="200"/>
      <c r="F8" s="200"/>
      <c r="G8" s="200"/>
      <c r="H8" s="200"/>
      <c r="I8" s="200"/>
      <c r="J8" s="200"/>
      <c r="K8" s="200"/>
      <c r="L8" s="200"/>
      <c r="M8" s="201"/>
      <c r="N8" s="14"/>
    </row>
    <row r="9" spans="1:14" s="60" customFormat="1" ht="18" customHeight="1">
      <c r="A9" s="201"/>
      <c r="B9" s="200" t="s">
        <v>116</v>
      </c>
      <c r="C9" s="200"/>
      <c r="D9" s="200"/>
      <c r="E9" s="200"/>
      <c r="F9" s="200"/>
      <c r="G9" s="200"/>
      <c r="H9" s="200"/>
      <c r="I9" s="200"/>
      <c r="J9" s="200"/>
      <c r="K9" s="200"/>
      <c r="L9" s="200"/>
      <c r="M9" s="201"/>
      <c r="N9" s="14"/>
    </row>
    <row r="10" spans="1:14" s="60" customFormat="1" ht="18" customHeight="1">
      <c r="A10" s="201"/>
      <c r="B10" s="202" t="s">
        <v>415</v>
      </c>
      <c r="C10" s="200"/>
      <c r="D10" s="200"/>
      <c r="E10" s="200"/>
      <c r="F10" s="200"/>
      <c r="G10" s="200"/>
      <c r="H10" s="200"/>
      <c r="I10" s="200"/>
      <c r="J10" s="200"/>
      <c r="K10" s="200"/>
      <c r="L10" s="200"/>
      <c r="M10" s="201"/>
      <c r="N10" s="14"/>
    </row>
    <row r="11" spans="1:14" s="60" customFormat="1" ht="18" customHeight="1">
      <c r="A11" s="201"/>
      <c r="B11" s="203" t="s">
        <v>104</v>
      </c>
      <c r="C11" s="200" t="s">
        <v>416</v>
      </c>
      <c r="D11" s="200"/>
      <c r="E11" s="200"/>
      <c r="F11" s="200"/>
      <c r="G11" s="200"/>
      <c r="H11" s="200"/>
      <c r="I11" s="200"/>
      <c r="J11" s="200"/>
      <c r="K11" s="200"/>
      <c r="L11" s="200"/>
      <c r="M11" s="201"/>
      <c r="N11" s="14"/>
    </row>
    <row r="12" spans="1:14" s="60" customFormat="1" ht="18" customHeight="1">
      <c r="A12" s="201"/>
      <c r="B12" s="203" t="s">
        <v>105</v>
      </c>
      <c r="C12" s="200" t="s">
        <v>417</v>
      </c>
      <c r="D12" s="200"/>
      <c r="E12" s="200"/>
      <c r="F12" s="200"/>
      <c r="G12" s="200"/>
      <c r="H12" s="200"/>
      <c r="I12" s="200"/>
      <c r="J12" s="200"/>
      <c r="K12" s="200"/>
      <c r="L12" s="200"/>
      <c r="M12" s="201"/>
      <c r="N12" s="14"/>
    </row>
    <row r="13" spans="1:14" s="60" customFormat="1" ht="18" customHeight="1">
      <c r="A13" s="204"/>
      <c r="B13" s="203" t="s">
        <v>106</v>
      </c>
      <c r="C13" s="200" t="s">
        <v>418</v>
      </c>
      <c r="D13" s="200"/>
      <c r="E13" s="200"/>
      <c r="F13" s="200"/>
      <c r="G13" s="200"/>
      <c r="H13" s="200"/>
      <c r="I13" s="200"/>
      <c r="J13" s="200"/>
      <c r="K13" s="200"/>
      <c r="L13" s="200"/>
      <c r="M13" s="201"/>
      <c r="N13" s="14"/>
    </row>
    <row r="14" spans="1:14" s="60" customFormat="1" ht="18" customHeight="1">
      <c r="B14" s="203" t="s">
        <v>273</v>
      </c>
      <c r="C14" s="200" t="s">
        <v>419</v>
      </c>
      <c r="D14" s="200"/>
      <c r="E14" s="200"/>
      <c r="F14" s="200"/>
      <c r="G14" s="200"/>
      <c r="H14" s="200"/>
      <c r="I14" s="200"/>
      <c r="N14" s="14"/>
    </row>
    <row r="15" spans="1:14" s="60" customFormat="1" ht="18" customHeight="1">
      <c r="A15" s="204"/>
      <c r="B15" s="203" t="s">
        <v>107</v>
      </c>
      <c r="C15" s="200" t="s">
        <v>420</v>
      </c>
      <c r="D15" s="200"/>
      <c r="E15" s="200"/>
      <c r="F15" s="200"/>
      <c r="G15" s="200"/>
      <c r="H15" s="200"/>
      <c r="I15" s="200"/>
      <c r="J15" s="200"/>
      <c r="K15" s="200"/>
      <c r="L15" s="200"/>
      <c r="M15" s="201"/>
      <c r="N15" s="14"/>
    </row>
    <row r="16" spans="1:14" s="60" customFormat="1" ht="18" customHeight="1">
      <c r="A16" s="204"/>
      <c r="B16" s="203" t="s">
        <v>108</v>
      </c>
      <c r="C16" s="200" t="s">
        <v>421</v>
      </c>
      <c r="D16" s="200"/>
      <c r="E16" s="200"/>
      <c r="F16" s="200"/>
      <c r="G16" s="200"/>
      <c r="H16" s="200"/>
      <c r="I16" s="200"/>
      <c r="J16" s="200"/>
      <c r="K16" s="200"/>
      <c r="L16" s="200"/>
      <c r="M16" s="201"/>
      <c r="N16" s="14"/>
    </row>
    <row r="17" spans="1:14" s="60" customFormat="1" ht="18" customHeight="1">
      <c r="B17" s="203" t="s">
        <v>274</v>
      </c>
      <c r="C17" s="200" t="s">
        <v>422</v>
      </c>
      <c r="D17" s="200"/>
      <c r="E17" s="200"/>
      <c r="F17" s="200"/>
      <c r="G17" s="200"/>
      <c r="H17" s="200"/>
      <c r="I17" s="200"/>
      <c r="N17" s="14"/>
    </row>
    <row r="18" spans="1:14" ht="18" customHeight="1">
      <c r="B18" s="203" t="s">
        <v>275</v>
      </c>
      <c r="C18" s="200" t="s">
        <v>423</v>
      </c>
    </row>
    <row r="19" spans="1:14" s="60" customFormat="1" ht="18" customHeight="1">
      <c r="A19" s="204"/>
      <c r="B19" s="203" t="s">
        <v>109</v>
      </c>
      <c r="C19" s="200" t="s">
        <v>424</v>
      </c>
      <c r="D19" s="200"/>
      <c r="E19" s="200"/>
      <c r="F19" s="200"/>
      <c r="G19" s="200"/>
      <c r="H19" s="200"/>
      <c r="I19" s="200"/>
      <c r="J19" s="200"/>
      <c r="K19" s="200"/>
      <c r="L19" s="200"/>
      <c r="M19" s="201"/>
      <c r="N19" s="14"/>
    </row>
    <row r="20" spans="1:14" s="60" customFormat="1" ht="18" customHeight="1">
      <c r="A20" s="204"/>
      <c r="B20" s="205"/>
      <c r="C20" s="200" t="s">
        <v>116</v>
      </c>
      <c r="D20" s="200"/>
      <c r="E20" s="200"/>
      <c r="F20" s="200"/>
      <c r="G20" s="200"/>
      <c r="H20" s="200"/>
      <c r="I20" s="200"/>
      <c r="J20" s="200"/>
      <c r="K20" s="200"/>
      <c r="L20" s="200"/>
      <c r="M20" s="201"/>
      <c r="N20" s="14"/>
    </row>
    <row r="21" spans="1:14" s="60" customFormat="1" ht="18" customHeight="1">
      <c r="A21" s="204"/>
      <c r="B21" s="206" t="s">
        <v>425</v>
      </c>
      <c r="C21" s="200"/>
      <c r="D21" s="200"/>
      <c r="E21" s="200"/>
      <c r="F21" s="200"/>
      <c r="G21" s="200"/>
      <c r="H21" s="200"/>
      <c r="I21" s="200"/>
      <c r="J21" s="200"/>
      <c r="K21" s="200"/>
      <c r="L21" s="200"/>
      <c r="M21" s="201"/>
      <c r="N21" s="14"/>
    </row>
    <row r="22" spans="1:14" s="60" customFormat="1" ht="18" customHeight="1">
      <c r="A22" s="204"/>
      <c r="B22" s="203" t="s">
        <v>110</v>
      </c>
      <c r="C22" s="200" t="s">
        <v>426</v>
      </c>
      <c r="D22" s="200"/>
      <c r="E22" s="200"/>
      <c r="F22" s="200"/>
      <c r="G22" s="200"/>
      <c r="H22" s="200"/>
      <c r="I22" s="200"/>
      <c r="J22" s="200"/>
      <c r="K22" s="200"/>
      <c r="L22" s="200"/>
      <c r="M22" s="201"/>
      <c r="N22" s="14"/>
    </row>
    <row r="23" spans="1:14" s="60" customFormat="1" ht="18" customHeight="1">
      <c r="A23" s="204"/>
      <c r="B23" s="205"/>
      <c r="C23" s="200"/>
      <c r="D23" s="207"/>
      <c r="E23" s="200"/>
      <c r="F23" s="200"/>
      <c r="G23" s="200"/>
      <c r="H23" s="200"/>
      <c r="I23" s="200"/>
      <c r="J23" s="200"/>
      <c r="K23" s="200"/>
      <c r="L23" s="200"/>
      <c r="M23" s="201"/>
      <c r="N23" s="14"/>
    </row>
    <row r="24" spans="1:14" s="60" customFormat="1" ht="18" customHeight="1">
      <c r="A24" s="204"/>
      <c r="B24" s="206" t="s">
        <v>427</v>
      </c>
      <c r="C24" s="200"/>
      <c r="D24" s="200"/>
      <c r="E24" s="200"/>
      <c r="F24" s="200"/>
      <c r="G24" s="200"/>
      <c r="H24" s="200"/>
      <c r="I24" s="200"/>
      <c r="J24" s="200"/>
      <c r="K24" s="200"/>
      <c r="L24" s="200"/>
      <c r="M24" s="201"/>
      <c r="N24" s="14"/>
    </row>
    <row r="25" spans="1:14" s="60" customFormat="1" ht="18" customHeight="1">
      <c r="A25" s="204"/>
      <c r="B25" s="203" t="s">
        <v>111</v>
      </c>
      <c r="C25" s="200" t="s">
        <v>428</v>
      </c>
      <c r="D25" s="200"/>
      <c r="E25" s="200"/>
      <c r="F25" s="200"/>
      <c r="G25" s="200"/>
      <c r="H25" s="200"/>
      <c r="I25" s="200"/>
      <c r="J25" s="200"/>
      <c r="K25" s="200"/>
      <c r="L25" s="200"/>
      <c r="M25" s="201"/>
      <c r="N25" s="14"/>
    </row>
    <row r="26" spans="1:14" s="60" customFormat="1" ht="18" customHeight="1">
      <c r="A26" s="204"/>
      <c r="B26" s="203" t="s">
        <v>112</v>
      </c>
      <c r="C26" s="200" t="s">
        <v>429</v>
      </c>
      <c r="D26" s="200"/>
      <c r="E26" s="200"/>
      <c r="F26" s="200"/>
      <c r="G26" s="200"/>
      <c r="H26" s="200"/>
      <c r="I26" s="200"/>
      <c r="J26" s="200"/>
      <c r="K26" s="200"/>
      <c r="L26" s="200"/>
      <c r="M26" s="201"/>
      <c r="N26" s="14"/>
    </row>
    <row r="27" spans="1:14" s="60" customFormat="1" ht="18" customHeight="1">
      <c r="A27" s="204"/>
      <c r="B27" s="203" t="s">
        <v>113</v>
      </c>
      <c r="C27" s="200" t="s">
        <v>430</v>
      </c>
      <c r="D27" s="200"/>
      <c r="E27" s="200"/>
      <c r="F27" s="200"/>
      <c r="G27" s="200"/>
      <c r="H27" s="200"/>
      <c r="I27" s="200"/>
      <c r="J27" s="200"/>
      <c r="K27" s="200"/>
      <c r="L27" s="200"/>
      <c r="M27" s="201"/>
      <c r="N27" s="14"/>
    </row>
    <row r="28" spans="1:14" s="60" customFormat="1" ht="18" customHeight="1">
      <c r="A28" s="204"/>
      <c r="B28" s="205"/>
      <c r="C28" s="200"/>
      <c r="D28" s="200"/>
      <c r="E28" s="200"/>
      <c r="F28" s="200"/>
      <c r="G28" s="200"/>
      <c r="H28" s="200"/>
      <c r="I28" s="200"/>
      <c r="J28" s="200"/>
      <c r="K28" s="200"/>
      <c r="L28" s="200"/>
      <c r="M28" s="201"/>
      <c r="N28" s="14"/>
    </row>
    <row r="29" spans="1:14" s="60" customFormat="1" ht="18" customHeight="1">
      <c r="A29" s="204"/>
      <c r="B29" s="206" t="s">
        <v>431</v>
      </c>
      <c r="C29" s="200"/>
      <c r="D29" s="200"/>
      <c r="E29" s="200"/>
      <c r="F29" s="200"/>
      <c r="G29" s="200"/>
      <c r="H29" s="200"/>
      <c r="I29" s="200"/>
      <c r="J29" s="200"/>
      <c r="K29" s="200"/>
      <c r="L29" s="200"/>
      <c r="M29" s="201"/>
      <c r="N29" s="14"/>
    </row>
    <row r="30" spans="1:14" s="60" customFormat="1" ht="18" customHeight="1">
      <c r="A30" s="204"/>
      <c r="B30" s="203" t="s">
        <v>102</v>
      </c>
      <c r="C30" s="200" t="s">
        <v>432</v>
      </c>
      <c r="D30" s="200"/>
      <c r="E30" s="200"/>
      <c r="F30" s="200"/>
      <c r="G30" s="200"/>
      <c r="H30" s="200"/>
      <c r="I30" s="200"/>
      <c r="J30" s="200"/>
      <c r="K30" s="200"/>
      <c r="L30" s="200"/>
      <c r="M30" s="201"/>
      <c r="N30" s="14"/>
    </row>
    <row r="31" spans="1:14" s="60" customFormat="1" ht="18" customHeight="1">
      <c r="A31" s="204"/>
      <c r="B31" s="203" t="s">
        <v>103</v>
      </c>
      <c r="C31" s="200" t="s">
        <v>433</v>
      </c>
      <c r="D31" s="200"/>
      <c r="E31" s="200"/>
      <c r="F31" s="200"/>
      <c r="G31" s="200"/>
      <c r="H31" s="200"/>
      <c r="I31" s="200"/>
      <c r="J31" s="200"/>
      <c r="K31" s="200"/>
      <c r="L31" s="200"/>
      <c r="M31" s="201"/>
      <c r="N31" s="14"/>
    </row>
    <row r="32" spans="1:14" s="60" customFormat="1" ht="18" customHeight="1">
      <c r="A32" s="201"/>
      <c r="B32" s="206"/>
      <c r="C32" s="200"/>
      <c r="D32" s="200"/>
      <c r="E32" s="200"/>
      <c r="F32" s="200"/>
      <c r="G32" s="200"/>
      <c r="H32" s="200"/>
      <c r="I32" s="200"/>
      <c r="J32" s="200"/>
      <c r="K32" s="200"/>
      <c r="L32" s="200"/>
      <c r="M32" s="201"/>
      <c r="N32" s="14"/>
    </row>
    <row r="33" spans="1:14" s="60" customFormat="1" ht="18" customHeight="1">
      <c r="A33" s="201"/>
      <c r="B33" s="206" t="s">
        <v>434</v>
      </c>
      <c r="C33" s="200"/>
      <c r="D33" s="200"/>
      <c r="E33" s="200"/>
      <c r="F33" s="200"/>
      <c r="G33" s="200"/>
      <c r="H33" s="200"/>
      <c r="I33" s="200"/>
      <c r="J33" s="200"/>
      <c r="K33" s="200"/>
      <c r="L33" s="200"/>
      <c r="M33" s="201"/>
      <c r="N33" s="14"/>
    </row>
    <row r="34" spans="1:14" s="60" customFormat="1" ht="18" customHeight="1">
      <c r="A34" s="201"/>
      <c r="B34" s="208" t="s">
        <v>435</v>
      </c>
      <c r="C34" s="200" t="s">
        <v>436</v>
      </c>
      <c r="D34" s="200"/>
      <c r="E34" s="200"/>
      <c r="F34" s="200"/>
      <c r="G34" s="200"/>
      <c r="H34" s="200"/>
      <c r="I34" s="200"/>
      <c r="J34" s="200"/>
      <c r="K34" s="200"/>
      <c r="L34" s="200"/>
      <c r="M34" s="201"/>
      <c r="N34" s="14"/>
    </row>
    <row r="35" spans="1:14" s="60" customFormat="1" ht="18" customHeight="1">
      <c r="A35" s="201"/>
      <c r="B35" s="206"/>
      <c r="C35" s="200"/>
      <c r="D35" s="200"/>
      <c r="E35" s="200"/>
      <c r="F35" s="207"/>
      <c r="G35" s="207"/>
      <c r="H35" s="207"/>
      <c r="I35" s="200"/>
      <c r="J35" s="200"/>
      <c r="K35" s="200"/>
      <c r="L35" s="200"/>
      <c r="M35" s="201"/>
      <c r="N35" s="14"/>
    </row>
    <row r="36" spans="1:14" s="60" customFormat="1" ht="18" customHeight="1">
      <c r="A36" s="201"/>
      <c r="B36" s="206" t="s">
        <v>437</v>
      </c>
      <c r="C36" s="200"/>
      <c r="D36" s="200"/>
      <c r="E36" s="200"/>
      <c r="F36" s="200"/>
      <c r="G36" s="200"/>
      <c r="H36" s="200"/>
      <c r="I36" s="200"/>
      <c r="J36" s="200"/>
      <c r="K36" s="200"/>
      <c r="L36" s="200"/>
      <c r="M36" s="201"/>
      <c r="N36" s="14"/>
    </row>
    <row r="37" spans="1:14" s="60" customFormat="1" ht="18" customHeight="1">
      <c r="A37" s="201"/>
      <c r="B37" s="206"/>
      <c r="C37" s="200"/>
      <c r="D37" s="200"/>
      <c r="E37" s="200"/>
      <c r="F37" s="200"/>
      <c r="G37" s="200"/>
      <c r="H37" s="200"/>
      <c r="I37" s="200"/>
      <c r="J37" s="200"/>
      <c r="K37" s="200"/>
      <c r="L37" s="200"/>
      <c r="M37" s="201"/>
      <c r="N37" s="14"/>
    </row>
    <row r="38" spans="1:14" s="60" customFormat="1" ht="18" customHeight="1">
      <c r="A38" s="201"/>
      <c r="B38" s="206" t="s">
        <v>438</v>
      </c>
      <c r="C38" s="200"/>
      <c r="D38" s="200"/>
      <c r="E38" s="200"/>
      <c r="F38" s="200"/>
      <c r="G38" s="200"/>
      <c r="H38" s="200"/>
      <c r="I38" s="200"/>
      <c r="J38" s="200"/>
      <c r="K38" s="200"/>
      <c r="L38" s="200"/>
      <c r="M38" s="201"/>
      <c r="N38" s="14"/>
    </row>
    <row r="39" spans="1:14" s="60" customFormat="1" ht="18" customHeight="1">
      <c r="A39" s="201"/>
      <c r="B39" s="206"/>
      <c r="C39" s="200"/>
      <c r="D39" s="200"/>
      <c r="E39" s="200"/>
      <c r="F39" s="200"/>
      <c r="G39" s="200"/>
      <c r="H39" s="200"/>
      <c r="I39" s="200"/>
      <c r="J39" s="200"/>
      <c r="K39" s="200"/>
      <c r="L39" s="200"/>
      <c r="M39" s="201"/>
      <c r="N39" s="14"/>
    </row>
    <row r="40" spans="1:14" s="60" customFormat="1" ht="18" customHeight="1">
      <c r="A40" s="201"/>
      <c r="B40" s="206"/>
      <c r="C40" s="200"/>
      <c r="D40" s="200"/>
      <c r="E40" s="200"/>
      <c r="F40" s="200"/>
      <c r="G40" s="200"/>
      <c r="H40" s="200"/>
      <c r="I40" s="200"/>
      <c r="J40" s="200"/>
      <c r="K40" s="200"/>
      <c r="L40" s="207"/>
      <c r="M40" s="201"/>
      <c r="N40" s="14"/>
    </row>
    <row r="41" spans="1:14" s="60" customFormat="1" ht="18" customHeight="1">
      <c r="A41" s="201"/>
      <c r="B41" s="206"/>
      <c r="C41" s="200"/>
      <c r="D41" s="200"/>
      <c r="E41" s="200"/>
      <c r="F41" s="200"/>
      <c r="G41" s="200"/>
      <c r="H41" s="200"/>
      <c r="I41" s="200"/>
      <c r="J41" s="200"/>
      <c r="K41" s="200"/>
      <c r="L41" s="207"/>
      <c r="M41" s="201"/>
      <c r="N41" s="14"/>
    </row>
    <row r="42" spans="1:14" s="60" customFormat="1" ht="18" customHeight="1">
      <c r="A42" s="201"/>
      <c r="B42" s="201"/>
      <c r="C42" s="201"/>
      <c r="D42" s="201"/>
      <c r="E42" s="201"/>
      <c r="F42" s="201"/>
      <c r="G42" s="201"/>
      <c r="H42" s="201"/>
      <c r="I42" s="201"/>
      <c r="J42" s="201"/>
      <c r="K42" s="201"/>
      <c r="L42" s="201"/>
      <c r="M42" s="201"/>
      <c r="N42" s="14"/>
    </row>
    <row r="43" spans="1:14" s="60" customFormat="1" ht="18" hidden="1" customHeight="1">
      <c r="A43" s="201"/>
      <c r="B43" s="201"/>
      <c r="C43" s="201"/>
      <c r="D43" s="201"/>
      <c r="E43" s="201"/>
      <c r="F43" s="201"/>
      <c r="G43" s="201"/>
      <c r="H43" s="201"/>
      <c r="I43" s="201"/>
      <c r="J43" s="201"/>
      <c r="K43" s="201"/>
      <c r="L43" s="201"/>
      <c r="M43" s="201"/>
      <c r="N43" s="14"/>
    </row>
    <row r="44" spans="1:14" s="60" customFormat="1" ht="18" hidden="1" customHeight="1">
      <c r="A44" s="14"/>
      <c r="B44" s="14"/>
      <c r="C44" s="14"/>
      <c r="D44" s="14"/>
      <c r="E44" s="14"/>
      <c r="F44" s="14"/>
      <c r="G44" s="14"/>
      <c r="H44" s="14"/>
      <c r="I44" s="14"/>
      <c r="J44" s="14"/>
      <c r="K44" s="14"/>
      <c r="L44" s="14"/>
      <c r="M44" s="14"/>
      <c r="N44" s="14"/>
    </row>
    <row r="45" spans="1:14" s="60" customFormat="1" ht="18" hidden="1" customHeight="1">
      <c r="A45" s="14"/>
      <c r="B45" s="14"/>
      <c r="C45" s="14"/>
      <c r="D45" s="14"/>
      <c r="E45" s="14"/>
      <c r="F45" s="14"/>
      <c r="G45" s="14"/>
      <c r="H45" s="14"/>
      <c r="I45" s="14"/>
      <c r="J45" s="14"/>
      <c r="K45" s="14"/>
      <c r="L45" s="14"/>
      <c r="M45" s="14"/>
      <c r="N45" s="14"/>
    </row>
    <row r="46" spans="1:14" s="60" customFormat="1" ht="18" hidden="1" customHeight="1">
      <c r="A46" s="14"/>
      <c r="B46" s="14"/>
      <c r="C46" s="14"/>
      <c r="D46" s="14"/>
      <c r="E46" s="14"/>
      <c r="F46" s="14"/>
      <c r="G46" s="14"/>
      <c r="H46" s="14"/>
      <c r="I46" s="14"/>
      <c r="J46" s="14"/>
      <c r="K46" s="14"/>
      <c r="L46" s="14"/>
      <c r="M46" s="14"/>
      <c r="N46" s="14"/>
    </row>
    <row r="47" spans="1:14" s="60" customFormat="1" ht="15.95" hidden="1" customHeight="1">
      <c r="A47" s="14"/>
      <c r="B47" s="14"/>
      <c r="C47" s="14"/>
      <c r="D47" s="14"/>
      <c r="E47" s="14"/>
      <c r="F47" s="14"/>
      <c r="G47" s="14"/>
      <c r="H47" s="14"/>
      <c r="I47" s="14"/>
      <c r="J47" s="14"/>
      <c r="K47" s="14"/>
      <c r="L47" s="14"/>
      <c r="M47" s="14"/>
      <c r="N47" s="14"/>
    </row>
    <row r="48" spans="1:14" s="60" customFormat="1" ht="15.95" hidden="1" customHeight="1">
      <c r="A48" s="14"/>
      <c r="B48" s="14"/>
      <c r="C48" s="14"/>
      <c r="D48" s="14"/>
      <c r="E48" s="14"/>
      <c r="F48" s="14"/>
      <c r="G48" s="14"/>
      <c r="H48" s="14"/>
      <c r="I48" s="14"/>
      <c r="J48" s="14"/>
      <c r="K48" s="14"/>
      <c r="L48" s="14"/>
      <c r="M48" s="14"/>
      <c r="N48" s="14"/>
    </row>
    <row r="49" spans="1:14" s="60" customFormat="1" ht="15.95" hidden="1" customHeight="1">
      <c r="A49" s="14"/>
      <c r="B49" s="14"/>
      <c r="C49" s="14"/>
      <c r="D49" s="14"/>
      <c r="E49" s="14"/>
      <c r="F49" s="14"/>
      <c r="G49" s="14"/>
      <c r="H49" s="14"/>
      <c r="I49" s="14"/>
      <c r="J49" s="14"/>
      <c r="K49" s="14"/>
      <c r="L49" s="14"/>
      <c r="M49" s="14"/>
      <c r="N49" s="14"/>
    </row>
    <row r="50" spans="1:14" s="60" customFormat="1" ht="15.95" hidden="1" customHeight="1">
      <c r="A50" s="14"/>
      <c r="B50" s="14"/>
      <c r="C50" s="14"/>
      <c r="D50" s="14"/>
      <c r="E50" s="14"/>
      <c r="F50" s="14"/>
      <c r="G50" s="14"/>
      <c r="H50" s="14"/>
      <c r="I50" s="14"/>
      <c r="J50" s="14"/>
      <c r="K50" s="14"/>
      <c r="L50" s="14"/>
      <c r="M50" s="14"/>
      <c r="N50" s="14"/>
    </row>
    <row r="51" spans="1:14" s="60" customFormat="1" ht="15.95" hidden="1" customHeight="1">
      <c r="A51" s="14"/>
      <c r="B51" s="14"/>
      <c r="C51" s="14"/>
      <c r="D51" s="14"/>
      <c r="E51" s="14"/>
      <c r="F51" s="14"/>
      <c r="G51" s="14"/>
      <c r="H51" s="14"/>
      <c r="I51" s="14"/>
      <c r="J51" s="14"/>
      <c r="K51" s="14"/>
      <c r="L51" s="14"/>
      <c r="M51" s="14"/>
      <c r="N51" s="14"/>
    </row>
    <row r="52" spans="1:14" s="60" customFormat="1" ht="15.95" hidden="1" customHeight="1">
      <c r="A52" s="14"/>
      <c r="B52" s="14"/>
      <c r="C52" s="14"/>
      <c r="D52" s="14"/>
      <c r="E52" s="14"/>
      <c r="F52" s="14"/>
      <c r="G52" s="14"/>
      <c r="H52" s="14"/>
      <c r="I52" s="14"/>
      <c r="J52" s="14"/>
      <c r="K52" s="14"/>
      <c r="L52" s="14"/>
      <c r="M52" s="14"/>
      <c r="N52" s="14"/>
    </row>
    <row r="53" spans="1:14" s="41" customFormat="1" ht="15" hidden="1" customHeight="1">
      <c r="A53" s="49"/>
      <c r="B53" s="49"/>
      <c r="C53" s="49"/>
      <c r="D53" s="49"/>
      <c r="E53" s="49"/>
      <c r="F53" s="49"/>
      <c r="G53" s="49"/>
      <c r="H53" s="49"/>
      <c r="I53" s="49"/>
      <c r="J53" s="49"/>
      <c r="K53" s="49"/>
      <c r="L53" s="49"/>
      <c r="M53" s="49"/>
      <c r="N53" s="49"/>
    </row>
    <row r="54" spans="1:14" s="41" customFormat="1" ht="15" hidden="1" customHeight="1">
      <c r="A54" s="49"/>
      <c r="B54" s="49"/>
      <c r="C54" s="49"/>
      <c r="D54" s="49"/>
      <c r="E54" s="49"/>
      <c r="F54" s="49"/>
      <c r="G54" s="49"/>
      <c r="H54" s="49"/>
      <c r="I54" s="49"/>
      <c r="J54" s="49"/>
      <c r="K54" s="49"/>
      <c r="L54" s="49"/>
      <c r="M54" s="49"/>
      <c r="N54" s="49"/>
    </row>
    <row r="55" spans="1:14" s="41" customFormat="1" ht="15" hidden="1" customHeight="1">
      <c r="A55" s="49"/>
      <c r="B55" s="49"/>
      <c r="C55" s="49"/>
      <c r="D55" s="49"/>
      <c r="E55" s="49"/>
      <c r="F55" s="49"/>
      <c r="G55" s="49"/>
      <c r="H55" s="49"/>
      <c r="I55" s="49"/>
      <c r="J55" s="49"/>
      <c r="K55" s="49"/>
      <c r="L55" s="49"/>
      <c r="M55" s="49"/>
      <c r="N55" s="49"/>
    </row>
    <row r="56" spans="1:14" s="41" customFormat="1" ht="15" hidden="1" customHeight="1">
      <c r="A56" s="49"/>
      <c r="B56" s="49"/>
      <c r="C56" s="49"/>
      <c r="D56" s="49"/>
      <c r="E56" s="49"/>
      <c r="F56" s="49"/>
      <c r="G56" s="49"/>
      <c r="H56" s="49"/>
      <c r="I56" s="49"/>
      <c r="J56" s="49"/>
      <c r="K56" s="49"/>
      <c r="L56" s="49"/>
      <c r="M56" s="49"/>
      <c r="N56" s="49"/>
    </row>
    <row r="57" spans="1:14" s="41" customFormat="1" ht="15" hidden="1" customHeight="1">
      <c r="A57" s="49"/>
      <c r="B57" s="49"/>
      <c r="C57" s="49"/>
      <c r="D57" s="49"/>
      <c r="E57" s="49"/>
      <c r="F57" s="49"/>
      <c r="G57" s="49"/>
      <c r="H57" s="49"/>
      <c r="I57" s="49"/>
      <c r="J57" s="49"/>
      <c r="K57" s="49"/>
      <c r="L57" s="49"/>
      <c r="M57" s="49"/>
      <c r="N57" s="49"/>
    </row>
    <row r="58" spans="1:14" s="41" customFormat="1" ht="15" hidden="1" customHeight="1">
      <c r="A58" s="49"/>
      <c r="B58" s="49"/>
      <c r="C58" s="49"/>
      <c r="D58" s="49"/>
      <c r="E58" s="49"/>
      <c r="F58" s="49"/>
      <c r="G58" s="49"/>
      <c r="H58" s="49"/>
      <c r="I58" s="49"/>
      <c r="J58" s="49"/>
      <c r="K58" s="49"/>
      <c r="L58" s="49"/>
      <c r="M58" s="49"/>
      <c r="N58" s="49"/>
    </row>
    <row r="59" spans="1:14" s="41" customFormat="1" ht="15" hidden="1" customHeight="1">
      <c r="A59" s="49"/>
      <c r="B59" s="49"/>
      <c r="C59" s="49"/>
      <c r="D59" s="49"/>
      <c r="E59" s="49"/>
      <c r="F59" s="49"/>
      <c r="G59" s="49"/>
      <c r="H59" s="49"/>
      <c r="I59" s="49"/>
      <c r="J59" s="49"/>
      <c r="K59" s="49"/>
      <c r="L59" s="49"/>
      <c r="M59" s="49"/>
      <c r="N59" s="49"/>
    </row>
    <row r="60" spans="1:14" s="41" customFormat="1" ht="15" hidden="1" customHeight="1"/>
    <row r="61" spans="1:14" s="41" customFormat="1" ht="15" hidden="1" customHeight="1"/>
    <row r="62" spans="1:14" s="41" customFormat="1" ht="15" hidden="1" customHeight="1"/>
    <row r="63" spans="1:14" s="41" customFormat="1" ht="15" hidden="1" customHeight="1"/>
    <row r="64" spans="1:14" s="41" customFormat="1"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5" hidden="1" customHeight="1"/>
    <row r="99" ht="15" hidden="1" customHeight="1"/>
    <row r="100" ht="15" hidden="1" customHeight="1"/>
    <row r="101" ht="15" hidden="1" customHeight="1"/>
    <row r="102" ht="15" hidden="1" customHeight="1"/>
    <row r="103" ht="15" hidden="1" customHeight="1"/>
    <row r="104" ht="15" hidden="1" customHeight="1"/>
    <row r="105" ht="15" hidden="1" customHeight="1"/>
    <row r="106" ht="15" hidden="1" customHeight="1"/>
    <row r="107" ht="15" hidden="1" customHeight="1"/>
    <row r="108" ht="15" hidden="1" customHeight="1"/>
    <row r="109" ht="15" hidden="1" customHeight="1"/>
    <row r="110" ht="12.75" hidden="1" customHeight="1"/>
    <row r="111" ht="12.75" hidden="1" customHeight="1"/>
    <row r="112" ht="12.75" hidden="1" customHeight="1"/>
    <row r="113" ht="12.75" hidden="1" customHeight="1"/>
  </sheetData>
  <mergeCells count="1">
    <mergeCell ref="B2:L2"/>
  </mergeCells>
  <phoneticPr fontId="25" type="noConversion"/>
  <hyperlinks>
    <hyperlink ref="C11" location="'1'!A6" display="Entwicklung der erneuerbaren Energien 1990 bis 2016" xr:uid="{00000000-0004-0000-0100-000000000000}"/>
    <hyperlink ref="C12" location="'2'!A6" display="Anteile der erneuerbaren Energien 1990 bis 2016" xr:uid="{00000000-0004-0000-0100-000001000000}"/>
    <hyperlink ref="C13" location="'3'!A6" display="Bruttostromerzeugung aus erneuerbaren Energien 1990 bis 2016" xr:uid="{00000000-0004-0000-0100-000002000000}"/>
    <hyperlink ref="C15" location="'4'!A6" display="Installierte elektrische Leistung erneuerbarer Energien 1990 bis 2016" xr:uid="{00000000-0004-0000-0100-000003000000}"/>
    <hyperlink ref="C16" location="'5'!A6" display="Endenergieverbrauch erneuerbarer Energien für Wärme und Kälte 1990 bis 2016" xr:uid="{00000000-0004-0000-0100-000004000000}"/>
    <hyperlink ref="C22" location="'7'!A6" display="Entwicklung des Energieverbrauchs insgesamt in Deutschland 1990 bis 2016" xr:uid="{00000000-0004-0000-0100-000005000000}"/>
    <hyperlink ref="C25" location="'8.1'!A6" display="Vermeidung von Treibhausgasemissionen durch erneuerbare Energien 1990 bis 2016" xr:uid="{00000000-0004-0000-0100-000006000000}"/>
    <hyperlink ref="C26" location="'8.2'!A6" display="Vermeidung von CO₂-Emissionen durch erneuerbare Energien 1990 bis 2016" xr:uid="{00000000-0004-0000-0100-000007000000}"/>
    <hyperlink ref="C27" location="'8.3'!A6" display="Vermeidung von säurebildenden Luftschadstoffen durch erneuerbare Energien 1990 bis 2016" xr:uid="{00000000-0004-0000-0100-000008000000}"/>
    <hyperlink ref="B36" location="Anhang" display="Anhang" xr:uid="{00000000-0004-0000-0100-000009000000}"/>
    <hyperlink ref="B38" location="Quellen" display="Quellen" xr:uid="{00000000-0004-0000-0100-00000A000000}"/>
    <hyperlink ref="C30" location="'9.1'!A6" display="Investitionen in die Errichtung von Erneuerbare-Energien-Anlagen 2000 bis 2016" xr:uid="{00000000-0004-0000-0100-00000B000000}"/>
    <hyperlink ref="C31" location="'9.2'!A6" display="Wirtschaftliche Impulse aus dem Betrieb von Erneuerbare-Energien-Anlagen 2000 bis 2016" xr:uid="{00000000-0004-0000-0100-00000C000000}"/>
    <hyperlink ref="B30" location="'9.1'!A6" display="Tab. 9.1" xr:uid="{00000000-0004-0000-0100-00000D000000}"/>
    <hyperlink ref="B31" location="'9.2'!A6" display="Tab. 9.2" xr:uid="{00000000-0004-0000-0100-00000E000000}"/>
    <hyperlink ref="B27" location="'8.3'!A6" display="Tab. 8.3" xr:uid="{00000000-0004-0000-0100-00000F000000}"/>
    <hyperlink ref="B26" location="'8.2'!A6" display="Tab. 8.2" xr:uid="{00000000-0004-0000-0100-000010000000}"/>
    <hyperlink ref="B25" location="'8.1'!A6" display="Tab. 8.1" xr:uid="{00000000-0004-0000-0100-000011000000}"/>
    <hyperlink ref="B22" location="'7'!A6" display="Tab. 7" xr:uid="{00000000-0004-0000-0100-000012000000}"/>
    <hyperlink ref="B19" location="'6'!A6" display="Tab. 6" xr:uid="{00000000-0004-0000-0100-000013000000}"/>
    <hyperlink ref="B16" location="'5'!A6" display="Tab. 5" xr:uid="{00000000-0004-0000-0100-000014000000}"/>
    <hyperlink ref="B15" location="'4'!A6" display="Tab. 4" xr:uid="{00000000-0004-0000-0100-000015000000}"/>
    <hyperlink ref="B13" location="'3'!A6" display="Tab. 3" xr:uid="{00000000-0004-0000-0100-000016000000}"/>
    <hyperlink ref="B12" location="'2'!A6" display="Tab. 2" xr:uid="{00000000-0004-0000-0100-000017000000}"/>
    <hyperlink ref="B11" location="'1'!A6" display="Tab. 1" xr:uid="{00000000-0004-0000-0100-000018000000}"/>
    <hyperlink ref="B8" location="Einführung" display="Einführung" xr:uid="{00000000-0004-0000-0100-000019000000}"/>
    <hyperlink ref="C19" location="'6'!A6" display="Endenergieverbrauch erneuerbarer Energien im Verkehrssektor 1990 bis 2016" xr:uid="{00000000-0004-0000-0100-00001A000000}"/>
    <hyperlink ref="B14" location="'3.1'!A6" display="Tab. 3.1" xr:uid="{C144F7B9-2C02-4493-86B0-719330BD8E0A}"/>
    <hyperlink ref="C14" location="'3.1'!A6" display="'3.1'!A6" xr:uid="{4786B751-8D1C-42DA-83A3-C3729EAACA32}"/>
    <hyperlink ref="C17" location="'5.1'!A6" display="'5.1'!A6" xr:uid="{00AA7DAA-FC33-49A7-ABD4-56FE8E40013B}"/>
    <hyperlink ref="B17" location="'5.1'!A6" display="Tab. 5.1" xr:uid="{15355D30-B8BD-4811-8151-E020C4045BE2}"/>
    <hyperlink ref="B18" location="'5.2'!A6" display="Tab. 5.2" xr:uid="{E12326D7-EB71-45E7-A530-205F7668C5C0}"/>
    <hyperlink ref="C18" location="'5.2'!A6" display="'5.2'!A6" xr:uid="{48854B95-F216-48E8-A31F-6635A6261612}"/>
  </hyperlinks>
  <pageMargins left="0.70866141732283472" right="0.70866141732283472" top="0.59055118110236227" bottom="0.59055118110236227" header="0.31496062992125984" footer="0.31496062992125984"/>
  <pageSetup paperSize="9" scale="91" orientation="portrait" r:id="rId1"/>
  <headerFooter>
    <oddFooter>&amp;R&amp;"BundesSans Office,Standard"&amp;P /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tabColor indexed="9"/>
    <pageSetUpPr fitToPage="1"/>
  </sheetPr>
  <dimension ref="A1:N114"/>
  <sheetViews>
    <sheetView showGridLines="0" zoomScale="85" zoomScaleNormal="85" workbookViewId="0">
      <selection activeCell="M37" sqref="M37"/>
    </sheetView>
  </sheetViews>
  <sheetFormatPr defaultColWidth="0" defaultRowHeight="12.75" zeroHeight="1"/>
  <cols>
    <col min="1" max="1" width="4.5703125" style="210" customWidth="1"/>
    <col min="2" max="2" width="17.28515625" style="210" customWidth="1"/>
    <col min="3" max="12" width="7.42578125" style="210" customWidth="1"/>
    <col min="13" max="13" width="4.5703125" style="210" customWidth="1"/>
    <col min="14" max="16384" width="0" style="16" hidden="1"/>
  </cols>
  <sheetData>
    <row r="1" spans="1:14" s="41" customFormat="1" ht="16.5" customHeight="1">
      <c r="A1" s="192" t="e">
        <f>IF(Titel!$L$2=1,#REF!,#REF!)</f>
        <v>#REF!</v>
      </c>
      <c r="B1" s="193"/>
      <c r="C1" s="193"/>
      <c r="D1" s="193"/>
      <c r="E1" s="193"/>
      <c r="F1" s="193"/>
      <c r="G1" s="193"/>
      <c r="H1" s="193"/>
      <c r="I1" s="193"/>
      <c r="J1" s="193"/>
      <c r="K1" s="193"/>
      <c r="L1" s="193"/>
      <c r="M1" s="193"/>
    </row>
    <row r="2" spans="1:14" s="41" customFormat="1" ht="16.5" customHeight="1">
      <c r="A2" s="193"/>
      <c r="B2" s="390" t="s">
        <v>439</v>
      </c>
      <c r="C2" s="390"/>
      <c r="D2" s="390"/>
      <c r="E2" s="390"/>
      <c r="F2" s="390"/>
      <c r="G2" s="390"/>
      <c r="H2" s="390"/>
      <c r="I2" s="390"/>
      <c r="J2" s="390"/>
      <c r="K2" s="390"/>
      <c r="L2" s="390"/>
      <c r="M2" s="193"/>
    </row>
    <row r="3" spans="1:14" s="41" customFormat="1" ht="16.5" customHeight="1">
      <c r="A3" s="193"/>
      <c r="B3" s="194"/>
      <c r="C3" s="194"/>
      <c r="D3" s="194"/>
      <c r="E3" s="194"/>
      <c r="F3" s="194"/>
      <c r="G3" s="194"/>
      <c r="H3" s="193"/>
      <c r="I3" s="193"/>
      <c r="J3" s="193"/>
      <c r="K3" s="193"/>
      <c r="L3" s="193"/>
      <c r="M3" s="193"/>
    </row>
    <row r="4" spans="1:14" s="41" customFormat="1" ht="16.5" customHeight="1">
      <c r="A4" s="193"/>
      <c r="B4" s="195"/>
      <c r="C4" s="195"/>
      <c r="D4" s="195"/>
      <c r="E4" s="195"/>
      <c r="F4" s="195"/>
      <c r="G4" s="195"/>
      <c r="H4" s="193"/>
      <c r="I4" s="193"/>
      <c r="J4" s="193"/>
      <c r="K4" s="193"/>
      <c r="L4" s="193"/>
      <c r="M4" s="193"/>
    </row>
    <row r="5" spans="1:14" s="41" customFormat="1" ht="16.5" customHeight="1" thickBot="1">
      <c r="A5" s="193"/>
      <c r="B5" s="209"/>
      <c r="C5" s="193"/>
      <c r="D5" s="193"/>
      <c r="E5" s="193"/>
      <c r="F5" s="193"/>
      <c r="G5" s="196"/>
      <c r="H5" s="196"/>
      <c r="I5" s="196"/>
      <c r="J5" s="196"/>
      <c r="K5" s="196"/>
      <c r="L5" s="197" t="str">
        <f>Inhalt!$L$5</f>
        <v>Stand: September 2021</v>
      </c>
      <c r="M5" s="193"/>
    </row>
    <row r="6" spans="1:14" s="114" customFormat="1" ht="18.75" customHeight="1" thickTop="1">
      <c r="A6" s="198"/>
      <c r="B6" s="126" t="s">
        <v>120</v>
      </c>
      <c r="C6" s="199"/>
      <c r="D6" s="199"/>
      <c r="E6" s="199"/>
      <c r="F6" s="199"/>
      <c r="G6" s="199"/>
      <c r="H6" s="199"/>
      <c r="I6" s="199"/>
      <c r="J6" s="199"/>
      <c r="K6" s="199"/>
      <c r="L6" s="199"/>
      <c r="M6" s="200"/>
    </row>
    <row r="7" spans="1:14" s="60" customFormat="1" ht="18" customHeight="1">
      <c r="A7" s="201"/>
      <c r="B7" s="201"/>
      <c r="C7" s="201"/>
      <c r="D7" s="201"/>
      <c r="E7" s="201"/>
      <c r="F7" s="201"/>
      <c r="G7" s="201"/>
      <c r="H7" s="201"/>
      <c r="I7" s="201"/>
      <c r="J7" s="201"/>
      <c r="K7" s="201"/>
      <c r="L7" s="201"/>
      <c r="M7" s="201"/>
      <c r="N7" s="14"/>
    </row>
    <row r="8" spans="1:14" s="60" customFormat="1" ht="18" customHeight="1">
      <c r="A8" s="201"/>
      <c r="B8" s="202"/>
      <c r="C8" s="200"/>
      <c r="D8" s="200"/>
      <c r="E8" s="200"/>
      <c r="F8" s="200"/>
      <c r="G8" s="200"/>
      <c r="H8" s="200"/>
      <c r="I8" s="200"/>
      <c r="J8" s="200"/>
      <c r="K8" s="200"/>
      <c r="L8" s="200"/>
      <c r="M8" s="201"/>
      <c r="N8" s="14"/>
    </row>
    <row r="9" spans="1:14" s="60" customFormat="1" ht="18" customHeight="1">
      <c r="A9" s="201"/>
      <c r="B9" s="200"/>
      <c r="C9" s="200"/>
      <c r="D9" s="200"/>
      <c r="E9" s="200"/>
      <c r="F9" s="200"/>
      <c r="G9" s="200"/>
      <c r="H9" s="200"/>
      <c r="I9" s="200"/>
      <c r="J9" s="200"/>
      <c r="K9" s="200"/>
      <c r="L9" s="200"/>
      <c r="M9" s="201"/>
      <c r="N9" s="14"/>
    </row>
    <row r="10" spans="1:14" s="60" customFormat="1" ht="18" customHeight="1">
      <c r="A10" s="201"/>
      <c r="B10" s="202"/>
      <c r="C10" s="200"/>
      <c r="D10" s="200"/>
      <c r="E10" s="200"/>
      <c r="F10" s="200"/>
      <c r="G10" s="200"/>
      <c r="H10" s="200"/>
      <c r="I10" s="200"/>
      <c r="J10" s="200"/>
      <c r="K10" s="200"/>
      <c r="L10" s="200"/>
      <c r="M10" s="201"/>
      <c r="N10" s="14"/>
    </row>
    <row r="11" spans="1:14" s="60" customFormat="1" ht="18" customHeight="1">
      <c r="A11" s="201"/>
      <c r="B11" s="208"/>
      <c r="C11" s="200"/>
      <c r="D11" s="200"/>
      <c r="E11" s="200"/>
      <c r="F11" s="200"/>
      <c r="G11" s="200"/>
      <c r="H11" s="200"/>
      <c r="I11" s="200"/>
      <c r="J11" s="200"/>
      <c r="K11" s="200"/>
      <c r="L11" s="200"/>
      <c r="M11" s="201"/>
      <c r="N11" s="14"/>
    </row>
    <row r="12" spans="1:14" s="60" customFormat="1" ht="18" customHeight="1">
      <c r="A12" s="201"/>
      <c r="B12" s="208"/>
      <c r="C12" s="200"/>
      <c r="D12" s="200"/>
      <c r="E12" s="200"/>
      <c r="F12" s="200"/>
      <c r="G12" s="200"/>
      <c r="H12" s="200"/>
      <c r="I12" s="200"/>
      <c r="J12" s="200"/>
      <c r="K12" s="200"/>
      <c r="L12" s="200"/>
      <c r="M12" s="201"/>
      <c r="N12" s="14"/>
    </row>
    <row r="13" spans="1:14" s="60" customFormat="1" ht="18" customHeight="1">
      <c r="A13" s="204"/>
      <c r="B13" s="208"/>
      <c r="C13" s="200"/>
      <c r="D13" s="200"/>
      <c r="E13" s="200"/>
      <c r="F13" s="200"/>
      <c r="G13" s="200"/>
      <c r="H13" s="200"/>
      <c r="I13" s="200"/>
      <c r="J13" s="200"/>
      <c r="K13" s="200"/>
      <c r="L13" s="200"/>
      <c r="M13" s="201"/>
      <c r="N13" s="14"/>
    </row>
    <row r="14" spans="1:14" s="60" customFormat="1" ht="18" customHeight="1">
      <c r="A14" s="204"/>
      <c r="B14" s="208"/>
      <c r="C14" s="200"/>
      <c r="D14" s="200"/>
      <c r="E14" s="200"/>
      <c r="F14" s="200"/>
      <c r="G14" s="200"/>
      <c r="H14" s="200"/>
      <c r="I14" s="200"/>
      <c r="J14" s="200"/>
      <c r="K14" s="200"/>
      <c r="L14" s="200"/>
      <c r="M14" s="201"/>
      <c r="N14" s="14"/>
    </row>
    <row r="15" spans="1:14" s="60" customFormat="1" ht="18" customHeight="1">
      <c r="A15" s="204"/>
      <c r="B15" s="208"/>
      <c r="C15" s="200"/>
      <c r="D15" s="200"/>
      <c r="E15" s="200"/>
      <c r="F15" s="200"/>
      <c r="G15" s="200"/>
      <c r="H15" s="200"/>
      <c r="I15" s="200"/>
      <c r="J15" s="200"/>
      <c r="K15" s="200"/>
      <c r="L15" s="200"/>
      <c r="M15" s="201"/>
      <c r="N15" s="14"/>
    </row>
    <row r="16" spans="1:14" s="60" customFormat="1" ht="18" customHeight="1">
      <c r="A16" s="204"/>
      <c r="B16" s="208"/>
      <c r="C16" s="200"/>
      <c r="D16" s="200"/>
      <c r="E16" s="200"/>
      <c r="F16" s="200"/>
      <c r="G16" s="200"/>
      <c r="H16" s="200"/>
      <c r="I16" s="200"/>
      <c r="J16" s="200"/>
      <c r="K16" s="200"/>
      <c r="L16" s="200"/>
      <c r="M16" s="201"/>
      <c r="N16" s="14"/>
    </row>
    <row r="17" spans="1:14" s="60" customFormat="1" ht="18" customHeight="1">
      <c r="A17" s="204"/>
      <c r="B17" s="205"/>
      <c r="C17" s="200"/>
      <c r="D17" s="200"/>
      <c r="E17" s="200"/>
      <c r="F17" s="200"/>
      <c r="G17" s="200"/>
      <c r="H17" s="200"/>
      <c r="I17" s="200"/>
      <c r="J17" s="200"/>
      <c r="K17" s="200"/>
      <c r="L17" s="200"/>
      <c r="M17" s="201"/>
      <c r="N17" s="14"/>
    </row>
    <row r="18" spans="1:14" s="60" customFormat="1" ht="18" customHeight="1">
      <c r="A18" s="204"/>
      <c r="B18" s="206"/>
      <c r="C18" s="200"/>
      <c r="D18" s="200"/>
      <c r="E18" s="200"/>
      <c r="F18" s="200"/>
      <c r="G18" s="200"/>
      <c r="H18" s="200"/>
      <c r="I18" s="200"/>
      <c r="J18" s="200"/>
      <c r="K18" s="200"/>
      <c r="L18" s="200"/>
      <c r="M18" s="201"/>
      <c r="N18" s="14"/>
    </row>
    <row r="19" spans="1:14" s="60" customFormat="1" ht="18" customHeight="1">
      <c r="A19" s="204"/>
      <c r="B19" s="208"/>
      <c r="C19" s="200"/>
      <c r="D19" s="200"/>
      <c r="E19" s="200"/>
      <c r="F19" s="200"/>
      <c r="G19" s="200"/>
      <c r="H19" s="200"/>
      <c r="I19" s="200"/>
      <c r="J19" s="200"/>
      <c r="K19" s="200"/>
      <c r="L19" s="200"/>
      <c r="M19" s="201"/>
      <c r="N19" s="14"/>
    </row>
    <row r="20" spans="1:14" s="60" customFormat="1" ht="18" customHeight="1">
      <c r="A20" s="204"/>
      <c r="B20" s="205"/>
      <c r="C20" s="207"/>
      <c r="D20" s="207"/>
      <c r="E20" s="200"/>
      <c r="F20" s="200"/>
      <c r="G20" s="200"/>
      <c r="H20" s="200"/>
      <c r="I20" s="200"/>
      <c r="J20" s="200"/>
      <c r="K20" s="200"/>
      <c r="L20" s="200"/>
      <c r="M20" s="201"/>
      <c r="N20" s="14"/>
    </row>
    <row r="21" spans="1:14" s="60" customFormat="1" ht="18" customHeight="1">
      <c r="A21" s="204"/>
      <c r="B21" s="206"/>
      <c r="C21" s="200"/>
      <c r="D21" s="200"/>
      <c r="E21" s="200"/>
      <c r="F21" s="200"/>
      <c r="G21" s="200"/>
      <c r="H21" s="200"/>
      <c r="I21" s="200"/>
      <c r="J21" s="200"/>
      <c r="K21" s="200"/>
      <c r="L21" s="200"/>
      <c r="M21" s="201"/>
      <c r="N21" s="14"/>
    </row>
    <row r="22" spans="1:14" s="60" customFormat="1" ht="18" customHeight="1">
      <c r="A22" s="204"/>
      <c r="B22" s="208"/>
      <c r="C22" s="200"/>
      <c r="D22" s="200"/>
      <c r="E22" s="200"/>
      <c r="F22" s="200"/>
      <c r="G22" s="200"/>
      <c r="H22" s="200"/>
      <c r="I22" s="200"/>
      <c r="J22" s="200"/>
      <c r="K22" s="200"/>
      <c r="L22" s="200"/>
      <c r="M22" s="201"/>
      <c r="N22" s="14"/>
    </row>
    <row r="23" spans="1:14" s="60" customFormat="1" ht="18" customHeight="1">
      <c r="A23" s="204"/>
      <c r="B23" s="208"/>
      <c r="C23" s="200"/>
      <c r="D23" s="200"/>
      <c r="E23" s="200"/>
      <c r="F23" s="200"/>
      <c r="G23" s="200"/>
      <c r="H23" s="200"/>
      <c r="I23" s="200"/>
      <c r="J23" s="200"/>
      <c r="K23" s="200"/>
      <c r="L23" s="200"/>
      <c r="M23" s="201"/>
      <c r="N23" s="14"/>
    </row>
    <row r="24" spans="1:14" s="60" customFormat="1" ht="18" customHeight="1">
      <c r="A24" s="204"/>
      <c r="B24" s="208"/>
      <c r="C24" s="200"/>
      <c r="D24" s="200"/>
      <c r="E24" s="200"/>
      <c r="F24" s="200"/>
      <c r="G24" s="200"/>
      <c r="H24" s="200"/>
      <c r="I24" s="200"/>
      <c r="J24" s="200"/>
      <c r="K24" s="200"/>
      <c r="L24" s="200"/>
      <c r="M24" s="201"/>
      <c r="N24" s="14"/>
    </row>
    <row r="25" spans="1:14" s="60" customFormat="1" ht="18" customHeight="1">
      <c r="A25" s="204"/>
      <c r="B25" s="205"/>
      <c r="C25" s="200"/>
      <c r="D25" s="200"/>
      <c r="E25" s="200"/>
      <c r="F25" s="200"/>
      <c r="G25" s="200"/>
      <c r="H25" s="200"/>
      <c r="I25" s="200"/>
      <c r="J25" s="200"/>
      <c r="K25" s="200"/>
      <c r="L25" s="200"/>
      <c r="M25" s="201"/>
      <c r="N25" s="14"/>
    </row>
    <row r="26" spans="1:14" s="60" customFormat="1" ht="18" customHeight="1">
      <c r="A26" s="204"/>
      <c r="B26" s="206"/>
      <c r="C26" s="200"/>
      <c r="D26" s="200"/>
      <c r="E26" s="200"/>
      <c r="F26" s="200"/>
      <c r="G26" s="200"/>
      <c r="H26" s="200"/>
      <c r="I26" s="200"/>
      <c r="J26" s="200"/>
      <c r="K26" s="200"/>
      <c r="L26" s="200"/>
      <c r="M26" s="201"/>
      <c r="N26" s="14"/>
    </row>
    <row r="27" spans="1:14" s="60" customFormat="1" ht="18" customHeight="1">
      <c r="A27" s="204"/>
      <c r="B27" s="208"/>
      <c r="C27" s="200"/>
      <c r="D27" s="200"/>
      <c r="E27" s="200"/>
      <c r="F27" s="200"/>
      <c r="G27" s="200"/>
      <c r="H27" s="200"/>
      <c r="I27" s="200"/>
      <c r="J27" s="200"/>
      <c r="K27" s="200"/>
      <c r="L27" s="200"/>
      <c r="M27" s="201"/>
      <c r="N27" s="14"/>
    </row>
    <row r="28" spans="1:14" s="60" customFormat="1" ht="18" customHeight="1">
      <c r="A28" s="201"/>
      <c r="B28" s="208"/>
      <c r="C28" s="200"/>
      <c r="D28" s="200"/>
      <c r="E28" s="200"/>
      <c r="F28" s="200"/>
      <c r="G28" s="200"/>
      <c r="H28" s="200"/>
      <c r="I28" s="200"/>
      <c r="J28" s="200"/>
      <c r="K28" s="200"/>
      <c r="L28" s="200"/>
      <c r="M28" s="201"/>
      <c r="N28" s="14"/>
    </row>
    <row r="29" spans="1:14" s="60" customFormat="1" ht="18" customHeight="1">
      <c r="A29" s="201"/>
      <c r="B29" s="206"/>
      <c r="C29" s="200"/>
      <c r="D29" s="200"/>
      <c r="E29" s="200"/>
      <c r="F29" s="200"/>
      <c r="G29" s="200"/>
      <c r="H29" s="200"/>
      <c r="I29" s="200"/>
      <c r="J29" s="200"/>
      <c r="K29" s="200"/>
      <c r="L29" s="200"/>
      <c r="M29" s="201"/>
      <c r="N29" s="14"/>
    </row>
    <row r="30" spans="1:14" s="60" customFormat="1" ht="18" customHeight="1">
      <c r="A30" s="201"/>
      <c r="B30" s="206"/>
      <c r="C30" s="200"/>
      <c r="D30" s="200"/>
      <c r="E30" s="200"/>
      <c r="F30" s="200"/>
      <c r="G30" s="200"/>
      <c r="H30" s="200"/>
      <c r="I30" s="200"/>
      <c r="J30" s="200"/>
      <c r="K30" s="200"/>
      <c r="L30" s="200"/>
      <c r="M30" s="201"/>
      <c r="N30" s="14"/>
    </row>
    <row r="31" spans="1:14" s="60" customFormat="1" ht="18" customHeight="1">
      <c r="A31" s="201"/>
      <c r="B31" s="208"/>
      <c r="C31" s="200"/>
      <c r="D31" s="200"/>
      <c r="E31" s="200"/>
      <c r="F31" s="200"/>
      <c r="G31" s="200"/>
      <c r="H31" s="200"/>
      <c r="I31" s="200"/>
      <c r="J31" s="200"/>
      <c r="K31" s="200"/>
      <c r="L31" s="200"/>
      <c r="M31" s="201"/>
      <c r="N31" s="14"/>
    </row>
    <row r="32" spans="1:14" s="60" customFormat="1" ht="18" customHeight="1">
      <c r="A32" s="201"/>
      <c r="B32" s="206"/>
      <c r="C32" s="200"/>
      <c r="D32" s="200"/>
      <c r="E32" s="200"/>
      <c r="F32" s="207"/>
      <c r="G32" s="207"/>
      <c r="H32" s="207"/>
      <c r="I32" s="200"/>
      <c r="J32" s="200"/>
      <c r="K32" s="200"/>
      <c r="L32" s="200"/>
      <c r="M32" s="201"/>
      <c r="N32" s="14"/>
    </row>
    <row r="33" spans="1:14" s="60" customFormat="1" ht="18" customHeight="1">
      <c r="A33" s="201"/>
      <c r="B33" s="206"/>
      <c r="C33" s="200"/>
      <c r="D33" s="200"/>
      <c r="E33" s="200"/>
      <c r="F33" s="200"/>
      <c r="G33" s="200"/>
      <c r="H33" s="200"/>
      <c r="I33" s="200"/>
      <c r="J33" s="200"/>
      <c r="K33" s="200"/>
      <c r="L33" s="200"/>
      <c r="M33" s="201"/>
      <c r="N33" s="14"/>
    </row>
    <row r="34" spans="1:14" s="60" customFormat="1" ht="18" customHeight="1">
      <c r="A34" s="201"/>
      <c r="B34" s="206"/>
      <c r="C34" s="200"/>
      <c r="D34" s="200"/>
      <c r="E34" s="200"/>
      <c r="F34" s="200"/>
      <c r="G34" s="200"/>
      <c r="H34" s="200"/>
      <c r="I34" s="200"/>
      <c r="J34" s="200"/>
      <c r="K34" s="200"/>
      <c r="L34" s="200"/>
      <c r="M34" s="201"/>
      <c r="N34" s="14"/>
    </row>
    <row r="35" spans="1:14" s="60" customFormat="1" ht="18" customHeight="1">
      <c r="A35" s="201"/>
      <c r="B35" s="206"/>
      <c r="C35" s="200"/>
      <c r="D35" s="200"/>
      <c r="E35" s="200"/>
      <c r="F35" s="200"/>
      <c r="G35" s="200"/>
      <c r="H35" s="200"/>
      <c r="I35" s="200"/>
      <c r="J35" s="200"/>
      <c r="K35" s="200"/>
      <c r="L35" s="200"/>
      <c r="M35" s="201"/>
      <c r="N35" s="14"/>
    </row>
    <row r="36" spans="1:14" s="60" customFormat="1" ht="18" customHeight="1">
      <c r="A36" s="201"/>
      <c r="B36" s="206"/>
      <c r="C36" s="200"/>
      <c r="D36" s="200"/>
      <c r="E36" s="200"/>
      <c r="F36" s="200"/>
      <c r="G36" s="200"/>
      <c r="H36" s="200"/>
      <c r="I36" s="200"/>
      <c r="J36" s="200"/>
      <c r="K36" s="200"/>
      <c r="L36" s="200"/>
      <c r="M36" s="201"/>
      <c r="N36" s="14"/>
    </row>
    <row r="37" spans="1:14" s="60" customFormat="1" ht="18" customHeight="1">
      <c r="A37" s="201"/>
      <c r="B37" s="206"/>
      <c r="C37" s="200"/>
      <c r="D37" s="200"/>
      <c r="E37" s="200"/>
      <c r="F37" s="200"/>
      <c r="G37" s="200"/>
      <c r="H37" s="200"/>
      <c r="I37" s="200"/>
      <c r="J37" s="200"/>
      <c r="K37" s="200"/>
      <c r="L37" s="207"/>
      <c r="M37" s="201"/>
      <c r="N37" s="14"/>
    </row>
    <row r="38" spans="1:14" s="60" customFormat="1" ht="18" customHeight="1">
      <c r="A38" s="201"/>
      <c r="B38" s="206"/>
      <c r="C38" s="200"/>
      <c r="D38" s="200"/>
      <c r="E38" s="200"/>
      <c r="F38" s="200"/>
      <c r="G38" s="200"/>
      <c r="H38" s="200"/>
      <c r="I38" s="200"/>
      <c r="J38" s="200"/>
      <c r="K38" s="200"/>
      <c r="L38" s="207"/>
      <c r="M38" s="201"/>
      <c r="N38" s="14"/>
    </row>
    <row r="39" spans="1:14" s="60" customFormat="1" ht="18" customHeight="1">
      <c r="A39" s="201"/>
      <c r="B39" s="206"/>
      <c r="C39" s="200"/>
      <c r="D39" s="200"/>
      <c r="E39" s="200"/>
      <c r="F39" s="200"/>
      <c r="G39" s="200"/>
      <c r="H39" s="200"/>
      <c r="I39" s="200"/>
      <c r="J39" s="200"/>
      <c r="K39" s="200"/>
      <c r="L39" s="207"/>
      <c r="M39" s="201"/>
      <c r="N39" s="14"/>
    </row>
    <row r="40" spans="1:14" s="60" customFormat="1" ht="18" customHeight="1">
      <c r="A40" s="201"/>
      <c r="B40" s="206"/>
      <c r="C40" s="200"/>
      <c r="D40" s="200"/>
      <c r="E40" s="200"/>
      <c r="F40" s="200"/>
      <c r="G40" s="200"/>
      <c r="H40" s="200"/>
      <c r="I40" s="200"/>
      <c r="J40" s="200"/>
      <c r="K40" s="200"/>
      <c r="L40" s="207"/>
      <c r="M40" s="201"/>
      <c r="N40" s="14"/>
    </row>
    <row r="41" spans="1:14" s="60" customFormat="1" ht="18" customHeight="1">
      <c r="A41" s="201"/>
      <c r="B41" s="201"/>
      <c r="C41" s="201"/>
      <c r="D41" s="201"/>
      <c r="E41" s="201"/>
      <c r="F41" s="201"/>
      <c r="G41" s="201"/>
      <c r="H41" s="201"/>
      <c r="I41" s="201"/>
      <c r="J41" s="201"/>
      <c r="K41" s="201"/>
      <c r="L41" s="201"/>
      <c r="M41" s="201"/>
      <c r="N41" s="14"/>
    </row>
    <row r="42" spans="1:14" s="60" customFormat="1" ht="18" customHeight="1">
      <c r="A42" s="201"/>
      <c r="B42" s="201"/>
      <c r="C42" s="201"/>
      <c r="D42" s="201"/>
      <c r="E42" s="201"/>
      <c r="F42" s="201"/>
      <c r="G42" s="201"/>
      <c r="H42" s="201"/>
      <c r="I42" s="201"/>
      <c r="J42" s="201"/>
      <c r="K42" s="201"/>
      <c r="L42" s="201"/>
      <c r="M42" s="201"/>
      <c r="N42" s="14"/>
    </row>
    <row r="43" spans="1:14" s="60" customFormat="1" ht="18" hidden="1" customHeight="1">
      <c r="A43" s="201"/>
      <c r="B43" s="201"/>
      <c r="C43" s="201"/>
      <c r="D43" s="201"/>
      <c r="E43" s="201"/>
      <c r="F43" s="201"/>
      <c r="G43" s="201"/>
      <c r="H43" s="201"/>
      <c r="I43" s="201"/>
      <c r="J43" s="201"/>
      <c r="K43" s="201"/>
      <c r="L43" s="201"/>
      <c r="M43" s="201"/>
      <c r="N43" s="14"/>
    </row>
    <row r="44" spans="1:14" s="60" customFormat="1" ht="18" hidden="1" customHeight="1">
      <c r="A44" s="201"/>
      <c r="B44" s="201"/>
      <c r="C44" s="201"/>
      <c r="D44" s="201"/>
      <c r="E44" s="201"/>
      <c r="F44" s="201"/>
      <c r="G44" s="201"/>
      <c r="H44" s="201"/>
      <c r="I44" s="201"/>
      <c r="J44" s="201"/>
      <c r="K44" s="201"/>
      <c r="L44" s="201"/>
      <c r="M44" s="201"/>
      <c r="N44" s="14"/>
    </row>
    <row r="45" spans="1:14" ht="12.75" hidden="1" customHeight="1">
      <c r="A45" s="201"/>
      <c r="B45" s="201"/>
      <c r="C45" s="201"/>
      <c r="D45" s="201"/>
      <c r="E45" s="201"/>
      <c r="F45" s="201"/>
      <c r="G45" s="201"/>
      <c r="H45" s="201"/>
      <c r="I45" s="201"/>
      <c r="J45" s="201"/>
      <c r="K45" s="201"/>
      <c r="L45" s="201"/>
      <c r="M45" s="201"/>
    </row>
    <row r="46" spans="1:14" ht="12.75" hidden="1" customHeight="1">
      <c r="A46" s="201"/>
      <c r="B46" s="201"/>
      <c r="C46" s="201"/>
      <c r="D46" s="201"/>
      <c r="E46" s="201"/>
      <c r="F46" s="201"/>
      <c r="G46" s="201"/>
      <c r="H46" s="201"/>
      <c r="I46" s="201"/>
      <c r="J46" s="201"/>
      <c r="K46" s="201"/>
      <c r="L46" s="201"/>
      <c r="M46" s="201"/>
    </row>
    <row r="47" spans="1:14" ht="12.75" hidden="1" customHeight="1">
      <c r="A47" s="201"/>
      <c r="B47" s="201"/>
      <c r="C47" s="201"/>
      <c r="D47" s="201"/>
      <c r="E47" s="201"/>
      <c r="F47" s="201"/>
      <c r="G47" s="201"/>
      <c r="H47" s="201"/>
      <c r="I47" s="201"/>
      <c r="J47" s="201"/>
      <c r="K47" s="201"/>
      <c r="L47" s="201"/>
      <c r="M47" s="201"/>
    </row>
    <row r="48" spans="1:14" ht="12.75" hidden="1" customHeight="1">
      <c r="A48" s="201"/>
      <c r="B48" s="201"/>
      <c r="C48" s="201"/>
      <c r="D48" s="201"/>
      <c r="E48" s="201"/>
      <c r="F48" s="201"/>
      <c r="G48" s="201"/>
      <c r="H48" s="201"/>
      <c r="I48" s="201"/>
      <c r="J48" s="201"/>
      <c r="K48" s="201"/>
      <c r="L48" s="201"/>
      <c r="M48" s="201"/>
    </row>
    <row r="49" spans="1:13" ht="12.75" hidden="1" customHeight="1">
      <c r="A49" s="201"/>
      <c r="B49" s="201"/>
      <c r="C49" s="201"/>
      <c r="D49" s="201"/>
      <c r="E49" s="201"/>
      <c r="F49" s="201"/>
      <c r="G49" s="201"/>
      <c r="H49" s="201"/>
      <c r="I49" s="201"/>
      <c r="J49" s="201"/>
      <c r="K49" s="201"/>
      <c r="L49" s="201"/>
      <c r="M49" s="201"/>
    </row>
    <row r="50" spans="1:13" ht="12.75" hidden="1" customHeight="1">
      <c r="A50" s="201"/>
      <c r="B50" s="201"/>
      <c r="C50" s="201"/>
      <c r="D50" s="201"/>
      <c r="E50" s="201"/>
      <c r="F50" s="201"/>
      <c r="G50" s="201"/>
      <c r="H50" s="201"/>
      <c r="I50" s="201"/>
      <c r="J50" s="201"/>
      <c r="K50" s="201"/>
      <c r="L50" s="201"/>
      <c r="M50" s="201"/>
    </row>
    <row r="51" spans="1:13" ht="12.75" hidden="1" customHeight="1">
      <c r="A51" s="201"/>
      <c r="B51" s="201"/>
      <c r="C51" s="201"/>
      <c r="D51" s="201"/>
      <c r="E51" s="201"/>
      <c r="F51" s="201"/>
      <c r="G51" s="201"/>
      <c r="H51" s="201"/>
      <c r="I51" s="201"/>
      <c r="J51" s="201"/>
      <c r="K51" s="201"/>
      <c r="L51" s="201"/>
      <c r="M51" s="201"/>
    </row>
    <row r="52" spans="1:13" ht="12.75" hidden="1" customHeight="1">
      <c r="A52" s="201"/>
      <c r="B52" s="201"/>
      <c r="C52" s="201"/>
      <c r="D52" s="201"/>
      <c r="E52" s="201"/>
      <c r="F52" s="201"/>
      <c r="G52" s="201"/>
      <c r="H52" s="201"/>
      <c r="I52" s="201"/>
      <c r="J52" s="201"/>
      <c r="K52" s="201"/>
      <c r="L52" s="201"/>
      <c r="M52" s="201"/>
    </row>
    <row r="53" spans="1:13" ht="12.75" hidden="1" customHeight="1">
      <c r="A53" s="200"/>
      <c r="B53" s="200"/>
      <c r="C53" s="200"/>
      <c r="D53" s="200"/>
      <c r="E53" s="200"/>
      <c r="F53" s="200"/>
      <c r="G53" s="200"/>
      <c r="H53" s="200"/>
      <c r="I53" s="200"/>
      <c r="J53" s="200"/>
      <c r="K53" s="200"/>
      <c r="L53" s="200"/>
      <c r="M53" s="200"/>
    </row>
    <row r="54" spans="1:13" ht="12.75" hidden="1" customHeight="1">
      <c r="A54" s="200"/>
      <c r="B54" s="200"/>
      <c r="C54" s="200"/>
      <c r="D54" s="200"/>
      <c r="E54" s="200"/>
      <c r="F54" s="200"/>
      <c r="G54" s="200"/>
      <c r="H54" s="200"/>
      <c r="I54" s="200"/>
      <c r="J54" s="200"/>
      <c r="K54" s="200"/>
      <c r="L54" s="200"/>
      <c r="M54" s="200"/>
    </row>
    <row r="55" spans="1:13" ht="12.75" hidden="1" customHeight="1">
      <c r="A55" s="200"/>
      <c r="B55" s="200"/>
      <c r="C55" s="200"/>
      <c r="D55" s="200"/>
      <c r="E55" s="200"/>
      <c r="F55" s="200"/>
      <c r="G55" s="200"/>
      <c r="H55" s="200"/>
      <c r="I55" s="200"/>
      <c r="J55" s="200"/>
      <c r="K55" s="200"/>
      <c r="L55" s="200"/>
      <c r="M55" s="200"/>
    </row>
    <row r="56" spans="1:13" ht="12.75" hidden="1" customHeight="1">
      <c r="A56" s="200"/>
      <c r="B56" s="200"/>
      <c r="C56" s="200"/>
      <c r="D56" s="200"/>
      <c r="E56" s="200"/>
      <c r="F56" s="200"/>
      <c r="G56" s="200"/>
      <c r="H56" s="200"/>
      <c r="I56" s="200"/>
      <c r="J56" s="200"/>
      <c r="K56" s="200"/>
      <c r="L56" s="200"/>
      <c r="M56" s="200"/>
    </row>
    <row r="57" spans="1:13" ht="12.75" hidden="1" customHeight="1">
      <c r="A57" s="200"/>
      <c r="B57" s="200"/>
      <c r="C57" s="200"/>
      <c r="D57" s="200"/>
      <c r="E57" s="200"/>
      <c r="F57" s="200"/>
      <c r="G57" s="200"/>
      <c r="H57" s="200"/>
      <c r="I57" s="200"/>
      <c r="J57" s="200"/>
      <c r="K57" s="200"/>
      <c r="L57" s="200"/>
      <c r="M57" s="200"/>
    </row>
    <row r="58" spans="1:13" ht="12.75" hidden="1" customHeight="1">
      <c r="A58" s="200"/>
      <c r="B58" s="200"/>
      <c r="C58" s="200"/>
      <c r="D58" s="200"/>
      <c r="E58" s="200"/>
      <c r="F58" s="200"/>
      <c r="G58" s="200"/>
      <c r="H58" s="200"/>
      <c r="I58" s="200"/>
      <c r="J58" s="200"/>
      <c r="K58" s="200"/>
      <c r="L58" s="200"/>
      <c r="M58" s="200"/>
    </row>
    <row r="59" spans="1:13" ht="12.75" hidden="1" customHeight="1">
      <c r="A59" s="200"/>
      <c r="B59" s="200"/>
      <c r="C59" s="200"/>
      <c r="D59" s="200"/>
      <c r="E59" s="200"/>
      <c r="F59" s="200"/>
      <c r="G59" s="200"/>
      <c r="H59" s="200"/>
      <c r="I59" s="200"/>
      <c r="J59" s="200"/>
      <c r="K59" s="200"/>
      <c r="L59" s="200"/>
      <c r="M59" s="200"/>
    </row>
    <row r="60" spans="1:13" ht="12.75" hidden="1" customHeight="1"/>
    <row r="61" spans="1:13" ht="12.75" hidden="1" customHeight="1"/>
    <row r="62" spans="1:13" ht="12.75" hidden="1" customHeight="1"/>
    <row r="63" spans="1:13" ht="12.75" hidden="1" customHeight="1"/>
    <row r="64" spans="1:13" ht="12.75" hidden="1" customHeight="1"/>
    <row r="65" ht="12.75" hidden="1" customHeight="1"/>
    <row r="66" ht="12.75" hidden="1" customHeight="1"/>
    <row r="67" ht="12.75" hidden="1" customHeight="1"/>
    <row r="68" ht="12.75" hidden="1" customHeight="1"/>
    <row r="69" ht="12.75" hidden="1" customHeight="1"/>
    <row r="70" ht="12.75" hidden="1" customHeight="1"/>
    <row r="71" ht="12.75" hidden="1" customHeight="1"/>
    <row r="72" ht="12.7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row r="80" ht="12.75" hidden="1" customHeight="1"/>
    <row r="81" ht="12.75" hidden="1" customHeight="1"/>
    <row r="82" ht="12.75" hidden="1" customHeight="1"/>
    <row r="83" ht="12.75" hidden="1" customHeight="1"/>
    <row r="84" ht="12.75" hidden="1" customHeight="1"/>
    <row r="85" ht="12.7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row r="93" ht="12.75" hidden="1" customHeight="1"/>
    <row r="94" ht="12.75" hidden="1" customHeight="1"/>
    <row r="95" ht="12.75" hidden="1" customHeight="1"/>
    <row r="96" ht="12.75" hidden="1" customHeight="1"/>
    <row r="97" ht="12.75" hidden="1" customHeight="1"/>
    <row r="98" ht="12.75" hidden="1" customHeight="1"/>
    <row r="99" ht="12.75" hidden="1" customHeight="1"/>
    <row r="100" ht="12.75" hidden="1" customHeight="1"/>
    <row r="101" ht="12.75" hidden="1" customHeight="1"/>
    <row r="102" ht="12.75" hidden="1" customHeight="1"/>
    <row r="103" ht="12.75" hidden="1" customHeight="1"/>
    <row r="104" ht="12.75" hidden="1" customHeight="1"/>
    <row r="105" ht="12.75" hidden="1" customHeight="1"/>
    <row r="106" ht="12.75" hidden="1" customHeight="1"/>
    <row r="107" ht="12.75" hidden="1" customHeight="1"/>
    <row r="108" ht="12.75" hidden="1" customHeight="1"/>
    <row r="109" ht="12.75" hidden="1" customHeight="1"/>
    <row r="110" ht="12.75" hidden="1" customHeight="1"/>
    <row r="111" ht="12.75" hidden="1" customHeight="1"/>
    <row r="112" ht="12.75" hidden="1" customHeight="1"/>
    <row r="113" ht="12.75" hidden="1" customHeight="1"/>
    <row r="114" ht="12.75" hidden="1" customHeight="1"/>
  </sheetData>
  <mergeCells count="1">
    <mergeCell ref="B2:L2"/>
  </mergeCells>
  <phoneticPr fontId="25" type="noConversion"/>
  <hyperlinks>
    <hyperlink ref="B6" location="Inhaltsverzeichnis" display="Inhaltsverzeichnis" xr:uid="{304B1BCB-C9D5-4A58-AA0D-4FC5CD7608D0}"/>
  </hyperlinks>
  <pageMargins left="0.70866141732283472" right="0.70866141732283472" top="0.59055118110236227" bottom="0.59055118110236227" header="0.31496062992125984" footer="0.31496062992125984"/>
  <pageSetup paperSize="9" scale="91" orientation="portrait" r:id="rId1"/>
  <headerFooter>
    <oddFooter>&amp;R&amp;"BundesSans Office,Standard"&amp;P /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tabColor indexed="13"/>
    <pageSetUpPr fitToPage="1"/>
  </sheetPr>
  <dimension ref="A1:AL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46.5703125" style="19" customWidth="1"/>
    <col min="2" max="32" width="8.5703125" style="19" customWidth="1"/>
    <col min="33" max="33" width="5.5703125" style="19" customWidth="1"/>
    <col min="34" max="38" width="11.42578125" style="50" hidden="1" customWidth="1"/>
    <col min="39" max="16384" width="0"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row>
    <row r="2" spans="1:33" ht="21.95" customHeight="1">
      <c r="A2" s="123"/>
      <c r="B2" s="391" t="s">
        <v>302</v>
      </c>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50"/>
      <c r="AC2" s="50"/>
      <c r="AD2" s="198"/>
      <c r="AE2" s="198"/>
      <c r="AF2" s="198"/>
      <c r="AG2" s="200"/>
    </row>
    <row r="3" spans="1:33" ht="21.95" customHeight="1">
      <c r="A3" s="123"/>
      <c r="B3" s="55"/>
      <c r="C3" s="7"/>
      <c r="D3" s="7"/>
      <c r="E3" s="7"/>
      <c r="F3" s="7"/>
      <c r="G3" s="7"/>
      <c r="H3" s="7"/>
      <c r="I3" s="7"/>
      <c r="J3" s="7"/>
      <c r="K3" s="7"/>
      <c r="L3" s="7"/>
      <c r="M3" s="7"/>
      <c r="N3" s="7"/>
      <c r="O3" s="7"/>
      <c r="P3" s="7"/>
      <c r="Q3" s="7"/>
      <c r="R3" s="7"/>
      <c r="S3" s="7"/>
      <c r="T3" s="7"/>
      <c r="U3" s="7"/>
      <c r="V3" s="7"/>
      <c r="W3" s="7"/>
      <c r="AB3" s="123"/>
      <c r="AC3" s="123"/>
      <c r="AD3" s="123"/>
      <c r="AE3" s="123"/>
      <c r="AF3" s="123"/>
      <c r="AG3" s="123"/>
    </row>
    <row r="4" spans="1:33"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23"/>
      <c r="AC4" s="123"/>
      <c r="AD4" s="123"/>
      <c r="AE4" s="123"/>
      <c r="AF4" s="123"/>
      <c r="AG4" s="123"/>
    </row>
    <row r="5" spans="1:33" ht="21.95" customHeight="1" thickBot="1">
      <c r="A5" s="167"/>
      <c r="B5" s="167"/>
      <c r="C5" s="167"/>
      <c r="D5" s="167"/>
      <c r="E5" s="167"/>
      <c r="F5" s="167"/>
      <c r="G5" s="167"/>
      <c r="H5" s="167"/>
      <c r="I5" s="167"/>
      <c r="J5" s="167"/>
      <c r="K5" s="167"/>
      <c r="L5" s="167"/>
      <c r="M5" s="167"/>
      <c r="N5" s="167"/>
      <c r="O5" s="167"/>
      <c r="P5" s="167"/>
      <c r="Q5" s="167"/>
      <c r="R5" s="167"/>
      <c r="S5" s="167"/>
      <c r="T5" s="167"/>
      <c r="U5" s="167"/>
      <c r="V5" s="167"/>
      <c r="W5" s="167"/>
      <c r="X5" s="171"/>
      <c r="Y5" s="171"/>
      <c r="Z5" s="171"/>
      <c r="AA5" s="167"/>
      <c r="AB5" s="167"/>
      <c r="AC5" s="167"/>
      <c r="AD5" s="167"/>
      <c r="AE5" s="167"/>
      <c r="AF5" s="168" t="s">
        <v>303</v>
      </c>
      <c r="AG5" s="123"/>
    </row>
    <row r="6" spans="1:33" ht="18.75" customHeight="1" thickTop="1">
      <c r="A6" s="126" t="s">
        <v>120</v>
      </c>
      <c r="B6" s="109"/>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c r="AC6" s="280"/>
      <c r="AD6" s="280"/>
      <c r="AE6" s="280"/>
      <c r="AF6" s="280"/>
      <c r="AG6" s="123"/>
    </row>
    <row r="7" spans="1:33" s="51" customFormat="1" ht="21.95" customHeight="1">
      <c r="A7" s="13"/>
      <c r="B7" s="281"/>
      <c r="C7" s="281"/>
      <c r="D7" s="281"/>
      <c r="E7" s="281"/>
      <c r="F7" s="281"/>
      <c r="G7" s="281"/>
      <c r="H7" s="281"/>
      <c r="I7" s="281"/>
      <c r="J7" s="281"/>
      <c r="K7" s="281"/>
      <c r="L7" s="281"/>
      <c r="M7" s="282"/>
      <c r="N7" s="283"/>
      <c r="O7" s="281"/>
      <c r="P7" s="281"/>
      <c r="Q7" s="281"/>
      <c r="R7" s="281"/>
      <c r="S7" s="281"/>
      <c r="T7" s="281"/>
      <c r="U7" s="281"/>
      <c r="V7" s="281"/>
      <c r="W7" s="281"/>
      <c r="X7" s="282"/>
      <c r="Y7" s="282"/>
      <c r="Z7" s="282"/>
      <c r="AA7" s="282"/>
      <c r="AB7" s="282"/>
      <c r="AC7" s="282"/>
      <c r="AD7" s="282"/>
      <c r="AE7" s="282"/>
      <c r="AF7" s="282"/>
      <c r="AG7" s="123"/>
    </row>
    <row r="8" spans="1:33" s="64" customFormat="1" ht="30" customHeight="1">
      <c r="A8" s="183" t="s">
        <v>88</v>
      </c>
      <c r="B8" s="57">
        <v>32874</v>
      </c>
      <c r="C8" s="57">
        <v>33239.5</v>
      </c>
      <c r="D8" s="57">
        <v>33604.75</v>
      </c>
      <c r="E8" s="57">
        <v>33970</v>
      </c>
      <c r="F8" s="57">
        <v>34335.25</v>
      </c>
      <c r="G8" s="57">
        <v>34700.5</v>
      </c>
      <c r="H8" s="57">
        <v>35065.75</v>
      </c>
      <c r="I8" s="57">
        <v>35431</v>
      </c>
      <c r="J8" s="57">
        <v>35796.25</v>
      </c>
      <c r="K8" s="57">
        <v>36161.5</v>
      </c>
      <c r="L8" s="57">
        <v>36526.75</v>
      </c>
      <c r="M8" s="57">
        <v>36892</v>
      </c>
      <c r="N8" s="57">
        <v>37257.25</v>
      </c>
      <c r="O8" s="57">
        <v>37622.5</v>
      </c>
      <c r="P8" s="57">
        <v>37987.75</v>
      </c>
      <c r="Q8" s="57">
        <v>38353</v>
      </c>
      <c r="R8" s="57">
        <v>38718.25</v>
      </c>
      <c r="S8" s="57">
        <v>39083.5</v>
      </c>
      <c r="T8" s="57">
        <v>39448.75</v>
      </c>
      <c r="U8" s="57">
        <v>39814</v>
      </c>
      <c r="V8" s="57">
        <v>40179.25</v>
      </c>
      <c r="W8" s="57">
        <v>40544.5</v>
      </c>
      <c r="X8" s="57">
        <v>40909.75</v>
      </c>
      <c r="Y8" s="57">
        <v>41275</v>
      </c>
      <c r="Z8" s="57">
        <v>41640.25</v>
      </c>
      <c r="AA8" s="57">
        <v>42005.5</v>
      </c>
      <c r="AB8" s="57">
        <v>42370.75</v>
      </c>
      <c r="AC8" s="57">
        <v>42736</v>
      </c>
      <c r="AD8" s="57">
        <v>43101.25</v>
      </c>
      <c r="AE8" s="57">
        <v>43466.5</v>
      </c>
      <c r="AF8" s="57">
        <v>43831.75</v>
      </c>
      <c r="AG8" s="123" t="s">
        <v>116</v>
      </c>
    </row>
    <row r="9" spans="1:33" s="63" customFormat="1" ht="30" customHeight="1">
      <c r="A9" s="371" t="s">
        <v>500</v>
      </c>
      <c r="B9" s="264">
        <v>0</v>
      </c>
      <c r="C9" s="264">
        <v>0</v>
      </c>
      <c r="D9" s="264">
        <v>0</v>
      </c>
      <c r="E9" s="264">
        <v>0</v>
      </c>
      <c r="F9" s="264">
        <v>0</v>
      </c>
      <c r="G9" s="264">
        <v>0</v>
      </c>
      <c r="H9" s="264">
        <v>0</v>
      </c>
      <c r="I9" s="264">
        <v>0</v>
      </c>
      <c r="J9" s="264">
        <v>0</v>
      </c>
      <c r="K9" s="264">
        <v>0</v>
      </c>
      <c r="L9" s="264">
        <v>0</v>
      </c>
      <c r="M9" s="264">
        <v>0</v>
      </c>
      <c r="N9" s="264">
        <v>0</v>
      </c>
      <c r="O9" s="264">
        <v>0</v>
      </c>
      <c r="P9" s="264">
        <v>166472</v>
      </c>
      <c r="Q9" s="264">
        <v>187916</v>
      </c>
      <c r="R9" s="264">
        <v>228196</v>
      </c>
      <c r="S9" s="264">
        <v>261675</v>
      </c>
      <c r="T9" s="264">
        <v>269385</v>
      </c>
      <c r="U9" s="264">
        <v>266539</v>
      </c>
      <c r="V9" s="264">
        <v>305516</v>
      </c>
      <c r="W9" s="264">
        <v>316895</v>
      </c>
      <c r="X9" s="264">
        <v>353434</v>
      </c>
      <c r="Y9" s="264">
        <v>365985</v>
      </c>
      <c r="Z9" s="264">
        <v>358676</v>
      </c>
      <c r="AA9" s="264">
        <v>389343</v>
      </c>
      <c r="AB9" s="264">
        <v>389237</v>
      </c>
      <c r="AC9" s="264">
        <v>420705</v>
      </c>
      <c r="AD9" s="264">
        <v>434546</v>
      </c>
      <c r="AE9" s="264">
        <v>455761</v>
      </c>
      <c r="AF9" s="310">
        <v>472654</v>
      </c>
      <c r="AG9" s="123"/>
    </row>
    <row r="10" spans="1:33" s="63" customFormat="1" ht="30" customHeight="1">
      <c r="A10" s="100" t="s">
        <v>75</v>
      </c>
      <c r="B10" s="265">
        <v>18934</v>
      </c>
      <c r="C10" s="265">
        <v>16465</v>
      </c>
      <c r="D10" s="265">
        <v>19240</v>
      </c>
      <c r="E10" s="265">
        <v>20128</v>
      </c>
      <c r="F10" s="265">
        <v>22739</v>
      </c>
      <c r="G10" s="265">
        <v>25327</v>
      </c>
      <c r="H10" s="265">
        <v>26140</v>
      </c>
      <c r="I10" s="265">
        <v>22673</v>
      </c>
      <c r="J10" s="265">
        <v>25087</v>
      </c>
      <c r="K10" s="265">
        <v>28902</v>
      </c>
      <c r="L10" s="265">
        <v>36227</v>
      </c>
      <c r="M10" s="265">
        <v>38744</v>
      </c>
      <c r="N10" s="265">
        <v>45440</v>
      </c>
      <c r="O10" s="265">
        <v>46677</v>
      </c>
      <c r="P10" s="265">
        <v>57968</v>
      </c>
      <c r="Q10" s="265">
        <v>63426</v>
      </c>
      <c r="R10" s="265">
        <v>72554</v>
      </c>
      <c r="S10" s="265">
        <v>89430</v>
      </c>
      <c r="T10" s="265">
        <v>94368</v>
      </c>
      <c r="U10" s="265">
        <v>96071</v>
      </c>
      <c r="V10" s="265">
        <v>105415</v>
      </c>
      <c r="W10" s="265">
        <v>124429</v>
      </c>
      <c r="X10" s="265">
        <v>143407</v>
      </c>
      <c r="Y10" s="265">
        <v>151949</v>
      </c>
      <c r="Z10" s="265">
        <v>161027</v>
      </c>
      <c r="AA10" s="265">
        <v>187231</v>
      </c>
      <c r="AB10" s="265">
        <v>188243</v>
      </c>
      <c r="AC10" s="265">
        <v>214816</v>
      </c>
      <c r="AD10" s="265">
        <v>222075</v>
      </c>
      <c r="AE10" s="265">
        <v>240331</v>
      </c>
      <c r="AF10" s="265">
        <v>250157</v>
      </c>
      <c r="AG10" s="123"/>
    </row>
    <row r="11" spans="1:33" s="63" customFormat="1" ht="30" customHeight="1">
      <c r="A11" s="211" t="s">
        <v>271</v>
      </c>
      <c r="B11" s="264">
        <v>0</v>
      </c>
      <c r="C11" s="264">
        <v>0</v>
      </c>
      <c r="D11" s="264">
        <v>0</v>
      </c>
      <c r="E11" s="264">
        <v>0</v>
      </c>
      <c r="F11" s="264">
        <v>0</v>
      </c>
      <c r="G11" s="264">
        <v>0</v>
      </c>
      <c r="H11" s="264">
        <v>0</v>
      </c>
      <c r="I11" s="264">
        <v>0</v>
      </c>
      <c r="J11" s="264">
        <v>0</v>
      </c>
      <c r="K11" s="264">
        <v>0</v>
      </c>
      <c r="L11" s="264">
        <v>0</v>
      </c>
      <c r="M11" s="264">
        <v>0</v>
      </c>
      <c r="N11" s="264">
        <v>0</v>
      </c>
      <c r="O11" s="264">
        <v>4681</v>
      </c>
      <c r="P11" s="264">
        <v>5713</v>
      </c>
      <c r="Q11" s="264">
        <v>6892</v>
      </c>
      <c r="R11" s="264">
        <v>7899</v>
      </c>
      <c r="S11" s="264">
        <v>8261</v>
      </c>
      <c r="T11" s="264">
        <v>9744</v>
      </c>
      <c r="U11" s="264">
        <v>10575</v>
      </c>
      <c r="V11" s="264">
        <v>11565</v>
      </c>
      <c r="W11" s="264">
        <v>12640</v>
      </c>
      <c r="X11" s="264">
        <v>14885</v>
      </c>
      <c r="Y11" s="264">
        <v>16035</v>
      </c>
      <c r="Z11" s="264">
        <v>16428</v>
      </c>
      <c r="AA11" s="264">
        <v>17989</v>
      </c>
      <c r="AB11" s="264">
        <v>18528</v>
      </c>
      <c r="AC11" s="264">
        <v>18791</v>
      </c>
      <c r="AD11" s="264">
        <v>21347</v>
      </c>
      <c r="AE11" s="264">
        <v>22131</v>
      </c>
      <c r="AF11" s="264">
        <v>22108</v>
      </c>
      <c r="AG11" s="123"/>
    </row>
    <row r="12" spans="1:33" s="63" customFormat="1" ht="30" customHeight="1">
      <c r="A12" s="369" t="s">
        <v>445</v>
      </c>
      <c r="B12" s="265">
        <v>32516</v>
      </c>
      <c r="C12" s="265">
        <v>32671</v>
      </c>
      <c r="D12" s="265">
        <v>32754</v>
      </c>
      <c r="E12" s="265">
        <v>32851</v>
      </c>
      <c r="F12" s="265">
        <v>32969</v>
      </c>
      <c r="G12" s="265">
        <v>33110</v>
      </c>
      <c r="H12" s="265">
        <v>33398</v>
      </c>
      <c r="I12" s="265">
        <v>50646</v>
      </c>
      <c r="J12" s="265">
        <v>56090</v>
      </c>
      <c r="K12" s="265">
        <v>57777</v>
      </c>
      <c r="L12" s="265">
        <v>58429</v>
      </c>
      <c r="M12" s="265">
        <v>65451</v>
      </c>
      <c r="N12" s="265">
        <v>64620</v>
      </c>
      <c r="O12" s="265">
        <v>88366</v>
      </c>
      <c r="P12" s="265">
        <v>97459</v>
      </c>
      <c r="Q12" s="265">
        <v>102613</v>
      </c>
      <c r="R12" s="265">
        <v>115962</v>
      </c>
      <c r="S12" s="265">
        <v>127330</v>
      </c>
      <c r="T12" s="265">
        <v>139637</v>
      </c>
      <c r="U12" s="265">
        <v>139036</v>
      </c>
      <c r="V12" s="265">
        <v>165606</v>
      </c>
      <c r="W12" s="265">
        <v>158376</v>
      </c>
      <c r="X12" s="265">
        <v>174112</v>
      </c>
      <c r="Y12" s="265">
        <v>181097</v>
      </c>
      <c r="Z12" s="265">
        <v>163490</v>
      </c>
      <c r="AA12" s="265">
        <v>170263</v>
      </c>
      <c r="AB12" s="265">
        <v>168850</v>
      </c>
      <c r="AC12" s="265">
        <v>173333</v>
      </c>
      <c r="AD12" s="265">
        <v>178429</v>
      </c>
      <c r="AE12" s="265">
        <v>182073</v>
      </c>
      <c r="AF12" s="265">
        <v>181703</v>
      </c>
      <c r="AG12" s="123"/>
    </row>
    <row r="13" spans="1:33" s="63" customFormat="1" ht="30" customHeight="1">
      <c r="A13" s="211" t="s">
        <v>446</v>
      </c>
      <c r="B13" s="264">
        <v>0</v>
      </c>
      <c r="C13" s="264">
        <v>0</v>
      </c>
      <c r="D13" s="264">
        <v>0</v>
      </c>
      <c r="E13" s="264">
        <v>0</v>
      </c>
      <c r="F13" s="264">
        <v>0</v>
      </c>
      <c r="G13" s="264">
        <v>0</v>
      </c>
      <c r="H13" s="264">
        <v>0</v>
      </c>
      <c r="I13" s="264">
        <v>0</v>
      </c>
      <c r="J13" s="264">
        <v>0</v>
      </c>
      <c r="K13" s="264">
        <v>0</v>
      </c>
      <c r="L13" s="264">
        <v>0</v>
      </c>
      <c r="M13" s="264">
        <v>0</v>
      </c>
      <c r="N13" s="264">
        <v>0</v>
      </c>
      <c r="O13" s="264">
        <v>84068</v>
      </c>
      <c r="P13" s="264">
        <v>92245</v>
      </c>
      <c r="Q13" s="264">
        <v>96337</v>
      </c>
      <c r="R13" s="264">
        <v>108786</v>
      </c>
      <c r="S13" s="264">
        <v>119792</v>
      </c>
      <c r="T13" s="264">
        <v>130743</v>
      </c>
      <c r="U13" s="264">
        <v>129401</v>
      </c>
      <c r="V13" s="264">
        <v>155009</v>
      </c>
      <c r="W13" s="264">
        <v>146998</v>
      </c>
      <c r="X13" s="264">
        <v>160800</v>
      </c>
      <c r="Y13" s="264">
        <v>166807</v>
      </c>
      <c r="Z13" s="264">
        <v>149117</v>
      </c>
      <c r="AA13" s="264">
        <v>154449</v>
      </c>
      <c r="AB13" s="264">
        <v>152649</v>
      </c>
      <c r="AC13" s="264">
        <v>156888</v>
      </c>
      <c r="AD13" s="264">
        <v>160022</v>
      </c>
      <c r="AE13" s="264">
        <v>162421</v>
      </c>
      <c r="AF13" s="264">
        <v>162114</v>
      </c>
      <c r="AG13" s="123"/>
    </row>
    <row r="14" spans="1:33" s="63" customFormat="1" ht="30" customHeight="1">
      <c r="A14" s="100" t="s">
        <v>283</v>
      </c>
      <c r="B14" s="265">
        <v>0</v>
      </c>
      <c r="C14" s="265">
        <v>0</v>
      </c>
      <c r="D14" s="265">
        <v>0</v>
      </c>
      <c r="E14" s="265">
        <v>0</v>
      </c>
      <c r="F14" s="265">
        <v>0</v>
      </c>
      <c r="G14" s="265">
        <v>0</v>
      </c>
      <c r="H14" s="265">
        <v>0</v>
      </c>
      <c r="I14" s="265">
        <v>0</v>
      </c>
      <c r="J14" s="265">
        <v>0</v>
      </c>
      <c r="K14" s="265">
        <v>0</v>
      </c>
      <c r="L14" s="265">
        <v>0</v>
      </c>
      <c r="M14" s="265">
        <v>0</v>
      </c>
      <c r="N14" s="265">
        <v>0</v>
      </c>
      <c r="O14" s="265">
        <v>58592</v>
      </c>
      <c r="P14" s="265">
        <v>57509</v>
      </c>
      <c r="Q14" s="265">
        <v>57404</v>
      </c>
      <c r="R14" s="265">
        <v>68257</v>
      </c>
      <c r="S14" s="265">
        <v>71916</v>
      </c>
      <c r="T14" s="265">
        <v>84800</v>
      </c>
      <c r="U14" s="265">
        <v>78676</v>
      </c>
      <c r="V14" s="265">
        <v>91958</v>
      </c>
      <c r="W14" s="265">
        <v>86785</v>
      </c>
      <c r="X14" s="265">
        <v>100927</v>
      </c>
      <c r="Y14" s="265">
        <v>105135</v>
      </c>
      <c r="Z14" s="265">
        <v>88679</v>
      </c>
      <c r="AA14" s="265">
        <v>92331</v>
      </c>
      <c r="AB14" s="265">
        <v>88307</v>
      </c>
      <c r="AC14" s="265">
        <v>91238</v>
      </c>
      <c r="AD14" s="265">
        <v>94682</v>
      </c>
      <c r="AE14" s="265">
        <v>96517</v>
      </c>
      <c r="AF14" s="265">
        <v>94554</v>
      </c>
      <c r="AG14" s="123"/>
    </row>
    <row r="15" spans="1:33" s="63" customFormat="1" ht="30" customHeight="1">
      <c r="A15" s="211" t="s">
        <v>284</v>
      </c>
      <c r="B15" s="264">
        <v>0</v>
      </c>
      <c r="C15" s="264">
        <v>0</v>
      </c>
      <c r="D15" s="264">
        <v>0</v>
      </c>
      <c r="E15" s="264">
        <v>0</v>
      </c>
      <c r="F15" s="264">
        <v>0</v>
      </c>
      <c r="G15" s="264">
        <v>0</v>
      </c>
      <c r="H15" s="264">
        <v>0</v>
      </c>
      <c r="I15" s="264">
        <v>0</v>
      </c>
      <c r="J15" s="264">
        <v>0</v>
      </c>
      <c r="K15" s="264">
        <v>0</v>
      </c>
      <c r="L15" s="264">
        <v>0</v>
      </c>
      <c r="M15" s="264">
        <v>0</v>
      </c>
      <c r="N15" s="264">
        <v>0</v>
      </c>
      <c r="O15" s="264">
        <v>10359</v>
      </c>
      <c r="P15" s="264">
        <v>13439</v>
      </c>
      <c r="Q15" s="264">
        <v>14390</v>
      </c>
      <c r="R15" s="264">
        <v>16669</v>
      </c>
      <c r="S15" s="264">
        <v>19309</v>
      </c>
      <c r="T15" s="264">
        <v>23931</v>
      </c>
      <c r="U15" s="264">
        <v>26175</v>
      </c>
      <c r="V15" s="264">
        <v>31598</v>
      </c>
      <c r="W15" s="264">
        <v>26470</v>
      </c>
      <c r="X15" s="264">
        <v>28996</v>
      </c>
      <c r="Y15" s="264">
        <v>31042</v>
      </c>
      <c r="Z15" s="264">
        <v>28840</v>
      </c>
      <c r="AA15" s="264">
        <v>31656</v>
      </c>
      <c r="AB15" s="264">
        <v>32079</v>
      </c>
      <c r="AC15" s="264">
        <v>33578</v>
      </c>
      <c r="AD15" s="264">
        <v>33909</v>
      </c>
      <c r="AE15" s="264">
        <v>34588</v>
      </c>
      <c r="AF15" s="264">
        <v>35524</v>
      </c>
      <c r="AG15" s="123"/>
    </row>
    <row r="16" spans="1:33" s="63" customFormat="1" ht="30" customHeight="1">
      <c r="A16" s="100" t="s">
        <v>285</v>
      </c>
      <c r="B16" s="265">
        <v>0</v>
      </c>
      <c r="C16" s="265">
        <v>0</v>
      </c>
      <c r="D16" s="265">
        <v>0</v>
      </c>
      <c r="E16" s="265">
        <v>0</v>
      </c>
      <c r="F16" s="265">
        <v>0</v>
      </c>
      <c r="G16" s="265">
        <v>0</v>
      </c>
      <c r="H16" s="265">
        <v>0</v>
      </c>
      <c r="I16" s="265">
        <v>0</v>
      </c>
      <c r="J16" s="265">
        <v>0</v>
      </c>
      <c r="K16" s="265">
        <v>0</v>
      </c>
      <c r="L16" s="265">
        <v>0</v>
      </c>
      <c r="M16" s="265">
        <v>0</v>
      </c>
      <c r="N16" s="265">
        <v>0</v>
      </c>
      <c r="O16" s="265">
        <v>15117</v>
      </c>
      <c r="P16" s="265">
        <v>21297</v>
      </c>
      <c r="Q16" s="265">
        <v>24543</v>
      </c>
      <c r="R16" s="265">
        <v>23860</v>
      </c>
      <c r="S16" s="265">
        <v>28567</v>
      </c>
      <c r="T16" s="265">
        <v>22012</v>
      </c>
      <c r="U16" s="265">
        <v>24550</v>
      </c>
      <c r="V16" s="265">
        <v>31453</v>
      </c>
      <c r="W16" s="265">
        <v>33743</v>
      </c>
      <c r="X16" s="265">
        <v>30877</v>
      </c>
      <c r="Y16" s="265">
        <v>30630</v>
      </c>
      <c r="Z16" s="265">
        <v>31598</v>
      </c>
      <c r="AA16" s="265">
        <v>30462</v>
      </c>
      <c r="AB16" s="265">
        <v>32263</v>
      </c>
      <c r="AC16" s="265">
        <v>32072</v>
      </c>
      <c r="AD16" s="265">
        <v>31431</v>
      </c>
      <c r="AE16" s="265">
        <v>31316</v>
      </c>
      <c r="AF16" s="265">
        <v>32036</v>
      </c>
      <c r="AG16" s="123"/>
    </row>
    <row r="17" spans="1:33" s="63" customFormat="1" ht="30" customHeight="1">
      <c r="A17" s="211" t="s">
        <v>447</v>
      </c>
      <c r="B17" s="264">
        <v>465</v>
      </c>
      <c r="C17" s="264">
        <v>477</v>
      </c>
      <c r="D17" s="264">
        <v>609</v>
      </c>
      <c r="E17" s="264">
        <v>653</v>
      </c>
      <c r="F17" s="264">
        <v>982</v>
      </c>
      <c r="G17" s="264">
        <v>1175</v>
      </c>
      <c r="H17" s="264">
        <v>1398</v>
      </c>
      <c r="I17" s="264">
        <v>1725</v>
      </c>
      <c r="J17" s="264">
        <v>1872</v>
      </c>
      <c r="K17" s="264">
        <v>2312</v>
      </c>
      <c r="L17" s="264">
        <v>3752</v>
      </c>
      <c r="M17" s="264">
        <v>4908</v>
      </c>
      <c r="N17" s="264">
        <v>7181</v>
      </c>
      <c r="O17" s="264">
        <v>8998</v>
      </c>
      <c r="P17" s="264">
        <v>11765</v>
      </c>
      <c r="Q17" s="264">
        <v>22627</v>
      </c>
      <c r="R17" s="264">
        <v>40443</v>
      </c>
      <c r="S17" s="264">
        <v>45956</v>
      </c>
      <c r="T17" s="264">
        <v>36215</v>
      </c>
      <c r="U17" s="264">
        <v>32418</v>
      </c>
      <c r="V17" s="264">
        <v>35599</v>
      </c>
      <c r="W17" s="264">
        <v>35326</v>
      </c>
      <c r="X17" s="264">
        <v>37187</v>
      </c>
      <c r="Y17" s="264">
        <v>34242</v>
      </c>
      <c r="Z17" s="264">
        <v>35336</v>
      </c>
      <c r="AA17" s="264">
        <v>33285</v>
      </c>
      <c r="AB17" s="264">
        <v>33619</v>
      </c>
      <c r="AC17" s="264">
        <v>34599</v>
      </c>
      <c r="AD17" s="264">
        <v>35989</v>
      </c>
      <c r="AE17" s="264">
        <v>36035</v>
      </c>
      <c r="AF17" s="264">
        <v>43704</v>
      </c>
      <c r="AG17" s="123"/>
    </row>
    <row r="18" spans="1:33" ht="30" customHeight="1">
      <c r="A18" s="198"/>
      <c r="B18" s="213"/>
      <c r="C18" s="213"/>
      <c r="D18" s="213"/>
      <c r="E18" s="213"/>
      <c r="F18" s="213"/>
      <c r="G18" s="213"/>
      <c r="H18" s="21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198"/>
    </row>
    <row r="19" spans="1:33" s="64" customFormat="1" ht="30" customHeight="1">
      <c r="A19" s="183" t="s">
        <v>88</v>
      </c>
      <c r="B19" s="57">
        <v>32874</v>
      </c>
      <c r="C19" s="57">
        <v>33239.5</v>
      </c>
      <c r="D19" s="57">
        <v>33604.75</v>
      </c>
      <c r="E19" s="57">
        <v>33970</v>
      </c>
      <c r="F19" s="57">
        <v>34335.25</v>
      </c>
      <c r="G19" s="57">
        <v>34700.5</v>
      </c>
      <c r="H19" s="57">
        <v>35065.75</v>
      </c>
      <c r="I19" s="57">
        <v>35431</v>
      </c>
      <c r="J19" s="57">
        <v>35796.25</v>
      </c>
      <c r="K19" s="57">
        <v>36161.5</v>
      </c>
      <c r="L19" s="57">
        <v>36526.75</v>
      </c>
      <c r="M19" s="57">
        <v>36892</v>
      </c>
      <c r="N19" s="57">
        <v>37257.25</v>
      </c>
      <c r="O19" s="57">
        <v>37622.5</v>
      </c>
      <c r="P19" s="57">
        <v>37987.75</v>
      </c>
      <c r="Q19" s="57">
        <v>38353</v>
      </c>
      <c r="R19" s="57">
        <v>38718.25</v>
      </c>
      <c r="S19" s="57">
        <v>39083.5</v>
      </c>
      <c r="T19" s="57">
        <v>39448.75</v>
      </c>
      <c r="U19" s="57">
        <v>39814</v>
      </c>
      <c r="V19" s="57">
        <v>40179.25</v>
      </c>
      <c r="W19" s="57">
        <v>40544.5</v>
      </c>
      <c r="X19" s="57">
        <v>40909.75</v>
      </c>
      <c r="Y19" s="57">
        <v>41275</v>
      </c>
      <c r="Z19" s="57">
        <v>41640.25</v>
      </c>
      <c r="AA19" s="57">
        <v>42005.5</v>
      </c>
      <c r="AB19" s="57">
        <v>42370.75</v>
      </c>
      <c r="AC19" s="57">
        <v>42736</v>
      </c>
      <c r="AD19" s="57">
        <v>43101.25</v>
      </c>
      <c r="AE19" s="57">
        <v>43466.5</v>
      </c>
      <c r="AF19" s="57">
        <v>43831.75</v>
      </c>
      <c r="AG19" s="123" t="s">
        <v>116</v>
      </c>
    </row>
    <row r="20" spans="1:33" s="63" customFormat="1" ht="30" customHeight="1">
      <c r="A20" s="211" t="s">
        <v>448</v>
      </c>
      <c r="B20" s="264">
        <v>0</v>
      </c>
      <c r="C20" s="264">
        <v>0</v>
      </c>
      <c r="D20" s="264">
        <v>0</v>
      </c>
      <c r="E20" s="264">
        <v>0</v>
      </c>
      <c r="F20" s="264">
        <v>0</v>
      </c>
      <c r="G20" s="264">
        <v>0</v>
      </c>
      <c r="H20" s="264">
        <v>0</v>
      </c>
      <c r="I20" s="264">
        <v>0</v>
      </c>
      <c r="J20" s="264">
        <v>0</v>
      </c>
      <c r="K20" s="264">
        <v>0</v>
      </c>
      <c r="L20" s="264">
        <v>0</v>
      </c>
      <c r="M20" s="264">
        <v>0</v>
      </c>
      <c r="N20" s="264">
        <v>0</v>
      </c>
      <c r="O20" s="264">
        <v>0</v>
      </c>
      <c r="P20" s="264">
        <v>165660</v>
      </c>
      <c r="Q20" s="264">
        <v>188845</v>
      </c>
      <c r="R20" s="264">
        <v>228684</v>
      </c>
      <c r="S20" s="264">
        <v>256732</v>
      </c>
      <c r="T20" s="264">
        <v>268055</v>
      </c>
      <c r="U20" s="264">
        <v>271024</v>
      </c>
      <c r="V20" s="264">
        <v>311664</v>
      </c>
      <c r="W20" s="264">
        <v>316610</v>
      </c>
      <c r="X20" s="264">
        <v>350697</v>
      </c>
      <c r="Y20" s="264">
        <v>364737</v>
      </c>
      <c r="Z20" s="264">
        <v>362140</v>
      </c>
      <c r="AA20" s="264">
        <v>382324</v>
      </c>
      <c r="AB20" s="264">
        <v>388572</v>
      </c>
      <c r="AC20" s="264">
        <v>407407</v>
      </c>
      <c r="AD20" s="264">
        <v>432496</v>
      </c>
      <c r="AE20" s="264">
        <v>446428</v>
      </c>
      <c r="AF20" s="264">
        <v>463927</v>
      </c>
      <c r="AG20" s="123"/>
    </row>
    <row r="21" spans="1:33" s="63" customFormat="1" ht="30" customHeight="1">
      <c r="A21" s="100" t="s">
        <v>449</v>
      </c>
      <c r="B21" s="265">
        <v>0</v>
      </c>
      <c r="C21" s="265">
        <v>0</v>
      </c>
      <c r="D21" s="265">
        <v>0</v>
      </c>
      <c r="E21" s="265">
        <v>0</v>
      </c>
      <c r="F21" s="265">
        <v>0</v>
      </c>
      <c r="G21" s="265">
        <v>0</v>
      </c>
      <c r="H21" s="265">
        <v>0</v>
      </c>
      <c r="I21" s="265">
        <v>0</v>
      </c>
      <c r="J21" s="265">
        <v>0</v>
      </c>
      <c r="K21" s="265">
        <v>0</v>
      </c>
      <c r="L21" s="265">
        <v>0</v>
      </c>
      <c r="M21" s="265">
        <v>0</v>
      </c>
      <c r="N21" s="265">
        <v>0</v>
      </c>
      <c r="O21" s="265">
        <v>0</v>
      </c>
      <c r="P21" s="265">
        <v>13607</v>
      </c>
      <c r="Q21" s="265">
        <v>24364</v>
      </c>
      <c r="R21" s="265">
        <v>41883</v>
      </c>
      <c r="S21" s="265">
        <v>45902</v>
      </c>
      <c r="T21" s="265">
        <v>37879</v>
      </c>
      <c r="U21" s="265">
        <v>34606</v>
      </c>
      <c r="V21" s="265">
        <v>38281</v>
      </c>
      <c r="W21" s="265">
        <v>39049</v>
      </c>
      <c r="X21" s="265">
        <v>43940</v>
      </c>
      <c r="Y21" s="265">
        <v>44730</v>
      </c>
      <c r="Z21" s="265">
        <v>42864</v>
      </c>
      <c r="AA21" s="265">
        <v>41415</v>
      </c>
      <c r="AB21" s="265">
        <v>45194</v>
      </c>
      <c r="AC21" s="265">
        <v>46141</v>
      </c>
      <c r="AD21" s="265">
        <v>50341</v>
      </c>
      <c r="AE21" s="265">
        <v>48885</v>
      </c>
      <c r="AF21" s="265">
        <v>0</v>
      </c>
      <c r="AG21" s="123"/>
    </row>
    <row r="22" spans="1:33" ht="30" customHeight="1">
      <c r="A22" s="198"/>
      <c r="B22" s="213"/>
      <c r="C22" s="213"/>
      <c r="D22" s="213"/>
      <c r="E22" s="213"/>
      <c r="F22" s="213"/>
      <c r="G22" s="213"/>
      <c r="H22" s="21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198"/>
    </row>
    <row r="23" spans="1:33" s="64" customFormat="1" ht="30" customHeight="1">
      <c r="A23" s="183" t="s">
        <v>89</v>
      </c>
      <c r="B23" s="57">
        <v>32874</v>
      </c>
      <c r="C23" s="57">
        <v>33239.5</v>
      </c>
      <c r="D23" s="57">
        <v>33604.75</v>
      </c>
      <c r="E23" s="57">
        <v>33970</v>
      </c>
      <c r="F23" s="57">
        <v>34335.25</v>
      </c>
      <c r="G23" s="57">
        <v>34700.5</v>
      </c>
      <c r="H23" s="57">
        <v>35065.75</v>
      </c>
      <c r="I23" s="57">
        <v>35431</v>
      </c>
      <c r="J23" s="57">
        <v>35796.25</v>
      </c>
      <c r="K23" s="57">
        <v>36161.5</v>
      </c>
      <c r="L23" s="57">
        <v>36526.75</v>
      </c>
      <c r="M23" s="57">
        <v>36892</v>
      </c>
      <c r="N23" s="57">
        <v>37257.25</v>
      </c>
      <c r="O23" s="57">
        <v>37622.5</v>
      </c>
      <c r="P23" s="57">
        <v>37987.75</v>
      </c>
      <c r="Q23" s="57">
        <v>38353</v>
      </c>
      <c r="R23" s="57">
        <v>38718.25</v>
      </c>
      <c r="S23" s="57">
        <v>39083.5</v>
      </c>
      <c r="T23" s="57">
        <v>39448.75</v>
      </c>
      <c r="U23" s="57">
        <v>39814</v>
      </c>
      <c r="V23" s="57">
        <v>40179.25</v>
      </c>
      <c r="W23" s="57">
        <v>40544.5</v>
      </c>
      <c r="X23" s="57">
        <v>40909.75</v>
      </c>
      <c r="Y23" s="57">
        <v>41275</v>
      </c>
      <c r="Z23" s="57">
        <v>41640.25</v>
      </c>
      <c r="AA23" s="57">
        <v>42005.5</v>
      </c>
      <c r="AB23" s="57">
        <v>42370.75</v>
      </c>
      <c r="AC23" s="57">
        <v>42736</v>
      </c>
      <c r="AD23" s="57">
        <v>43101.25</v>
      </c>
      <c r="AE23" s="57">
        <v>43466.5</v>
      </c>
      <c r="AF23" s="57">
        <v>43831.75</v>
      </c>
      <c r="AG23" s="123" t="s">
        <v>116</v>
      </c>
    </row>
    <row r="24" spans="1:33" s="63" customFormat="1" ht="30" customHeight="1">
      <c r="A24" s="211" t="s">
        <v>450</v>
      </c>
      <c r="B24" s="264">
        <v>196</v>
      </c>
      <c r="C24" s="264">
        <v>197</v>
      </c>
      <c r="D24" s="264">
        <v>207</v>
      </c>
      <c r="E24" s="264">
        <v>228</v>
      </c>
      <c r="F24" s="264">
        <v>253</v>
      </c>
      <c r="G24" s="264">
        <v>275</v>
      </c>
      <c r="H24" s="264">
        <v>270</v>
      </c>
      <c r="I24" s="264">
        <v>345</v>
      </c>
      <c r="J24" s="264">
        <v>379</v>
      </c>
      <c r="K24" s="264">
        <v>403</v>
      </c>
      <c r="L24" s="264">
        <v>417</v>
      </c>
      <c r="M24" s="264">
        <v>432</v>
      </c>
      <c r="N24" s="264">
        <v>455</v>
      </c>
      <c r="O24" s="264">
        <v>561</v>
      </c>
      <c r="P24" s="264">
        <v>650</v>
      </c>
      <c r="Q24" s="264">
        <v>769</v>
      </c>
      <c r="R24" s="264">
        <v>939</v>
      </c>
      <c r="S24" s="264">
        <v>1117</v>
      </c>
      <c r="T24" s="264">
        <v>1147</v>
      </c>
      <c r="U24" s="264">
        <v>1201</v>
      </c>
      <c r="V24" s="264">
        <v>1413</v>
      </c>
      <c r="W24" s="264">
        <v>1463</v>
      </c>
      <c r="X24" s="264">
        <v>1385</v>
      </c>
      <c r="Y24" s="264">
        <v>1499</v>
      </c>
      <c r="Z24" s="264">
        <v>1519</v>
      </c>
      <c r="AA24" s="264">
        <v>1678</v>
      </c>
      <c r="AB24" s="264">
        <v>1677</v>
      </c>
      <c r="AC24" s="264">
        <v>1789</v>
      </c>
      <c r="AD24" s="264">
        <v>1823</v>
      </c>
      <c r="AE24" s="264">
        <v>1898</v>
      </c>
      <c r="AF24" s="264">
        <v>1965</v>
      </c>
      <c r="AG24" s="198"/>
    </row>
    <row r="25" spans="1:33" s="63" customFormat="1" ht="18" customHeight="1">
      <c r="B25" s="336"/>
      <c r="C25" s="336"/>
      <c r="D25" s="336"/>
      <c r="E25" s="336"/>
      <c r="F25" s="336"/>
      <c r="G25" s="336"/>
      <c r="H25" s="336"/>
      <c r="I25" s="336"/>
      <c r="J25" s="336"/>
      <c r="K25" s="336"/>
      <c r="L25" s="336"/>
      <c r="M25" s="336"/>
      <c r="N25" s="336"/>
      <c r="O25" s="336"/>
      <c r="P25" s="336"/>
      <c r="Q25" s="336"/>
      <c r="R25" s="336"/>
      <c r="S25" s="336"/>
      <c r="T25" s="336"/>
      <c r="U25" s="336"/>
      <c r="V25" s="336"/>
      <c r="W25" s="336"/>
      <c r="X25" s="336"/>
      <c r="Y25" s="336"/>
      <c r="Z25" s="336"/>
      <c r="AA25" s="336"/>
      <c r="AB25" s="336"/>
      <c r="AC25" s="336"/>
      <c r="AD25" s="336"/>
      <c r="AE25" s="336"/>
      <c r="AF25" s="336"/>
      <c r="AG25" s="198"/>
    </row>
    <row r="26" spans="1:33" s="66" customFormat="1" ht="18" customHeight="1">
      <c r="B26" s="201"/>
      <c r="C26" s="201"/>
      <c r="D26" s="288"/>
      <c r="E26" s="201"/>
      <c r="F26" s="201"/>
      <c r="G26" s="201"/>
      <c r="H26" s="201"/>
      <c r="I26" s="201"/>
      <c r="J26" s="201"/>
      <c r="K26" s="201"/>
      <c r="L26" s="201"/>
      <c r="M26" s="201"/>
      <c r="N26" s="201"/>
      <c r="O26" s="201"/>
      <c r="P26" s="215"/>
      <c r="Q26" s="201"/>
      <c r="R26" s="201"/>
      <c r="S26" s="201"/>
      <c r="T26" s="201"/>
      <c r="U26" s="201"/>
      <c r="V26" s="201"/>
      <c r="W26" s="201"/>
      <c r="X26" s="201"/>
      <c r="Y26" s="201"/>
      <c r="Z26" s="201"/>
      <c r="AA26" s="201"/>
      <c r="AB26" s="201"/>
      <c r="AC26" s="201"/>
      <c r="AD26" s="201"/>
      <c r="AE26" s="201"/>
      <c r="AF26" s="201"/>
      <c r="AG26" s="198"/>
    </row>
    <row r="27" spans="1:33" s="66" customFormat="1" ht="18" customHeight="1">
      <c r="A27" s="200" t="s">
        <v>276</v>
      </c>
      <c r="B27" s="201"/>
      <c r="C27" s="201"/>
      <c r="D27" s="201"/>
      <c r="E27" s="201"/>
      <c r="F27" s="201"/>
      <c r="G27" s="201"/>
      <c r="H27" s="201"/>
      <c r="I27" s="201"/>
      <c r="J27" s="201"/>
      <c r="K27" s="201"/>
      <c r="L27" s="201"/>
      <c r="M27" s="384"/>
      <c r="N27" s="201"/>
      <c r="O27" s="201"/>
      <c r="P27" s="201"/>
      <c r="Q27" s="201"/>
      <c r="R27" s="201"/>
      <c r="S27" s="201"/>
      <c r="T27" s="201"/>
      <c r="U27" s="201"/>
      <c r="V27" s="201"/>
      <c r="W27" s="201"/>
      <c r="X27" s="201"/>
      <c r="Y27" s="201"/>
      <c r="Z27" s="201"/>
      <c r="AA27" s="201"/>
      <c r="AB27" s="201"/>
      <c r="AC27" s="201"/>
      <c r="AD27" s="201"/>
      <c r="AE27" s="201"/>
      <c r="AF27" s="201"/>
      <c r="AG27" s="198"/>
    </row>
    <row r="28" spans="1:33" s="66" customFormat="1" ht="18" customHeight="1">
      <c r="A28" s="200" t="s">
        <v>95</v>
      </c>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row>
    <row r="29" spans="1:33" s="66" customFormat="1" ht="18" customHeight="1">
      <c r="A29" s="200" t="s">
        <v>297</v>
      </c>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row>
    <row r="30" spans="1:33" s="66" customFormat="1" ht="18" customHeight="1">
      <c r="A30" s="200" t="s">
        <v>298</v>
      </c>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row>
    <row r="31" spans="1:33" s="66" customFormat="1" ht="18" customHeight="1">
      <c r="A31" s="200" t="s">
        <v>277</v>
      </c>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66" customFormat="1" ht="18" customHeight="1">
      <c r="A32" s="200" t="s">
        <v>278</v>
      </c>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17"/>
      <c r="Z32" s="217"/>
      <c r="AA32" s="217"/>
      <c r="AB32" s="217"/>
      <c r="AC32" s="217"/>
      <c r="AD32" s="217"/>
      <c r="AE32" s="217"/>
      <c r="AF32" s="217"/>
      <c r="AG32" s="217"/>
    </row>
    <row r="33" spans="1:33" s="66" customFormat="1" ht="18.75" customHeight="1">
      <c r="A33" s="200" t="s">
        <v>279</v>
      </c>
      <c r="B33" s="218"/>
      <c r="C33" s="218"/>
      <c r="D33" s="218"/>
      <c r="E33" s="218"/>
      <c r="F33" s="218"/>
      <c r="G33" s="217"/>
      <c r="H33" s="217"/>
      <c r="I33" s="217"/>
      <c r="J33" s="217"/>
      <c r="K33" s="217"/>
      <c r="L33" s="217"/>
      <c r="M33" s="217"/>
      <c r="N33" s="217"/>
      <c r="O33" s="217"/>
      <c r="P33" s="217"/>
      <c r="Q33" s="217"/>
      <c r="R33" s="217"/>
      <c r="S33" s="217"/>
      <c r="T33" s="217"/>
      <c r="U33" s="217"/>
      <c r="V33" s="217"/>
      <c r="W33" s="217"/>
      <c r="X33" s="217"/>
      <c r="Y33" s="217"/>
      <c r="Z33" s="217"/>
      <c r="AA33" s="217"/>
      <c r="AB33" s="217"/>
      <c r="AC33" s="217"/>
      <c r="AD33" s="217"/>
      <c r="AE33" s="217"/>
      <c r="AF33" s="217"/>
      <c r="AG33" s="217"/>
    </row>
    <row r="34" spans="1:33" s="66" customFormat="1" ht="18" customHeight="1">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c r="AA34" s="217"/>
      <c r="AB34" s="217"/>
      <c r="AC34" s="217"/>
      <c r="AD34" s="217"/>
      <c r="AE34" s="217"/>
      <c r="AF34" s="217"/>
      <c r="AG34" s="217"/>
    </row>
    <row r="35" spans="1:33" s="66" customFormat="1" ht="18" customHeight="1">
      <c r="A35" s="200" t="s">
        <v>241</v>
      </c>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217"/>
      <c r="AE35" s="217"/>
      <c r="AF35" s="217"/>
      <c r="AG35" s="217"/>
    </row>
    <row r="36" spans="1:33" s="66" customFormat="1" ht="18" customHeight="1">
      <c r="A36" s="201"/>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row>
  </sheetData>
  <mergeCells count="1">
    <mergeCell ref="B2:AA2"/>
  </mergeCells>
  <phoneticPr fontId="25" type="noConversion"/>
  <hyperlinks>
    <hyperlink ref="A6" location="Inhaltsverzeichnis" display="Inhaltsverzeichnis" xr:uid="{00000000-0004-0000-0300-000002000000}"/>
  </hyperlinks>
  <pageMargins left="0.78740157480314965" right="0.59055118110236227" top="0.78740157480314965" bottom="0.78740157480314965" header="0.31496062992125984" footer="0.31496062992125984"/>
  <pageSetup paperSize="8" scale="63" orientation="landscape" r:id="rId1"/>
  <headerFooter>
    <oddFooter>&amp;R&amp;"BundesSans Office,Standard"&amp;P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6">
    <tabColor indexed="13"/>
    <pageSetUpPr fitToPage="1"/>
  </sheetPr>
  <dimension ref="A1:AG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46.5703125" style="19" customWidth="1"/>
    <col min="2" max="32" width="8.5703125" style="19" customWidth="1"/>
    <col min="33" max="33" width="5.5703125" style="19" customWidth="1"/>
    <col min="34" max="16384" width="11.42578125"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row>
    <row r="2" spans="1:33" ht="21.95" customHeight="1">
      <c r="A2" s="123"/>
      <c r="B2" s="391" t="s">
        <v>304</v>
      </c>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198"/>
      <c r="AC2" s="198"/>
      <c r="AD2" s="198"/>
      <c r="AE2" s="198"/>
      <c r="AF2" s="198"/>
      <c r="AG2" s="42"/>
    </row>
    <row r="3" spans="1:33" ht="21.95" customHeight="1">
      <c r="A3" s="123"/>
      <c r="B3" s="7"/>
      <c r="C3" s="7"/>
      <c r="D3" s="7"/>
      <c r="E3" s="7"/>
      <c r="F3" s="7"/>
      <c r="G3" s="7"/>
      <c r="H3" s="7"/>
      <c r="I3" s="7"/>
      <c r="J3" s="7"/>
      <c r="K3" s="7"/>
      <c r="L3" s="7"/>
      <c r="M3" s="7"/>
      <c r="N3" s="7"/>
      <c r="O3" s="7"/>
      <c r="P3" s="7"/>
      <c r="Q3" s="7"/>
      <c r="R3" s="7"/>
      <c r="S3" s="7"/>
      <c r="T3" s="123"/>
      <c r="U3" s="123"/>
      <c r="V3" s="123"/>
      <c r="W3" s="123"/>
      <c r="X3" s="123"/>
      <c r="Y3" s="123"/>
      <c r="Z3" s="123"/>
      <c r="AA3" s="123"/>
      <c r="AB3" s="123"/>
      <c r="AC3" s="123"/>
      <c r="AD3" s="123"/>
      <c r="AE3" s="123"/>
      <c r="AF3" s="123"/>
      <c r="AG3" s="123"/>
    </row>
    <row r="4" spans="1:33" ht="21.95" customHeight="1">
      <c r="A4" s="123"/>
      <c r="B4" s="42"/>
      <c r="C4" s="8"/>
      <c r="D4" s="8"/>
      <c r="E4" s="8"/>
      <c r="F4" s="8"/>
      <c r="G4" s="8"/>
      <c r="H4" s="8"/>
      <c r="I4" s="8"/>
      <c r="J4" s="8"/>
      <c r="K4" s="8"/>
      <c r="L4" s="8"/>
      <c r="M4" s="8"/>
      <c r="N4" s="8"/>
      <c r="O4" s="8"/>
      <c r="P4" s="8"/>
      <c r="Q4" s="8"/>
      <c r="R4" s="123"/>
      <c r="S4" s="123"/>
      <c r="T4" s="123"/>
      <c r="U4" s="123"/>
      <c r="V4" s="123"/>
      <c r="W4" s="123"/>
      <c r="X4" s="123"/>
      <c r="Y4" s="123"/>
      <c r="Z4" s="123"/>
      <c r="AA4" s="123"/>
      <c r="AB4" s="123"/>
      <c r="AC4" s="123"/>
      <c r="AD4" s="123"/>
      <c r="AE4" s="123"/>
      <c r="AF4" s="123"/>
      <c r="AG4" s="123"/>
    </row>
    <row r="5" spans="1:33" ht="21.95" customHeight="1" thickBot="1">
      <c r="A5" s="167"/>
      <c r="B5" s="167"/>
      <c r="C5" s="167"/>
      <c r="D5" s="167"/>
      <c r="E5" s="167"/>
      <c r="F5" s="167"/>
      <c r="G5" s="167"/>
      <c r="H5" s="167"/>
      <c r="I5" s="167"/>
      <c r="J5" s="167"/>
      <c r="K5" s="167"/>
      <c r="L5" s="167"/>
      <c r="M5" s="167"/>
      <c r="N5" s="167"/>
      <c r="O5" s="167"/>
      <c r="P5" s="167"/>
      <c r="Q5" s="167"/>
      <c r="R5" s="170"/>
      <c r="S5" s="170"/>
      <c r="T5" s="167"/>
      <c r="U5" s="170"/>
      <c r="V5" s="172"/>
      <c r="W5" s="172"/>
      <c r="X5" s="171"/>
      <c r="Y5" s="171"/>
      <c r="Z5" s="171"/>
      <c r="AA5" s="167"/>
      <c r="AB5" s="167"/>
      <c r="AC5" s="167"/>
      <c r="AD5" s="167"/>
      <c r="AE5" s="167"/>
      <c r="AF5" s="168" t="s">
        <v>303</v>
      </c>
      <c r="AG5" s="123"/>
    </row>
    <row r="6" spans="1:33"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23"/>
    </row>
    <row r="7" spans="1:33" s="51" customFormat="1" ht="21.95" customHeight="1">
      <c r="A7" s="13"/>
      <c r="B7" s="43"/>
      <c r="C7" s="43"/>
      <c r="D7" s="43"/>
      <c r="E7" s="43"/>
      <c r="F7" s="43"/>
      <c r="G7" s="43"/>
      <c r="H7" s="43"/>
      <c r="I7" s="43"/>
      <c r="J7" s="43"/>
      <c r="K7" s="43"/>
      <c r="L7" s="43"/>
      <c r="M7" s="44"/>
      <c r="N7" s="52"/>
      <c r="O7" s="43"/>
      <c r="P7" s="43"/>
      <c r="Q7" s="43"/>
      <c r="R7" s="43"/>
      <c r="S7" s="43"/>
      <c r="T7" s="43"/>
      <c r="U7" s="43"/>
      <c r="V7" s="43"/>
      <c r="W7" s="43"/>
      <c r="X7" s="45"/>
      <c r="Y7" s="45"/>
      <c r="Z7" s="45"/>
      <c r="AA7" s="45"/>
      <c r="AB7" s="45"/>
      <c r="AC7" s="45"/>
      <c r="AD7" s="45"/>
      <c r="AE7" s="45"/>
      <c r="AF7" s="45"/>
      <c r="AG7" s="123"/>
    </row>
    <row r="8" spans="1:33" s="64" customFormat="1" ht="30" customHeight="1">
      <c r="A8" s="183" t="s">
        <v>90</v>
      </c>
      <c r="B8" s="57">
        <v>32874</v>
      </c>
      <c r="C8" s="57">
        <v>33239.5</v>
      </c>
      <c r="D8" s="57">
        <v>33604.75</v>
      </c>
      <c r="E8" s="57">
        <v>33970</v>
      </c>
      <c r="F8" s="57">
        <v>34335.25</v>
      </c>
      <c r="G8" s="57">
        <v>34700.5</v>
      </c>
      <c r="H8" s="57">
        <v>35065.75</v>
      </c>
      <c r="I8" s="57">
        <v>35431</v>
      </c>
      <c r="J8" s="57">
        <v>35796.25</v>
      </c>
      <c r="K8" s="57">
        <v>36161.5</v>
      </c>
      <c r="L8" s="57">
        <v>36526.75</v>
      </c>
      <c r="M8" s="57">
        <v>36892</v>
      </c>
      <c r="N8" s="57">
        <v>37257.25</v>
      </c>
      <c r="O8" s="57">
        <v>37622.5</v>
      </c>
      <c r="P8" s="57">
        <v>37987.75</v>
      </c>
      <c r="Q8" s="57">
        <v>38353</v>
      </c>
      <c r="R8" s="57">
        <v>38718.25</v>
      </c>
      <c r="S8" s="57">
        <v>39083.5</v>
      </c>
      <c r="T8" s="57">
        <v>39448.75</v>
      </c>
      <c r="U8" s="57">
        <v>39814</v>
      </c>
      <c r="V8" s="57">
        <v>40179.25</v>
      </c>
      <c r="W8" s="57">
        <v>40544.5</v>
      </c>
      <c r="X8" s="57">
        <v>40909.75</v>
      </c>
      <c r="Y8" s="57">
        <v>41275</v>
      </c>
      <c r="Z8" s="57">
        <v>41640.25</v>
      </c>
      <c r="AA8" s="57">
        <v>42005.5</v>
      </c>
      <c r="AB8" s="57">
        <v>42370.75</v>
      </c>
      <c r="AC8" s="57">
        <v>42736</v>
      </c>
      <c r="AD8" s="57">
        <v>43101.25</v>
      </c>
      <c r="AE8" s="57">
        <v>43466.5</v>
      </c>
      <c r="AF8" s="57">
        <v>43831.75</v>
      </c>
      <c r="AG8" s="123"/>
    </row>
    <row r="9" spans="1:33" ht="30" customHeight="1">
      <c r="A9" s="211" t="s">
        <v>451</v>
      </c>
      <c r="B9" s="266">
        <v>0</v>
      </c>
      <c r="C9" s="266">
        <v>0</v>
      </c>
      <c r="D9" s="266">
        <v>0</v>
      </c>
      <c r="E9" s="266">
        <v>0</v>
      </c>
      <c r="F9" s="266">
        <v>0</v>
      </c>
      <c r="G9" s="266">
        <v>0</v>
      </c>
      <c r="H9" s="266">
        <v>0</v>
      </c>
      <c r="I9" s="266">
        <v>0</v>
      </c>
      <c r="J9" s="266">
        <v>0</v>
      </c>
      <c r="K9" s="266">
        <v>0</v>
      </c>
      <c r="L9" s="266">
        <v>0</v>
      </c>
      <c r="M9" s="266">
        <v>0</v>
      </c>
      <c r="N9" s="266">
        <v>0</v>
      </c>
      <c r="O9" s="266">
        <v>0</v>
      </c>
      <c r="P9" s="266">
        <v>6.2</v>
      </c>
      <c r="Q9" s="266">
        <v>7.1</v>
      </c>
      <c r="R9" s="266">
        <v>8.4</v>
      </c>
      <c r="S9" s="266">
        <v>10.199999999999999</v>
      </c>
      <c r="T9" s="266">
        <v>10.1</v>
      </c>
      <c r="U9" s="266">
        <v>10.7</v>
      </c>
      <c r="V9" s="266">
        <v>11.4</v>
      </c>
      <c r="W9" s="266">
        <v>12.5</v>
      </c>
      <c r="X9" s="266">
        <v>13.7</v>
      </c>
      <c r="Y9" s="266">
        <v>13.8</v>
      </c>
      <c r="Z9" s="266">
        <v>14.2</v>
      </c>
      <c r="AA9" s="266">
        <v>15.2</v>
      </c>
      <c r="AB9" s="266">
        <v>14.9</v>
      </c>
      <c r="AC9" s="266">
        <v>16</v>
      </c>
      <c r="AD9" s="266">
        <v>16.7</v>
      </c>
      <c r="AE9" s="266">
        <v>17.600000000000001</v>
      </c>
      <c r="AF9" s="266">
        <v>19.600000000000001</v>
      </c>
      <c r="AG9" s="123"/>
    </row>
    <row r="10" spans="1:33" ht="30" customHeight="1">
      <c r="A10" s="100" t="s">
        <v>70</v>
      </c>
      <c r="B10" s="267">
        <v>3.4</v>
      </c>
      <c r="C10" s="267">
        <v>3.1</v>
      </c>
      <c r="D10" s="267">
        <v>3.6</v>
      </c>
      <c r="E10" s="267">
        <v>3.8</v>
      </c>
      <c r="F10" s="267">
        <v>4.3</v>
      </c>
      <c r="G10" s="267">
        <v>4.7</v>
      </c>
      <c r="H10" s="267">
        <v>4.7</v>
      </c>
      <c r="I10" s="267">
        <v>4.0999999999999996</v>
      </c>
      <c r="J10" s="267">
        <v>4.5</v>
      </c>
      <c r="K10" s="267">
        <v>5.2</v>
      </c>
      <c r="L10" s="267">
        <v>6.3</v>
      </c>
      <c r="M10" s="267">
        <v>6.6</v>
      </c>
      <c r="N10" s="267">
        <v>7.7</v>
      </c>
      <c r="O10" s="267">
        <v>7.7</v>
      </c>
      <c r="P10" s="267">
        <v>9.4</v>
      </c>
      <c r="Q10" s="267">
        <v>10.3</v>
      </c>
      <c r="R10" s="267">
        <v>11.7</v>
      </c>
      <c r="S10" s="267">
        <v>14.3</v>
      </c>
      <c r="T10" s="267">
        <v>15.2</v>
      </c>
      <c r="U10" s="267">
        <v>16.5</v>
      </c>
      <c r="V10" s="267">
        <v>17.100000000000001</v>
      </c>
      <c r="W10" s="267">
        <v>20.399999999999999</v>
      </c>
      <c r="X10" s="267">
        <v>23.6</v>
      </c>
      <c r="Y10" s="267">
        <v>25.1</v>
      </c>
      <c r="Z10" s="267">
        <v>27.2</v>
      </c>
      <c r="AA10" s="267">
        <v>31.3</v>
      </c>
      <c r="AB10" s="267">
        <v>31.5</v>
      </c>
      <c r="AC10" s="267">
        <v>35.9</v>
      </c>
      <c r="AD10" s="267">
        <v>37.5</v>
      </c>
      <c r="AE10" s="267">
        <v>41.8</v>
      </c>
      <c r="AF10" s="267">
        <v>45.3</v>
      </c>
      <c r="AG10" s="123"/>
    </row>
    <row r="11" spans="1:33" ht="30" customHeight="1">
      <c r="A11" s="211" t="s">
        <v>452</v>
      </c>
      <c r="B11" s="318">
        <v>0</v>
      </c>
      <c r="C11" s="318">
        <v>0</v>
      </c>
      <c r="D11" s="318">
        <v>0</v>
      </c>
      <c r="E11" s="318">
        <v>0</v>
      </c>
      <c r="F11" s="318">
        <v>0</v>
      </c>
      <c r="G11" s="318">
        <v>0</v>
      </c>
      <c r="H11" s="318">
        <v>0</v>
      </c>
      <c r="I11" s="318">
        <v>0</v>
      </c>
      <c r="J11" s="318">
        <v>0</v>
      </c>
      <c r="K11" s="318">
        <v>0</v>
      </c>
      <c r="L11" s="318">
        <v>0</v>
      </c>
      <c r="M11" s="318">
        <v>0</v>
      </c>
      <c r="N11" s="318">
        <v>0</v>
      </c>
      <c r="O11" s="266">
        <v>3.5</v>
      </c>
      <c r="P11" s="266">
        <v>4.0999999999999996</v>
      </c>
      <c r="Q11" s="266">
        <v>4.9000000000000004</v>
      </c>
      <c r="R11" s="266">
        <v>5.6</v>
      </c>
      <c r="S11" s="266">
        <v>6.2</v>
      </c>
      <c r="T11" s="266">
        <v>7.1</v>
      </c>
      <c r="U11" s="266">
        <v>7.8</v>
      </c>
      <c r="V11" s="266">
        <v>7.8</v>
      </c>
      <c r="W11" s="266">
        <v>9.4</v>
      </c>
      <c r="X11" s="266">
        <v>10.7</v>
      </c>
      <c r="Y11" s="266">
        <v>11.8</v>
      </c>
      <c r="Z11" s="266">
        <v>13.5</v>
      </c>
      <c r="AA11" s="266">
        <v>14.2</v>
      </c>
      <c r="AB11" s="266">
        <v>14.2</v>
      </c>
      <c r="AC11" s="266">
        <v>14.4</v>
      </c>
      <c r="AD11" s="266">
        <v>16.7</v>
      </c>
      <c r="AE11" s="266">
        <v>17.399999999999999</v>
      </c>
      <c r="AF11" s="266">
        <v>18.7</v>
      </c>
      <c r="AG11" s="123"/>
    </row>
    <row r="12" spans="1:33" ht="30" customHeight="1">
      <c r="A12" s="100" t="s">
        <v>453</v>
      </c>
      <c r="B12" s="267">
        <v>2.1</v>
      </c>
      <c r="C12" s="267">
        <v>2.2000000000000002</v>
      </c>
      <c r="D12" s="267">
        <v>2.2999999999999998</v>
      </c>
      <c r="E12" s="267">
        <v>2.2999999999999998</v>
      </c>
      <c r="F12" s="267">
        <v>2.4</v>
      </c>
      <c r="G12" s="267">
        <v>2.2999999999999998</v>
      </c>
      <c r="H12" s="267">
        <v>2.2000000000000002</v>
      </c>
      <c r="I12" s="267">
        <v>3.5</v>
      </c>
      <c r="J12" s="267">
        <v>3.9</v>
      </c>
      <c r="K12" s="267">
        <v>4.3</v>
      </c>
      <c r="L12" s="267">
        <v>4.4000000000000004</v>
      </c>
      <c r="M12" s="267">
        <v>4.7</v>
      </c>
      <c r="N12" s="267">
        <v>4.8</v>
      </c>
      <c r="O12" s="267">
        <v>6.5</v>
      </c>
      <c r="P12" s="267">
        <v>7.3</v>
      </c>
      <c r="Q12" s="267">
        <v>7.9</v>
      </c>
      <c r="R12" s="267">
        <v>8.6</v>
      </c>
      <c r="S12" s="267">
        <v>10.6</v>
      </c>
      <c r="T12" s="267">
        <v>10.5</v>
      </c>
      <c r="U12" s="267">
        <v>11.4</v>
      </c>
      <c r="V12" s="267">
        <v>12.3</v>
      </c>
      <c r="W12" s="267">
        <v>12.8</v>
      </c>
      <c r="X12" s="267">
        <v>13.9</v>
      </c>
      <c r="Y12" s="267">
        <v>13.9</v>
      </c>
      <c r="Z12" s="267">
        <v>14</v>
      </c>
      <c r="AA12" s="267">
        <v>14.1</v>
      </c>
      <c r="AB12" s="267">
        <v>13.7</v>
      </c>
      <c r="AC12" s="267">
        <v>14</v>
      </c>
      <c r="AD12" s="267">
        <v>15</v>
      </c>
      <c r="AE12" s="267">
        <v>15.1</v>
      </c>
      <c r="AF12" s="267">
        <v>15.6</v>
      </c>
      <c r="AG12" s="123"/>
    </row>
    <row r="13" spans="1:33" ht="30" customHeight="1">
      <c r="A13" s="211" t="s">
        <v>454</v>
      </c>
      <c r="B13" s="318">
        <v>0</v>
      </c>
      <c r="C13" s="318">
        <v>0</v>
      </c>
      <c r="D13" s="318">
        <v>0</v>
      </c>
      <c r="E13" s="318">
        <v>0</v>
      </c>
      <c r="F13" s="318">
        <v>0</v>
      </c>
      <c r="G13" s="318">
        <v>0</v>
      </c>
      <c r="H13" s="318">
        <v>0</v>
      </c>
      <c r="I13" s="318">
        <v>0</v>
      </c>
      <c r="J13" s="318">
        <v>0</v>
      </c>
      <c r="K13" s="318">
        <v>0</v>
      </c>
      <c r="L13" s="318">
        <v>0</v>
      </c>
      <c r="M13" s="318">
        <v>0</v>
      </c>
      <c r="N13" s="318">
        <v>0</v>
      </c>
      <c r="O13" s="318">
        <v>6.8</v>
      </c>
      <c r="P13" s="318">
        <v>7.6</v>
      </c>
      <c r="Q13" s="318">
        <v>8.1999999999999993</v>
      </c>
      <c r="R13" s="318">
        <v>8.9</v>
      </c>
      <c r="S13" s="318">
        <v>11</v>
      </c>
      <c r="T13" s="318">
        <v>10.9</v>
      </c>
      <c r="U13" s="318">
        <v>11.8</v>
      </c>
      <c r="V13" s="318">
        <v>12.8</v>
      </c>
      <c r="W13" s="318">
        <v>13.1</v>
      </c>
      <c r="X13" s="318">
        <v>14.1</v>
      </c>
      <c r="Y13" s="319">
        <v>14</v>
      </c>
      <c r="Z13" s="318">
        <v>14</v>
      </c>
      <c r="AA13" s="318">
        <v>14</v>
      </c>
      <c r="AB13" s="318">
        <v>13.7</v>
      </c>
      <c r="AC13" s="318">
        <v>13.9</v>
      </c>
      <c r="AD13" s="318">
        <v>14.8</v>
      </c>
      <c r="AE13" s="318">
        <v>14.9</v>
      </c>
      <c r="AF13" s="318">
        <v>15.3</v>
      </c>
      <c r="AG13" s="123"/>
    </row>
    <row r="14" spans="1:33" ht="30" customHeight="1">
      <c r="A14" s="100" t="s">
        <v>280</v>
      </c>
      <c r="B14" s="267">
        <v>0</v>
      </c>
      <c r="C14" s="267">
        <v>0</v>
      </c>
      <c r="D14" s="267">
        <v>0</v>
      </c>
      <c r="E14" s="267">
        <v>0</v>
      </c>
      <c r="F14" s="267">
        <v>0</v>
      </c>
      <c r="G14" s="267">
        <v>0</v>
      </c>
      <c r="H14" s="267">
        <v>0</v>
      </c>
      <c r="I14" s="267">
        <v>0</v>
      </c>
      <c r="J14" s="267">
        <v>0</v>
      </c>
      <c r="K14" s="267">
        <v>0</v>
      </c>
      <c r="L14" s="267">
        <v>0</v>
      </c>
      <c r="M14" s="267">
        <v>0</v>
      </c>
      <c r="N14" s="267">
        <v>0</v>
      </c>
      <c r="O14" s="267">
        <v>10</v>
      </c>
      <c r="P14" s="267">
        <v>10.5</v>
      </c>
      <c r="Q14" s="267">
        <v>10.7</v>
      </c>
      <c r="R14" s="267">
        <v>12.3</v>
      </c>
      <c r="S14" s="267">
        <v>15.6</v>
      </c>
      <c r="T14" s="267">
        <v>15.5</v>
      </c>
      <c r="U14" s="267">
        <v>15.5</v>
      </c>
      <c r="V14" s="267">
        <v>16.7</v>
      </c>
      <c r="W14" s="267">
        <v>18.3</v>
      </c>
      <c r="X14" s="267">
        <v>19.7</v>
      </c>
      <c r="Y14" s="267">
        <v>19.399999999999999</v>
      </c>
      <c r="Z14" s="267">
        <v>19.8</v>
      </c>
      <c r="AA14" s="267">
        <v>19.5</v>
      </c>
      <c r="AB14" s="267">
        <v>18.399999999999999</v>
      </c>
      <c r="AC14" s="267">
        <v>19.2</v>
      </c>
      <c r="AD14" s="267">
        <v>20</v>
      </c>
      <c r="AE14" s="267">
        <v>19.5</v>
      </c>
      <c r="AF14" s="267">
        <v>19.2</v>
      </c>
      <c r="AG14" s="123"/>
    </row>
    <row r="15" spans="1:33" ht="30" customHeight="1">
      <c r="A15" s="211" t="s">
        <v>281</v>
      </c>
      <c r="B15" s="318">
        <v>0</v>
      </c>
      <c r="C15" s="318">
        <v>0</v>
      </c>
      <c r="D15" s="318">
        <v>0</v>
      </c>
      <c r="E15" s="318">
        <v>0</v>
      </c>
      <c r="F15" s="318">
        <v>0</v>
      </c>
      <c r="G15" s="318">
        <v>0</v>
      </c>
      <c r="H15" s="318">
        <v>0</v>
      </c>
      <c r="I15" s="318">
        <v>0</v>
      </c>
      <c r="J15" s="318">
        <v>0</v>
      </c>
      <c r="K15" s="318">
        <v>0</v>
      </c>
      <c r="L15" s="318">
        <v>0</v>
      </c>
      <c r="M15" s="318">
        <v>0</v>
      </c>
      <c r="N15" s="318">
        <v>0</v>
      </c>
      <c r="O15" s="318">
        <v>5.0999999999999996</v>
      </c>
      <c r="P15" s="318">
        <v>6.7</v>
      </c>
      <c r="Q15" s="318">
        <v>7.2</v>
      </c>
      <c r="R15" s="318">
        <v>7.2</v>
      </c>
      <c r="S15" s="318">
        <v>10.4</v>
      </c>
      <c r="T15" s="318">
        <v>11.1</v>
      </c>
      <c r="U15" s="318">
        <v>13.1</v>
      </c>
      <c r="V15" s="318">
        <v>14.6</v>
      </c>
      <c r="W15" s="318">
        <v>13.8</v>
      </c>
      <c r="X15" s="318">
        <v>15.4</v>
      </c>
      <c r="Y15" s="318">
        <v>14.9</v>
      </c>
      <c r="Z15" s="318">
        <v>15.1</v>
      </c>
      <c r="AA15" s="318">
        <v>15.9</v>
      </c>
      <c r="AB15" s="318">
        <v>16.3</v>
      </c>
      <c r="AC15" s="318">
        <v>17.399999999999999</v>
      </c>
      <c r="AD15" s="318">
        <v>19.600000000000001</v>
      </c>
      <c r="AE15" s="318">
        <v>19.7</v>
      </c>
      <c r="AF15" s="318">
        <v>21.3</v>
      </c>
      <c r="AG15" s="123"/>
    </row>
    <row r="16" spans="1:33" ht="30" customHeight="1">
      <c r="A16" s="100" t="s">
        <v>282</v>
      </c>
      <c r="B16" s="267">
        <v>0</v>
      </c>
      <c r="C16" s="267">
        <v>0</v>
      </c>
      <c r="D16" s="267">
        <v>0</v>
      </c>
      <c r="E16" s="267">
        <v>0</v>
      </c>
      <c r="F16" s="267">
        <v>0</v>
      </c>
      <c r="G16" s="267">
        <v>0</v>
      </c>
      <c r="H16" s="267">
        <v>0</v>
      </c>
      <c r="I16" s="267">
        <v>0</v>
      </c>
      <c r="J16" s="267">
        <v>0</v>
      </c>
      <c r="K16" s="267">
        <v>0</v>
      </c>
      <c r="L16" s="267">
        <v>0</v>
      </c>
      <c r="M16" s="267">
        <v>0</v>
      </c>
      <c r="N16" s="267">
        <v>0</v>
      </c>
      <c r="O16" s="267">
        <v>3.3</v>
      </c>
      <c r="P16" s="267">
        <v>4.5999999999999996</v>
      </c>
      <c r="Q16" s="267">
        <v>5.7</v>
      </c>
      <c r="R16" s="267">
        <v>5.6</v>
      </c>
      <c r="S16" s="267">
        <v>6.5</v>
      </c>
      <c r="T16" s="267">
        <v>5</v>
      </c>
      <c r="U16" s="267">
        <v>6.3</v>
      </c>
      <c r="V16" s="267">
        <v>7</v>
      </c>
      <c r="W16" s="267">
        <v>7.4</v>
      </c>
      <c r="X16" s="267">
        <v>7.1</v>
      </c>
      <c r="Y16" s="267">
        <v>7.1</v>
      </c>
      <c r="Z16" s="267">
        <v>7.5</v>
      </c>
      <c r="AA16" s="267">
        <v>7.1</v>
      </c>
      <c r="AB16" s="267">
        <v>7.3</v>
      </c>
      <c r="AC16" s="267">
        <v>7</v>
      </c>
      <c r="AD16" s="267">
        <v>7.2</v>
      </c>
      <c r="AE16" s="267">
        <v>7.4</v>
      </c>
      <c r="AF16" s="267">
        <v>8</v>
      </c>
      <c r="AG16" s="123"/>
    </row>
    <row r="17" spans="1:33" ht="30" customHeight="1">
      <c r="A17" s="211" t="s">
        <v>78</v>
      </c>
      <c r="B17" s="266">
        <v>0.1</v>
      </c>
      <c r="C17" s="266">
        <v>0.1</v>
      </c>
      <c r="D17" s="266">
        <v>0.1</v>
      </c>
      <c r="E17" s="266">
        <v>0.1</v>
      </c>
      <c r="F17" s="266">
        <v>0.2</v>
      </c>
      <c r="G17" s="266">
        <v>0.2</v>
      </c>
      <c r="H17" s="266">
        <v>0.2</v>
      </c>
      <c r="I17" s="266">
        <v>0.3</v>
      </c>
      <c r="J17" s="266">
        <v>0.3</v>
      </c>
      <c r="K17" s="266">
        <v>0.3</v>
      </c>
      <c r="L17" s="266">
        <v>0.5</v>
      </c>
      <c r="M17" s="266">
        <v>0.7</v>
      </c>
      <c r="N17" s="266">
        <v>1.1000000000000001</v>
      </c>
      <c r="O17" s="266">
        <v>1.4</v>
      </c>
      <c r="P17" s="266">
        <v>1.8</v>
      </c>
      <c r="Q17" s="266">
        <v>3.6</v>
      </c>
      <c r="R17" s="266">
        <v>6.4</v>
      </c>
      <c r="S17" s="266">
        <v>7.3</v>
      </c>
      <c r="T17" s="266">
        <v>5.9</v>
      </c>
      <c r="U17" s="266">
        <v>5.3</v>
      </c>
      <c r="V17" s="266">
        <v>5.7</v>
      </c>
      <c r="W17" s="266">
        <v>5.6</v>
      </c>
      <c r="X17" s="266">
        <v>6</v>
      </c>
      <c r="Y17" s="266">
        <v>5.4</v>
      </c>
      <c r="Z17" s="266">
        <v>5.6</v>
      </c>
      <c r="AA17" s="266">
        <v>5.2</v>
      </c>
      <c r="AB17" s="266">
        <v>5.2</v>
      </c>
      <c r="AC17" s="266">
        <v>5.3</v>
      </c>
      <c r="AD17" s="266">
        <v>5.6</v>
      </c>
      <c r="AE17" s="266">
        <v>5.6</v>
      </c>
      <c r="AF17" s="266">
        <v>7.5</v>
      </c>
      <c r="AG17" s="198"/>
    </row>
    <row r="18" spans="1:33" ht="30" customHeight="1">
      <c r="A18" s="316"/>
      <c r="B18" s="317"/>
      <c r="C18" s="317"/>
      <c r="D18" s="317"/>
      <c r="E18" s="317"/>
      <c r="F18" s="317"/>
      <c r="G18" s="317"/>
      <c r="H18" s="317"/>
      <c r="I18" s="317"/>
      <c r="J18" s="317"/>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198"/>
    </row>
    <row r="19" spans="1:33" s="173" customFormat="1" ht="30" customHeight="1">
      <c r="A19" s="183" t="s">
        <v>90</v>
      </c>
      <c r="B19" s="57">
        <v>32874</v>
      </c>
      <c r="C19" s="57">
        <v>33239.5</v>
      </c>
      <c r="D19" s="57">
        <v>33604.75</v>
      </c>
      <c r="E19" s="57">
        <v>33970</v>
      </c>
      <c r="F19" s="57">
        <v>34335.25</v>
      </c>
      <c r="G19" s="57">
        <v>34700.5</v>
      </c>
      <c r="H19" s="57">
        <v>35065.75</v>
      </c>
      <c r="I19" s="57">
        <v>35431</v>
      </c>
      <c r="J19" s="57">
        <v>35796.25</v>
      </c>
      <c r="K19" s="57">
        <v>36161.5</v>
      </c>
      <c r="L19" s="57">
        <v>36526.75</v>
      </c>
      <c r="M19" s="57">
        <v>36892</v>
      </c>
      <c r="N19" s="57">
        <v>37257.25</v>
      </c>
      <c r="O19" s="57">
        <v>37622.5</v>
      </c>
      <c r="P19" s="57">
        <v>37987.75</v>
      </c>
      <c r="Q19" s="57">
        <v>38353</v>
      </c>
      <c r="R19" s="57">
        <v>38718.25</v>
      </c>
      <c r="S19" s="57">
        <v>39083.5</v>
      </c>
      <c r="T19" s="57">
        <v>39448.75</v>
      </c>
      <c r="U19" s="57">
        <v>39814</v>
      </c>
      <c r="V19" s="57">
        <v>40179.25</v>
      </c>
      <c r="W19" s="57">
        <v>40544.5</v>
      </c>
      <c r="X19" s="57">
        <v>40909.75</v>
      </c>
      <c r="Y19" s="57">
        <v>41275</v>
      </c>
      <c r="Z19" s="57">
        <v>41640.25</v>
      </c>
      <c r="AA19" s="57">
        <v>42005.5</v>
      </c>
      <c r="AB19" s="57">
        <v>42370.75</v>
      </c>
      <c r="AC19" s="57">
        <v>42736</v>
      </c>
      <c r="AD19" s="57">
        <v>43101.25</v>
      </c>
      <c r="AE19" s="57">
        <v>43466.5</v>
      </c>
      <c r="AF19" s="57">
        <v>43831.75</v>
      </c>
      <c r="AG19" s="198"/>
    </row>
    <row r="20" spans="1:33" s="63" customFormat="1" ht="30" customHeight="1">
      <c r="A20" s="211" t="s">
        <v>455</v>
      </c>
      <c r="B20" s="266">
        <v>0</v>
      </c>
      <c r="C20" s="266">
        <v>0</v>
      </c>
      <c r="D20" s="266">
        <v>0</v>
      </c>
      <c r="E20" s="266">
        <v>0</v>
      </c>
      <c r="F20" s="266">
        <v>0</v>
      </c>
      <c r="G20" s="266">
        <v>0</v>
      </c>
      <c r="H20" s="266">
        <v>0</v>
      </c>
      <c r="I20" s="266">
        <v>0</v>
      </c>
      <c r="J20" s="266">
        <v>0</v>
      </c>
      <c r="K20" s="266">
        <v>0</v>
      </c>
      <c r="L20" s="266">
        <v>0</v>
      </c>
      <c r="M20" s="266">
        <v>0</v>
      </c>
      <c r="N20" s="266">
        <v>0</v>
      </c>
      <c r="O20" s="266">
        <v>0</v>
      </c>
      <c r="P20" s="266">
        <v>6.2</v>
      </c>
      <c r="Q20" s="266">
        <v>7.2</v>
      </c>
      <c r="R20" s="266">
        <v>8.5</v>
      </c>
      <c r="S20" s="266">
        <v>10</v>
      </c>
      <c r="T20" s="266">
        <v>10.1</v>
      </c>
      <c r="U20" s="266">
        <v>10.9</v>
      </c>
      <c r="V20" s="266">
        <v>11.7</v>
      </c>
      <c r="W20" s="266">
        <v>12.5</v>
      </c>
      <c r="X20" s="266">
        <v>13.5</v>
      </c>
      <c r="Y20" s="266">
        <v>13.8</v>
      </c>
      <c r="Z20" s="266">
        <v>14.4</v>
      </c>
      <c r="AA20" s="266">
        <v>14.9</v>
      </c>
      <c r="AB20" s="266">
        <v>14.9</v>
      </c>
      <c r="AC20" s="266">
        <v>15.5</v>
      </c>
      <c r="AD20" s="266">
        <v>16.7</v>
      </c>
      <c r="AE20" s="266">
        <v>17.3</v>
      </c>
      <c r="AF20" s="266">
        <v>19.2</v>
      </c>
      <c r="AG20" s="198"/>
    </row>
    <row r="21" spans="1:33" s="63" customFormat="1" ht="30" customHeight="1">
      <c r="A21" s="100" t="s">
        <v>456</v>
      </c>
      <c r="B21" s="267">
        <v>0</v>
      </c>
      <c r="C21" s="267">
        <v>0</v>
      </c>
      <c r="D21" s="267">
        <v>0</v>
      </c>
      <c r="E21" s="267">
        <v>0</v>
      </c>
      <c r="F21" s="267">
        <v>0</v>
      </c>
      <c r="G21" s="267">
        <v>0</v>
      </c>
      <c r="H21" s="267">
        <v>0</v>
      </c>
      <c r="I21" s="267">
        <v>0</v>
      </c>
      <c r="J21" s="267">
        <v>0</v>
      </c>
      <c r="K21" s="267">
        <v>0</v>
      </c>
      <c r="L21" s="267">
        <v>0</v>
      </c>
      <c r="M21" s="267">
        <v>0</v>
      </c>
      <c r="N21" s="267">
        <v>0</v>
      </c>
      <c r="O21" s="267">
        <v>0</v>
      </c>
      <c r="P21" s="267">
        <v>2.1</v>
      </c>
      <c r="Q21" s="267">
        <v>4</v>
      </c>
      <c r="R21" s="267">
        <v>6.7</v>
      </c>
      <c r="S21" s="267">
        <v>7.5</v>
      </c>
      <c r="T21" s="267">
        <v>6.3</v>
      </c>
      <c r="U21" s="267">
        <v>5.9</v>
      </c>
      <c r="V21" s="267">
        <v>6.4</v>
      </c>
      <c r="W21" s="267">
        <v>6.5</v>
      </c>
      <c r="X21" s="267">
        <v>7.3</v>
      </c>
      <c r="Y21" s="267">
        <v>7.3</v>
      </c>
      <c r="Z21" s="267">
        <v>6.9</v>
      </c>
      <c r="AA21" s="267">
        <v>6.6</v>
      </c>
      <c r="AB21" s="267">
        <v>7</v>
      </c>
      <c r="AC21" s="267">
        <v>7</v>
      </c>
      <c r="AD21" s="267">
        <v>7.9</v>
      </c>
      <c r="AE21" s="267">
        <v>7.6</v>
      </c>
      <c r="AF21" s="267">
        <v>0</v>
      </c>
    </row>
    <row r="22" spans="1:33" ht="30" customHeight="1">
      <c r="A22" s="198"/>
      <c r="B22" s="220"/>
      <c r="C22" s="220"/>
      <c r="D22" s="220"/>
      <c r="E22" s="220"/>
      <c r="F22" s="220"/>
      <c r="G22" s="220"/>
      <c r="H22" s="220"/>
      <c r="I22" s="220"/>
      <c r="J22" s="220"/>
      <c r="K22" s="220"/>
      <c r="L22" s="220"/>
      <c r="M22" s="220"/>
      <c r="N22" s="220"/>
      <c r="O22" s="220"/>
      <c r="P22" s="220"/>
      <c r="Q22" s="220"/>
      <c r="R22" s="220"/>
      <c r="S22" s="220"/>
      <c r="T22" s="220"/>
      <c r="U22" s="220"/>
      <c r="V22" s="220"/>
      <c r="W22" s="220"/>
      <c r="X22" s="220"/>
      <c r="Y22" s="220"/>
      <c r="Z22" s="220"/>
      <c r="AA22" s="220"/>
      <c r="AB22" s="220"/>
      <c r="AC22" s="220"/>
      <c r="AD22" s="220"/>
      <c r="AE22" s="220"/>
      <c r="AF22" s="220"/>
      <c r="AG22" s="198"/>
    </row>
    <row r="23" spans="1:33" s="64" customFormat="1" ht="30" customHeight="1">
      <c r="A23" s="183" t="s">
        <v>90</v>
      </c>
      <c r="B23" s="57">
        <v>32874</v>
      </c>
      <c r="C23" s="57">
        <v>33239.5</v>
      </c>
      <c r="D23" s="57">
        <v>33604.75</v>
      </c>
      <c r="E23" s="57">
        <v>33970</v>
      </c>
      <c r="F23" s="57">
        <v>34335.25</v>
      </c>
      <c r="G23" s="57">
        <v>34700.5</v>
      </c>
      <c r="H23" s="57">
        <v>35065.75</v>
      </c>
      <c r="I23" s="57">
        <v>35431</v>
      </c>
      <c r="J23" s="57">
        <v>35796.25</v>
      </c>
      <c r="K23" s="57">
        <v>36161.5</v>
      </c>
      <c r="L23" s="57">
        <v>36526.75</v>
      </c>
      <c r="M23" s="57">
        <v>36892</v>
      </c>
      <c r="N23" s="57">
        <v>37257.25</v>
      </c>
      <c r="O23" s="57">
        <v>37622.5</v>
      </c>
      <c r="P23" s="57">
        <v>37987.75</v>
      </c>
      <c r="Q23" s="57">
        <v>38353</v>
      </c>
      <c r="R23" s="57">
        <v>38718.25</v>
      </c>
      <c r="S23" s="57">
        <v>39083.5</v>
      </c>
      <c r="T23" s="57">
        <v>39448.75</v>
      </c>
      <c r="U23" s="57">
        <v>39814</v>
      </c>
      <c r="V23" s="57">
        <v>40179.25</v>
      </c>
      <c r="W23" s="57">
        <v>40544.5</v>
      </c>
      <c r="X23" s="57">
        <v>40909.75</v>
      </c>
      <c r="Y23" s="57">
        <v>41275</v>
      </c>
      <c r="Z23" s="57">
        <v>41640.25</v>
      </c>
      <c r="AA23" s="57">
        <v>42005.5</v>
      </c>
      <c r="AB23" s="57">
        <v>42370.75</v>
      </c>
      <c r="AC23" s="57">
        <v>42736</v>
      </c>
      <c r="AD23" s="57">
        <v>43101.25</v>
      </c>
      <c r="AE23" s="57">
        <v>43466.5</v>
      </c>
      <c r="AF23" s="57">
        <v>43831.75</v>
      </c>
      <c r="AG23" s="198"/>
    </row>
    <row r="24" spans="1:33" ht="30" customHeight="1">
      <c r="A24" s="219" t="s">
        <v>94</v>
      </c>
      <c r="B24" s="266">
        <v>1.3</v>
      </c>
      <c r="C24" s="266">
        <v>1.3</v>
      </c>
      <c r="D24" s="266">
        <v>1.4</v>
      </c>
      <c r="E24" s="266">
        <v>1.6</v>
      </c>
      <c r="F24" s="266">
        <v>1.8</v>
      </c>
      <c r="G24" s="266">
        <v>1.9</v>
      </c>
      <c r="H24" s="266">
        <v>1.8</v>
      </c>
      <c r="I24" s="266">
        <v>2.4</v>
      </c>
      <c r="J24" s="266">
        <v>2.6</v>
      </c>
      <c r="K24" s="266">
        <v>2.8</v>
      </c>
      <c r="L24" s="266">
        <v>2.9</v>
      </c>
      <c r="M24" s="266">
        <v>2.9</v>
      </c>
      <c r="N24" s="266">
        <v>3.2</v>
      </c>
      <c r="O24" s="266">
        <v>3.8</v>
      </c>
      <c r="P24" s="266">
        <v>4.5</v>
      </c>
      <c r="Q24" s="266">
        <v>5.3</v>
      </c>
      <c r="R24" s="266">
        <v>6.3</v>
      </c>
      <c r="S24" s="266">
        <v>7.9</v>
      </c>
      <c r="T24" s="266">
        <v>8</v>
      </c>
      <c r="U24" s="266">
        <v>8.9</v>
      </c>
      <c r="V24" s="266">
        <v>9.9</v>
      </c>
      <c r="W24" s="266">
        <v>10.8</v>
      </c>
      <c r="X24" s="266">
        <v>10.3</v>
      </c>
      <c r="Y24" s="266">
        <v>10.8</v>
      </c>
      <c r="Z24" s="266">
        <v>11.5</v>
      </c>
      <c r="AA24" s="266">
        <v>12.6</v>
      </c>
      <c r="AB24" s="266">
        <v>12.4</v>
      </c>
      <c r="AC24" s="266">
        <v>13.2</v>
      </c>
      <c r="AD24" s="266">
        <v>13.9</v>
      </c>
      <c r="AE24" s="266">
        <v>14.8</v>
      </c>
      <c r="AF24" s="266">
        <v>16.5</v>
      </c>
      <c r="AG24" s="198"/>
    </row>
    <row r="25" spans="1:33" s="66" customFormat="1" ht="18" customHeight="1">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198"/>
    </row>
    <row r="26" spans="1:33" s="66" customFormat="1" ht="18" customHeight="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198"/>
    </row>
    <row r="27" spans="1:33" s="66" customFormat="1" ht="18" customHeight="1">
      <c r="A27" s="200" t="s">
        <v>95</v>
      </c>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row>
    <row r="28" spans="1:33" s="66" customFormat="1" ht="18" customHeight="1">
      <c r="A28" s="200" t="s">
        <v>286</v>
      </c>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row>
    <row r="29" spans="1:33" s="66" customFormat="1" ht="18" customHeight="1">
      <c r="A29" s="200" t="s">
        <v>442</v>
      </c>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row>
    <row r="30" spans="1:33" s="66" customFormat="1" ht="18" customHeight="1">
      <c r="A30" s="200" t="s">
        <v>443</v>
      </c>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row>
    <row r="31" spans="1:33" s="66" customFormat="1" ht="18" customHeight="1">
      <c r="A31" s="200" t="s">
        <v>278</v>
      </c>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66" customFormat="1" ht="18" customHeight="1">
      <c r="A32" s="200"/>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row>
    <row r="33" spans="1:33" s="66" customFormat="1" ht="18" customHeight="1">
      <c r="A33" s="200" t="s">
        <v>236</v>
      </c>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s="66"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row>
    <row r="35" spans="1:33" s="66" customFormat="1" ht="18" customHeight="1">
      <c r="M35" s="201"/>
      <c r="N35" s="201"/>
      <c r="O35" s="201"/>
      <c r="P35" s="201"/>
      <c r="Q35" s="201"/>
      <c r="R35" s="201"/>
      <c r="S35" s="201"/>
      <c r="T35" s="201"/>
      <c r="U35" s="201"/>
      <c r="V35" s="201"/>
      <c r="W35" s="201"/>
      <c r="X35" s="201"/>
      <c r="Y35" s="201"/>
      <c r="Z35" s="201"/>
      <c r="AA35" s="201"/>
      <c r="AB35" s="201"/>
      <c r="AC35" s="201"/>
      <c r="AD35" s="201"/>
      <c r="AE35" s="201"/>
      <c r="AF35" s="201"/>
      <c r="AG35" s="201"/>
    </row>
    <row r="36" spans="1:33" s="66"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row>
  </sheetData>
  <mergeCells count="1">
    <mergeCell ref="B2:AA2"/>
  </mergeCells>
  <phoneticPr fontId="25" type="noConversion"/>
  <hyperlinks>
    <hyperlink ref="A6" location="Inhaltsverzeichnis" display="Inhaltsverzeichnis" xr:uid="{00000000-0004-0000-0400-000002000000}"/>
  </hyperlinks>
  <pageMargins left="0.78740157480314965" right="0.59055118110236227" top="0.78740157480314965" bottom="0.78740157480314965" header="0.31496062992125984" footer="0.31496062992125984"/>
  <pageSetup paperSize="8" scale="63" orientation="landscape" r:id="rId1"/>
  <headerFooter>
    <oddFooter>&amp;R&amp;"BundesSans Office,Standard"&amp;P /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7">
    <tabColor indexed="13"/>
    <pageSetUpPr fitToPage="1"/>
  </sheetPr>
  <dimension ref="A1:AJ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37.5703125" style="19" customWidth="1"/>
    <col min="2" max="32" width="8.5703125" style="19" customWidth="1"/>
    <col min="33" max="33" width="5.5703125" style="19" customWidth="1"/>
    <col min="34" max="36" width="11.42578125" style="50" hidden="1" customWidth="1"/>
    <col min="37" max="16384" width="0"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row>
    <row r="2" spans="1:33" ht="21.95" customHeight="1">
      <c r="A2" s="123"/>
      <c r="B2" s="390" t="s">
        <v>305</v>
      </c>
      <c r="C2" s="390"/>
      <c r="D2" s="390"/>
      <c r="E2" s="390"/>
      <c r="F2" s="390"/>
      <c r="G2" s="390"/>
      <c r="H2" s="390"/>
      <c r="I2" s="390"/>
      <c r="J2" s="390"/>
      <c r="K2" s="390"/>
      <c r="L2" s="390"/>
      <c r="M2" s="390"/>
      <c r="N2" s="390"/>
      <c r="O2" s="390"/>
      <c r="P2" s="390"/>
      <c r="Q2" s="390"/>
      <c r="R2" s="390"/>
      <c r="S2" s="390"/>
      <c r="T2" s="390"/>
      <c r="U2" s="390"/>
      <c r="V2" s="390"/>
      <c r="W2" s="390"/>
      <c r="X2" s="390"/>
      <c r="Y2" s="390"/>
      <c r="Z2" s="390"/>
      <c r="AA2" s="390"/>
      <c r="AB2" s="200"/>
      <c r="AC2" s="200"/>
      <c r="AD2" s="200"/>
      <c r="AE2" s="200"/>
      <c r="AF2" s="200"/>
      <c r="AG2" s="200"/>
    </row>
    <row r="3" spans="1:33" ht="21.95" customHeight="1">
      <c r="A3" s="123"/>
      <c r="B3" s="7"/>
      <c r="C3" s="7"/>
      <c r="D3" s="7"/>
      <c r="E3" s="7"/>
      <c r="F3" s="7"/>
      <c r="G3" s="7"/>
      <c r="H3" s="7"/>
      <c r="I3" s="7"/>
      <c r="J3" s="42"/>
      <c r="K3" s="42"/>
      <c r="L3" s="42"/>
      <c r="M3" s="42"/>
      <c r="N3" s="42"/>
      <c r="O3" s="42"/>
      <c r="P3" s="42"/>
      <c r="Q3" s="42"/>
      <c r="R3" s="42"/>
      <c r="S3" s="42"/>
      <c r="T3" s="42"/>
      <c r="U3" s="42"/>
      <c r="V3" s="42"/>
      <c r="W3" s="42"/>
      <c r="X3" s="42"/>
      <c r="Y3" s="42"/>
      <c r="Z3" s="42"/>
      <c r="AA3" s="42"/>
      <c r="AB3" s="188"/>
      <c r="AC3" s="188"/>
      <c r="AD3" s="188"/>
      <c r="AE3" s="188"/>
      <c r="AF3" s="42"/>
      <c r="AG3" s="42"/>
    </row>
    <row r="4" spans="1:33"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23"/>
      <c r="AC4" s="123"/>
      <c r="AD4" s="123"/>
      <c r="AE4" s="123"/>
      <c r="AF4" s="123"/>
      <c r="AG4" s="42"/>
    </row>
    <row r="5" spans="1:33" ht="21.95" customHeight="1" thickBot="1">
      <c r="A5" s="167"/>
      <c r="B5" s="167"/>
      <c r="C5" s="167"/>
      <c r="D5" s="167"/>
      <c r="E5" s="167"/>
      <c r="F5" s="167"/>
      <c r="G5" s="167"/>
      <c r="H5" s="167"/>
      <c r="I5" s="167"/>
      <c r="J5" s="167"/>
      <c r="K5" s="167"/>
      <c r="L5" s="167"/>
      <c r="M5" s="167"/>
      <c r="N5" s="167"/>
      <c r="O5" s="167"/>
      <c r="P5" s="167"/>
      <c r="Q5" s="167"/>
      <c r="R5" s="170"/>
      <c r="S5" s="170"/>
      <c r="T5" s="167"/>
      <c r="U5" s="167"/>
      <c r="V5" s="167"/>
      <c r="W5" s="167"/>
      <c r="X5" s="171"/>
      <c r="Y5" s="171"/>
      <c r="Z5" s="171"/>
      <c r="AA5" s="167"/>
      <c r="AB5" s="167"/>
      <c r="AC5" s="167"/>
      <c r="AD5" s="167"/>
      <c r="AE5" s="167"/>
      <c r="AF5" s="168" t="s">
        <v>303</v>
      </c>
      <c r="AG5" s="42"/>
    </row>
    <row r="6" spans="1:33"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42"/>
    </row>
    <row r="7" spans="1:33" s="51" customFormat="1" ht="21.95" customHeight="1">
      <c r="A7" s="13"/>
      <c r="B7" s="43"/>
      <c r="C7" s="43"/>
      <c r="D7" s="43"/>
      <c r="E7" s="43"/>
      <c r="F7" s="43"/>
      <c r="G7" s="43"/>
      <c r="H7" s="43"/>
      <c r="I7" s="43"/>
      <c r="J7" s="43"/>
      <c r="K7" s="43"/>
      <c r="L7" s="43"/>
      <c r="M7" s="44"/>
      <c r="N7" s="52"/>
      <c r="O7" s="43"/>
      <c r="P7" s="43"/>
      <c r="Q7" s="43"/>
      <c r="R7" s="43"/>
      <c r="S7" s="43"/>
      <c r="T7" s="43"/>
      <c r="U7" s="43"/>
      <c r="V7" s="43"/>
      <c r="W7" s="43"/>
      <c r="X7" s="45"/>
      <c r="Y7" s="45"/>
      <c r="Z7" s="45"/>
      <c r="AA7" s="45"/>
      <c r="AB7" s="45"/>
      <c r="AC7" s="45"/>
      <c r="AD7" s="45"/>
      <c r="AE7" s="45"/>
      <c r="AF7" s="45"/>
      <c r="AG7" s="42"/>
    </row>
    <row r="8" spans="1:33" s="64" customFormat="1" ht="30" customHeight="1">
      <c r="A8" s="183" t="s">
        <v>88</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57">
        <v>43831</v>
      </c>
      <c r="AG8" s="42"/>
    </row>
    <row r="9" spans="1:33" ht="30" customHeight="1">
      <c r="A9" s="219" t="s">
        <v>457</v>
      </c>
      <c r="B9" s="214">
        <v>17426</v>
      </c>
      <c r="C9" s="214">
        <v>14891</v>
      </c>
      <c r="D9" s="214">
        <v>17397</v>
      </c>
      <c r="E9" s="214">
        <v>17878</v>
      </c>
      <c r="F9" s="214">
        <v>19930</v>
      </c>
      <c r="G9" s="214">
        <v>21780</v>
      </c>
      <c r="H9" s="214">
        <v>21957</v>
      </c>
      <c r="I9" s="214">
        <v>17357</v>
      </c>
      <c r="J9" s="214">
        <v>17216</v>
      </c>
      <c r="K9" s="214">
        <v>19647</v>
      </c>
      <c r="L9" s="214">
        <v>21732</v>
      </c>
      <c r="M9" s="214">
        <v>22733</v>
      </c>
      <c r="N9" s="214">
        <v>23124</v>
      </c>
      <c r="O9" s="214">
        <v>18322</v>
      </c>
      <c r="P9" s="214">
        <v>20745</v>
      </c>
      <c r="Q9" s="214">
        <v>19638</v>
      </c>
      <c r="R9" s="214">
        <v>20031</v>
      </c>
      <c r="S9" s="214">
        <v>21170</v>
      </c>
      <c r="T9" s="214">
        <v>20443</v>
      </c>
      <c r="U9" s="214">
        <v>19031</v>
      </c>
      <c r="V9" s="214">
        <v>20953</v>
      </c>
      <c r="W9" s="214">
        <v>17671</v>
      </c>
      <c r="X9" s="214">
        <v>21755</v>
      </c>
      <c r="Y9" s="214">
        <v>22998</v>
      </c>
      <c r="Z9" s="214">
        <v>19587</v>
      </c>
      <c r="AA9" s="214">
        <v>18977</v>
      </c>
      <c r="AB9" s="214">
        <v>20546</v>
      </c>
      <c r="AC9" s="214">
        <v>20150</v>
      </c>
      <c r="AD9" s="214">
        <v>17693</v>
      </c>
      <c r="AE9" s="214">
        <v>19731</v>
      </c>
      <c r="AF9" s="214">
        <v>18322</v>
      </c>
      <c r="AG9" s="42"/>
    </row>
    <row r="10" spans="1:33" s="63" customFormat="1" ht="30" customHeight="1">
      <c r="A10" s="46" t="s">
        <v>67</v>
      </c>
      <c r="B10" s="62">
        <v>72</v>
      </c>
      <c r="C10" s="62">
        <v>102</v>
      </c>
      <c r="D10" s="62">
        <v>281</v>
      </c>
      <c r="E10" s="62">
        <v>612</v>
      </c>
      <c r="F10" s="62">
        <v>927</v>
      </c>
      <c r="G10" s="62">
        <v>1530</v>
      </c>
      <c r="H10" s="62">
        <v>2073</v>
      </c>
      <c r="I10" s="62">
        <v>3025</v>
      </c>
      <c r="J10" s="62">
        <v>4579</v>
      </c>
      <c r="K10" s="62">
        <v>5639</v>
      </c>
      <c r="L10" s="62">
        <v>9703</v>
      </c>
      <c r="M10" s="62">
        <v>10719</v>
      </c>
      <c r="N10" s="62">
        <v>16102</v>
      </c>
      <c r="O10" s="62">
        <v>19087</v>
      </c>
      <c r="P10" s="62">
        <v>26019</v>
      </c>
      <c r="Q10" s="62">
        <v>27774</v>
      </c>
      <c r="R10" s="62">
        <v>31324</v>
      </c>
      <c r="S10" s="62">
        <v>40507</v>
      </c>
      <c r="T10" s="62">
        <v>41385</v>
      </c>
      <c r="U10" s="62">
        <v>39382</v>
      </c>
      <c r="V10" s="62">
        <v>38371</v>
      </c>
      <c r="W10" s="62">
        <v>49280</v>
      </c>
      <c r="X10" s="62">
        <v>50948</v>
      </c>
      <c r="Y10" s="62">
        <v>51819</v>
      </c>
      <c r="Z10" s="62">
        <v>57026</v>
      </c>
      <c r="AA10" s="62">
        <v>72340</v>
      </c>
      <c r="AB10" s="62">
        <v>67650</v>
      </c>
      <c r="AC10" s="62">
        <v>88018</v>
      </c>
      <c r="AD10" s="62">
        <v>90484</v>
      </c>
      <c r="AE10" s="62">
        <v>101150</v>
      </c>
      <c r="AF10" s="62">
        <v>104796</v>
      </c>
      <c r="AG10" s="42"/>
    </row>
    <row r="11" spans="1:33" ht="30" customHeight="1">
      <c r="A11" s="219" t="s">
        <v>68</v>
      </c>
      <c r="B11" s="214">
        <v>0</v>
      </c>
      <c r="C11" s="214">
        <v>0</v>
      </c>
      <c r="D11" s="214">
        <v>0</v>
      </c>
      <c r="E11" s="214">
        <v>0</v>
      </c>
      <c r="F11" s="214">
        <v>0</v>
      </c>
      <c r="G11" s="214">
        <v>0</v>
      </c>
      <c r="H11" s="214">
        <v>0</v>
      </c>
      <c r="I11" s="214">
        <v>0</v>
      </c>
      <c r="J11" s="214">
        <v>0</v>
      </c>
      <c r="K11" s="214">
        <v>0</v>
      </c>
      <c r="L11" s="214">
        <v>0</v>
      </c>
      <c r="M11" s="214">
        <v>0</v>
      </c>
      <c r="N11" s="214">
        <v>0</v>
      </c>
      <c r="O11" s="214">
        <v>0</v>
      </c>
      <c r="P11" s="214">
        <v>0</v>
      </c>
      <c r="Q11" s="214">
        <v>0</v>
      </c>
      <c r="R11" s="214">
        <v>0</v>
      </c>
      <c r="S11" s="214">
        <v>0</v>
      </c>
      <c r="T11" s="214">
        <v>0</v>
      </c>
      <c r="U11" s="214">
        <v>38</v>
      </c>
      <c r="V11" s="214">
        <v>176</v>
      </c>
      <c r="W11" s="214">
        <v>577</v>
      </c>
      <c r="X11" s="214">
        <v>732</v>
      </c>
      <c r="Y11" s="214">
        <v>918</v>
      </c>
      <c r="Z11" s="214">
        <v>1471</v>
      </c>
      <c r="AA11" s="214">
        <v>8284</v>
      </c>
      <c r="AB11" s="214">
        <v>12274</v>
      </c>
      <c r="AC11" s="214">
        <v>17675</v>
      </c>
      <c r="AD11" s="214">
        <v>19467</v>
      </c>
      <c r="AE11" s="214">
        <v>24744</v>
      </c>
      <c r="AF11" s="214">
        <v>27306</v>
      </c>
      <c r="AG11" s="42"/>
    </row>
    <row r="12" spans="1:33" s="63" customFormat="1" ht="30" customHeight="1">
      <c r="A12" s="46" t="s">
        <v>5</v>
      </c>
      <c r="B12" s="62">
        <v>1</v>
      </c>
      <c r="C12" s="62">
        <v>1</v>
      </c>
      <c r="D12" s="62">
        <v>4</v>
      </c>
      <c r="E12" s="62">
        <v>3</v>
      </c>
      <c r="F12" s="62">
        <v>7</v>
      </c>
      <c r="G12" s="62">
        <v>7</v>
      </c>
      <c r="H12" s="62">
        <v>12</v>
      </c>
      <c r="I12" s="62">
        <v>18</v>
      </c>
      <c r="J12" s="62">
        <v>36</v>
      </c>
      <c r="K12" s="62">
        <v>31</v>
      </c>
      <c r="L12" s="62">
        <v>61</v>
      </c>
      <c r="M12" s="62">
        <v>78</v>
      </c>
      <c r="N12" s="62">
        <v>166</v>
      </c>
      <c r="O12" s="62">
        <v>320</v>
      </c>
      <c r="P12" s="62">
        <v>568</v>
      </c>
      <c r="Q12" s="62">
        <v>1308</v>
      </c>
      <c r="R12" s="62">
        <v>2265</v>
      </c>
      <c r="S12" s="62">
        <v>3137</v>
      </c>
      <c r="T12" s="62">
        <v>4508</v>
      </c>
      <c r="U12" s="62">
        <v>6715</v>
      </c>
      <c r="V12" s="62">
        <v>11963</v>
      </c>
      <c r="W12" s="62">
        <v>19991</v>
      </c>
      <c r="X12" s="62">
        <v>26744</v>
      </c>
      <c r="Y12" s="62">
        <v>30621</v>
      </c>
      <c r="Z12" s="62">
        <v>34558</v>
      </c>
      <c r="AA12" s="62">
        <v>37171</v>
      </c>
      <c r="AB12" s="62">
        <v>36670</v>
      </c>
      <c r="AC12" s="62">
        <v>37893</v>
      </c>
      <c r="AD12" s="62">
        <v>43459</v>
      </c>
      <c r="AE12" s="62">
        <v>44383</v>
      </c>
      <c r="AF12" s="62">
        <v>48641</v>
      </c>
      <c r="AG12" s="42"/>
    </row>
    <row r="13" spans="1:33" ht="30" customHeight="1">
      <c r="A13" s="219" t="s">
        <v>458</v>
      </c>
      <c r="B13" s="214">
        <v>4</v>
      </c>
      <c r="C13" s="214">
        <v>9</v>
      </c>
      <c r="D13" s="214">
        <v>14</v>
      </c>
      <c r="E13" s="214">
        <v>32</v>
      </c>
      <c r="F13" s="214">
        <v>51</v>
      </c>
      <c r="G13" s="214">
        <v>85</v>
      </c>
      <c r="H13" s="214">
        <v>118</v>
      </c>
      <c r="I13" s="214">
        <v>179</v>
      </c>
      <c r="J13" s="214">
        <v>210</v>
      </c>
      <c r="K13" s="214">
        <v>246</v>
      </c>
      <c r="L13" s="214">
        <v>925</v>
      </c>
      <c r="M13" s="214">
        <v>1112</v>
      </c>
      <c r="N13" s="214">
        <v>1485</v>
      </c>
      <c r="O13" s="214">
        <v>3392</v>
      </c>
      <c r="P13" s="214">
        <v>5162</v>
      </c>
      <c r="Q13" s="214">
        <v>7478</v>
      </c>
      <c r="R13" s="214">
        <v>8819</v>
      </c>
      <c r="S13" s="214">
        <v>8699</v>
      </c>
      <c r="T13" s="214">
        <v>9296</v>
      </c>
      <c r="U13" s="214">
        <v>9746</v>
      </c>
      <c r="V13" s="214">
        <v>10351</v>
      </c>
      <c r="W13" s="214">
        <v>10516</v>
      </c>
      <c r="X13" s="214">
        <v>10693</v>
      </c>
      <c r="Y13" s="214">
        <v>10555</v>
      </c>
      <c r="Z13" s="214">
        <v>10798</v>
      </c>
      <c r="AA13" s="214">
        <v>11034</v>
      </c>
      <c r="AB13" s="214">
        <v>10797</v>
      </c>
      <c r="AC13" s="214">
        <v>10644</v>
      </c>
      <c r="AD13" s="214">
        <v>11068</v>
      </c>
      <c r="AE13" s="214">
        <v>11038</v>
      </c>
      <c r="AF13" s="214">
        <v>11228</v>
      </c>
      <c r="AG13" s="42"/>
    </row>
    <row r="14" spans="1:33" s="63" customFormat="1" ht="30" customHeight="1">
      <c r="A14" s="46" t="s">
        <v>53</v>
      </c>
      <c r="B14" s="62">
        <v>0</v>
      </c>
      <c r="C14" s="62">
        <v>0</v>
      </c>
      <c r="D14" s="62">
        <v>0</v>
      </c>
      <c r="E14" s="62">
        <v>0</v>
      </c>
      <c r="F14" s="62">
        <v>0</v>
      </c>
      <c r="G14" s="62">
        <v>0</v>
      </c>
      <c r="H14" s="62">
        <v>0</v>
      </c>
      <c r="I14" s="62">
        <v>0</v>
      </c>
      <c r="J14" s="62">
        <v>0</v>
      </c>
      <c r="K14" s="62">
        <v>0</v>
      </c>
      <c r="L14" s="62">
        <v>0</v>
      </c>
      <c r="M14" s="62">
        <v>15</v>
      </c>
      <c r="N14" s="62">
        <v>20</v>
      </c>
      <c r="O14" s="62">
        <v>52</v>
      </c>
      <c r="P14" s="62">
        <v>136</v>
      </c>
      <c r="Q14" s="62">
        <v>116</v>
      </c>
      <c r="R14" s="62">
        <v>719</v>
      </c>
      <c r="S14" s="62">
        <v>948</v>
      </c>
      <c r="T14" s="62">
        <v>1088</v>
      </c>
      <c r="U14" s="62">
        <v>1632</v>
      </c>
      <c r="V14" s="62">
        <v>1278</v>
      </c>
      <c r="W14" s="62">
        <v>382</v>
      </c>
      <c r="X14" s="62">
        <v>246</v>
      </c>
      <c r="Y14" s="62">
        <v>288</v>
      </c>
      <c r="Z14" s="62">
        <v>334</v>
      </c>
      <c r="AA14" s="62">
        <v>426</v>
      </c>
      <c r="AB14" s="62">
        <v>489</v>
      </c>
      <c r="AC14" s="62">
        <v>437</v>
      </c>
      <c r="AD14" s="62">
        <v>382</v>
      </c>
      <c r="AE14" s="62">
        <v>330</v>
      </c>
      <c r="AF14" s="62">
        <v>308</v>
      </c>
      <c r="AG14" s="42"/>
    </row>
    <row r="15" spans="1:33" ht="30" customHeight="1">
      <c r="A15" s="219" t="s">
        <v>54</v>
      </c>
      <c r="B15" s="214">
        <v>1</v>
      </c>
      <c r="C15" s="214">
        <v>2</v>
      </c>
      <c r="D15" s="214">
        <v>3</v>
      </c>
      <c r="E15" s="214">
        <v>4</v>
      </c>
      <c r="F15" s="214">
        <v>6</v>
      </c>
      <c r="G15" s="214">
        <v>18</v>
      </c>
      <c r="H15" s="214">
        <v>31</v>
      </c>
      <c r="I15" s="214">
        <v>44</v>
      </c>
      <c r="J15" s="214">
        <v>118</v>
      </c>
      <c r="K15" s="214">
        <v>145</v>
      </c>
      <c r="L15" s="214">
        <v>445</v>
      </c>
      <c r="M15" s="214">
        <v>745</v>
      </c>
      <c r="N15" s="214">
        <v>1046</v>
      </c>
      <c r="O15" s="214">
        <v>1518</v>
      </c>
      <c r="P15" s="214">
        <v>1111</v>
      </c>
      <c r="Q15" s="214">
        <v>1696</v>
      </c>
      <c r="R15" s="214">
        <v>3346</v>
      </c>
      <c r="S15" s="214">
        <v>8386</v>
      </c>
      <c r="T15" s="214">
        <v>10957</v>
      </c>
      <c r="U15" s="214">
        <v>13188</v>
      </c>
      <c r="V15" s="214">
        <v>15300</v>
      </c>
      <c r="W15" s="214">
        <v>18754</v>
      </c>
      <c r="X15" s="214">
        <v>24383</v>
      </c>
      <c r="Y15" s="214">
        <v>25839</v>
      </c>
      <c r="Z15" s="214">
        <v>26917</v>
      </c>
      <c r="AA15" s="214">
        <v>28302</v>
      </c>
      <c r="AB15" s="214">
        <v>28904</v>
      </c>
      <c r="AC15" s="214">
        <v>29245</v>
      </c>
      <c r="AD15" s="214">
        <v>28471</v>
      </c>
      <c r="AE15" s="214">
        <v>28225</v>
      </c>
      <c r="AF15" s="214">
        <v>28757</v>
      </c>
      <c r="AG15" s="42"/>
    </row>
    <row r="16" spans="1:33" ht="30" customHeight="1">
      <c r="A16" s="46" t="s">
        <v>66</v>
      </c>
      <c r="B16" s="85">
        <v>0</v>
      </c>
      <c r="C16" s="85">
        <v>0</v>
      </c>
      <c r="D16" s="85">
        <v>0</v>
      </c>
      <c r="E16" s="85">
        <v>0</v>
      </c>
      <c r="F16" s="85">
        <v>0</v>
      </c>
      <c r="G16" s="85">
        <v>0</v>
      </c>
      <c r="H16" s="85">
        <v>0</v>
      </c>
      <c r="I16" s="85">
        <v>0</v>
      </c>
      <c r="J16" s="85">
        <v>0</v>
      </c>
      <c r="K16" s="85">
        <v>0</v>
      </c>
      <c r="L16" s="85">
        <v>0</v>
      </c>
      <c r="M16" s="85">
        <v>0</v>
      </c>
      <c r="N16" s="85">
        <v>0</v>
      </c>
      <c r="O16" s="62">
        <v>0</v>
      </c>
      <c r="P16" s="62">
        <v>0</v>
      </c>
      <c r="Q16" s="62">
        <v>0</v>
      </c>
      <c r="R16" s="62">
        <v>0</v>
      </c>
      <c r="S16" s="62">
        <v>20</v>
      </c>
      <c r="T16" s="62">
        <v>44</v>
      </c>
      <c r="U16" s="62">
        <v>78</v>
      </c>
      <c r="V16" s="62">
        <v>372</v>
      </c>
      <c r="W16" s="62">
        <v>576</v>
      </c>
      <c r="X16" s="62">
        <v>1080</v>
      </c>
      <c r="Y16" s="62">
        <v>1625</v>
      </c>
      <c r="Z16" s="62">
        <v>2398</v>
      </c>
      <c r="AA16" s="62">
        <v>3011</v>
      </c>
      <c r="AB16" s="62">
        <v>3010</v>
      </c>
      <c r="AC16" s="62">
        <v>2837</v>
      </c>
      <c r="AD16" s="62">
        <v>2850</v>
      </c>
      <c r="AE16" s="62">
        <v>2859</v>
      </c>
      <c r="AF16" s="62">
        <v>2914</v>
      </c>
      <c r="AG16" s="42"/>
    </row>
    <row r="17" spans="1:33" s="63" customFormat="1" ht="30" customHeight="1">
      <c r="A17" s="219" t="s">
        <v>64</v>
      </c>
      <c r="B17" s="214">
        <v>29</v>
      </c>
      <c r="C17" s="214">
        <v>25</v>
      </c>
      <c r="D17" s="214">
        <v>20</v>
      </c>
      <c r="E17" s="214">
        <v>24</v>
      </c>
      <c r="F17" s="214">
        <v>27</v>
      </c>
      <c r="G17" s="214">
        <v>34</v>
      </c>
      <c r="H17" s="214">
        <v>41</v>
      </c>
      <c r="I17" s="214">
        <v>48</v>
      </c>
      <c r="J17" s="214">
        <v>633</v>
      </c>
      <c r="K17" s="214">
        <v>727</v>
      </c>
      <c r="L17" s="214">
        <v>705</v>
      </c>
      <c r="M17" s="214">
        <v>735</v>
      </c>
      <c r="N17" s="214">
        <v>777</v>
      </c>
      <c r="O17" s="214">
        <v>955</v>
      </c>
      <c r="P17" s="214">
        <v>986</v>
      </c>
      <c r="Q17" s="214">
        <v>1096</v>
      </c>
      <c r="R17" s="214">
        <v>1057</v>
      </c>
      <c r="S17" s="214">
        <v>1033</v>
      </c>
      <c r="T17" s="214">
        <v>1094</v>
      </c>
      <c r="U17" s="214">
        <v>1131</v>
      </c>
      <c r="V17" s="214">
        <v>1203</v>
      </c>
      <c r="W17" s="214">
        <v>1280</v>
      </c>
      <c r="X17" s="214">
        <v>1314</v>
      </c>
      <c r="Y17" s="214">
        <v>1308</v>
      </c>
      <c r="Z17" s="214">
        <v>1336</v>
      </c>
      <c r="AA17" s="214">
        <v>1389</v>
      </c>
      <c r="AB17" s="214">
        <v>1440</v>
      </c>
      <c r="AC17" s="214">
        <v>1460</v>
      </c>
      <c r="AD17" s="214">
        <v>1555</v>
      </c>
      <c r="AE17" s="214">
        <v>1581</v>
      </c>
      <c r="AF17" s="214">
        <v>1578</v>
      </c>
      <c r="AG17" s="42"/>
    </row>
    <row r="18" spans="1:33" ht="30" customHeight="1">
      <c r="A18" s="46" t="s">
        <v>7</v>
      </c>
      <c r="B18" s="62">
        <v>188</v>
      </c>
      <c r="C18" s="62">
        <v>224</v>
      </c>
      <c r="D18" s="62">
        <v>259</v>
      </c>
      <c r="E18" s="62">
        <v>372</v>
      </c>
      <c r="F18" s="62">
        <v>485</v>
      </c>
      <c r="G18" s="62">
        <v>525</v>
      </c>
      <c r="H18" s="62">
        <v>565</v>
      </c>
      <c r="I18" s="62">
        <v>605</v>
      </c>
      <c r="J18" s="62">
        <v>677</v>
      </c>
      <c r="K18" s="62">
        <v>727</v>
      </c>
      <c r="L18" s="62">
        <v>812</v>
      </c>
      <c r="M18" s="62">
        <v>748</v>
      </c>
      <c r="N18" s="62">
        <v>771</v>
      </c>
      <c r="O18" s="62">
        <v>793</v>
      </c>
      <c r="P18" s="62">
        <v>988</v>
      </c>
      <c r="Q18" s="62">
        <v>1068</v>
      </c>
      <c r="R18" s="62">
        <v>1092</v>
      </c>
      <c r="S18" s="62">
        <v>1009</v>
      </c>
      <c r="T18" s="62">
        <v>864</v>
      </c>
      <c r="U18" s="62">
        <v>788</v>
      </c>
      <c r="V18" s="62">
        <v>674</v>
      </c>
      <c r="W18" s="62">
        <v>628</v>
      </c>
      <c r="X18" s="62">
        <v>536</v>
      </c>
      <c r="Y18" s="62">
        <v>483</v>
      </c>
      <c r="Z18" s="62">
        <v>435</v>
      </c>
      <c r="AA18" s="62">
        <v>396</v>
      </c>
      <c r="AB18" s="62">
        <v>358</v>
      </c>
      <c r="AC18" s="62">
        <v>338</v>
      </c>
      <c r="AD18" s="62">
        <v>305</v>
      </c>
      <c r="AE18" s="62">
        <v>287</v>
      </c>
      <c r="AF18" s="62">
        <v>247</v>
      </c>
      <c r="AG18" s="42"/>
    </row>
    <row r="19" spans="1:33" s="63" customFormat="1" ht="30" customHeight="1">
      <c r="A19" s="219" t="s">
        <v>459</v>
      </c>
      <c r="B19" s="214">
        <v>1213</v>
      </c>
      <c r="C19" s="214">
        <v>1211</v>
      </c>
      <c r="D19" s="214">
        <v>1262</v>
      </c>
      <c r="E19" s="214">
        <v>1203</v>
      </c>
      <c r="F19" s="214">
        <v>1306</v>
      </c>
      <c r="G19" s="214">
        <v>1348</v>
      </c>
      <c r="H19" s="214">
        <v>1343</v>
      </c>
      <c r="I19" s="214">
        <v>1397</v>
      </c>
      <c r="J19" s="214">
        <v>1618</v>
      </c>
      <c r="K19" s="214">
        <v>1740</v>
      </c>
      <c r="L19" s="214">
        <v>1844</v>
      </c>
      <c r="M19" s="214">
        <v>1859</v>
      </c>
      <c r="N19" s="214">
        <v>1949</v>
      </c>
      <c r="O19" s="214">
        <v>2238</v>
      </c>
      <c r="P19" s="214">
        <v>2253</v>
      </c>
      <c r="Q19" s="214">
        <v>3252</v>
      </c>
      <c r="R19" s="214">
        <v>3901</v>
      </c>
      <c r="S19" s="214">
        <v>4521</v>
      </c>
      <c r="T19" s="214">
        <v>4671</v>
      </c>
      <c r="U19" s="214">
        <v>4323</v>
      </c>
      <c r="V19" s="214">
        <v>4746</v>
      </c>
      <c r="W19" s="214">
        <v>4755</v>
      </c>
      <c r="X19" s="214">
        <v>4951</v>
      </c>
      <c r="Y19" s="214">
        <v>5415</v>
      </c>
      <c r="Z19" s="214">
        <v>6069</v>
      </c>
      <c r="AA19" s="214">
        <v>5768</v>
      </c>
      <c r="AB19" s="214">
        <v>5930</v>
      </c>
      <c r="AC19" s="214">
        <v>5956</v>
      </c>
      <c r="AD19" s="214">
        <v>6163</v>
      </c>
      <c r="AE19" s="214">
        <v>5806</v>
      </c>
      <c r="AF19" s="214">
        <v>5829</v>
      </c>
      <c r="AG19" s="42"/>
    </row>
    <row r="20" spans="1:33" ht="30" customHeight="1">
      <c r="A20" s="46" t="s">
        <v>8</v>
      </c>
      <c r="B20" s="62">
        <v>0</v>
      </c>
      <c r="C20" s="62">
        <v>0</v>
      </c>
      <c r="D20" s="62">
        <v>0</v>
      </c>
      <c r="E20" s="62">
        <v>0</v>
      </c>
      <c r="F20" s="62">
        <v>0</v>
      </c>
      <c r="G20" s="62">
        <v>0</v>
      </c>
      <c r="H20" s="62">
        <v>0</v>
      </c>
      <c r="I20" s="62">
        <v>0</v>
      </c>
      <c r="J20" s="62">
        <v>0</v>
      </c>
      <c r="K20" s="62">
        <v>0</v>
      </c>
      <c r="L20" s="62">
        <v>0</v>
      </c>
      <c r="M20" s="62">
        <v>0</v>
      </c>
      <c r="N20" s="62">
        <v>0</v>
      </c>
      <c r="O20" s="62">
        <v>0</v>
      </c>
      <c r="P20" s="48">
        <v>0.2</v>
      </c>
      <c r="Q20" s="48">
        <v>0.2</v>
      </c>
      <c r="R20" s="48">
        <v>0.4</v>
      </c>
      <c r="S20" s="48">
        <v>0.4</v>
      </c>
      <c r="T20" s="62">
        <v>18</v>
      </c>
      <c r="U20" s="62">
        <v>19</v>
      </c>
      <c r="V20" s="62">
        <v>28</v>
      </c>
      <c r="W20" s="62">
        <v>19</v>
      </c>
      <c r="X20" s="62">
        <v>25</v>
      </c>
      <c r="Y20" s="62">
        <v>80</v>
      </c>
      <c r="Z20" s="62">
        <v>98</v>
      </c>
      <c r="AA20" s="62">
        <v>133</v>
      </c>
      <c r="AB20" s="62">
        <v>175</v>
      </c>
      <c r="AC20" s="62">
        <v>163</v>
      </c>
      <c r="AD20" s="62">
        <v>178</v>
      </c>
      <c r="AE20" s="62">
        <v>197</v>
      </c>
      <c r="AF20" s="62">
        <v>231</v>
      </c>
      <c r="AG20" s="42"/>
    </row>
    <row r="21" spans="1:33" ht="30" customHeight="1">
      <c r="A21" s="183" t="s">
        <v>9</v>
      </c>
      <c r="B21" s="269">
        <v>18934</v>
      </c>
      <c r="C21" s="269">
        <v>16465</v>
      </c>
      <c r="D21" s="269">
        <v>19240</v>
      </c>
      <c r="E21" s="269">
        <v>20128</v>
      </c>
      <c r="F21" s="269">
        <v>22739</v>
      </c>
      <c r="G21" s="269">
        <v>25327</v>
      </c>
      <c r="H21" s="269">
        <v>26140</v>
      </c>
      <c r="I21" s="269">
        <v>22673</v>
      </c>
      <c r="J21" s="269">
        <v>25087</v>
      </c>
      <c r="K21" s="269">
        <v>28902</v>
      </c>
      <c r="L21" s="269">
        <v>36227</v>
      </c>
      <c r="M21" s="269">
        <v>38744</v>
      </c>
      <c r="N21" s="269">
        <v>45440</v>
      </c>
      <c r="O21" s="269">
        <v>46677</v>
      </c>
      <c r="P21" s="269">
        <v>57968</v>
      </c>
      <c r="Q21" s="269">
        <v>63426</v>
      </c>
      <c r="R21" s="269">
        <v>72554</v>
      </c>
      <c r="S21" s="269">
        <v>89430</v>
      </c>
      <c r="T21" s="269">
        <v>94368</v>
      </c>
      <c r="U21" s="269">
        <v>96071</v>
      </c>
      <c r="V21" s="269">
        <v>105415</v>
      </c>
      <c r="W21" s="269">
        <v>124429</v>
      </c>
      <c r="X21" s="269">
        <v>143407</v>
      </c>
      <c r="Y21" s="269">
        <v>151949</v>
      </c>
      <c r="Z21" s="269">
        <v>161027</v>
      </c>
      <c r="AA21" s="269">
        <v>187231</v>
      </c>
      <c r="AB21" s="269">
        <v>188243</v>
      </c>
      <c r="AC21" s="269">
        <v>214816</v>
      </c>
      <c r="AD21" s="269">
        <v>222075</v>
      </c>
      <c r="AE21" s="269">
        <v>240331</v>
      </c>
      <c r="AF21" s="269">
        <v>250157</v>
      </c>
      <c r="AG21" s="42"/>
    </row>
    <row r="22" spans="1:33" ht="30" customHeight="1">
      <c r="A22" s="211" t="s">
        <v>460</v>
      </c>
      <c r="B22" s="264">
        <v>0</v>
      </c>
      <c r="C22" s="264">
        <v>0</v>
      </c>
      <c r="D22" s="264">
        <v>0</v>
      </c>
      <c r="E22" s="264">
        <v>0</v>
      </c>
      <c r="F22" s="264">
        <v>0</v>
      </c>
      <c r="G22" s="264">
        <v>0</v>
      </c>
      <c r="H22" s="264">
        <v>0</v>
      </c>
      <c r="I22" s="264">
        <v>0</v>
      </c>
      <c r="J22" s="264">
        <v>0</v>
      </c>
      <c r="K22" s="264">
        <v>0</v>
      </c>
      <c r="L22" s="264">
        <v>10391</v>
      </c>
      <c r="M22" s="264">
        <v>18145</v>
      </c>
      <c r="N22" s="264">
        <v>24970</v>
      </c>
      <c r="O22" s="264">
        <v>28417</v>
      </c>
      <c r="P22" s="264">
        <v>38511</v>
      </c>
      <c r="Q22" s="264">
        <v>43967</v>
      </c>
      <c r="R22" s="264">
        <v>51545</v>
      </c>
      <c r="S22" s="264">
        <v>67010</v>
      </c>
      <c r="T22" s="264">
        <v>71148</v>
      </c>
      <c r="U22" s="264">
        <v>75377</v>
      </c>
      <c r="V22" s="264">
        <v>82332</v>
      </c>
      <c r="W22" s="264">
        <v>103136</v>
      </c>
      <c r="X22" s="264">
        <v>118330</v>
      </c>
      <c r="Y22" s="264">
        <v>125693</v>
      </c>
      <c r="Z22" s="264">
        <v>136936</v>
      </c>
      <c r="AA22" s="264">
        <v>162730</v>
      </c>
      <c r="AB22" s="264">
        <v>162348</v>
      </c>
      <c r="AC22" s="264">
        <v>188300</v>
      </c>
      <c r="AD22" s="264">
        <v>196306</v>
      </c>
      <c r="AE22" s="264">
        <v>212765</v>
      </c>
      <c r="AF22" s="264">
        <v>221956</v>
      </c>
      <c r="AG22" s="222"/>
    </row>
    <row r="23" spans="1:33" s="66" customFormat="1" ht="18" customHeight="1">
      <c r="A23" s="201"/>
      <c r="B23" s="201"/>
      <c r="C23" s="201"/>
      <c r="D23" s="201"/>
      <c r="E23" s="201"/>
      <c r="F23" s="201"/>
      <c r="G23" s="201"/>
      <c r="H23" s="201"/>
      <c r="I23" s="201"/>
      <c r="J23" s="201"/>
      <c r="K23" s="201"/>
      <c r="L23" s="201"/>
      <c r="M23" s="201"/>
      <c r="N23" s="201"/>
      <c r="O23" s="201"/>
      <c r="P23" s="201"/>
      <c r="Q23" s="201"/>
      <c r="R23" s="201"/>
      <c r="S23" s="201"/>
      <c r="T23" s="217"/>
      <c r="U23" s="201"/>
      <c r="V23" s="201"/>
      <c r="W23" s="201"/>
      <c r="X23" s="201"/>
      <c r="Y23" s="201"/>
      <c r="Z23" s="201"/>
      <c r="AA23" s="201"/>
      <c r="AB23" s="201"/>
      <c r="AC23" s="201"/>
      <c r="AD23" s="201"/>
      <c r="AE23" s="201"/>
      <c r="AF23" s="201"/>
      <c r="AG23" s="222"/>
    </row>
    <row r="24" spans="1:33" s="66" customFormat="1" ht="18" customHeight="1">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22"/>
    </row>
    <row r="25" spans="1:33" s="66" customFormat="1" ht="18" customHeight="1">
      <c r="A25" s="200" t="s">
        <v>144</v>
      </c>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22"/>
    </row>
    <row r="26" spans="1:33" s="66" customFormat="1" ht="18" customHeight="1">
      <c r="A26" s="200" t="s">
        <v>155</v>
      </c>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22"/>
    </row>
    <row r="27" spans="1:33" s="66" customFormat="1" ht="18" customHeight="1">
      <c r="A27" s="200" t="s">
        <v>86</v>
      </c>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row>
    <row r="28" spans="1:33" s="66" customFormat="1" ht="18" customHeight="1">
      <c r="A28" s="200" t="s">
        <v>501</v>
      </c>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row>
    <row r="29" spans="1:33" s="66" customFormat="1" ht="18" customHeight="1">
      <c r="A29" s="200" t="s">
        <v>264</v>
      </c>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row>
    <row r="30" spans="1:33" s="66" customFormat="1" ht="18" customHeight="1">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row>
    <row r="31" spans="1:33" s="66" customFormat="1" ht="18" customHeight="1">
      <c r="A31" s="200" t="s">
        <v>242</v>
      </c>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66" customFormat="1" ht="18"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row>
    <row r="33" spans="1:33" s="66" customFormat="1" ht="18"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s="66"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row>
    <row r="35" spans="1:33" s="66" customFormat="1" ht="18"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row>
    <row r="36" spans="1:33" s="66"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row>
  </sheetData>
  <mergeCells count="1">
    <mergeCell ref="B2:AA2"/>
  </mergeCells>
  <phoneticPr fontId="25" type="noConversion"/>
  <hyperlinks>
    <hyperlink ref="A6" location="Inhaltsverzeichnis" display="Inhaltsverzeichnis" xr:uid="{00000000-0004-0000-0500-000002000000}"/>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90A77-205B-4225-87F2-F0ECA1BEDAA2}">
  <sheetPr codeName="Tabelle67">
    <tabColor indexed="13"/>
    <pageSetUpPr fitToPage="1"/>
  </sheetPr>
  <dimension ref="A1:XFC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37.5703125" style="19" customWidth="1"/>
    <col min="2" max="20" width="8.5703125" style="19" customWidth="1"/>
    <col min="21" max="16383" width="11.42578125" style="63" hidden="1"/>
    <col min="16384" max="16384" width="18.140625" style="63" hidden="1"/>
  </cols>
  <sheetData>
    <row r="1" spans="1:20" ht="21.95" customHeight="1">
      <c r="A1" s="123"/>
      <c r="B1" s="123"/>
      <c r="C1" s="123"/>
      <c r="D1" s="123"/>
      <c r="E1" s="123"/>
      <c r="F1" s="123"/>
      <c r="G1" s="123"/>
      <c r="H1" s="123"/>
      <c r="I1" s="123"/>
      <c r="J1" s="123"/>
      <c r="K1" s="123"/>
      <c r="L1" s="123"/>
      <c r="M1" s="123"/>
      <c r="N1" s="123"/>
      <c r="O1" s="123"/>
      <c r="P1" s="123"/>
      <c r="Q1" s="123"/>
      <c r="R1" s="123"/>
      <c r="S1" s="123"/>
      <c r="T1" s="123"/>
    </row>
    <row r="2" spans="1:20" ht="21.95" customHeight="1">
      <c r="A2" s="123"/>
      <c r="F2" s="222" t="s">
        <v>306</v>
      </c>
      <c r="G2" s="222"/>
      <c r="H2" s="222"/>
      <c r="I2" s="222"/>
      <c r="J2" s="222"/>
      <c r="K2" s="222"/>
      <c r="L2" s="222"/>
      <c r="M2" s="222"/>
      <c r="N2" s="222"/>
      <c r="O2" s="222"/>
      <c r="P2" s="222"/>
      <c r="Q2" s="222"/>
      <c r="R2" s="222"/>
      <c r="S2" s="222"/>
      <c r="T2" s="222"/>
    </row>
    <row r="3" spans="1:20" ht="21.95" customHeight="1">
      <c r="A3" s="123"/>
      <c r="B3" s="42"/>
      <c r="C3" s="42"/>
      <c r="D3" s="42"/>
      <c r="F3" s="42"/>
      <c r="G3" s="42"/>
      <c r="H3" s="42"/>
      <c r="I3" s="42"/>
      <c r="J3" s="42"/>
      <c r="K3" s="42"/>
      <c r="L3" s="42"/>
      <c r="M3" s="42"/>
      <c r="N3" s="42"/>
      <c r="O3" s="188"/>
      <c r="P3" s="188"/>
    </row>
    <row r="4" spans="1:20" ht="21.95" customHeight="1">
      <c r="A4" s="123"/>
      <c r="B4" s="8"/>
      <c r="C4" s="8"/>
      <c r="D4" s="8"/>
      <c r="G4" s="123"/>
      <c r="H4" s="123"/>
      <c r="I4" s="123"/>
      <c r="J4" s="123"/>
      <c r="K4" s="123"/>
      <c r="L4" s="123"/>
      <c r="M4" s="123"/>
      <c r="N4" s="123"/>
      <c r="O4" s="123"/>
      <c r="P4" s="123"/>
      <c r="Q4" s="123"/>
      <c r="R4" s="123"/>
      <c r="S4" s="123"/>
      <c r="T4" s="42"/>
    </row>
    <row r="5" spans="1:20" ht="21.95" customHeight="1" thickBot="1">
      <c r="A5" s="167"/>
      <c r="B5" s="167"/>
      <c r="C5" s="167"/>
      <c r="D5" s="167"/>
      <c r="E5" s="167"/>
      <c r="F5" s="167"/>
      <c r="G5" s="167"/>
      <c r="H5" s="167"/>
      <c r="I5" s="167"/>
      <c r="J5" s="167"/>
      <c r="K5" s="167"/>
      <c r="L5" s="167"/>
      <c r="M5" s="167"/>
      <c r="N5" s="167"/>
      <c r="O5" s="167"/>
      <c r="P5" s="167"/>
      <c r="Q5" s="167"/>
      <c r="R5" s="167"/>
      <c r="S5" s="168" t="s">
        <v>303</v>
      </c>
      <c r="T5" s="42"/>
    </row>
    <row r="6" spans="1:20" ht="18.75" customHeight="1" thickTop="1">
      <c r="A6" s="126" t="s">
        <v>120</v>
      </c>
      <c r="B6" s="109"/>
      <c r="C6" s="109"/>
      <c r="D6" s="109"/>
      <c r="E6" s="109"/>
      <c r="F6" s="109"/>
      <c r="G6" s="109"/>
      <c r="H6" s="109"/>
      <c r="I6" s="109"/>
      <c r="J6" s="109"/>
      <c r="K6" s="109"/>
      <c r="L6" s="109"/>
      <c r="M6" s="109"/>
      <c r="N6" s="109"/>
      <c r="O6" s="109"/>
      <c r="P6" s="109"/>
      <c r="Q6" s="109"/>
      <c r="R6" s="109"/>
      <c r="S6" s="109"/>
      <c r="T6" s="42"/>
    </row>
    <row r="7" spans="1:20" s="380" customFormat="1" ht="21.95" customHeight="1">
      <c r="A7" s="13"/>
      <c r="B7" s="43"/>
      <c r="C7" s="43"/>
      <c r="D7" s="43"/>
      <c r="E7" s="43"/>
      <c r="F7" s="43"/>
      <c r="G7" s="43"/>
      <c r="H7" s="43"/>
      <c r="I7" s="43"/>
      <c r="J7" s="43"/>
      <c r="K7" s="45"/>
      <c r="L7" s="45"/>
      <c r="M7" s="45"/>
      <c r="N7" s="45"/>
      <c r="O7" s="45"/>
      <c r="P7" s="45"/>
      <c r="Q7" s="45"/>
      <c r="R7" s="45"/>
      <c r="S7" s="45"/>
      <c r="T7" s="42"/>
    </row>
    <row r="8" spans="1:20" s="381" customFormat="1" ht="30" customHeight="1">
      <c r="A8" s="183" t="s">
        <v>88</v>
      </c>
      <c r="B8" s="57">
        <v>37622</v>
      </c>
      <c r="C8" s="57">
        <v>37987</v>
      </c>
      <c r="D8" s="57">
        <v>38353</v>
      </c>
      <c r="E8" s="57">
        <v>38718</v>
      </c>
      <c r="F8" s="57">
        <v>39083</v>
      </c>
      <c r="G8" s="57">
        <v>39448</v>
      </c>
      <c r="H8" s="57">
        <v>39814</v>
      </c>
      <c r="I8" s="57">
        <v>40179</v>
      </c>
      <c r="J8" s="57">
        <v>40544</v>
      </c>
      <c r="K8" s="57">
        <v>40909</v>
      </c>
      <c r="L8" s="57">
        <v>41275</v>
      </c>
      <c r="M8" s="57">
        <v>41640</v>
      </c>
      <c r="N8" s="57">
        <v>42005</v>
      </c>
      <c r="O8" s="57">
        <v>42370</v>
      </c>
      <c r="P8" s="57">
        <v>42736</v>
      </c>
      <c r="Q8" s="57">
        <v>43101</v>
      </c>
      <c r="R8" s="57">
        <v>43466</v>
      </c>
      <c r="S8" s="57">
        <v>43831</v>
      </c>
      <c r="T8" s="42"/>
    </row>
    <row r="9" spans="1:20" ht="30" customHeight="1">
      <c r="A9" s="219" t="s">
        <v>457</v>
      </c>
      <c r="B9" s="61">
        <v>18075</v>
      </c>
      <c r="C9" s="61">
        <v>20494</v>
      </c>
      <c r="D9" s="61">
        <v>19344</v>
      </c>
      <c r="E9" s="61">
        <v>19718</v>
      </c>
      <c r="F9" s="61">
        <v>20811</v>
      </c>
      <c r="G9" s="61">
        <v>20134</v>
      </c>
      <c r="H9" s="61">
        <v>18743</v>
      </c>
      <c r="I9" s="61">
        <v>20682</v>
      </c>
      <c r="J9" s="61">
        <v>17326</v>
      </c>
      <c r="K9" s="61">
        <v>21332</v>
      </c>
      <c r="L9" s="61">
        <v>22660</v>
      </c>
      <c r="M9" s="61">
        <v>19310</v>
      </c>
      <c r="N9" s="61">
        <v>18665</v>
      </c>
      <c r="O9" s="61">
        <v>20215</v>
      </c>
      <c r="P9" s="61">
        <v>19985</v>
      </c>
      <c r="Q9" s="61">
        <v>17535</v>
      </c>
      <c r="R9" s="61">
        <v>19566</v>
      </c>
      <c r="S9" s="61">
        <v>18161</v>
      </c>
      <c r="T9" s="42"/>
    </row>
    <row r="10" spans="1:20" ht="30" customHeight="1">
      <c r="A10" s="46" t="s">
        <v>67</v>
      </c>
      <c r="B10" s="62">
        <v>18713</v>
      </c>
      <c r="C10" s="62">
        <v>25509</v>
      </c>
      <c r="D10" s="62">
        <v>27229</v>
      </c>
      <c r="E10" s="62">
        <v>30710</v>
      </c>
      <c r="F10" s="62">
        <v>39713</v>
      </c>
      <c r="G10" s="62">
        <v>40574</v>
      </c>
      <c r="H10" s="62">
        <v>38610</v>
      </c>
      <c r="I10" s="62">
        <v>37619</v>
      </c>
      <c r="J10" s="62">
        <v>48314</v>
      </c>
      <c r="K10" s="62">
        <v>49949</v>
      </c>
      <c r="L10" s="62">
        <v>50803</v>
      </c>
      <c r="M10" s="62">
        <v>55908</v>
      </c>
      <c r="N10" s="62">
        <v>70922</v>
      </c>
      <c r="O10" s="62">
        <v>66324</v>
      </c>
      <c r="P10" s="62">
        <v>86293</v>
      </c>
      <c r="Q10" s="62">
        <v>88710</v>
      </c>
      <c r="R10" s="62">
        <v>99166</v>
      </c>
      <c r="S10" s="62">
        <v>102741</v>
      </c>
      <c r="T10" s="42"/>
    </row>
    <row r="11" spans="1:20" ht="30" customHeight="1">
      <c r="A11" s="219" t="s">
        <v>68</v>
      </c>
      <c r="B11" s="61">
        <v>0</v>
      </c>
      <c r="C11" s="61">
        <v>0</v>
      </c>
      <c r="D11" s="61">
        <v>0</v>
      </c>
      <c r="E11" s="61">
        <v>0</v>
      </c>
      <c r="F11" s="61">
        <v>0</v>
      </c>
      <c r="G11" s="61">
        <v>0</v>
      </c>
      <c r="H11" s="61">
        <v>38</v>
      </c>
      <c r="I11" s="61">
        <v>174</v>
      </c>
      <c r="J11" s="61">
        <v>568</v>
      </c>
      <c r="K11" s="61">
        <v>722</v>
      </c>
      <c r="L11" s="61">
        <v>905</v>
      </c>
      <c r="M11" s="61">
        <v>1449</v>
      </c>
      <c r="N11" s="61">
        <v>8162</v>
      </c>
      <c r="O11" s="61">
        <v>12092</v>
      </c>
      <c r="P11" s="61">
        <v>17414</v>
      </c>
      <c r="Q11" s="61">
        <v>19179</v>
      </c>
      <c r="R11" s="61">
        <v>24379</v>
      </c>
      <c r="S11" s="61">
        <v>26903</v>
      </c>
      <c r="T11" s="42"/>
    </row>
    <row r="12" spans="1:20" ht="30" customHeight="1">
      <c r="A12" s="46" t="s">
        <v>5</v>
      </c>
      <c r="B12" s="62">
        <v>313</v>
      </c>
      <c r="C12" s="62">
        <v>557</v>
      </c>
      <c r="D12" s="62">
        <v>1282</v>
      </c>
      <c r="E12" s="62">
        <v>2220</v>
      </c>
      <c r="F12" s="62">
        <v>3075</v>
      </c>
      <c r="G12" s="62">
        <v>4420</v>
      </c>
      <c r="H12" s="62">
        <v>6583</v>
      </c>
      <c r="I12" s="62">
        <v>11729</v>
      </c>
      <c r="J12" s="62">
        <v>19599</v>
      </c>
      <c r="K12" s="62">
        <v>26220</v>
      </c>
      <c r="L12" s="62">
        <v>30020</v>
      </c>
      <c r="M12" s="62">
        <v>33880</v>
      </c>
      <c r="N12" s="62">
        <v>36442</v>
      </c>
      <c r="O12" s="62">
        <v>35951</v>
      </c>
      <c r="P12" s="62">
        <v>37150</v>
      </c>
      <c r="Q12" s="62">
        <v>42607</v>
      </c>
      <c r="R12" s="62">
        <v>43513</v>
      </c>
      <c r="S12" s="62">
        <v>47687</v>
      </c>
      <c r="T12" s="42"/>
    </row>
    <row r="13" spans="1:20" ht="30" customHeight="1">
      <c r="A13" s="219" t="s">
        <v>458</v>
      </c>
      <c r="B13" s="61">
        <v>3016</v>
      </c>
      <c r="C13" s="61">
        <v>4512</v>
      </c>
      <c r="D13" s="61">
        <v>6721</v>
      </c>
      <c r="E13" s="61">
        <v>7913</v>
      </c>
      <c r="F13" s="61">
        <v>7824</v>
      </c>
      <c r="G13" s="61">
        <v>8285</v>
      </c>
      <c r="H13" s="61">
        <v>8733</v>
      </c>
      <c r="I13" s="61">
        <v>9247</v>
      </c>
      <c r="J13" s="61">
        <v>9395</v>
      </c>
      <c r="K13" s="61">
        <v>9509</v>
      </c>
      <c r="L13" s="61">
        <v>9392</v>
      </c>
      <c r="M13" s="61">
        <v>9657</v>
      </c>
      <c r="N13" s="61">
        <v>9855</v>
      </c>
      <c r="O13" s="61">
        <v>9673</v>
      </c>
      <c r="P13" s="61">
        <v>9542</v>
      </c>
      <c r="Q13" s="61">
        <v>9807</v>
      </c>
      <c r="R13" s="61">
        <v>9790</v>
      </c>
      <c r="S13" s="61">
        <v>9938</v>
      </c>
      <c r="T13" s="42"/>
    </row>
    <row r="14" spans="1:20" ht="30" customHeight="1">
      <c r="A14" s="46" t="s">
        <v>53</v>
      </c>
      <c r="B14" s="62">
        <v>49</v>
      </c>
      <c r="C14" s="62">
        <v>128</v>
      </c>
      <c r="D14" s="62">
        <v>110</v>
      </c>
      <c r="E14" s="62">
        <v>678</v>
      </c>
      <c r="F14" s="62">
        <v>909</v>
      </c>
      <c r="G14" s="62">
        <v>1050</v>
      </c>
      <c r="H14" s="62">
        <v>1546</v>
      </c>
      <c r="I14" s="62">
        <v>1197</v>
      </c>
      <c r="J14" s="62">
        <v>338</v>
      </c>
      <c r="K14" s="62">
        <v>208</v>
      </c>
      <c r="L14" s="62">
        <v>264</v>
      </c>
      <c r="M14" s="62">
        <v>308</v>
      </c>
      <c r="N14" s="62">
        <v>392</v>
      </c>
      <c r="O14" s="62">
        <v>442</v>
      </c>
      <c r="P14" s="62">
        <v>388</v>
      </c>
      <c r="Q14" s="62">
        <v>328</v>
      </c>
      <c r="R14" s="62">
        <v>297</v>
      </c>
      <c r="S14" s="62">
        <v>280</v>
      </c>
      <c r="T14" s="42"/>
    </row>
    <row r="15" spans="1:20" ht="30" customHeight="1">
      <c r="A15" s="219" t="s">
        <v>54</v>
      </c>
      <c r="B15" s="61">
        <v>1424</v>
      </c>
      <c r="C15" s="61">
        <v>1042</v>
      </c>
      <c r="D15" s="61">
        <v>1572</v>
      </c>
      <c r="E15" s="61">
        <v>3042</v>
      </c>
      <c r="F15" s="61">
        <v>7900</v>
      </c>
      <c r="G15" s="61">
        <v>10449</v>
      </c>
      <c r="H15" s="61">
        <v>12641</v>
      </c>
      <c r="I15" s="61">
        <v>14874</v>
      </c>
      <c r="J15" s="61">
        <v>18288</v>
      </c>
      <c r="K15" s="61">
        <v>23640</v>
      </c>
      <c r="L15" s="61">
        <v>24934</v>
      </c>
      <c r="M15" s="61">
        <v>26121</v>
      </c>
      <c r="N15" s="61">
        <v>27354</v>
      </c>
      <c r="O15" s="61">
        <v>28087</v>
      </c>
      <c r="P15" s="61">
        <v>28519</v>
      </c>
      <c r="Q15" s="61">
        <v>27403</v>
      </c>
      <c r="R15" s="61">
        <v>27293</v>
      </c>
      <c r="S15" s="61">
        <v>27789</v>
      </c>
      <c r="T15" s="42"/>
    </row>
    <row r="16" spans="1:20" ht="30" customHeight="1">
      <c r="A16" s="46" t="s">
        <v>66</v>
      </c>
      <c r="B16" s="62">
        <v>0</v>
      </c>
      <c r="C16" s="62">
        <v>0</v>
      </c>
      <c r="D16" s="62">
        <v>0</v>
      </c>
      <c r="E16" s="62">
        <v>0</v>
      </c>
      <c r="F16" s="62">
        <v>19</v>
      </c>
      <c r="G16" s="62">
        <v>42</v>
      </c>
      <c r="H16" s="62">
        <v>75</v>
      </c>
      <c r="I16" s="62">
        <v>362</v>
      </c>
      <c r="J16" s="62">
        <v>562</v>
      </c>
      <c r="K16" s="62">
        <v>1047</v>
      </c>
      <c r="L16" s="62">
        <v>1586</v>
      </c>
      <c r="M16" s="62">
        <v>2329</v>
      </c>
      <c r="N16" s="62">
        <v>2934</v>
      </c>
      <c r="O16" s="62">
        <v>2935</v>
      </c>
      <c r="P16" s="62">
        <v>2753</v>
      </c>
      <c r="Q16" s="62">
        <v>2793</v>
      </c>
      <c r="R16" s="62">
        <v>2800</v>
      </c>
      <c r="S16" s="62">
        <v>2858</v>
      </c>
      <c r="T16" s="42"/>
    </row>
    <row r="17" spans="1:20" ht="30" customHeight="1">
      <c r="A17" s="219" t="s">
        <v>64</v>
      </c>
      <c r="B17" s="61">
        <v>923</v>
      </c>
      <c r="C17" s="61">
        <v>947</v>
      </c>
      <c r="D17" s="61">
        <v>1057</v>
      </c>
      <c r="E17" s="61">
        <v>1023</v>
      </c>
      <c r="F17" s="61">
        <v>999</v>
      </c>
      <c r="G17" s="61">
        <v>1033</v>
      </c>
      <c r="H17" s="61">
        <v>1042</v>
      </c>
      <c r="I17" s="61">
        <v>1093</v>
      </c>
      <c r="J17" s="61">
        <v>1179</v>
      </c>
      <c r="K17" s="61">
        <v>1217</v>
      </c>
      <c r="L17" s="61">
        <v>1215</v>
      </c>
      <c r="M17" s="61">
        <v>1283</v>
      </c>
      <c r="N17" s="61">
        <v>1308</v>
      </c>
      <c r="O17" s="61">
        <v>1331</v>
      </c>
      <c r="P17" s="61">
        <v>1357</v>
      </c>
      <c r="Q17" s="61">
        <v>1551</v>
      </c>
      <c r="R17" s="61">
        <v>1578</v>
      </c>
      <c r="S17" s="61">
        <v>1575</v>
      </c>
      <c r="T17" s="42"/>
    </row>
    <row r="18" spans="1:20" ht="30" customHeight="1">
      <c r="A18" s="46" t="s">
        <v>7</v>
      </c>
      <c r="B18" s="62">
        <v>741</v>
      </c>
      <c r="C18" s="62">
        <v>967</v>
      </c>
      <c r="D18" s="62">
        <v>1040</v>
      </c>
      <c r="E18" s="62">
        <v>1046</v>
      </c>
      <c r="F18" s="62">
        <v>962</v>
      </c>
      <c r="G18" s="62">
        <v>826</v>
      </c>
      <c r="H18" s="62">
        <v>713</v>
      </c>
      <c r="I18" s="62">
        <v>600</v>
      </c>
      <c r="J18" s="62">
        <v>595</v>
      </c>
      <c r="K18" s="62">
        <v>512</v>
      </c>
      <c r="L18" s="62">
        <v>461</v>
      </c>
      <c r="M18" s="62">
        <v>416</v>
      </c>
      <c r="N18" s="62">
        <v>384</v>
      </c>
      <c r="O18" s="62">
        <v>343</v>
      </c>
      <c r="P18" s="62">
        <v>324</v>
      </c>
      <c r="Q18" s="62">
        <v>279</v>
      </c>
      <c r="R18" s="62">
        <v>262</v>
      </c>
      <c r="S18" s="62">
        <v>232</v>
      </c>
      <c r="T18" s="42"/>
    </row>
    <row r="19" spans="1:20" ht="30" customHeight="1">
      <c r="A19" s="219" t="s">
        <v>459</v>
      </c>
      <c r="B19" s="214">
        <v>1649</v>
      </c>
      <c r="C19" s="214">
        <v>1647</v>
      </c>
      <c r="D19" s="214">
        <v>2422</v>
      </c>
      <c r="E19" s="214">
        <v>2965</v>
      </c>
      <c r="F19" s="214">
        <v>3519</v>
      </c>
      <c r="G19" s="214">
        <v>3667</v>
      </c>
      <c r="H19" s="214">
        <v>3352</v>
      </c>
      <c r="I19" s="214">
        <v>3755</v>
      </c>
      <c r="J19" s="214">
        <v>3795</v>
      </c>
      <c r="K19" s="214">
        <v>3971</v>
      </c>
      <c r="L19" s="214">
        <v>4305</v>
      </c>
      <c r="M19" s="214">
        <v>4838</v>
      </c>
      <c r="N19" s="214">
        <v>4565</v>
      </c>
      <c r="O19" s="214">
        <v>4746</v>
      </c>
      <c r="P19" s="214">
        <v>4802</v>
      </c>
      <c r="Q19" s="214">
        <v>4932</v>
      </c>
      <c r="R19" s="214">
        <v>4626</v>
      </c>
      <c r="S19" s="214">
        <v>4640</v>
      </c>
      <c r="T19" s="42"/>
    </row>
    <row r="20" spans="1:20" ht="30" customHeight="1">
      <c r="A20" s="46" t="s">
        <v>8</v>
      </c>
      <c r="B20" s="62">
        <v>0</v>
      </c>
      <c r="C20" s="62">
        <v>0</v>
      </c>
      <c r="D20" s="62">
        <v>0</v>
      </c>
      <c r="E20" s="62">
        <v>0</v>
      </c>
      <c r="F20" s="62">
        <v>0</v>
      </c>
      <c r="G20" s="62">
        <v>12</v>
      </c>
      <c r="H20" s="62">
        <v>13</v>
      </c>
      <c r="I20" s="62">
        <v>20</v>
      </c>
      <c r="J20" s="62">
        <v>19</v>
      </c>
      <c r="K20" s="62">
        <v>25</v>
      </c>
      <c r="L20" s="62">
        <v>69</v>
      </c>
      <c r="M20" s="62">
        <v>67</v>
      </c>
      <c r="N20" s="62">
        <v>91</v>
      </c>
      <c r="O20" s="62">
        <v>164</v>
      </c>
      <c r="P20" s="62">
        <v>157</v>
      </c>
      <c r="Q20" s="62">
        <v>126</v>
      </c>
      <c r="R20" s="62">
        <v>144</v>
      </c>
      <c r="S20" s="62">
        <v>173</v>
      </c>
      <c r="T20" s="42"/>
    </row>
    <row r="21" spans="1:20" ht="30" customHeight="1">
      <c r="A21" s="183" t="s">
        <v>9</v>
      </c>
      <c r="B21" s="47">
        <v>44903</v>
      </c>
      <c r="C21" s="47">
        <v>55803</v>
      </c>
      <c r="D21" s="47">
        <v>60777</v>
      </c>
      <c r="E21" s="47">
        <v>69315</v>
      </c>
      <c r="F21" s="47">
        <v>85731</v>
      </c>
      <c r="G21" s="47">
        <v>90492</v>
      </c>
      <c r="H21" s="47">
        <v>92089</v>
      </c>
      <c r="I21" s="47">
        <v>101352</v>
      </c>
      <c r="J21" s="47">
        <v>119978</v>
      </c>
      <c r="K21" s="47">
        <v>138352</v>
      </c>
      <c r="L21" s="47">
        <v>146614</v>
      </c>
      <c r="M21" s="47">
        <v>155566</v>
      </c>
      <c r="N21" s="47">
        <v>181074</v>
      </c>
      <c r="O21" s="47">
        <v>182303</v>
      </c>
      <c r="P21" s="47">
        <v>208684</v>
      </c>
      <c r="Q21" s="47">
        <v>215250</v>
      </c>
      <c r="R21" s="47">
        <v>233414</v>
      </c>
      <c r="S21" s="47">
        <v>242977</v>
      </c>
      <c r="T21" s="42"/>
    </row>
    <row r="22" spans="1:20" ht="18" customHeight="1">
      <c r="A22" s="222"/>
      <c r="B22" s="222"/>
      <c r="C22" s="222"/>
      <c r="D22" s="222"/>
      <c r="E22" s="222"/>
      <c r="F22" s="222"/>
      <c r="G22" s="222"/>
      <c r="H22" s="222"/>
      <c r="I22" s="222"/>
      <c r="J22" s="222"/>
      <c r="K22" s="222"/>
      <c r="L22" s="222"/>
      <c r="M22" s="222"/>
      <c r="N22" s="222"/>
      <c r="O22" s="222"/>
      <c r="P22" s="222"/>
      <c r="Q22" s="222"/>
      <c r="R22" s="222"/>
      <c r="S22" s="222"/>
      <c r="T22" s="42"/>
    </row>
    <row r="23" spans="1:20" s="382" customFormat="1" ht="18" customHeight="1">
      <c r="A23" s="201"/>
      <c r="B23" s="201"/>
      <c r="C23" s="201"/>
      <c r="D23" s="201"/>
      <c r="E23" s="201"/>
      <c r="F23" s="201"/>
      <c r="G23" s="201"/>
      <c r="H23" s="201"/>
      <c r="I23" s="201"/>
      <c r="J23" s="201"/>
      <c r="K23" s="201"/>
      <c r="L23" s="201"/>
      <c r="M23" s="201"/>
      <c r="N23" s="201"/>
      <c r="O23" s="201"/>
      <c r="P23" s="201"/>
      <c r="Q23" s="201"/>
      <c r="R23" s="201"/>
      <c r="S23" s="201"/>
      <c r="T23" s="42"/>
    </row>
    <row r="24" spans="1:20" s="382" customFormat="1" ht="18" customHeight="1">
      <c r="A24" s="200" t="s">
        <v>144</v>
      </c>
      <c r="B24" s="201"/>
      <c r="C24" s="201"/>
      <c r="D24" s="201"/>
      <c r="E24" s="201"/>
      <c r="F24" s="201"/>
      <c r="G24" s="201"/>
      <c r="H24" s="201"/>
      <c r="I24" s="201"/>
      <c r="J24" s="201"/>
      <c r="K24" s="201"/>
      <c r="L24" s="201"/>
      <c r="M24" s="201"/>
      <c r="N24" s="201"/>
      <c r="O24" s="201"/>
      <c r="P24" s="201"/>
      <c r="Q24" s="217"/>
      <c r="R24" s="201"/>
      <c r="S24" s="201"/>
      <c r="T24" s="42"/>
    </row>
    <row r="25" spans="1:20" s="382" customFormat="1" ht="18" customHeight="1">
      <c r="A25" s="200" t="s">
        <v>155</v>
      </c>
      <c r="B25" s="201"/>
      <c r="C25" s="201"/>
      <c r="D25" s="201"/>
      <c r="E25" s="201"/>
      <c r="F25" s="201"/>
      <c r="G25" s="201"/>
      <c r="H25" s="201"/>
      <c r="I25" s="201"/>
      <c r="J25" s="201"/>
      <c r="K25" s="201"/>
      <c r="L25" s="201"/>
      <c r="M25" s="201"/>
      <c r="N25" s="201"/>
      <c r="O25" s="201"/>
      <c r="P25" s="201"/>
      <c r="Q25" s="201"/>
      <c r="R25" s="201"/>
      <c r="S25" s="201"/>
      <c r="T25" s="222"/>
    </row>
    <row r="26" spans="1:20" s="382" customFormat="1" ht="18" customHeight="1">
      <c r="A26" s="200" t="s">
        <v>86</v>
      </c>
      <c r="B26" s="201"/>
      <c r="C26" s="201"/>
      <c r="D26" s="201"/>
      <c r="E26" s="201"/>
      <c r="F26" s="201"/>
      <c r="G26" s="201"/>
      <c r="H26" s="201"/>
      <c r="I26" s="201"/>
      <c r="J26" s="201"/>
      <c r="K26" s="201"/>
      <c r="L26" s="201"/>
      <c r="M26" s="201"/>
      <c r="N26" s="201"/>
      <c r="O26" s="201"/>
      <c r="P26" s="201"/>
      <c r="Q26" s="201"/>
      <c r="R26" s="201"/>
      <c r="S26" s="201"/>
      <c r="T26" s="201"/>
    </row>
    <row r="27" spans="1:20" s="382" customFormat="1" ht="18" customHeight="1">
      <c r="A27" s="200" t="s">
        <v>264</v>
      </c>
      <c r="B27" s="201"/>
      <c r="C27" s="201"/>
      <c r="D27" s="201"/>
      <c r="E27" s="201"/>
      <c r="F27" s="201"/>
      <c r="G27" s="201"/>
      <c r="H27" s="201"/>
      <c r="I27" s="201"/>
      <c r="J27" s="201"/>
      <c r="K27" s="201"/>
      <c r="L27" s="201"/>
      <c r="M27" s="201"/>
      <c r="N27" s="201"/>
      <c r="O27" s="201"/>
      <c r="P27" s="201"/>
      <c r="Q27" s="201"/>
      <c r="R27" s="201"/>
      <c r="S27" s="201"/>
      <c r="T27" s="201"/>
    </row>
    <row r="28" spans="1:20" s="382" customFormat="1" ht="18" customHeight="1">
      <c r="A28" s="201"/>
      <c r="B28" s="201"/>
      <c r="C28" s="201"/>
      <c r="D28" s="201"/>
      <c r="E28" s="201"/>
      <c r="F28" s="201"/>
      <c r="G28" s="201"/>
      <c r="H28" s="201"/>
      <c r="I28" s="201"/>
      <c r="J28" s="201"/>
      <c r="K28" s="201"/>
      <c r="L28" s="201"/>
      <c r="M28" s="201"/>
      <c r="N28" s="201"/>
      <c r="O28" s="201"/>
      <c r="P28" s="201"/>
      <c r="Q28" s="201"/>
      <c r="R28" s="201"/>
      <c r="S28" s="201"/>
      <c r="T28" s="201"/>
    </row>
    <row r="29" spans="1:20" s="382" customFormat="1" ht="18" customHeight="1">
      <c r="A29" s="200" t="s">
        <v>242</v>
      </c>
      <c r="B29" s="201"/>
      <c r="C29" s="201"/>
      <c r="D29" s="201"/>
      <c r="E29" s="201"/>
      <c r="F29" s="201"/>
      <c r="G29" s="201"/>
      <c r="H29" s="201"/>
      <c r="I29" s="201"/>
      <c r="J29" s="201"/>
      <c r="K29" s="201"/>
      <c r="L29" s="201"/>
      <c r="M29" s="201"/>
      <c r="N29" s="201"/>
      <c r="O29" s="201"/>
      <c r="P29" s="201"/>
      <c r="Q29" s="201"/>
      <c r="R29" s="201"/>
      <c r="S29" s="201"/>
      <c r="T29" s="201"/>
    </row>
    <row r="30" spans="1:20" s="382" customFormat="1" ht="18" customHeight="1">
      <c r="A30" s="201"/>
      <c r="B30" s="201"/>
      <c r="C30" s="201"/>
      <c r="D30" s="201"/>
      <c r="E30" s="201"/>
      <c r="F30" s="201"/>
      <c r="G30" s="201"/>
      <c r="H30" s="201"/>
      <c r="I30" s="201"/>
      <c r="J30" s="201"/>
      <c r="K30" s="201"/>
      <c r="L30" s="201"/>
      <c r="M30" s="201"/>
      <c r="N30" s="201"/>
      <c r="O30" s="201"/>
      <c r="P30" s="201"/>
      <c r="Q30" s="201"/>
      <c r="R30" s="201"/>
      <c r="S30" s="201"/>
      <c r="T30" s="201"/>
    </row>
    <row r="31" spans="1:20" s="382" customFormat="1" ht="18" customHeight="1">
      <c r="A31" s="201"/>
      <c r="B31" s="201"/>
      <c r="C31" s="201"/>
      <c r="D31" s="201"/>
      <c r="E31" s="201"/>
      <c r="F31" s="201"/>
      <c r="G31" s="201"/>
      <c r="H31" s="201"/>
      <c r="I31" s="201"/>
      <c r="J31" s="201"/>
      <c r="K31" s="201"/>
      <c r="L31" s="201"/>
      <c r="M31" s="201"/>
      <c r="N31" s="201"/>
      <c r="O31" s="201"/>
      <c r="P31" s="201"/>
      <c r="Q31" s="201"/>
      <c r="R31" s="201"/>
      <c r="S31" s="201"/>
      <c r="T31" s="201"/>
    </row>
    <row r="32" spans="1:20" s="382" customFormat="1" ht="18" customHeight="1">
      <c r="A32" s="201"/>
      <c r="B32" s="201"/>
      <c r="C32" s="201"/>
      <c r="D32" s="201"/>
      <c r="E32" s="201"/>
      <c r="F32" s="201"/>
      <c r="G32" s="201"/>
      <c r="H32" s="201"/>
      <c r="I32" s="201"/>
      <c r="J32" s="201"/>
      <c r="K32" s="201"/>
      <c r="L32" s="201"/>
      <c r="M32" s="201"/>
      <c r="N32" s="201"/>
      <c r="O32" s="201"/>
      <c r="P32" s="201"/>
      <c r="Q32" s="201"/>
      <c r="R32" s="201"/>
      <c r="S32" s="201"/>
      <c r="T32" s="201"/>
    </row>
    <row r="33" spans="1:20" s="382" customFormat="1" ht="18" customHeight="1">
      <c r="A33" s="201"/>
      <c r="B33" s="201"/>
      <c r="C33" s="201"/>
      <c r="D33" s="201"/>
      <c r="E33" s="201"/>
      <c r="F33" s="201"/>
      <c r="G33" s="201"/>
      <c r="H33" s="201"/>
      <c r="I33" s="201"/>
      <c r="J33" s="201"/>
      <c r="K33" s="201"/>
      <c r="L33" s="201"/>
      <c r="M33" s="201"/>
      <c r="N33" s="201"/>
      <c r="O33" s="201"/>
      <c r="P33" s="201"/>
      <c r="Q33" s="201"/>
      <c r="R33" s="201"/>
      <c r="S33" s="201"/>
      <c r="T33" s="201"/>
    </row>
    <row r="34" spans="1:20" s="382" customFormat="1" ht="18" customHeight="1">
      <c r="A34" s="201"/>
      <c r="B34" s="201"/>
      <c r="C34" s="201"/>
      <c r="D34" s="201"/>
      <c r="E34" s="201"/>
      <c r="F34" s="201"/>
      <c r="G34" s="201"/>
      <c r="H34" s="201"/>
      <c r="I34" s="201"/>
      <c r="J34" s="201"/>
      <c r="K34" s="201"/>
      <c r="L34" s="201"/>
      <c r="M34" s="201"/>
      <c r="N34" s="201"/>
      <c r="O34" s="201"/>
      <c r="P34" s="201"/>
      <c r="Q34" s="201"/>
      <c r="R34" s="201"/>
      <c r="S34" s="201"/>
      <c r="T34" s="201"/>
    </row>
    <row r="35" spans="1:20" s="382" customFormat="1" ht="18" customHeight="1">
      <c r="A35" s="201"/>
      <c r="B35" s="201"/>
      <c r="C35" s="201"/>
      <c r="D35" s="201"/>
      <c r="E35" s="201"/>
      <c r="F35" s="201"/>
      <c r="G35" s="201"/>
      <c r="H35" s="201"/>
      <c r="I35" s="201"/>
      <c r="J35" s="201"/>
      <c r="K35" s="201"/>
      <c r="L35" s="201"/>
      <c r="M35" s="201"/>
      <c r="N35" s="201"/>
      <c r="O35" s="201"/>
      <c r="P35" s="201"/>
      <c r="Q35" s="201"/>
      <c r="R35" s="201"/>
      <c r="S35" s="201"/>
      <c r="T35" s="201"/>
    </row>
    <row r="36" spans="1:20" s="382" customFormat="1" ht="18" customHeight="1">
      <c r="A36" s="201"/>
      <c r="B36" s="201"/>
      <c r="C36" s="201"/>
      <c r="D36" s="201"/>
      <c r="E36" s="201"/>
      <c r="F36" s="201"/>
      <c r="G36" s="201"/>
      <c r="H36" s="201"/>
      <c r="I36" s="201"/>
      <c r="J36" s="201"/>
      <c r="K36" s="201"/>
      <c r="L36" s="201"/>
      <c r="M36" s="201"/>
      <c r="N36" s="201"/>
      <c r="O36" s="201"/>
      <c r="P36" s="201"/>
      <c r="Q36" s="201"/>
      <c r="R36" s="201"/>
      <c r="S36" s="201"/>
      <c r="T36" s="201"/>
    </row>
  </sheetData>
  <hyperlinks>
    <hyperlink ref="A6" location="Inhaltsverzeichnis" display="Inhaltsverzeichnis" xr:uid="{6200A866-51FF-4ACA-9375-21C16B6E824F}"/>
  </hyperlinks>
  <pageMargins left="0.78740157480314965" right="0.59055118110236227" top="0.78740157480314965" bottom="0.78740157480314965" header="0.31496062992125984" footer="0.31496062992125984"/>
  <pageSetup paperSize="8" scale="84" orientation="landscape" r:id="rId1"/>
  <headerFooter>
    <oddFooter>&amp;R&amp;"BundesSans Office,Standard"&amp;P /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tabColor rgb="FFFFFF00"/>
    <pageSetUpPr fitToPage="1"/>
  </sheetPr>
  <dimension ref="A1:AL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37.5703125" style="19" customWidth="1"/>
    <col min="2" max="33" width="8.5703125" style="19" customWidth="1"/>
    <col min="34" max="38" width="11.42578125" style="50" hidden="1" customWidth="1"/>
    <col min="39" max="16384" width="0"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98"/>
      <c r="AC1" s="198"/>
      <c r="AD1" s="198"/>
      <c r="AE1" s="198"/>
      <c r="AF1" s="198"/>
      <c r="AG1" s="198"/>
    </row>
    <row r="2" spans="1:33" ht="21.95" customHeight="1">
      <c r="A2" s="123"/>
      <c r="B2" s="391" t="s">
        <v>307</v>
      </c>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200"/>
      <c r="AC2" s="200"/>
      <c r="AD2" s="200"/>
      <c r="AE2" s="200"/>
      <c r="AF2" s="200"/>
      <c r="AG2" s="222"/>
    </row>
    <row r="3" spans="1:33" ht="21.95" customHeight="1">
      <c r="A3" s="123"/>
      <c r="B3" s="7"/>
      <c r="C3" s="7"/>
      <c r="D3" s="7"/>
      <c r="E3" s="7"/>
      <c r="F3" s="7"/>
      <c r="G3" s="7"/>
      <c r="H3" s="7"/>
      <c r="I3" s="7"/>
      <c r="J3" s="7"/>
      <c r="K3" s="7"/>
      <c r="L3" s="7"/>
      <c r="M3" s="7"/>
      <c r="N3" s="7"/>
      <c r="O3" s="7"/>
      <c r="P3" s="7"/>
      <c r="Q3" s="7"/>
      <c r="R3" s="7"/>
      <c r="S3" s="7"/>
      <c r="T3" s="123"/>
      <c r="U3" s="123"/>
      <c r="V3" s="123"/>
      <c r="W3" s="123"/>
      <c r="X3" s="123"/>
      <c r="Y3" s="123"/>
      <c r="Z3" s="123"/>
      <c r="AA3" s="123"/>
      <c r="AB3" s="123"/>
      <c r="AC3" s="123"/>
      <c r="AD3" s="123"/>
      <c r="AE3" s="123"/>
      <c r="AF3" s="123"/>
      <c r="AG3" s="123"/>
    </row>
    <row r="4" spans="1:33"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23"/>
      <c r="AC4" s="123"/>
      <c r="AD4" s="123"/>
      <c r="AE4" s="123"/>
      <c r="AF4" s="123"/>
      <c r="AG4" s="123"/>
    </row>
    <row r="5" spans="1:33" ht="21.95" customHeight="1" thickBot="1">
      <c r="A5" s="167"/>
      <c r="B5" s="167"/>
      <c r="C5" s="167"/>
      <c r="D5" s="167"/>
      <c r="E5" s="167"/>
      <c r="F5" s="167"/>
      <c r="G5" s="167"/>
      <c r="H5" s="167"/>
      <c r="I5" s="167"/>
      <c r="J5" s="167"/>
      <c r="K5" s="167"/>
      <c r="L5" s="167"/>
      <c r="M5" s="167"/>
      <c r="N5" s="167"/>
      <c r="O5" s="167"/>
      <c r="P5" s="167"/>
      <c r="Q5" s="167"/>
      <c r="R5" s="170"/>
      <c r="S5" s="170"/>
      <c r="T5" s="167"/>
      <c r="U5" s="167"/>
      <c r="V5" s="167"/>
      <c r="W5" s="167"/>
      <c r="X5" s="171"/>
      <c r="Y5" s="171"/>
      <c r="Z5" s="171"/>
      <c r="AA5" s="167"/>
      <c r="AB5" s="167"/>
      <c r="AC5" s="167"/>
      <c r="AD5" s="167"/>
      <c r="AE5" s="167"/>
      <c r="AF5" s="168" t="s">
        <v>303</v>
      </c>
      <c r="AG5" s="123"/>
    </row>
    <row r="6" spans="1:33"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23"/>
    </row>
    <row r="7" spans="1:33" s="51" customFormat="1" ht="21.95" customHeight="1">
      <c r="A7" s="13"/>
      <c r="B7" s="43"/>
      <c r="C7" s="43"/>
      <c r="D7" s="43"/>
      <c r="E7" s="43"/>
      <c r="F7" s="43"/>
      <c r="G7" s="43"/>
      <c r="H7" s="43"/>
      <c r="I7" s="43"/>
      <c r="J7" s="43"/>
      <c r="K7" s="43"/>
      <c r="L7" s="43"/>
      <c r="M7" s="52"/>
      <c r="N7" s="52"/>
      <c r="O7" s="43"/>
      <c r="P7" s="43"/>
      <c r="Q7" s="43"/>
      <c r="R7" s="43"/>
      <c r="S7" s="43"/>
      <c r="T7" s="43"/>
      <c r="U7" s="43"/>
      <c r="V7" s="43"/>
      <c r="W7" s="43"/>
      <c r="X7" s="45"/>
      <c r="Y7" s="45"/>
      <c r="Z7" s="45"/>
      <c r="AA7" s="45"/>
      <c r="AB7" s="45"/>
      <c r="AC7" s="45"/>
      <c r="AD7" s="45"/>
      <c r="AE7" s="45"/>
      <c r="AF7" s="45"/>
      <c r="AG7" s="123"/>
    </row>
    <row r="8" spans="1:33" s="64" customFormat="1" ht="30" customHeight="1">
      <c r="A8" s="183" t="s">
        <v>91</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57">
        <v>43831</v>
      </c>
      <c r="AG8" s="123"/>
    </row>
    <row r="9" spans="1:33" ht="30" customHeight="1">
      <c r="A9" s="219" t="s">
        <v>457</v>
      </c>
      <c r="B9" s="214">
        <v>3982</v>
      </c>
      <c r="C9" s="214">
        <v>4033</v>
      </c>
      <c r="D9" s="214">
        <v>4049</v>
      </c>
      <c r="E9" s="214">
        <v>4117</v>
      </c>
      <c r="F9" s="214">
        <v>4211</v>
      </c>
      <c r="G9" s="214">
        <v>4348</v>
      </c>
      <c r="H9" s="214">
        <v>4305</v>
      </c>
      <c r="I9" s="214">
        <v>4296</v>
      </c>
      <c r="J9" s="214">
        <v>4369</v>
      </c>
      <c r="K9" s="214">
        <v>4547</v>
      </c>
      <c r="L9" s="214">
        <v>4831</v>
      </c>
      <c r="M9" s="214">
        <v>4831</v>
      </c>
      <c r="N9" s="214">
        <v>4937</v>
      </c>
      <c r="O9" s="214">
        <v>4953</v>
      </c>
      <c r="P9" s="214">
        <v>5186</v>
      </c>
      <c r="Q9" s="214">
        <v>5210</v>
      </c>
      <c r="R9" s="214">
        <v>5193</v>
      </c>
      <c r="S9" s="214">
        <v>5137</v>
      </c>
      <c r="T9" s="214">
        <v>5164</v>
      </c>
      <c r="U9" s="214">
        <v>5340</v>
      </c>
      <c r="V9" s="214">
        <v>5407</v>
      </c>
      <c r="W9" s="214">
        <v>5625</v>
      </c>
      <c r="X9" s="214">
        <v>5607</v>
      </c>
      <c r="Y9" s="214">
        <v>5590</v>
      </c>
      <c r="Z9" s="214">
        <v>5580</v>
      </c>
      <c r="AA9" s="214">
        <v>5589</v>
      </c>
      <c r="AB9" s="214">
        <v>5629</v>
      </c>
      <c r="AC9" s="214">
        <v>5627</v>
      </c>
      <c r="AD9" s="214">
        <v>5329</v>
      </c>
      <c r="AE9" s="214">
        <v>5378</v>
      </c>
      <c r="AF9" s="214">
        <v>5438</v>
      </c>
      <c r="AG9" s="123"/>
    </row>
    <row r="10" spans="1:33" s="63" customFormat="1" ht="30" customHeight="1">
      <c r="A10" s="46" t="s">
        <v>67</v>
      </c>
      <c r="B10" s="62">
        <v>55</v>
      </c>
      <c r="C10" s="62">
        <v>106</v>
      </c>
      <c r="D10" s="62">
        <v>174</v>
      </c>
      <c r="E10" s="62">
        <v>326</v>
      </c>
      <c r="F10" s="62">
        <v>618</v>
      </c>
      <c r="G10" s="62">
        <v>1121</v>
      </c>
      <c r="H10" s="62">
        <v>1549</v>
      </c>
      <c r="I10" s="62">
        <v>2089</v>
      </c>
      <c r="J10" s="62">
        <v>2877</v>
      </c>
      <c r="K10" s="62">
        <v>4435</v>
      </c>
      <c r="L10" s="62">
        <v>6097</v>
      </c>
      <c r="M10" s="62">
        <v>8738</v>
      </c>
      <c r="N10" s="62">
        <v>11976</v>
      </c>
      <c r="O10" s="62">
        <v>14381</v>
      </c>
      <c r="P10" s="62">
        <v>16419</v>
      </c>
      <c r="Q10" s="62">
        <v>18248</v>
      </c>
      <c r="R10" s="62">
        <v>20474</v>
      </c>
      <c r="S10" s="62">
        <v>22116</v>
      </c>
      <c r="T10" s="62">
        <v>22794</v>
      </c>
      <c r="U10" s="62">
        <v>25697</v>
      </c>
      <c r="V10" s="62">
        <v>26823</v>
      </c>
      <c r="W10" s="62">
        <v>28524</v>
      </c>
      <c r="X10" s="62">
        <v>30711</v>
      </c>
      <c r="Y10" s="62">
        <v>32969</v>
      </c>
      <c r="Z10" s="62">
        <v>37620</v>
      </c>
      <c r="AA10" s="62">
        <v>41297</v>
      </c>
      <c r="AB10" s="62">
        <v>45283</v>
      </c>
      <c r="AC10" s="62">
        <v>50174</v>
      </c>
      <c r="AD10" s="62">
        <v>52328</v>
      </c>
      <c r="AE10" s="62">
        <v>53187</v>
      </c>
      <c r="AF10" s="62">
        <v>54414</v>
      </c>
      <c r="AG10" s="123"/>
    </row>
    <row r="11" spans="1:33" ht="30" customHeight="1">
      <c r="A11" s="211" t="s">
        <v>461</v>
      </c>
      <c r="B11" s="214">
        <v>0</v>
      </c>
      <c r="C11" s="214">
        <v>0</v>
      </c>
      <c r="D11" s="214">
        <v>0</v>
      </c>
      <c r="E11" s="214">
        <v>0</v>
      </c>
      <c r="F11" s="214">
        <v>0</v>
      </c>
      <c r="G11" s="214">
        <v>0</v>
      </c>
      <c r="H11" s="214">
        <v>0</v>
      </c>
      <c r="I11" s="214">
        <v>0</v>
      </c>
      <c r="J11" s="214">
        <v>0</v>
      </c>
      <c r="K11" s="214">
        <v>0</v>
      </c>
      <c r="L11" s="214">
        <v>0</v>
      </c>
      <c r="M11" s="214">
        <v>0</v>
      </c>
      <c r="N11" s="214">
        <v>0</v>
      </c>
      <c r="O11" s="214">
        <v>0</v>
      </c>
      <c r="P11" s="214">
        <v>0</v>
      </c>
      <c r="Q11" s="214">
        <v>0</v>
      </c>
      <c r="R11" s="214">
        <v>0</v>
      </c>
      <c r="S11" s="214">
        <v>0</v>
      </c>
      <c r="T11" s="214">
        <v>0</v>
      </c>
      <c r="U11" s="214">
        <v>35</v>
      </c>
      <c r="V11" s="214">
        <v>80</v>
      </c>
      <c r="W11" s="214">
        <v>188</v>
      </c>
      <c r="X11" s="214">
        <v>268</v>
      </c>
      <c r="Y11" s="214">
        <v>508</v>
      </c>
      <c r="Z11" s="214">
        <v>994</v>
      </c>
      <c r="AA11" s="214">
        <v>3283</v>
      </c>
      <c r="AB11" s="214">
        <v>4152</v>
      </c>
      <c r="AC11" s="214">
        <v>5406</v>
      </c>
      <c r="AD11" s="214">
        <v>6393</v>
      </c>
      <c r="AE11" s="214">
        <v>7555</v>
      </c>
      <c r="AF11" s="214">
        <v>7774</v>
      </c>
      <c r="AG11" s="123"/>
    </row>
    <row r="12" spans="1:33" s="63" customFormat="1" ht="30" customHeight="1">
      <c r="A12" s="46" t="s">
        <v>5</v>
      </c>
      <c r="B12" s="62">
        <v>2</v>
      </c>
      <c r="C12" s="62">
        <v>2</v>
      </c>
      <c r="D12" s="62">
        <v>6</v>
      </c>
      <c r="E12" s="62">
        <v>9</v>
      </c>
      <c r="F12" s="62">
        <v>12</v>
      </c>
      <c r="G12" s="62">
        <v>18</v>
      </c>
      <c r="H12" s="62">
        <v>28</v>
      </c>
      <c r="I12" s="62">
        <v>42</v>
      </c>
      <c r="J12" s="62">
        <v>54</v>
      </c>
      <c r="K12" s="62">
        <v>70</v>
      </c>
      <c r="L12" s="62">
        <v>114</v>
      </c>
      <c r="M12" s="62">
        <v>176</v>
      </c>
      <c r="N12" s="62">
        <v>296</v>
      </c>
      <c r="O12" s="62">
        <v>435</v>
      </c>
      <c r="P12" s="62">
        <v>1105</v>
      </c>
      <c r="Q12" s="62">
        <v>2056</v>
      </c>
      <c r="R12" s="62">
        <v>2899</v>
      </c>
      <c r="S12" s="62">
        <v>4170</v>
      </c>
      <c r="T12" s="62">
        <v>6120</v>
      </c>
      <c r="U12" s="62">
        <v>10566</v>
      </c>
      <c r="V12" s="62">
        <v>18006</v>
      </c>
      <c r="W12" s="62">
        <v>25916</v>
      </c>
      <c r="X12" s="62">
        <v>34077</v>
      </c>
      <c r="Y12" s="62">
        <v>36710</v>
      </c>
      <c r="Z12" s="62">
        <v>37900</v>
      </c>
      <c r="AA12" s="62">
        <v>39224</v>
      </c>
      <c r="AB12" s="62">
        <v>40679</v>
      </c>
      <c r="AC12" s="62">
        <v>42293</v>
      </c>
      <c r="AD12" s="62">
        <v>45158</v>
      </c>
      <c r="AE12" s="62">
        <v>48914</v>
      </c>
      <c r="AF12" s="62">
        <v>53721</v>
      </c>
      <c r="AG12" s="123"/>
    </row>
    <row r="13" spans="1:33" ht="30" customHeight="1">
      <c r="A13" s="211" t="s">
        <v>52</v>
      </c>
      <c r="B13" s="214">
        <v>64</v>
      </c>
      <c r="C13" s="214">
        <v>64</v>
      </c>
      <c r="D13" s="214">
        <v>65</v>
      </c>
      <c r="E13" s="214">
        <v>72</v>
      </c>
      <c r="F13" s="214">
        <v>80</v>
      </c>
      <c r="G13" s="214">
        <v>80</v>
      </c>
      <c r="H13" s="214">
        <v>93</v>
      </c>
      <c r="I13" s="214">
        <v>115</v>
      </c>
      <c r="J13" s="214">
        <v>135</v>
      </c>
      <c r="K13" s="214">
        <v>194</v>
      </c>
      <c r="L13" s="214">
        <v>304</v>
      </c>
      <c r="M13" s="214">
        <v>384</v>
      </c>
      <c r="N13" s="214">
        <v>523</v>
      </c>
      <c r="O13" s="214">
        <v>859</v>
      </c>
      <c r="P13" s="214">
        <v>1020</v>
      </c>
      <c r="Q13" s="214">
        <v>1218</v>
      </c>
      <c r="R13" s="214">
        <v>1411</v>
      </c>
      <c r="S13" s="214">
        <v>1431</v>
      </c>
      <c r="T13" s="214">
        <v>1457</v>
      </c>
      <c r="U13" s="214">
        <v>1470</v>
      </c>
      <c r="V13" s="214">
        <v>1502</v>
      </c>
      <c r="W13" s="214">
        <v>1554</v>
      </c>
      <c r="X13" s="214">
        <v>1558</v>
      </c>
      <c r="Y13" s="214">
        <v>1623</v>
      </c>
      <c r="Z13" s="214">
        <v>1589</v>
      </c>
      <c r="AA13" s="214">
        <v>1592</v>
      </c>
      <c r="AB13" s="214">
        <v>1600</v>
      </c>
      <c r="AC13" s="214">
        <v>1601</v>
      </c>
      <c r="AD13" s="214">
        <v>1585</v>
      </c>
      <c r="AE13" s="214">
        <v>1598</v>
      </c>
      <c r="AF13" s="214">
        <v>1597</v>
      </c>
      <c r="AG13" s="123"/>
    </row>
    <row r="14" spans="1:33" s="63" customFormat="1" ht="30" customHeight="1">
      <c r="A14" s="46" t="s">
        <v>53</v>
      </c>
      <c r="B14" s="62">
        <v>0</v>
      </c>
      <c r="C14" s="62">
        <v>0</v>
      </c>
      <c r="D14" s="62">
        <v>0</v>
      </c>
      <c r="E14" s="62">
        <v>0</v>
      </c>
      <c r="F14" s="62">
        <v>0</v>
      </c>
      <c r="G14" s="62">
        <v>0</v>
      </c>
      <c r="H14" s="62">
        <v>0</v>
      </c>
      <c r="I14" s="62">
        <v>0</v>
      </c>
      <c r="J14" s="62">
        <v>0</v>
      </c>
      <c r="K14" s="62">
        <v>0</v>
      </c>
      <c r="L14" s="62">
        <v>0</v>
      </c>
      <c r="M14" s="62">
        <v>5</v>
      </c>
      <c r="N14" s="62">
        <v>6</v>
      </c>
      <c r="O14" s="62">
        <v>18</v>
      </c>
      <c r="P14" s="62">
        <v>21</v>
      </c>
      <c r="Q14" s="62">
        <v>60</v>
      </c>
      <c r="R14" s="62">
        <v>177</v>
      </c>
      <c r="S14" s="62">
        <v>295</v>
      </c>
      <c r="T14" s="62">
        <v>341</v>
      </c>
      <c r="U14" s="62">
        <v>412</v>
      </c>
      <c r="V14" s="62">
        <v>410</v>
      </c>
      <c r="W14" s="62">
        <v>345</v>
      </c>
      <c r="X14" s="62">
        <v>277</v>
      </c>
      <c r="Y14" s="62">
        <v>263</v>
      </c>
      <c r="Z14" s="62">
        <v>232</v>
      </c>
      <c r="AA14" s="62">
        <v>232</v>
      </c>
      <c r="AB14" s="62">
        <v>231</v>
      </c>
      <c r="AC14" s="62">
        <v>230</v>
      </c>
      <c r="AD14" s="62">
        <v>230</v>
      </c>
      <c r="AE14" s="62">
        <v>231</v>
      </c>
      <c r="AF14" s="62">
        <v>231</v>
      </c>
      <c r="AG14" s="123"/>
    </row>
    <row r="15" spans="1:33" ht="30" customHeight="1">
      <c r="A15" s="211" t="s">
        <v>462</v>
      </c>
      <c r="B15" s="214">
        <v>1</v>
      </c>
      <c r="C15" s="214">
        <v>2</v>
      </c>
      <c r="D15" s="214">
        <v>2</v>
      </c>
      <c r="E15" s="214">
        <v>3</v>
      </c>
      <c r="F15" s="214">
        <v>4</v>
      </c>
      <c r="G15" s="214">
        <v>9</v>
      </c>
      <c r="H15" s="214">
        <v>15</v>
      </c>
      <c r="I15" s="214">
        <v>19</v>
      </c>
      <c r="J15" s="214">
        <v>43</v>
      </c>
      <c r="K15" s="214">
        <v>49</v>
      </c>
      <c r="L15" s="214">
        <v>78</v>
      </c>
      <c r="M15" s="214">
        <v>111</v>
      </c>
      <c r="N15" s="214">
        <v>160</v>
      </c>
      <c r="O15" s="214">
        <v>190</v>
      </c>
      <c r="P15" s="214">
        <v>249</v>
      </c>
      <c r="Q15" s="214">
        <v>665</v>
      </c>
      <c r="R15" s="214">
        <v>1000</v>
      </c>
      <c r="S15" s="214">
        <v>1226</v>
      </c>
      <c r="T15" s="214">
        <v>1419</v>
      </c>
      <c r="U15" s="214">
        <v>2520</v>
      </c>
      <c r="V15" s="214">
        <v>3015</v>
      </c>
      <c r="W15" s="214">
        <v>3837</v>
      </c>
      <c r="X15" s="214">
        <v>4212</v>
      </c>
      <c r="Y15" s="214">
        <v>4317</v>
      </c>
      <c r="Z15" s="214">
        <v>4380</v>
      </c>
      <c r="AA15" s="214">
        <v>4601</v>
      </c>
      <c r="AB15" s="214">
        <v>4780</v>
      </c>
      <c r="AC15" s="214">
        <v>5173</v>
      </c>
      <c r="AD15" s="214">
        <v>5592</v>
      </c>
      <c r="AE15" s="214">
        <v>5920</v>
      </c>
      <c r="AF15" s="214">
        <v>6316</v>
      </c>
      <c r="AG15" s="123"/>
    </row>
    <row r="16" spans="1:33" ht="30" customHeight="1">
      <c r="A16" s="46" t="s">
        <v>463</v>
      </c>
      <c r="B16" s="62">
        <v>0</v>
      </c>
      <c r="C16" s="62">
        <v>0</v>
      </c>
      <c r="D16" s="62">
        <v>0</v>
      </c>
      <c r="E16" s="62">
        <v>0</v>
      </c>
      <c r="F16" s="62">
        <v>0</v>
      </c>
      <c r="G16" s="62">
        <v>0</v>
      </c>
      <c r="H16" s="62">
        <v>0</v>
      </c>
      <c r="I16" s="62">
        <v>0</v>
      </c>
      <c r="J16" s="62">
        <v>0</v>
      </c>
      <c r="K16" s="62">
        <v>0</v>
      </c>
      <c r="L16" s="62">
        <v>0</v>
      </c>
      <c r="M16" s="62">
        <v>0</v>
      </c>
      <c r="N16" s="62">
        <v>0</v>
      </c>
      <c r="O16" s="62">
        <v>0</v>
      </c>
      <c r="P16" s="62">
        <v>0</v>
      </c>
      <c r="Q16" s="62">
        <v>0</v>
      </c>
      <c r="R16" s="62">
        <v>0</v>
      </c>
      <c r="S16" s="62">
        <v>6</v>
      </c>
      <c r="T16" s="62">
        <v>16</v>
      </c>
      <c r="U16" s="62">
        <v>18</v>
      </c>
      <c r="V16" s="62">
        <v>96</v>
      </c>
      <c r="W16" s="62">
        <v>218</v>
      </c>
      <c r="X16" s="62">
        <v>256</v>
      </c>
      <c r="Y16" s="62">
        <v>383</v>
      </c>
      <c r="Z16" s="62">
        <v>603</v>
      </c>
      <c r="AA16" s="62">
        <v>614</v>
      </c>
      <c r="AB16" s="62">
        <v>653</v>
      </c>
      <c r="AC16" s="62">
        <v>567</v>
      </c>
      <c r="AD16" s="62">
        <v>602</v>
      </c>
      <c r="AE16" s="62">
        <v>603</v>
      </c>
      <c r="AF16" s="62">
        <v>621</v>
      </c>
      <c r="AG16" s="123"/>
    </row>
    <row r="17" spans="1:33" s="63" customFormat="1" ht="30" customHeight="1">
      <c r="A17" s="211" t="s">
        <v>464</v>
      </c>
      <c r="B17" s="214">
        <v>5</v>
      </c>
      <c r="C17" s="214">
        <v>5</v>
      </c>
      <c r="D17" s="214">
        <v>4</v>
      </c>
      <c r="E17" s="214">
        <v>4</v>
      </c>
      <c r="F17" s="214">
        <v>5</v>
      </c>
      <c r="G17" s="214">
        <v>6</v>
      </c>
      <c r="H17" s="214">
        <v>8</v>
      </c>
      <c r="I17" s="214">
        <v>9</v>
      </c>
      <c r="J17" s="214">
        <v>115</v>
      </c>
      <c r="K17" s="214">
        <v>132</v>
      </c>
      <c r="L17" s="214">
        <v>128</v>
      </c>
      <c r="M17" s="214">
        <v>134</v>
      </c>
      <c r="N17" s="214">
        <v>141</v>
      </c>
      <c r="O17" s="214">
        <v>149</v>
      </c>
      <c r="P17" s="214">
        <v>157</v>
      </c>
      <c r="Q17" s="214">
        <v>161</v>
      </c>
      <c r="R17" s="214">
        <v>170</v>
      </c>
      <c r="S17" s="214">
        <v>177</v>
      </c>
      <c r="T17" s="214">
        <v>186</v>
      </c>
      <c r="U17" s="214">
        <v>192</v>
      </c>
      <c r="V17" s="214">
        <v>200</v>
      </c>
      <c r="W17" s="214">
        <v>233</v>
      </c>
      <c r="X17" s="214">
        <v>236</v>
      </c>
      <c r="Y17" s="214">
        <v>240</v>
      </c>
      <c r="Z17" s="214">
        <v>245</v>
      </c>
      <c r="AA17" s="214">
        <v>245</v>
      </c>
      <c r="AB17" s="214">
        <v>245</v>
      </c>
      <c r="AC17" s="214">
        <v>242</v>
      </c>
      <c r="AD17" s="214">
        <v>421</v>
      </c>
      <c r="AE17" s="214">
        <v>396</v>
      </c>
      <c r="AF17" s="214">
        <v>372</v>
      </c>
      <c r="AG17" s="123"/>
    </row>
    <row r="18" spans="1:33" ht="30" customHeight="1">
      <c r="A18" s="46" t="s">
        <v>7</v>
      </c>
      <c r="B18" s="62">
        <v>59</v>
      </c>
      <c r="C18" s="62">
        <v>64</v>
      </c>
      <c r="D18" s="62">
        <v>68</v>
      </c>
      <c r="E18" s="62">
        <v>95</v>
      </c>
      <c r="F18" s="62">
        <v>119</v>
      </c>
      <c r="G18" s="62">
        <v>132</v>
      </c>
      <c r="H18" s="62">
        <v>145</v>
      </c>
      <c r="I18" s="62">
        <v>158</v>
      </c>
      <c r="J18" s="62">
        <v>168</v>
      </c>
      <c r="K18" s="62">
        <v>173</v>
      </c>
      <c r="L18" s="62">
        <v>193</v>
      </c>
      <c r="M18" s="62">
        <v>193</v>
      </c>
      <c r="N18" s="62">
        <v>200</v>
      </c>
      <c r="O18" s="62">
        <v>212</v>
      </c>
      <c r="P18" s="62">
        <v>240</v>
      </c>
      <c r="Q18" s="62">
        <v>248</v>
      </c>
      <c r="R18" s="62">
        <v>252</v>
      </c>
      <c r="S18" s="62">
        <v>257</v>
      </c>
      <c r="T18" s="62">
        <v>268</v>
      </c>
      <c r="U18" s="62">
        <v>261</v>
      </c>
      <c r="V18" s="62">
        <v>237</v>
      </c>
      <c r="W18" s="62">
        <v>232</v>
      </c>
      <c r="X18" s="62">
        <v>214</v>
      </c>
      <c r="Y18" s="62">
        <v>210</v>
      </c>
      <c r="Z18" s="62">
        <v>211</v>
      </c>
      <c r="AA18" s="62">
        <v>183</v>
      </c>
      <c r="AB18" s="62">
        <v>172</v>
      </c>
      <c r="AC18" s="62">
        <v>165</v>
      </c>
      <c r="AD18" s="62">
        <v>169</v>
      </c>
      <c r="AE18" s="62">
        <v>162</v>
      </c>
      <c r="AF18" s="62">
        <v>156</v>
      </c>
      <c r="AG18" s="123"/>
    </row>
    <row r="19" spans="1:33" ht="30" customHeight="1">
      <c r="A19" s="211" t="s">
        <v>12</v>
      </c>
      <c r="B19" s="214">
        <v>0</v>
      </c>
      <c r="C19" s="214">
        <v>0</v>
      </c>
      <c r="D19" s="214">
        <v>0</v>
      </c>
      <c r="E19" s="214">
        <v>0</v>
      </c>
      <c r="F19" s="214">
        <v>0</v>
      </c>
      <c r="G19" s="214">
        <v>0</v>
      </c>
      <c r="H19" s="214">
        <v>0</v>
      </c>
      <c r="I19" s="214">
        <v>0</v>
      </c>
      <c r="J19" s="214">
        <v>0</v>
      </c>
      <c r="K19" s="214">
        <v>0</v>
      </c>
      <c r="L19" s="214">
        <v>0</v>
      </c>
      <c r="M19" s="214">
        <v>0</v>
      </c>
      <c r="N19" s="214">
        <v>0</v>
      </c>
      <c r="O19" s="214">
        <v>0</v>
      </c>
      <c r="P19" s="214">
        <v>0</v>
      </c>
      <c r="Q19" s="214">
        <v>0</v>
      </c>
      <c r="R19" s="214">
        <v>0</v>
      </c>
      <c r="S19" s="214">
        <v>3</v>
      </c>
      <c r="T19" s="214">
        <v>3</v>
      </c>
      <c r="U19" s="214">
        <v>8</v>
      </c>
      <c r="V19" s="214">
        <v>8</v>
      </c>
      <c r="W19" s="214">
        <v>8</v>
      </c>
      <c r="X19" s="214">
        <v>19</v>
      </c>
      <c r="Y19" s="214">
        <v>30</v>
      </c>
      <c r="Z19" s="214">
        <v>33</v>
      </c>
      <c r="AA19" s="214">
        <v>34</v>
      </c>
      <c r="AB19" s="214">
        <v>38</v>
      </c>
      <c r="AC19" s="214">
        <v>38</v>
      </c>
      <c r="AD19" s="214">
        <v>42</v>
      </c>
      <c r="AE19" s="214">
        <v>47</v>
      </c>
      <c r="AF19" s="214">
        <v>47</v>
      </c>
      <c r="AG19" s="123"/>
    </row>
    <row r="20" spans="1:33" ht="30" customHeight="1">
      <c r="A20" s="46" t="s">
        <v>465</v>
      </c>
      <c r="B20" s="62">
        <v>275</v>
      </c>
      <c r="C20" s="62">
        <v>275</v>
      </c>
      <c r="D20" s="62">
        <v>275</v>
      </c>
      <c r="E20" s="62">
        <v>282</v>
      </c>
      <c r="F20" s="62">
        <v>250</v>
      </c>
      <c r="G20" s="62">
        <v>255</v>
      </c>
      <c r="H20" s="62">
        <v>276</v>
      </c>
      <c r="I20" s="62">
        <v>264</v>
      </c>
      <c r="J20" s="62">
        <v>270</v>
      </c>
      <c r="K20" s="62">
        <v>278</v>
      </c>
      <c r="L20" s="62">
        <v>293</v>
      </c>
      <c r="M20" s="62">
        <v>293</v>
      </c>
      <c r="N20" s="62">
        <v>293</v>
      </c>
      <c r="O20" s="62">
        <v>451</v>
      </c>
      <c r="P20" s="62">
        <v>472</v>
      </c>
      <c r="Q20" s="62">
        <v>587</v>
      </c>
      <c r="R20" s="62">
        <v>637</v>
      </c>
      <c r="S20" s="62">
        <v>614</v>
      </c>
      <c r="T20" s="62">
        <v>684</v>
      </c>
      <c r="U20" s="62">
        <v>720</v>
      </c>
      <c r="V20" s="62">
        <v>762</v>
      </c>
      <c r="W20" s="62">
        <v>743</v>
      </c>
      <c r="X20" s="62">
        <v>714</v>
      </c>
      <c r="Y20" s="62">
        <v>930</v>
      </c>
      <c r="Z20" s="62">
        <v>944</v>
      </c>
      <c r="AA20" s="62">
        <v>962</v>
      </c>
      <c r="AB20" s="62">
        <v>978</v>
      </c>
      <c r="AC20" s="62">
        <v>1004</v>
      </c>
      <c r="AD20" s="62">
        <v>1063</v>
      </c>
      <c r="AE20" s="62">
        <v>1084</v>
      </c>
      <c r="AF20" s="62">
        <v>1051</v>
      </c>
      <c r="AG20" s="123"/>
    </row>
    <row r="21" spans="1:33" s="63" customFormat="1" ht="30" customHeight="1">
      <c r="A21" s="183" t="s">
        <v>9</v>
      </c>
      <c r="B21" s="47">
        <v>4443</v>
      </c>
      <c r="C21" s="47">
        <v>4551</v>
      </c>
      <c r="D21" s="47">
        <v>4643</v>
      </c>
      <c r="E21" s="47">
        <v>4908</v>
      </c>
      <c r="F21" s="47">
        <v>5299</v>
      </c>
      <c r="G21" s="47">
        <v>5969</v>
      </c>
      <c r="H21" s="47">
        <v>6419</v>
      </c>
      <c r="I21" s="47">
        <v>6992</v>
      </c>
      <c r="J21" s="47">
        <v>8031</v>
      </c>
      <c r="K21" s="47">
        <v>9878</v>
      </c>
      <c r="L21" s="47">
        <v>12038</v>
      </c>
      <c r="M21" s="47">
        <v>14865</v>
      </c>
      <c r="N21" s="47">
        <v>18532</v>
      </c>
      <c r="O21" s="47">
        <v>21648</v>
      </c>
      <c r="P21" s="47">
        <v>24869</v>
      </c>
      <c r="Q21" s="47">
        <v>28453</v>
      </c>
      <c r="R21" s="47">
        <v>32213</v>
      </c>
      <c r="S21" s="47">
        <v>35432</v>
      </c>
      <c r="T21" s="47">
        <v>38452</v>
      </c>
      <c r="U21" s="47">
        <v>47239</v>
      </c>
      <c r="V21" s="47">
        <v>56546</v>
      </c>
      <c r="W21" s="47">
        <v>67423</v>
      </c>
      <c r="X21" s="47">
        <v>78149</v>
      </c>
      <c r="Y21" s="47">
        <v>83773</v>
      </c>
      <c r="Z21" s="47">
        <v>90331</v>
      </c>
      <c r="AA21" s="47">
        <v>97856</v>
      </c>
      <c r="AB21" s="47">
        <v>104440</v>
      </c>
      <c r="AC21" s="47">
        <v>112520</v>
      </c>
      <c r="AD21" s="47">
        <v>118912</v>
      </c>
      <c r="AE21" s="47">
        <v>125075</v>
      </c>
      <c r="AF21" s="47">
        <v>131738</v>
      </c>
      <c r="AG21" s="198"/>
    </row>
    <row r="22" spans="1:33" s="66" customFormat="1" ht="18" customHeight="1">
      <c r="AG22" s="198"/>
    </row>
    <row r="23" spans="1:33" s="66" customFormat="1" ht="18" customHeight="1">
      <c r="A23" s="201"/>
      <c r="B23" s="201"/>
      <c r="C23" s="286"/>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198"/>
    </row>
    <row r="24" spans="1:33" s="66" customFormat="1" ht="18" customHeight="1">
      <c r="A24" s="200" t="s">
        <v>144</v>
      </c>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198"/>
    </row>
    <row r="25" spans="1:33" s="66" customFormat="1" ht="18" customHeight="1">
      <c r="A25" s="200" t="s">
        <v>96</v>
      </c>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row>
    <row r="26" spans="1:33" s="66" customFormat="1" ht="18" customHeight="1">
      <c r="A26" s="200" t="s">
        <v>127</v>
      </c>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row>
    <row r="27" spans="1:33" s="66" customFormat="1" ht="18" customHeight="1">
      <c r="A27" s="200" t="s">
        <v>267</v>
      </c>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row>
    <row r="28" spans="1:33" s="66" customFormat="1" ht="18" customHeight="1">
      <c r="A28" s="287" t="s">
        <v>265</v>
      </c>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row>
    <row r="29" spans="1:33" s="66" customFormat="1" ht="18" customHeight="1">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row>
    <row r="30" spans="1:33" s="66" customFormat="1" ht="18" customHeight="1">
      <c r="A30" s="200" t="s">
        <v>243</v>
      </c>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row>
    <row r="31" spans="1:33" s="66" customFormat="1" ht="18" customHeight="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66" customFormat="1" ht="18"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row>
    <row r="33" spans="1:33" s="66" customFormat="1" ht="18"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s="66"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row>
    <row r="35" spans="1:33" s="66" customFormat="1" ht="18"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row>
    <row r="36" spans="1:33" s="66"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row>
  </sheetData>
  <mergeCells count="1">
    <mergeCell ref="B2:AA2"/>
  </mergeCells>
  <phoneticPr fontId="25" type="noConversion"/>
  <hyperlinks>
    <hyperlink ref="A6" location="Inhaltsverzeichnis" display="Inhaltsverzeichnis" xr:uid="{00000000-0004-0000-0600-000002000000}"/>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tabColor indexed="13"/>
    <pageSetUpPr fitToPage="1"/>
  </sheetPr>
  <dimension ref="A1:AQ36"/>
  <sheetViews>
    <sheetView showGridLines="0" topLeftCell="A13" zoomScale="85" zoomScaleNormal="85" workbookViewId="0">
      <pane xSplit="1" topLeftCell="B1" activePane="topRight" state="frozen"/>
      <selection activeCell="M37" sqref="M37"/>
      <selection pane="topRight" activeCell="AG25" sqref="AG25"/>
    </sheetView>
  </sheetViews>
  <sheetFormatPr defaultColWidth="0" defaultRowHeight="0" customHeight="1" zeroHeight="1"/>
  <cols>
    <col min="1" max="1" width="37.5703125" style="19" customWidth="1"/>
    <col min="2" max="33" width="8.5703125" style="19" customWidth="1"/>
    <col min="34" max="38" width="11.42578125" style="50" hidden="1" customWidth="1"/>
    <col min="39" max="43" width="0" style="50" hidden="1" customWidth="1"/>
    <col min="44" max="16384" width="11.42578125"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row>
    <row r="2" spans="1:33" ht="21.95" customHeight="1">
      <c r="A2" s="123"/>
      <c r="B2" s="391" t="s">
        <v>308</v>
      </c>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200"/>
      <c r="AC2" s="200"/>
      <c r="AD2" s="200"/>
      <c r="AE2" s="200"/>
      <c r="AF2" s="200"/>
      <c r="AG2" s="200"/>
    </row>
    <row r="3" spans="1:33" ht="21.95" customHeight="1">
      <c r="A3" s="123"/>
      <c r="B3" s="42"/>
      <c r="C3" s="42"/>
      <c r="D3" s="42"/>
      <c r="E3" s="42"/>
      <c r="F3" s="42"/>
      <c r="G3" s="42"/>
      <c r="H3" s="42"/>
      <c r="I3" s="42"/>
      <c r="J3" s="42"/>
      <c r="K3" s="42"/>
      <c r="L3" s="42"/>
      <c r="M3" s="42"/>
      <c r="N3" s="42"/>
      <c r="O3" s="42"/>
      <c r="P3" s="42"/>
      <c r="Q3" s="42"/>
      <c r="R3" s="42"/>
      <c r="S3" s="42"/>
      <c r="T3" s="123"/>
      <c r="U3" s="123"/>
      <c r="V3" s="123"/>
      <c r="W3" s="123"/>
      <c r="X3" s="123"/>
      <c r="Y3" s="123"/>
      <c r="Z3" s="123"/>
      <c r="AA3" s="123"/>
      <c r="AB3" s="123"/>
      <c r="AC3" s="123"/>
      <c r="AD3" s="123"/>
      <c r="AE3" s="123"/>
      <c r="AF3" s="123"/>
      <c r="AG3" s="123"/>
    </row>
    <row r="4" spans="1:33"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23"/>
      <c r="AC4" s="123"/>
      <c r="AD4" s="123"/>
      <c r="AE4" s="123"/>
      <c r="AF4" s="123"/>
      <c r="AG4" s="123"/>
    </row>
    <row r="5" spans="1:33" ht="21.95" customHeight="1" thickBot="1">
      <c r="A5" s="167"/>
      <c r="B5" s="167"/>
      <c r="C5" s="167"/>
      <c r="D5" s="167"/>
      <c r="E5" s="167"/>
      <c r="F5" s="167"/>
      <c r="G5" s="167"/>
      <c r="H5" s="167"/>
      <c r="I5" s="167"/>
      <c r="J5" s="167"/>
      <c r="K5" s="167"/>
      <c r="L5" s="167"/>
      <c r="M5" s="167"/>
      <c r="N5" s="167"/>
      <c r="O5" s="167"/>
      <c r="P5" s="167"/>
      <c r="Q5" s="167"/>
      <c r="R5" s="170"/>
      <c r="S5" s="170"/>
      <c r="T5" s="167"/>
      <c r="U5" s="167"/>
      <c r="V5" s="167"/>
      <c r="W5" s="167"/>
      <c r="X5" s="171"/>
      <c r="Y5" s="171"/>
      <c r="Z5" s="171"/>
      <c r="AA5" s="167"/>
      <c r="AB5" s="167"/>
      <c r="AC5" s="167"/>
      <c r="AD5" s="167"/>
      <c r="AE5" s="167"/>
      <c r="AF5" s="168" t="s">
        <v>303</v>
      </c>
      <c r="AG5" s="332"/>
    </row>
    <row r="6" spans="1:33"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09"/>
    </row>
    <row r="7" spans="1:33" s="51" customFormat="1" ht="21.95" customHeight="1">
      <c r="A7" s="13"/>
      <c r="B7" s="43"/>
      <c r="C7" s="43"/>
      <c r="D7" s="43"/>
      <c r="E7" s="43"/>
      <c r="F7" s="43"/>
      <c r="G7" s="43"/>
      <c r="H7" s="43"/>
      <c r="I7" s="43"/>
      <c r="J7" s="43"/>
      <c r="K7" s="43"/>
      <c r="L7" s="43"/>
      <c r="M7" s="44"/>
      <c r="N7" s="52"/>
      <c r="O7" s="43"/>
      <c r="P7" s="43"/>
      <c r="Q7" s="43"/>
      <c r="R7" s="43"/>
      <c r="S7" s="43"/>
      <c r="T7" s="43"/>
      <c r="U7" s="43"/>
      <c r="V7" s="43"/>
      <c r="W7" s="43"/>
      <c r="X7" s="45"/>
      <c r="Y7" s="45"/>
      <c r="Z7" s="45"/>
      <c r="AA7" s="45"/>
      <c r="AB7" s="45"/>
      <c r="AC7" s="45"/>
      <c r="AD7" s="45"/>
      <c r="AE7" s="45"/>
      <c r="AF7" s="45"/>
      <c r="AG7" s="45"/>
    </row>
    <row r="8" spans="1:33" s="64" customFormat="1" ht="30" customHeight="1">
      <c r="A8" s="183" t="s">
        <v>88</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306">
        <v>43831</v>
      </c>
      <c r="AG8" s="45"/>
    </row>
    <row r="9" spans="1:33" ht="30" customHeight="1">
      <c r="A9" s="219" t="s">
        <v>466</v>
      </c>
      <c r="B9" s="212">
        <v>25355</v>
      </c>
      <c r="C9" s="212">
        <v>25448</v>
      </c>
      <c r="D9" s="212">
        <v>25448</v>
      </c>
      <c r="E9" s="212">
        <v>25448</v>
      </c>
      <c r="F9" s="212">
        <v>25448</v>
      </c>
      <c r="G9" s="212">
        <v>25448</v>
      </c>
      <c r="H9" s="212">
        <v>25448</v>
      </c>
      <c r="I9" s="212">
        <v>42740</v>
      </c>
      <c r="J9" s="212">
        <v>44369</v>
      </c>
      <c r="K9" s="212">
        <v>45590</v>
      </c>
      <c r="L9" s="212">
        <v>45834</v>
      </c>
      <c r="M9" s="212">
        <v>52307</v>
      </c>
      <c r="N9" s="212">
        <v>50963</v>
      </c>
      <c r="O9" s="212">
        <v>54279</v>
      </c>
      <c r="P9" s="212">
        <v>53044</v>
      </c>
      <c r="Q9" s="212">
        <v>52222</v>
      </c>
      <c r="R9" s="212">
        <v>61976</v>
      </c>
      <c r="S9" s="212">
        <v>64092</v>
      </c>
      <c r="T9" s="212">
        <v>75670</v>
      </c>
      <c r="U9" s="212">
        <v>67523</v>
      </c>
      <c r="V9" s="212">
        <v>79304</v>
      </c>
      <c r="W9" s="212">
        <v>72227</v>
      </c>
      <c r="X9" s="212">
        <v>84790</v>
      </c>
      <c r="Y9" s="212">
        <v>87672</v>
      </c>
      <c r="Z9" s="212">
        <v>69484</v>
      </c>
      <c r="AA9" s="212">
        <v>71603</v>
      </c>
      <c r="AB9" s="212">
        <v>66462</v>
      </c>
      <c r="AC9" s="212">
        <v>68234</v>
      </c>
      <c r="AD9" s="212">
        <v>70193</v>
      </c>
      <c r="AE9" s="212">
        <v>71354</v>
      </c>
      <c r="AF9" s="212">
        <v>67897</v>
      </c>
      <c r="AG9" s="45">
        <f>AF9/$AF$23</f>
        <v>0.37367022008442302</v>
      </c>
    </row>
    <row r="10" spans="1:33" ht="30" customHeight="1">
      <c r="A10" s="100" t="s">
        <v>467</v>
      </c>
      <c r="B10" s="263">
        <v>0</v>
      </c>
      <c r="C10" s="263">
        <v>0</v>
      </c>
      <c r="D10" s="263">
        <v>0</v>
      </c>
      <c r="E10" s="263">
        <v>0</v>
      </c>
      <c r="F10" s="263">
        <v>0</v>
      </c>
      <c r="G10" s="263">
        <v>0</v>
      </c>
      <c r="H10" s="263">
        <v>0</v>
      </c>
      <c r="I10" s="263">
        <v>0</v>
      </c>
      <c r="J10" s="263">
        <v>0</v>
      </c>
      <c r="K10" s="263">
        <v>0</v>
      </c>
      <c r="L10" s="263">
        <v>0</v>
      </c>
      <c r="M10" s="263">
        <v>0</v>
      </c>
      <c r="N10" s="263">
        <v>0</v>
      </c>
      <c r="O10" s="263">
        <v>6972</v>
      </c>
      <c r="P10" s="263">
        <v>9581</v>
      </c>
      <c r="Q10" s="263">
        <v>9695</v>
      </c>
      <c r="R10" s="263">
        <v>11120</v>
      </c>
      <c r="S10" s="263">
        <v>11443</v>
      </c>
      <c r="T10" s="263">
        <v>16046</v>
      </c>
      <c r="U10" s="263">
        <v>16476</v>
      </c>
      <c r="V10" s="263">
        <v>21236</v>
      </c>
      <c r="W10" s="263">
        <v>15884</v>
      </c>
      <c r="X10" s="263">
        <v>17588</v>
      </c>
      <c r="Y10" s="263">
        <v>18932</v>
      </c>
      <c r="Z10" s="263">
        <v>15221</v>
      </c>
      <c r="AA10" s="263">
        <v>17501</v>
      </c>
      <c r="AB10" s="263">
        <v>17174</v>
      </c>
      <c r="AC10" s="263">
        <v>17964</v>
      </c>
      <c r="AD10" s="263">
        <v>18365</v>
      </c>
      <c r="AE10" s="263">
        <v>19052</v>
      </c>
      <c r="AF10" s="263">
        <v>18953</v>
      </c>
      <c r="AG10" s="45">
        <f t="shared" ref="AG10:AG22" si="0">AF10/$AF$23</f>
        <v>0.104307578851202</v>
      </c>
    </row>
    <row r="11" spans="1:33" ht="30" customHeight="1">
      <c r="A11" s="219" t="s">
        <v>468</v>
      </c>
      <c r="B11" s="212">
        <v>2909</v>
      </c>
      <c r="C11" s="212">
        <v>2909</v>
      </c>
      <c r="D11" s="212">
        <v>2909</v>
      </c>
      <c r="E11" s="212">
        <v>2909</v>
      </c>
      <c r="F11" s="212">
        <v>2909</v>
      </c>
      <c r="G11" s="212">
        <v>2909</v>
      </c>
      <c r="H11" s="212">
        <v>2788</v>
      </c>
      <c r="I11" s="212">
        <v>2788</v>
      </c>
      <c r="J11" s="212">
        <v>3959</v>
      </c>
      <c r="K11" s="212">
        <v>3917</v>
      </c>
      <c r="L11" s="212">
        <v>3898</v>
      </c>
      <c r="M11" s="212">
        <v>4161</v>
      </c>
      <c r="N11" s="212">
        <v>4273</v>
      </c>
      <c r="O11" s="212">
        <v>12442</v>
      </c>
      <c r="P11" s="212">
        <v>18462</v>
      </c>
      <c r="Q11" s="212">
        <v>21266</v>
      </c>
      <c r="R11" s="212">
        <v>20319</v>
      </c>
      <c r="S11" s="212">
        <v>22367</v>
      </c>
      <c r="T11" s="212">
        <v>20156</v>
      </c>
      <c r="U11" s="212">
        <v>22972</v>
      </c>
      <c r="V11" s="212">
        <v>28088</v>
      </c>
      <c r="W11" s="212">
        <v>29089</v>
      </c>
      <c r="X11" s="212">
        <v>27793</v>
      </c>
      <c r="Y11" s="212">
        <v>25600</v>
      </c>
      <c r="Z11" s="212">
        <v>26530</v>
      </c>
      <c r="AA11" s="212">
        <v>25108</v>
      </c>
      <c r="AB11" s="212">
        <v>27031</v>
      </c>
      <c r="AC11" s="212">
        <v>26326</v>
      </c>
      <c r="AD11" s="212">
        <v>24522</v>
      </c>
      <c r="AE11" s="212">
        <v>23784</v>
      </c>
      <c r="AF11" s="212">
        <v>24029</v>
      </c>
      <c r="AG11" s="45">
        <f t="shared" si="0"/>
        <v>0.132243276115419</v>
      </c>
    </row>
    <row r="12" spans="1:33" ht="30" customHeight="1">
      <c r="A12" s="100" t="s">
        <v>469</v>
      </c>
      <c r="B12" s="85">
        <v>1</v>
      </c>
      <c r="C12" s="85">
        <v>3</v>
      </c>
      <c r="D12" s="85">
        <v>5</v>
      </c>
      <c r="E12" s="85">
        <v>11</v>
      </c>
      <c r="F12" s="85">
        <v>18</v>
      </c>
      <c r="G12" s="85">
        <v>30</v>
      </c>
      <c r="H12" s="85">
        <v>41</v>
      </c>
      <c r="I12" s="85">
        <v>63</v>
      </c>
      <c r="J12" s="85">
        <v>74</v>
      </c>
      <c r="K12" s="85">
        <v>86</v>
      </c>
      <c r="L12" s="85">
        <v>324</v>
      </c>
      <c r="M12" s="85">
        <v>389</v>
      </c>
      <c r="N12" s="85">
        <v>520</v>
      </c>
      <c r="O12" s="85">
        <v>994</v>
      </c>
      <c r="P12" s="85">
        <v>1797</v>
      </c>
      <c r="Q12" s="85">
        <v>2043</v>
      </c>
      <c r="R12" s="85">
        <v>2104</v>
      </c>
      <c r="S12" s="85">
        <v>2225</v>
      </c>
      <c r="T12" s="85">
        <v>2759</v>
      </c>
      <c r="U12" s="85">
        <v>3581</v>
      </c>
      <c r="V12" s="85">
        <v>4057</v>
      </c>
      <c r="W12" s="85">
        <v>4665</v>
      </c>
      <c r="X12" s="85">
        <v>5776</v>
      </c>
      <c r="Y12" s="85">
        <v>5532</v>
      </c>
      <c r="Z12" s="85">
        <v>5465</v>
      </c>
      <c r="AA12" s="85">
        <v>5957</v>
      </c>
      <c r="AB12" s="85">
        <v>6259</v>
      </c>
      <c r="AC12" s="85">
        <v>6193</v>
      </c>
      <c r="AD12" s="85">
        <v>5740</v>
      </c>
      <c r="AE12" s="85">
        <v>6121</v>
      </c>
      <c r="AF12" s="85">
        <v>6267</v>
      </c>
      <c r="AG12" s="45">
        <f t="shared" si="0"/>
        <v>3.4490349636494701E-2</v>
      </c>
    </row>
    <row r="13" spans="1:33" ht="30" customHeight="1">
      <c r="A13" s="219" t="s">
        <v>470</v>
      </c>
      <c r="B13" s="212">
        <v>0</v>
      </c>
      <c r="C13" s="212">
        <v>0</v>
      </c>
      <c r="D13" s="212">
        <v>0</v>
      </c>
      <c r="E13" s="212">
        <v>0</v>
      </c>
      <c r="F13" s="212">
        <v>0</v>
      </c>
      <c r="G13" s="212">
        <v>0</v>
      </c>
      <c r="H13" s="212">
        <v>0</v>
      </c>
      <c r="I13" s="212">
        <v>0</v>
      </c>
      <c r="J13" s="212">
        <v>3</v>
      </c>
      <c r="K13" s="212">
        <v>2</v>
      </c>
      <c r="L13" s="212">
        <v>8</v>
      </c>
      <c r="M13" s="212">
        <v>10</v>
      </c>
      <c r="N13" s="212">
        <v>48</v>
      </c>
      <c r="O13" s="212">
        <v>701</v>
      </c>
      <c r="P13" s="212">
        <v>819</v>
      </c>
      <c r="Q13" s="212">
        <v>1219</v>
      </c>
      <c r="R13" s="212">
        <v>1778</v>
      </c>
      <c r="S13" s="212">
        <v>2834</v>
      </c>
      <c r="T13" s="212">
        <v>3409</v>
      </c>
      <c r="U13" s="212">
        <v>3660</v>
      </c>
      <c r="V13" s="212">
        <v>3366</v>
      </c>
      <c r="W13" s="212">
        <v>2572</v>
      </c>
      <c r="X13" s="212">
        <v>2104</v>
      </c>
      <c r="Y13" s="212">
        <v>2206</v>
      </c>
      <c r="Z13" s="212">
        <v>2372</v>
      </c>
      <c r="AA13" s="212">
        <v>2189</v>
      </c>
      <c r="AB13" s="212">
        <v>2188</v>
      </c>
      <c r="AC13" s="212">
        <v>2194</v>
      </c>
      <c r="AD13" s="212">
        <v>2291</v>
      </c>
      <c r="AE13" s="212">
        <v>2383</v>
      </c>
      <c r="AF13" s="212">
        <v>3207</v>
      </c>
      <c r="AG13" s="45">
        <f t="shared" si="0"/>
        <v>1.7649681072959701E-2</v>
      </c>
    </row>
    <row r="14" spans="1:33" ht="30" customHeight="1">
      <c r="A14" s="100" t="s">
        <v>54</v>
      </c>
      <c r="B14" s="263">
        <v>0</v>
      </c>
      <c r="C14" s="263">
        <v>0</v>
      </c>
      <c r="D14" s="263">
        <v>0</v>
      </c>
      <c r="E14" s="263">
        <v>0</v>
      </c>
      <c r="F14" s="263">
        <v>0</v>
      </c>
      <c r="G14" s="263">
        <v>0</v>
      </c>
      <c r="H14" s="263">
        <v>0</v>
      </c>
      <c r="I14" s="263">
        <v>0</v>
      </c>
      <c r="J14" s="263">
        <v>0</v>
      </c>
      <c r="K14" s="263">
        <v>0</v>
      </c>
      <c r="L14" s="263">
        <v>0</v>
      </c>
      <c r="M14" s="263">
        <v>0</v>
      </c>
      <c r="N14" s="263">
        <v>0</v>
      </c>
      <c r="O14" s="263">
        <v>297</v>
      </c>
      <c r="P14" s="263">
        <v>441</v>
      </c>
      <c r="Q14" s="263">
        <v>813</v>
      </c>
      <c r="R14" s="263">
        <v>1334</v>
      </c>
      <c r="S14" s="263">
        <v>3638</v>
      </c>
      <c r="T14" s="263">
        <v>3482</v>
      </c>
      <c r="U14" s="263">
        <v>5062</v>
      </c>
      <c r="V14" s="263">
        <v>7472</v>
      </c>
      <c r="W14" s="263">
        <v>8972</v>
      </c>
      <c r="X14" s="263">
        <v>8422</v>
      </c>
      <c r="Y14" s="263">
        <v>9257</v>
      </c>
      <c r="Z14" s="263">
        <v>10451</v>
      </c>
      <c r="AA14" s="263">
        <v>11342</v>
      </c>
      <c r="AB14" s="263">
        <v>12108</v>
      </c>
      <c r="AC14" s="263">
        <v>12816</v>
      </c>
      <c r="AD14" s="263">
        <v>12883</v>
      </c>
      <c r="AE14" s="263">
        <v>13295</v>
      </c>
      <c r="AF14" s="263">
        <v>13549</v>
      </c>
      <c r="AG14" s="45">
        <f t="shared" si="0"/>
        <v>7.4566738028541094E-2</v>
      </c>
    </row>
    <row r="15" spans="1:33" ht="30" customHeight="1">
      <c r="A15" s="219" t="s">
        <v>66</v>
      </c>
      <c r="B15" s="264">
        <v>0</v>
      </c>
      <c r="C15" s="264">
        <v>0</v>
      </c>
      <c r="D15" s="264">
        <v>0</v>
      </c>
      <c r="E15" s="264">
        <v>0</v>
      </c>
      <c r="F15" s="264">
        <v>0</v>
      </c>
      <c r="G15" s="264">
        <v>0</v>
      </c>
      <c r="H15" s="264">
        <v>0</v>
      </c>
      <c r="I15" s="264">
        <v>0</v>
      </c>
      <c r="J15" s="264">
        <v>0</v>
      </c>
      <c r="K15" s="264">
        <v>0</v>
      </c>
      <c r="L15" s="264">
        <v>0</v>
      </c>
      <c r="M15" s="264">
        <v>0</v>
      </c>
      <c r="N15" s="264">
        <v>0</v>
      </c>
      <c r="O15" s="212">
        <v>0</v>
      </c>
      <c r="P15" s="212">
        <v>0</v>
      </c>
      <c r="Q15" s="212">
        <v>0</v>
      </c>
      <c r="R15" s="212">
        <v>0</v>
      </c>
      <c r="S15" s="212">
        <v>21</v>
      </c>
      <c r="T15" s="212">
        <v>65</v>
      </c>
      <c r="U15" s="212">
        <v>131</v>
      </c>
      <c r="V15" s="212">
        <v>490</v>
      </c>
      <c r="W15" s="212">
        <v>739</v>
      </c>
      <c r="X15" s="212">
        <v>1286</v>
      </c>
      <c r="Y15" s="212">
        <v>2059</v>
      </c>
      <c r="Z15" s="212">
        <v>2789</v>
      </c>
      <c r="AA15" s="212">
        <v>3451</v>
      </c>
      <c r="AB15" s="212">
        <v>3548</v>
      </c>
      <c r="AC15" s="212">
        <v>3261</v>
      </c>
      <c r="AD15" s="212">
        <v>3630</v>
      </c>
      <c r="AE15" s="212">
        <v>3765</v>
      </c>
      <c r="AF15" s="212">
        <v>4045</v>
      </c>
      <c r="AG15" s="45">
        <f t="shared" si="0"/>
        <v>2.2261602725326499E-2</v>
      </c>
    </row>
    <row r="16" spans="1:33" ht="30" customHeight="1">
      <c r="A16" s="100" t="s">
        <v>55</v>
      </c>
      <c r="B16" s="263">
        <v>0</v>
      </c>
      <c r="C16" s="263">
        <v>0</v>
      </c>
      <c r="D16" s="263">
        <v>0</v>
      </c>
      <c r="E16" s="263">
        <v>0</v>
      </c>
      <c r="F16" s="263">
        <v>0</v>
      </c>
      <c r="G16" s="263">
        <v>0</v>
      </c>
      <c r="H16" s="263">
        <v>0</v>
      </c>
      <c r="I16" s="263">
        <v>0</v>
      </c>
      <c r="J16" s="263">
        <v>0</v>
      </c>
      <c r="K16" s="263">
        <v>0</v>
      </c>
      <c r="L16" s="263">
        <v>0</v>
      </c>
      <c r="M16" s="263">
        <v>0</v>
      </c>
      <c r="N16" s="263">
        <v>0</v>
      </c>
      <c r="O16" s="263">
        <v>1830</v>
      </c>
      <c r="P16" s="263">
        <v>1968</v>
      </c>
      <c r="Q16" s="263">
        <v>2082</v>
      </c>
      <c r="R16" s="263">
        <v>1852</v>
      </c>
      <c r="S16" s="263">
        <v>1858</v>
      </c>
      <c r="T16" s="263">
        <v>1977</v>
      </c>
      <c r="U16" s="263">
        <v>1977</v>
      </c>
      <c r="V16" s="263">
        <v>1999</v>
      </c>
      <c r="W16" s="263">
        <v>2059</v>
      </c>
      <c r="X16" s="263">
        <v>2017</v>
      </c>
      <c r="Y16" s="263">
        <v>1805</v>
      </c>
      <c r="Z16" s="263">
        <v>1801</v>
      </c>
      <c r="AA16" s="263">
        <v>2001</v>
      </c>
      <c r="AB16" s="263">
        <v>2050</v>
      </c>
      <c r="AC16" s="263">
        <v>2141</v>
      </c>
      <c r="AD16" s="263">
        <v>2500</v>
      </c>
      <c r="AE16" s="263">
        <v>2402</v>
      </c>
      <c r="AF16" s="85">
        <v>2381</v>
      </c>
      <c r="AG16" s="45">
        <f t="shared" si="0"/>
        <v>1.3103801258097E-2</v>
      </c>
    </row>
    <row r="17" spans="1:33" ht="30" customHeight="1">
      <c r="A17" s="219" t="s">
        <v>7</v>
      </c>
      <c r="B17" s="264">
        <v>0</v>
      </c>
      <c r="C17" s="264">
        <v>0</v>
      </c>
      <c r="D17" s="264">
        <v>0</v>
      </c>
      <c r="E17" s="264">
        <v>0</v>
      </c>
      <c r="F17" s="264">
        <v>0</v>
      </c>
      <c r="G17" s="264">
        <v>0</v>
      </c>
      <c r="H17" s="264">
        <v>0</v>
      </c>
      <c r="I17" s="264">
        <v>0</v>
      </c>
      <c r="J17" s="264">
        <v>0</v>
      </c>
      <c r="K17" s="264">
        <v>0</v>
      </c>
      <c r="L17" s="264">
        <v>0</v>
      </c>
      <c r="M17" s="264">
        <v>0</v>
      </c>
      <c r="N17" s="264">
        <v>0</v>
      </c>
      <c r="O17" s="264">
        <v>176</v>
      </c>
      <c r="P17" s="264">
        <v>165</v>
      </c>
      <c r="Q17" s="264">
        <v>231</v>
      </c>
      <c r="R17" s="264">
        <v>227</v>
      </c>
      <c r="S17" s="264">
        <v>210</v>
      </c>
      <c r="T17" s="264">
        <v>154</v>
      </c>
      <c r="U17" s="264">
        <v>155</v>
      </c>
      <c r="V17" s="264">
        <v>117</v>
      </c>
      <c r="W17" s="264">
        <v>101</v>
      </c>
      <c r="X17" s="264">
        <v>94</v>
      </c>
      <c r="Y17" s="264">
        <v>93</v>
      </c>
      <c r="Z17" s="264">
        <v>98</v>
      </c>
      <c r="AA17" s="264">
        <v>120</v>
      </c>
      <c r="AB17" s="264">
        <v>116</v>
      </c>
      <c r="AC17" s="264">
        <v>107</v>
      </c>
      <c r="AD17" s="264">
        <v>110</v>
      </c>
      <c r="AE17" s="264">
        <v>102</v>
      </c>
      <c r="AF17" s="212">
        <v>89</v>
      </c>
      <c r="AG17" s="45">
        <f t="shared" si="0"/>
        <v>4.8981029482177E-4</v>
      </c>
    </row>
    <row r="18" spans="1:33" ht="30" customHeight="1">
      <c r="A18" s="100" t="s">
        <v>58</v>
      </c>
      <c r="B18" s="263">
        <v>0</v>
      </c>
      <c r="C18" s="263">
        <v>0</v>
      </c>
      <c r="D18" s="263">
        <v>0</v>
      </c>
      <c r="E18" s="263">
        <v>0</v>
      </c>
      <c r="F18" s="263">
        <v>0</v>
      </c>
      <c r="G18" s="263">
        <v>0</v>
      </c>
      <c r="H18" s="263">
        <v>0</v>
      </c>
      <c r="I18" s="263">
        <v>0</v>
      </c>
      <c r="J18" s="263">
        <v>1335</v>
      </c>
      <c r="K18" s="263">
        <v>1263</v>
      </c>
      <c r="L18" s="263">
        <v>1355</v>
      </c>
      <c r="M18" s="263">
        <v>1353</v>
      </c>
      <c r="N18" s="263">
        <v>1438</v>
      </c>
      <c r="O18" s="263">
        <v>0</v>
      </c>
      <c r="P18" s="263">
        <v>0</v>
      </c>
      <c r="Q18" s="263">
        <v>0</v>
      </c>
      <c r="R18" s="263">
        <v>0</v>
      </c>
      <c r="S18" s="263">
        <v>0</v>
      </c>
      <c r="T18" s="263">
        <v>0</v>
      </c>
      <c r="U18" s="263">
        <v>0</v>
      </c>
      <c r="V18" s="263">
        <v>0</v>
      </c>
      <c r="W18" s="263">
        <v>0</v>
      </c>
      <c r="X18" s="263">
        <v>0</v>
      </c>
      <c r="Y18" s="263">
        <v>0</v>
      </c>
      <c r="Z18" s="263">
        <v>0</v>
      </c>
      <c r="AA18" s="263">
        <v>0</v>
      </c>
      <c r="AB18" s="263">
        <v>0</v>
      </c>
      <c r="AC18" s="263">
        <v>0</v>
      </c>
      <c r="AD18" s="263">
        <v>0</v>
      </c>
      <c r="AE18" s="263">
        <v>0</v>
      </c>
      <c r="AF18" s="307">
        <v>0</v>
      </c>
      <c r="AG18" s="45">
        <f t="shared" si="0"/>
        <v>0</v>
      </c>
    </row>
    <row r="19" spans="1:33" ht="30" customHeight="1">
      <c r="A19" s="219" t="s">
        <v>471</v>
      </c>
      <c r="B19" s="212">
        <v>2308</v>
      </c>
      <c r="C19" s="212">
        <v>2308</v>
      </c>
      <c r="D19" s="212">
        <v>2308</v>
      </c>
      <c r="E19" s="212">
        <v>2308</v>
      </c>
      <c r="F19" s="212">
        <v>2308</v>
      </c>
      <c r="G19" s="212">
        <v>2308</v>
      </c>
      <c r="H19" s="212">
        <v>2538</v>
      </c>
      <c r="I19" s="212">
        <v>2290</v>
      </c>
      <c r="J19" s="212">
        <v>3405</v>
      </c>
      <c r="K19" s="212">
        <v>3674</v>
      </c>
      <c r="L19" s="212">
        <v>3548</v>
      </c>
      <c r="M19" s="212">
        <v>3421</v>
      </c>
      <c r="N19" s="212">
        <v>3295</v>
      </c>
      <c r="O19" s="212">
        <v>5642</v>
      </c>
      <c r="P19" s="212">
        <v>6034</v>
      </c>
      <c r="Q19" s="212">
        <v>7199</v>
      </c>
      <c r="R19" s="212">
        <v>8433</v>
      </c>
      <c r="S19" s="212">
        <v>10747</v>
      </c>
      <c r="T19" s="212">
        <v>6662</v>
      </c>
      <c r="U19" s="212">
        <v>6530</v>
      </c>
      <c r="V19" s="212">
        <v>7260</v>
      </c>
      <c r="W19" s="212">
        <v>8140</v>
      </c>
      <c r="X19" s="212">
        <v>9033</v>
      </c>
      <c r="Y19" s="212">
        <v>11645</v>
      </c>
      <c r="Z19" s="212">
        <v>11380</v>
      </c>
      <c r="AA19" s="212">
        <v>11807</v>
      </c>
      <c r="AB19" s="212">
        <v>11669</v>
      </c>
      <c r="AC19" s="212">
        <v>12669</v>
      </c>
      <c r="AD19" s="212">
        <v>14508</v>
      </c>
      <c r="AE19" s="212">
        <v>15308</v>
      </c>
      <c r="AF19" s="212">
        <v>15160</v>
      </c>
      <c r="AG19" s="45">
        <f t="shared" si="0"/>
        <v>8.3432854713460999E-2</v>
      </c>
    </row>
    <row r="20" spans="1:33" ht="30" customHeight="1">
      <c r="A20" s="100" t="s">
        <v>59</v>
      </c>
      <c r="B20" s="85">
        <v>131</v>
      </c>
      <c r="C20" s="85">
        <v>168</v>
      </c>
      <c r="D20" s="85">
        <v>219</v>
      </c>
      <c r="E20" s="85">
        <v>278</v>
      </c>
      <c r="F20" s="85">
        <v>352</v>
      </c>
      <c r="G20" s="85">
        <v>438</v>
      </c>
      <c r="H20" s="85">
        <v>548</v>
      </c>
      <c r="I20" s="85">
        <v>690</v>
      </c>
      <c r="J20" s="85">
        <v>826</v>
      </c>
      <c r="K20" s="85">
        <v>1090</v>
      </c>
      <c r="L20" s="85">
        <v>1292</v>
      </c>
      <c r="M20" s="85">
        <v>1626</v>
      </c>
      <c r="N20" s="85">
        <v>1917</v>
      </c>
      <c r="O20" s="85">
        <v>2527</v>
      </c>
      <c r="P20" s="85">
        <v>2563</v>
      </c>
      <c r="Q20" s="85">
        <v>3028</v>
      </c>
      <c r="R20" s="85">
        <v>3547</v>
      </c>
      <c r="S20" s="85">
        <v>3934</v>
      </c>
      <c r="T20" s="85">
        <v>4474</v>
      </c>
      <c r="U20" s="85">
        <v>5250</v>
      </c>
      <c r="V20" s="85">
        <v>5590</v>
      </c>
      <c r="W20" s="85">
        <v>6388</v>
      </c>
      <c r="X20" s="85">
        <v>6638</v>
      </c>
      <c r="Y20" s="85">
        <v>6700</v>
      </c>
      <c r="Z20" s="85">
        <v>7204</v>
      </c>
      <c r="AA20" s="85">
        <v>7705</v>
      </c>
      <c r="AB20" s="85">
        <v>7691</v>
      </c>
      <c r="AC20" s="85">
        <v>7852</v>
      </c>
      <c r="AD20" s="85">
        <v>8875</v>
      </c>
      <c r="AE20" s="85">
        <v>8483</v>
      </c>
      <c r="AF20" s="85">
        <v>8707</v>
      </c>
      <c r="AG20" s="45">
        <f t="shared" si="0"/>
        <v>4.79188565956533E-2</v>
      </c>
    </row>
    <row r="21" spans="1:33" ht="30" customHeight="1">
      <c r="A21" s="219" t="s">
        <v>472</v>
      </c>
      <c r="B21" s="212">
        <v>100</v>
      </c>
      <c r="C21" s="212">
        <v>100</v>
      </c>
      <c r="D21" s="212">
        <v>100</v>
      </c>
      <c r="E21" s="212">
        <v>100</v>
      </c>
      <c r="F21" s="212">
        <v>100</v>
      </c>
      <c r="G21" s="212">
        <v>100</v>
      </c>
      <c r="H21" s="212">
        <v>111</v>
      </c>
      <c r="I21" s="212">
        <v>111</v>
      </c>
      <c r="J21" s="212">
        <v>113</v>
      </c>
      <c r="K21" s="212">
        <v>113</v>
      </c>
      <c r="L21" s="212">
        <v>113</v>
      </c>
      <c r="M21" s="212">
        <v>114</v>
      </c>
      <c r="N21" s="212">
        <v>114</v>
      </c>
      <c r="O21" s="212">
        <v>445</v>
      </c>
      <c r="P21" s="212">
        <v>464</v>
      </c>
      <c r="Q21" s="212">
        <v>532</v>
      </c>
      <c r="R21" s="212">
        <v>525</v>
      </c>
      <c r="S21" s="212">
        <v>524</v>
      </c>
      <c r="T21" s="212">
        <v>550</v>
      </c>
      <c r="U21" s="212">
        <v>623</v>
      </c>
      <c r="V21" s="212">
        <v>689</v>
      </c>
      <c r="W21" s="212">
        <v>722</v>
      </c>
      <c r="X21" s="212">
        <v>805</v>
      </c>
      <c r="Y21" s="212">
        <v>864</v>
      </c>
      <c r="Z21" s="212">
        <v>1052</v>
      </c>
      <c r="AA21" s="212">
        <v>969</v>
      </c>
      <c r="AB21" s="212">
        <v>1146</v>
      </c>
      <c r="AC21" s="212">
        <v>1168</v>
      </c>
      <c r="AD21" s="212">
        <v>1308</v>
      </c>
      <c r="AE21" s="212">
        <v>1369</v>
      </c>
      <c r="AF21" s="212">
        <v>1370</v>
      </c>
      <c r="AG21" s="45">
        <f t="shared" si="0"/>
        <v>7.5397764483800499E-3</v>
      </c>
    </row>
    <row r="22" spans="1:33" ht="30" customHeight="1">
      <c r="A22" s="100" t="s">
        <v>473</v>
      </c>
      <c r="B22" s="85">
        <v>1712</v>
      </c>
      <c r="C22" s="85">
        <v>1735</v>
      </c>
      <c r="D22" s="85">
        <v>1765</v>
      </c>
      <c r="E22" s="85">
        <v>1797</v>
      </c>
      <c r="F22" s="85">
        <v>1834</v>
      </c>
      <c r="G22" s="85">
        <v>1877</v>
      </c>
      <c r="H22" s="85">
        <v>1924</v>
      </c>
      <c r="I22" s="85">
        <v>1964</v>
      </c>
      <c r="J22" s="85">
        <v>2006</v>
      </c>
      <c r="K22" s="85">
        <v>2042</v>
      </c>
      <c r="L22" s="85">
        <v>2057</v>
      </c>
      <c r="M22" s="85">
        <v>2070</v>
      </c>
      <c r="N22" s="85">
        <v>2052</v>
      </c>
      <c r="O22" s="85">
        <v>2061</v>
      </c>
      <c r="P22" s="85">
        <v>2121</v>
      </c>
      <c r="Q22" s="85">
        <v>2283</v>
      </c>
      <c r="R22" s="85">
        <v>2747</v>
      </c>
      <c r="S22" s="85">
        <v>3437</v>
      </c>
      <c r="T22" s="85">
        <v>4233</v>
      </c>
      <c r="U22" s="85">
        <v>5096</v>
      </c>
      <c r="V22" s="85">
        <v>5938</v>
      </c>
      <c r="W22" s="85">
        <v>6818</v>
      </c>
      <c r="X22" s="85">
        <v>7766</v>
      </c>
      <c r="Y22" s="85">
        <v>8732</v>
      </c>
      <c r="Z22" s="85">
        <v>9643</v>
      </c>
      <c r="AA22" s="85">
        <v>10510</v>
      </c>
      <c r="AB22" s="85">
        <v>11408</v>
      </c>
      <c r="AC22" s="85">
        <v>12408</v>
      </c>
      <c r="AD22" s="85">
        <v>13504</v>
      </c>
      <c r="AE22" s="85">
        <v>14655</v>
      </c>
      <c r="AF22" s="85">
        <v>16049</v>
      </c>
      <c r="AG22" s="45">
        <f t="shared" si="0"/>
        <v>8.8325454175220003E-2</v>
      </c>
    </row>
    <row r="23" spans="1:33" ht="30" customHeight="1">
      <c r="A23" s="183" t="s">
        <v>9</v>
      </c>
      <c r="B23" s="47">
        <v>32516</v>
      </c>
      <c r="C23" s="47">
        <v>32671</v>
      </c>
      <c r="D23" s="47">
        <v>32754</v>
      </c>
      <c r="E23" s="47">
        <v>32851</v>
      </c>
      <c r="F23" s="47">
        <v>32969</v>
      </c>
      <c r="G23" s="47">
        <v>33110</v>
      </c>
      <c r="H23" s="47">
        <v>33398</v>
      </c>
      <c r="I23" s="47">
        <v>50646</v>
      </c>
      <c r="J23" s="47">
        <v>56090</v>
      </c>
      <c r="K23" s="47">
        <v>57777</v>
      </c>
      <c r="L23" s="47">
        <v>58429</v>
      </c>
      <c r="M23" s="47">
        <v>65451</v>
      </c>
      <c r="N23" s="47">
        <v>64620</v>
      </c>
      <c r="O23" s="47">
        <v>88366</v>
      </c>
      <c r="P23" s="47">
        <v>97459</v>
      </c>
      <c r="Q23" s="47">
        <v>102613</v>
      </c>
      <c r="R23" s="47">
        <v>115962</v>
      </c>
      <c r="S23" s="47">
        <v>127330</v>
      </c>
      <c r="T23" s="47">
        <v>139637</v>
      </c>
      <c r="U23" s="47">
        <v>139036</v>
      </c>
      <c r="V23" s="47">
        <v>165606</v>
      </c>
      <c r="W23" s="47">
        <v>158376</v>
      </c>
      <c r="X23" s="47">
        <v>174112</v>
      </c>
      <c r="Y23" s="47">
        <v>181097</v>
      </c>
      <c r="Z23" s="47">
        <v>163490</v>
      </c>
      <c r="AA23" s="47">
        <v>170263</v>
      </c>
      <c r="AB23" s="47">
        <v>168850</v>
      </c>
      <c r="AC23" s="47">
        <v>173333</v>
      </c>
      <c r="AD23" s="47">
        <v>178429</v>
      </c>
      <c r="AE23" s="47">
        <v>182073</v>
      </c>
      <c r="AF23" s="47">
        <v>181703</v>
      </c>
      <c r="AG23" s="45"/>
    </row>
    <row r="24" spans="1:33" s="66" customFormat="1" ht="18" customHeight="1">
      <c r="A24" s="201"/>
      <c r="B24" s="331"/>
      <c r="C24" s="223"/>
      <c r="D24" s="223"/>
      <c r="E24" s="223"/>
      <c r="F24" s="223"/>
      <c r="G24" s="223"/>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f>SUM(AG9:AG22)</f>
        <v>0.999999999999999</v>
      </c>
    </row>
    <row r="25" spans="1:33" s="66" customFormat="1" ht="18" customHeight="1">
      <c r="A25" s="200"/>
      <c r="B25" s="200"/>
      <c r="C25" s="200"/>
      <c r="D25" s="200"/>
      <c r="E25" s="200"/>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row>
    <row r="26" spans="1:33" s="66" customFormat="1" ht="18" customHeight="1">
      <c r="A26" s="200" t="s">
        <v>156</v>
      </c>
      <c r="B26" s="200"/>
      <c r="C26" s="200"/>
      <c r="D26" s="200"/>
      <c r="E26" s="200"/>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16"/>
      <c r="AG26" s="216"/>
    </row>
    <row r="27" spans="1:33" s="66" customFormat="1" ht="18" customHeight="1">
      <c r="A27" s="200" t="s">
        <v>262</v>
      </c>
      <c r="B27" s="200"/>
      <c r="C27" s="200"/>
      <c r="D27" s="200"/>
      <c r="E27" s="200"/>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row>
    <row r="28" spans="1:33" s="66" customFormat="1" ht="18" customHeight="1">
      <c r="A28" s="200" t="s">
        <v>157</v>
      </c>
      <c r="B28" s="200"/>
      <c r="C28" s="200"/>
      <c r="D28" s="200"/>
      <c r="E28" s="200"/>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row>
    <row r="29" spans="1:33" s="66" customFormat="1" ht="18" customHeight="1">
      <c r="A29" s="200" t="s">
        <v>158</v>
      </c>
      <c r="B29" s="200"/>
      <c r="C29" s="200"/>
      <c r="D29" s="200"/>
      <c r="E29" s="200"/>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row>
    <row r="30" spans="1:33" s="66" customFormat="1" ht="18" customHeight="1">
      <c r="A30" s="200" t="s">
        <v>263</v>
      </c>
      <c r="B30" s="200"/>
      <c r="C30" s="200"/>
      <c r="D30" s="200"/>
      <c r="E30" s="200"/>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row>
    <row r="31" spans="1:33" s="66" customFormat="1" ht="18" customHeight="1">
      <c r="A31" s="200" t="s">
        <v>260</v>
      </c>
      <c r="B31" s="200"/>
      <c r="C31" s="200"/>
      <c r="D31" s="200"/>
      <c r="E31" s="200"/>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66" customFormat="1" ht="18" customHeight="1">
      <c r="A32" s="200" t="s">
        <v>145</v>
      </c>
      <c r="B32" s="200"/>
      <c r="C32" s="200"/>
      <c r="D32" s="200"/>
      <c r="E32" s="200"/>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row>
    <row r="33" spans="1:33" s="66" customFormat="1" ht="18" customHeight="1">
      <c r="A33" s="200" t="s">
        <v>261</v>
      </c>
      <c r="B33" s="200"/>
      <c r="C33" s="200"/>
      <c r="D33" s="200"/>
      <c r="E33" s="200"/>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s="66" customFormat="1" ht="18" customHeight="1">
      <c r="A34" s="200"/>
      <c r="B34" s="200"/>
      <c r="C34" s="200"/>
      <c r="D34" s="200"/>
      <c r="E34" s="200"/>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row>
    <row r="35" spans="1:33" s="66" customFormat="1" ht="18" customHeight="1">
      <c r="A35" s="200" t="s">
        <v>244</v>
      </c>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row>
    <row r="36" spans="1:33" s="66" customFormat="1" ht="18" customHeight="1">
      <c r="A36" s="200"/>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row>
  </sheetData>
  <mergeCells count="1">
    <mergeCell ref="B2:AA2"/>
  </mergeCells>
  <phoneticPr fontId="25" type="noConversion"/>
  <hyperlinks>
    <hyperlink ref="A6" location="Inhaltsverzeichnis" display="Inhaltsverzeichnis" xr:uid="{00000000-0004-0000-0700-000002000000}"/>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F5629-6CE5-4999-B409-1A466A6CFA1D}">
  <sheetPr codeName="Tabelle74">
    <tabColor indexed="13"/>
    <pageSetUpPr fitToPage="1"/>
  </sheetPr>
  <dimension ref="A1:XFC36"/>
  <sheetViews>
    <sheetView showGridLines="0" tabSelected="1" zoomScale="85" zoomScaleNormal="85" workbookViewId="0">
      <pane xSplit="1" topLeftCell="B1" activePane="topRight" state="frozen"/>
      <selection activeCell="M37" sqref="M37"/>
      <selection pane="topRight" activeCell="M8" sqref="M8"/>
    </sheetView>
  </sheetViews>
  <sheetFormatPr defaultColWidth="0" defaultRowHeight="0" customHeight="1" zeroHeight="1"/>
  <cols>
    <col min="1" max="1" width="38.28515625" style="19" customWidth="1"/>
    <col min="2" max="20" width="8.5703125" style="19" customWidth="1"/>
    <col min="21" max="16383" width="11.42578125" style="50" hidden="1"/>
    <col min="16384" max="16384" width="14.140625" style="50" hidden="1"/>
  </cols>
  <sheetData>
    <row r="1" spans="1:20" s="63" customFormat="1" ht="21.95" customHeight="1">
      <c r="A1" s="123"/>
      <c r="B1" s="123"/>
      <c r="C1" s="123"/>
      <c r="D1" s="123"/>
      <c r="E1" s="123"/>
      <c r="F1" s="123"/>
      <c r="G1" s="123"/>
      <c r="H1" s="123"/>
      <c r="I1" s="123"/>
      <c r="J1" s="123"/>
      <c r="K1" s="123"/>
      <c r="L1" s="123"/>
      <c r="M1" s="123"/>
      <c r="N1" s="123"/>
      <c r="O1" s="123"/>
      <c r="P1" s="123"/>
      <c r="Q1" s="123"/>
      <c r="R1" s="123"/>
      <c r="S1" s="123"/>
      <c r="T1" s="123"/>
    </row>
    <row r="2" spans="1:20" s="63" customFormat="1" ht="21.95" customHeight="1">
      <c r="A2" s="123"/>
      <c r="B2" s="19"/>
      <c r="C2" s="42"/>
      <c r="D2" s="42" t="s">
        <v>309</v>
      </c>
      <c r="E2" s="19"/>
      <c r="F2" s="42"/>
      <c r="G2" s="42"/>
      <c r="H2" s="42"/>
      <c r="I2" s="42"/>
      <c r="J2" s="42"/>
      <c r="K2" s="42"/>
      <c r="L2" s="42"/>
      <c r="M2" s="42"/>
      <c r="N2" s="42"/>
      <c r="O2" s="42"/>
      <c r="P2" s="42"/>
      <c r="Q2" s="42"/>
      <c r="R2" s="42"/>
      <c r="S2" s="42"/>
      <c r="T2" s="42"/>
    </row>
    <row r="3" spans="1:20" s="63" customFormat="1" ht="21.95" customHeight="1">
      <c r="A3" s="123"/>
      <c r="B3" s="42"/>
      <c r="C3" s="42"/>
      <c r="D3" s="42"/>
      <c r="E3" s="42"/>
      <c r="F3" s="42"/>
      <c r="G3" s="42"/>
      <c r="H3" s="42"/>
      <c r="I3" s="42"/>
      <c r="J3" s="42"/>
      <c r="K3" s="42"/>
      <c r="L3" s="42"/>
      <c r="M3" s="42"/>
      <c r="N3" s="42"/>
      <c r="O3" s="42"/>
      <c r="P3" s="42"/>
      <c r="Q3" s="42"/>
      <c r="R3" s="42"/>
      <c r="S3" s="42"/>
      <c r="T3" s="42"/>
    </row>
    <row r="4" spans="1:20" s="63" customFormat="1" ht="21.95" customHeight="1">
      <c r="A4" s="123"/>
      <c r="B4" s="8"/>
      <c r="C4" s="8"/>
      <c r="D4" s="8"/>
      <c r="E4" s="8"/>
      <c r="F4" s="8"/>
      <c r="G4" s="8"/>
      <c r="H4" s="8"/>
      <c r="I4" s="8"/>
      <c r="J4" s="8"/>
      <c r="K4" s="8"/>
      <c r="L4" s="8"/>
      <c r="M4" s="8"/>
      <c r="N4" s="8"/>
      <c r="O4" s="8"/>
      <c r="P4" s="8"/>
      <c r="Q4" s="8"/>
      <c r="R4" s="8"/>
      <c r="S4" s="123"/>
      <c r="T4" s="123"/>
    </row>
    <row r="5" spans="1:20" s="63" customFormat="1" ht="21.95" customHeight="1" thickBot="1">
      <c r="A5" s="167"/>
      <c r="B5" s="167"/>
      <c r="C5" s="167"/>
      <c r="D5" s="167"/>
      <c r="E5" s="167"/>
      <c r="F5" s="167"/>
      <c r="G5" s="167"/>
      <c r="H5" s="167"/>
      <c r="I5" s="167"/>
      <c r="J5" s="167"/>
      <c r="K5" s="167"/>
      <c r="L5" s="167"/>
      <c r="M5" s="167"/>
      <c r="N5" s="167"/>
      <c r="O5" s="167"/>
      <c r="P5" s="167"/>
      <c r="Q5" s="167"/>
      <c r="R5" s="167"/>
      <c r="S5" s="168" t="s">
        <v>303</v>
      </c>
      <c r="T5" s="332"/>
    </row>
    <row r="6" spans="1:20" s="63" customFormat="1" ht="18.75" customHeight="1" thickTop="1">
      <c r="A6" s="126" t="s">
        <v>120</v>
      </c>
      <c r="B6" s="109"/>
      <c r="C6" s="109"/>
      <c r="D6" s="109"/>
      <c r="E6" s="109"/>
      <c r="F6" s="109"/>
      <c r="G6" s="109"/>
      <c r="H6" s="109"/>
      <c r="I6" s="109"/>
      <c r="J6" s="109"/>
      <c r="K6" s="109"/>
      <c r="L6" s="109"/>
      <c r="M6" s="109"/>
      <c r="N6" s="109"/>
      <c r="O6" s="109"/>
      <c r="P6" s="109"/>
      <c r="Q6" s="109"/>
      <c r="R6" s="109"/>
      <c r="S6" s="109"/>
      <c r="T6" s="332"/>
    </row>
    <row r="7" spans="1:20" s="380" customFormat="1" ht="21.95" customHeight="1">
      <c r="A7" s="13"/>
      <c r="B7" s="43"/>
      <c r="C7" s="43"/>
      <c r="D7" s="43"/>
      <c r="E7" s="43"/>
      <c r="F7" s="43"/>
      <c r="G7" s="43"/>
      <c r="H7" s="43"/>
      <c r="I7" s="43"/>
      <c r="J7" s="43"/>
      <c r="K7" s="43"/>
      <c r="L7" s="43"/>
      <c r="M7" s="44"/>
      <c r="N7" s="52"/>
      <c r="O7" s="43"/>
      <c r="P7" s="43"/>
      <c r="Q7" s="43"/>
      <c r="R7" s="43"/>
      <c r="S7" s="43"/>
      <c r="T7" s="332"/>
    </row>
    <row r="8" spans="1:20" s="381" customFormat="1" ht="30" customHeight="1">
      <c r="A8" s="370" t="s">
        <v>88</v>
      </c>
      <c r="B8" s="295">
        <v>37622</v>
      </c>
      <c r="C8" s="295">
        <v>37987</v>
      </c>
      <c r="D8" s="295">
        <v>38353</v>
      </c>
      <c r="E8" s="295">
        <v>38718</v>
      </c>
      <c r="F8" s="295">
        <v>39083</v>
      </c>
      <c r="G8" s="295">
        <v>39448</v>
      </c>
      <c r="H8" s="295">
        <v>39814</v>
      </c>
      <c r="I8" s="295">
        <v>40179</v>
      </c>
      <c r="J8" s="295">
        <v>40544</v>
      </c>
      <c r="K8" s="295">
        <v>40909</v>
      </c>
      <c r="L8" s="295">
        <v>41275</v>
      </c>
      <c r="M8" s="295">
        <v>41640</v>
      </c>
      <c r="N8" s="295">
        <v>42005</v>
      </c>
      <c r="O8" s="295">
        <v>42370</v>
      </c>
      <c r="P8" s="295">
        <v>42736</v>
      </c>
      <c r="Q8" s="295">
        <v>43101</v>
      </c>
      <c r="R8" s="295">
        <v>43466</v>
      </c>
      <c r="S8" s="295">
        <v>43831</v>
      </c>
      <c r="T8" s="332"/>
    </row>
    <row r="9" spans="1:20" s="381" customFormat="1" ht="30" customHeight="1">
      <c r="A9" s="368" t="s">
        <v>474</v>
      </c>
      <c r="B9" s="313">
        <v>3454</v>
      </c>
      <c r="C9" s="313">
        <v>3577</v>
      </c>
      <c r="D9" s="313">
        <v>4378</v>
      </c>
      <c r="E9" s="313">
        <v>5304</v>
      </c>
      <c r="F9" s="313">
        <v>5482</v>
      </c>
      <c r="G9" s="313">
        <v>6373</v>
      </c>
      <c r="H9" s="313">
        <v>6105</v>
      </c>
      <c r="I9" s="313">
        <v>6563</v>
      </c>
      <c r="J9" s="313">
        <v>6728</v>
      </c>
      <c r="K9" s="313">
        <v>7414</v>
      </c>
      <c r="L9" s="313">
        <v>8371</v>
      </c>
      <c r="M9" s="313">
        <v>8225</v>
      </c>
      <c r="N9" s="313">
        <v>8412</v>
      </c>
      <c r="O9" s="313">
        <v>8518</v>
      </c>
      <c r="P9" s="313">
        <v>8993</v>
      </c>
      <c r="Q9" s="313">
        <v>10010</v>
      </c>
      <c r="R9" s="313">
        <v>10133</v>
      </c>
      <c r="S9" s="313">
        <v>9600</v>
      </c>
      <c r="T9" s="332"/>
    </row>
    <row r="10" spans="1:20" s="381" customFormat="1" ht="30" customHeight="1">
      <c r="A10" s="369" t="s">
        <v>458</v>
      </c>
      <c r="B10" s="314">
        <v>1082</v>
      </c>
      <c r="C10" s="314">
        <v>1968</v>
      </c>
      <c r="D10" s="314">
        <v>2242</v>
      </c>
      <c r="E10" s="314">
        <v>2314</v>
      </c>
      <c r="F10" s="314">
        <v>2438</v>
      </c>
      <c r="G10" s="314">
        <v>3028</v>
      </c>
      <c r="H10" s="314">
        <v>3929</v>
      </c>
      <c r="I10" s="314">
        <v>4428</v>
      </c>
      <c r="J10" s="314">
        <v>5184</v>
      </c>
      <c r="K10" s="314">
        <v>6467</v>
      </c>
      <c r="L10" s="314">
        <v>6210</v>
      </c>
      <c r="M10" s="314">
        <v>6250</v>
      </c>
      <c r="N10" s="314">
        <v>6783</v>
      </c>
      <c r="O10" s="314">
        <v>7169</v>
      </c>
      <c r="P10" s="314">
        <v>7084</v>
      </c>
      <c r="Q10" s="314">
        <v>6657</v>
      </c>
      <c r="R10" s="314">
        <v>6895</v>
      </c>
      <c r="S10" s="314">
        <v>7073</v>
      </c>
      <c r="T10" s="332"/>
    </row>
    <row r="11" spans="1:20" s="381" customFormat="1" ht="30" customHeight="1">
      <c r="A11" s="368" t="s">
        <v>475</v>
      </c>
      <c r="B11" s="313">
        <v>145</v>
      </c>
      <c r="C11" s="313">
        <v>168</v>
      </c>
      <c r="D11" s="313">
        <v>272</v>
      </c>
      <c r="E11" s="313">
        <v>281</v>
      </c>
      <c r="F11" s="313">
        <v>341</v>
      </c>
      <c r="G11" s="313">
        <v>343</v>
      </c>
      <c r="H11" s="313">
        <v>541</v>
      </c>
      <c r="I11" s="313">
        <v>574</v>
      </c>
      <c r="J11" s="313">
        <v>728</v>
      </c>
      <c r="K11" s="313">
        <v>1004</v>
      </c>
      <c r="L11" s="313">
        <v>869</v>
      </c>
      <c r="M11" s="313">
        <v>915</v>
      </c>
      <c r="N11" s="313">
        <v>1127</v>
      </c>
      <c r="O11" s="313">
        <v>1147</v>
      </c>
      <c r="P11" s="313">
        <v>1130</v>
      </c>
      <c r="Q11" s="313">
        <v>2348</v>
      </c>
      <c r="R11" s="313">
        <v>2590</v>
      </c>
      <c r="S11" s="313">
        <v>2758</v>
      </c>
      <c r="T11" s="332"/>
    </row>
    <row r="12" spans="1:20" s="63" customFormat="1" ht="30" customHeight="1">
      <c r="A12" s="369" t="s">
        <v>66</v>
      </c>
      <c r="B12" s="315" t="s">
        <v>268</v>
      </c>
      <c r="C12" s="315" t="s">
        <v>268</v>
      </c>
      <c r="D12" s="315" t="s">
        <v>268</v>
      </c>
      <c r="E12" s="315" t="s">
        <v>268</v>
      </c>
      <c r="F12" s="315" t="s">
        <v>268</v>
      </c>
      <c r="G12" s="315" t="s">
        <v>268</v>
      </c>
      <c r="H12" s="315" t="s">
        <v>268</v>
      </c>
      <c r="I12" s="315" t="s">
        <v>268</v>
      </c>
      <c r="J12" s="315" t="s">
        <v>268</v>
      </c>
      <c r="K12" s="315" t="s">
        <v>268</v>
      </c>
      <c r="L12" s="315">
        <v>524</v>
      </c>
      <c r="M12" s="315">
        <v>951</v>
      </c>
      <c r="N12" s="315">
        <v>1490</v>
      </c>
      <c r="O12" s="315">
        <v>1471</v>
      </c>
      <c r="P12" s="315">
        <v>1404</v>
      </c>
      <c r="Q12" s="315">
        <v>1960</v>
      </c>
      <c r="R12" s="315">
        <v>2028</v>
      </c>
      <c r="S12" s="315">
        <v>2197</v>
      </c>
      <c r="T12" s="332"/>
    </row>
    <row r="13" spans="1:20" s="63" customFormat="1" ht="30" customHeight="1">
      <c r="A13" s="371" t="s">
        <v>269</v>
      </c>
      <c r="B13" s="313" t="s">
        <v>268</v>
      </c>
      <c r="C13" s="313" t="s">
        <v>268</v>
      </c>
      <c r="D13" s="313" t="s">
        <v>268</v>
      </c>
      <c r="E13" s="313" t="s">
        <v>268</v>
      </c>
      <c r="F13" s="313" t="s">
        <v>268</v>
      </c>
      <c r="G13" s="313" t="s">
        <v>268</v>
      </c>
      <c r="H13" s="313" t="s">
        <v>268</v>
      </c>
      <c r="I13" s="313" t="s">
        <v>268</v>
      </c>
      <c r="J13" s="313" t="s">
        <v>268</v>
      </c>
      <c r="K13" s="313" t="s">
        <v>268</v>
      </c>
      <c r="L13" s="313">
        <v>61</v>
      </c>
      <c r="M13" s="313">
        <v>87</v>
      </c>
      <c r="N13" s="313">
        <v>177</v>
      </c>
      <c r="O13" s="313">
        <v>223</v>
      </c>
      <c r="P13" s="313">
        <v>180</v>
      </c>
      <c r="Q13" s="313">
        <v>372</v>
      </c>
      <c r="R13" s="313">
        <v>485</v>
      </c>
      <c r="S13" s="313">
        <v>480</v>
      </c>
      <c r="T13" s="332"/>
    </row>
    <row r="14" spans="1:20" s="63" customFormat="1" ht="30" customHeight="1">
      <c r="A14" s="370" t="s">
        <v>9</v>
      </c>
      <c r="B14" s="47">
        <v>4681</v>
      </c>
      <c r="C14" s="47">
        <v>5713</v>
      </c>
      <c r="D14" s="47">
        <v>6892</v>
      </c>
      <c r="E14" s="47">
        <v>7899</v>
      </c>
      <c r="F14" s="47">
        <v>8261</v>
      </c>
      <c r="G14" s="47">
        <v>9744</v>
      </c>
      <c r="H14" s="47">
        <v>10575</v>
      </c>
      <c r="I14" s="47">
        <v>11565</v>
      </c>
      <c r="J14" s="47">
        <v>12640</v>
      </c>
      <c r="K14" s="47">
        <v>14885</v>
      </c>
      <c r="L14" s="47">
        <v>16035</v>
      </c>
      <c r="M14" s="47">
        <v>16428</v>
      </c>
      <c r="N14" s="47">
        <v>17989</v>
      </c>
      <c r="O14" s="47">
        <v>18528</v>
      </c>
      <c r="P14" s="47">
        <v>18791</v>
      </c>
      <c r="Q14" s="47">
        <v>21347</v>
      </c>
      <c r="R14" s="47">
        <v>22131</v>
      </c>
      <c r="S14" s="47">
        <v>22108</v>
      </c>
      <c r="T14" s="332"/>
    </row>
    <row r="15" spans="1:20" s="63" customFormat="1" ht="30" customHeight="1">
      <c r="A15" s="50"/>
      <c r="B15" s="98"/>
      <c r="C15" s="98"/>
      <c r="D15" s="98"/>
      <c r="E15" s="98"/>
      <c r="F15" s="98"/>
      <c r="G15" s="98"/>
      <c r="H15" s="98"/>
      <c r="I15" s="98"/>
      <c r="J15" s="98"/>
      <c r="K15" s="98"/>
      <c r="L15" s="98"/>
      <c r="M15" s="98"/>
      <c r="N15" s="98"/>
      <c r="O15" s="98"/>
      <c r="P15" s="98"/>
      <c r="Q15" s="98"/>
      <c r="R15" s="98"/>
      <c r="S15" s="98"/>
      <c r="T15" s="332"/>
    </row>
    <row r="16" spans="1:20" s="63" customFormat="1" ht="30" customHeight="1">
      <c r="A16" s="183" t="s">
        <v>90</v>
      </c>
      <c r="B16" s="295">
        <v>37622</v>
      </c>
      <c r="C16" s="295">
        <v>37987</v>
      </c>
      <c r="D16" s="295">
        <v>38353</v>
      </c>
      <c r="E16" s="295">
        <v>38718</v>
      </c>
      <c r="F16" s="295">
        <v>39083</v>
      </c>
      <c r="G16" s="295">
        <v>39448</v>
      </c>
      <c r="H16" s="295">
        <v>39814</v>
      </c>
      <c r="I16" s="295">
        <v>40179</v>
      </c>
      <c r="J16" s="295">
        <v>40544</v>
      </c>
      <c r="K16" s="295">
        <v>40909</v>
      </c>
      <c r="L16" s="295">
        <v>41275</v>
      </c>
      <c r="M16" s="295">
        <v>41640</v>
      </c>
      <c r="N16" s="295">
        <v>42005</v>
      </c>
      <c r="O16" s="295">
        <v>42370</v>
      </c>
      <c r="P16" s="295">
        <v>42736</v>
      </c>
      <c r="Q16" s="320">
        <v>43101</v>
      </c>
      <c r="R16" s="295">
        <v>43466</v>
      </c>
      <c r="S16" s="295">
        <v>43831</v>
      </c>
      <c r="T16" s="332"/>
    </row>
    <row r="17" spans="1:20" s="63" customFormat="1" ht="30" customHeight="1">
      <c r="A17" s="211" t="s">
        <v>476</v>
      </c>
      <c r="B17" s="333">
        <v>8.1</v>
      </c>
      <c r="C17" s="333">
        <v>8.6999999999999993</v>
      </c>
      <c r="D17" s="333">
        <v>8.9</v>
      </c>
      <c r="E17" s="333">
        <v>9.1</v>
      </c>
      <c r="F17" s="333">
        <v>8.6999999999999993</v>
      </c>
      <c r="G17" s="333">
        <v>8.9</v>
      </c>
      <c r="H17" s="333">
        <v>8.9</v>
      </c>
      <c r="I17" s="333">
        <v>8.4</v>
      </c>
      <c r="J17" s="333">
        <v>10</v>
      </c>
      <c r="K17" s="333">
        <v>10.7</v>
      </c>
      <c r="L17" s="333">
        <v>10.9</v>
      </c>
      <c r="M17" s="333">
        <v>12.6</v>
      </c>
      <c r="N17" s="333">
        <v>12.2</v>
      </c>
      <c r="O17" s="333">
        <v>12.7</v>
      </c>
      <c r="P17" s="333">
        <v>12.6</v>
      </c>
      <c r="Q17" s="333">
        <v>13.8</v>
      </c>
      <c r="R17" s="333">
        <v>11.2</v>
      </c>
      <c r="S17" s="333">
        <v>11.4</v>
      </c>
      <c r="T17" s="332"/>
    </row>
    <row r="18" spans="1:20" s="63" customFormat="1" ht="18" customHeight="1">
      <c r="A18" s="335"/>
      <c r="B18" s="337"/>
      <c r="C18" s="337"/>
      <c r="D18" s="337"/>
      <c r="E18" s="337"/>
      <c r="F18" s="337"/>
      <c r="G18" s="337"/>
      <c r="H18" s="337"/>
      <c r="I18" s="337"/>
      <c r="J18" s="337"/>
      <c r="K18" s="337"/>
      <c r="L18" s="337"/>
      <c r="M18" s="337"/>
      <c r="N18" s="337"/>
      <c r="O18" s="337"/>
      <c r="P18" s="337"/>
      <c r="Q18" s="337"/>
      <c r="R18" s="337"/>
      <c r="S18" s="337"/>
      <c r="T18" s="332"/>
    </row>
    <row r="19" spans="1:20" s="63" customFormat="1" ht="18" customHeight="1">
      <c r="A19" s="19"/>
      <c r="B19" s="109"/>
      <c r="C19" s="109"/>
      <c r="D19" s="109"/>
      <c r="E19" s="109"/>
      <c r="F19" s="109"/>
      <c r="G19" s="109"/>
      <c r="H19" s="109"/>
      <c r="I19" s="109"/>
      <c r="J19" s="109"/>
      <c r="K19" s="109"/>
      <c r="L19" s="109"/>
      <c r="M19" s="109"/>
      <c r="N19" s="109"/>
      <c r="O19" s="109"/>
      <c r="P19" s="109"/>
      <c r="Q19" s="19"/>
      <c r="R19" s="109"/>
      <c r="S19" s="109"/>
      <c r="T19" s="332"/>
    </row>
    <row r="20" spans="1:20" s="63" customFormat="1" ht="18" customHeight="1">
      <c r="A20" s="200" t="s">
        <v>270</v>
      </c>
      <c r="B20" s="109"/>
      <c r="C20" s="109"/>
      <c r="D20" s="109"/>
      <c r="E20" s="109"/>
      <c r="F20" s="109"/>
      <c r="G20" s="109"/>
      <c r="H20" s="109"/>
      <c r="I20" s="109"/>
      <c r="J20" s="109"/>
      <c r="K20" s="109"/>
      <c r="L20" s="109"/>
      <c r="M20" s="109"/>
      <c r="N20" s="109"/>
      <c r="O20" s="109"/>
      <c r="P20" s="109"/>
      <c r="Q20" s="109"/>
      <c r="R20" s="109"/>
      <c r="S20" s="109"/>
      <c r="T20" s="332"/>
    </row>
    <row r="21" spans="1:20" s="63" customFormat="1" ht="18" customHeight="1">
      <c r="A21" s="200" t="s">
        <v>287</v>
      </c>
      <c r="B21" s="109"/>
      <c r="C21" s="109"/>
      <c r="D21" s="109"/>
      <c r="E21" s="109"/>
      <c r="F21" s="109"/>
      <c r="G21" s="109"/>
      <c r="H21" s="109"/>
      <c r="I21" s="109"/>
      <c r="J21" s="109"/>
      <c r="K21" s="109"/>
      <c r="L21" s="109"/>
      <c r="M21" s="109"/>
      <c r="N21" s="109"/>
      <c r="O21" s="109"/>
      <c r="P21" s="109"/>
      <c r="Q21" s="109"/>
      <c r="R21" s="109"/>
      <c r="S21" s="109"/>
      <c r="T21" s="109"/>
    </row>
    <row r="22" spans="1:20" s="63" customFormat="1" ht="18" customHeight="1">
      <c r="A22" s="200" t="s">
        <v>155</v>
      </c>
      <c r="B22" s="109"/>
      <c r="C22" s="109"/>
      <c r="D22" s="109"/>
      <c r="E22" s="109"/>
      <c r="F22" s="109"/>
      <c r="G22" s="109"/>
      <c r="H22" s="109"/>
      <c r="I22" s="109"/>
      <c r="J22" s="109"/>
      <c r="K22" s="109"/>
      <c r="L22" s="109"/>
      <c r="M22" s="109"/>
      <c r="N22" s="109"/>
      <c r="O22" s="109"/>
      <c r="P22" s="109"/>
      <c r="Q22" s="109"/>
      <c r="R22" s="109"/>
      <c r="S22" s="109"/>
      <c r="T22" s="109"/>
    </row>
    <row r="23" spans="1:20" s="63" customFormat="1" ht="18" customHeight="1">
      <c r="A23" s="200" t="s">
        <v>291</v>
      </c>
      <c r="B23" s="109"/>
      <c r="C23" s="109"/>
      <c r="D23" s="109"/>
      <c r="E23" s="109"/>
      <c r="F23" s="109"/>
      <c r="G23" s="109"/>
      <c r="H23" s="109"/>
      <c r="I23" s="109"/>
      <c r="J23" s="109"/>
      <c r="K23" s="109"/>
      <c r="L23" s="109"/>
      <c r="M23" s="109"/>
      <c r="N23" s="109"/>
      <c r="O23" s="109"/>
      <c r="P23" s="109"/>
      <c r="Q23" s="109"/>
      <c r="R23" s="109"/>
      <c r="S23" s="109"/>
      <c r="T23" s="109"/>
    </row>
    <row r="24" spans="1:20" s="63" customFormat="1" ht="18" customHeight="1">
      <c r="A24" s="200" t="s">
        <v>288</v>
      </c>
      <c r="B24" s="312"/>
      <c r="C24" s="312"/>
      <c r="D24" s="312"/>
      <c r="E24" s="312"/>
      <c r="F24" s="312"/>
      <c r="G24" s="312"/>
      <c r="H24" s="312"/>
      <c r="I24" s="312"/>
      <c r="J24" s="312"/>
      <c r="K24" s="312"/>
      <c r="L24" s="312"/>
      <c r="M24" s="312"/>
      <c r="N24" s="312"/>
      <c r="O24" s="312"/>
      <c r="P24" s="312"/>
      <c r="Q24" s="312"/>
      <c r="R24" s="109"/>
      <c r="S24" s="109"/>
      <c r="T24" s="109"/>
    </row>
    <row r="25" spans="1:20" s="63" customFormat="1" ht="18" customHeight="1">
      <c r="A25" s="200"/>
      <c r="B25" s="312"/>
      <c r="C25" s="312"/>
      <c r="D25" s="312"/>
      <c r="E25" s="312"/>
      <c r="F25" s="312"/>
      <c r="G25" s="312"/>
      <c r="H25" s="312"/>
      <c r="I25" s="312"/>
      <c r="J25" s="312"/>
      <c r="K25" s="312"/>
      <c r="L25" s="312"/>
      <c r="M25" s="312"/>
      <c r="N25" s="312"/>
      <c r="O25" s="312"/>
      <c r="P25" s="312"/>
      <c r="Q25" s="312"/>
      <c r="R25" s="109"/>
      <c r="S25" s="109"/>
      <c r="T25" s="109"/>
    </row>
    <row r="26" spans="1:20" s="63" customFormat="1" ht="18" customHeight="1">
      <c r="A26" s="200" t="s">
        <v>310</v>
      </c>
      <c r="B26" s="109"/>
      <c r="C26" s="109"/>
      <c r="D26" s="109"/>
      <c r="E26" s="109"/>
      <c r="F26" s="109"/>
      <c r="G26" s="109"/>
      <c r="H26" s="109"/>
      <c r="I26" s="109"/>
      <c r="J26" s="109"/>
      <c r="K26" s="109"/>
      <c r="L26" s="109"/>
      <c r="M26" s="109"/>
      <c r="N26" s="109"/>
      <c r="O26" s="109"/>
      <c r="P26" s="109"/>
      <c r="Q26" s="109"/>
      <c r="R26" s="109"/>
      <c r="S26" s="109"/>
      <c r="T26" s="109"/>
    </row>
    <row r="27" spans="1:20" s="63" customFormat="1" ht="18" customHeight="1">
      <c r="A27" s="50"/>
      <c r="B27" s="109"/>
      <c r="C27" s="109"/>
      <c r="D27" s="109"/>
      <c r="E27" s="109"/>
      <c r="F27" s="109"/>
      <c r="G27" s="109"/>
      <c r="H27" s="109"/>
      <c r="I27" s="109"/>
      <c r="J27" s="109"/>
      <c r="K27" s="109"/>
      <c r="L27" s="109"/>
      <c r="M27" s="109"/>
      <c r="N27" s="109"/>
      <c r="O27" s="109"/>
      <c r="P27" s="109"/>
      <c r="Q27" s="109"/>
      <c r="R27" s="109"/>
      <c r="S27" s="109"/>
      <c r="T27" s="109"/>
    </row>
    <row r="28" spans="1:20" s="382" customFormat="1" ht="18" customHeight="1">
      <c r="A28" s="66"/>
      <c r="B28" s="223"/>
      <c r="C28" s="223"/>
      <c r="D28" s="223"/>
      <c r="E28" s="223"/>
      <c r="F28" s="223"/>
      <c r="G28" s="223"/>
      <c r="H28" s="198"/>
      <c r="I28" s="198"/>
      <c r="J28" s="198"/>
      <c r="K28" s="198"/>
      <c r="L28" s="198"/>
      <c r="M28" s="198"/>
      <c r="N28" s="198"/>
      <c r="O28" s="198"/>
      <c r="P28" s="198"/>
      <c r="Q28" s="198"/>
      <c r="R28" s="198"/>
      <c r="S28" s="198"/>
      <c r="T28" s="198"/>
    </row>
    <row r="29" spans="1:20" s="382" customFormat="1" ht="18" customHeight="1">
      <c r="A29" s="200"/>
      <c r="B29" s="200"/>
      <c r="C29" s="200"/>
      <c r="D29" s="200"/>
      <c r="E29" s="200"/>
      <c r="F29" s="201"/>
      <c r="G29" s="201"/>
      <c r="H29" s="201"/>
      <c r="I29" s="201"/>
      <c r="J29" s="201"/>
      <c r="K29" s="201"/>
      <c r="L29" s="201"/>
      <c r="M29" s="201"/>
      <c r="N29" s="201"/>
      <c r="O29" s="201"/>
      <c r="P29" s="201"/>
      <c r="Q29" s="201"/>
      <c r="R29" s="201"/>
      <c r="S29" s="201"/>
      <c r="T29" s="201"/>
    </row>
    <row r="30" spans="1:20" s="382" customFormat="1" ht="18" customHeight="1">
      <c r="A30" s="200"/>
      <c r="B30" s="200"/>
      <c r="C30" s="200"/>
      <c r="D30" s="200"/>
      <c r="E30" s="200"/>
      <c r="F30" s="201"/>
      <c r="G30" s="201"/>
      <c r="H30" s="201"/>
      <c r="I30" s="201"/>
      <c r="J30" s="201"/>
      <c r="K30" s="201"/>
      <c r="L30" s="201"/>
      <c r="M30" s="201"/>
      <c r="N30" s="201"/>
      <c r="O30" s="201"/>
      <c r="P30" s="201"/>
      <c r="Q30" s="201"/>
      <c r="R30" s="201"/>
      <c r="S30" s="201"/>
      <c r="T30" s="201"/>
    </row>
    <row r="31" spans="1:20" s="382" customFormat="1" ht="18" customHeight="1">
      <c r="A31" s="200"/>
      <c r="B31" s="200"/>
      <c r="C31" s="200"/>
      <c r="D31" s="200"/>
      <c r="E31" s="200"/>
      <c r="F31" s="201"/>
      <c r="G31" s="201"/>
      <c r="H31" s="201"/>
      <c r="I31" s="201"/>
      <c r="J31" s="201"/>
      <c r="K31" s="201"/>
      <c r="L31" s="201"/>
      <c r="M31" s="201"/>
      <c r="N31" s="201"/>
      <c r="O31" s="201"/>
      <c r="P31" s="201"/>
      <c r="Q31" s="201"/>
      <c r="R31" s="201"/>
      <c r="S31" s="201"/>
      <c r="T31" s="201"/>
    </row>
    <row r="32" spans="1:20" s="382" customFormat="1" ht="18" customHeight="1">
      <c r="A32" s="200"/>
      <c r="B32" s="200"/>
      <c r="C32" s="200"/>
      <c r="D32" s="200"/>
      <c r="E32" s="200"/>
      <c r="F32" s="201"/>
      <c r="G32" s="201"/>
      <c r="H32" s="201"/>
      <c r="I32" s="201"/>
      <c r="J32" s="201"/>
      <c r="K32" s="201"/>
      <c r="L32" s="201"/>
      <c r="M32" s="201"/>
      <c r="N32" s="201"/>
      <c r="O32" s="201"/>
      <c r="P32" s="201"/>
      <c r="Q32" s="201"/>
      <c r="R32" s="201"/>
      <c r="S32" s="201"/>
      <c r="T32" s="201"/>
    </row>
    <row r="33" spans="1:20" s="382" customFormat="1" ht="18" customHeight="1">
      <c r="A33" s="200"/>
      <c r="B33" s="200"/>
      <c r="C33" s="200"/>
      <c r="D33" s="200"/>
      <c r="E33" s="200"/>
      <c r="F33" s="201"/>
      <c r="G33" s="201"/>
      <c r="H33" s="201"/>
      <c r="I33" s="201"/>
      <c r="J33" s="201"/>
      <c r="K33" s="201"/>
      <c r="L33" s="201"/>
      <c r="M33" s="201"/>
      <c r="N33" s="201"/>
      <c r="O33" s="201"/>
      <c r="P33" s="201"/>
      <c r="Q33" s="201"/>
      <c r="R33" s="201"/>
      <c r="S33" s="201"/>
      <c r="T33" s="201"/>
    </row>
    <row r="34" spans="1:20" s="382" customFormat="1" ht="18" customHeight="1">
      <c r="A34" s="200"/>
      <c r="B34" s="200"/>
      <c r="C34" s="200"/>
      <c r="D34" s="200"/>
      <c r="E34" s="200"/>
      <c r="F34" s="201"/>
      <c r="G34" s="201"/>
      <c r="H34" s="201"/>
      <c r="I34" s="201"/>
      <c r="J34" s="201"/>
      <c r="K34" s="201"/>
      <c r="L34" s="201"/>
      <c r="M34" s="201"/>
      <c r="N34" s="201"/>
      <c r="O34" s="201"/>
      <c r="P34" s="201"/>
      <c r="Q34" s="201"/>
      <c r="R34" s="201"/>
      <c r="S34" s="201"/>
      <c r="T34" s="201"/>
    </row>
    <row r="35" spans="1:20" s="382" customFormat="1" ht="18" customHeight="1">
      <c r="A35" s="200"/>
      <c r="B35" s="200"/>
      <c r="C35" s="200"/>
      <c r="D35" s="200"/>
      <c r="E35" s="200"/>
      <c r="F35" s="201"/>
      <c r="G35" s="201"/>
      <c r="H35" s="201"/>
      <c r="I35" s="201"/>
      <c r="J35" s="201"/>
      <c r="K35" s="201"/>
      <c r="L35" s="201"/>
      <c r="M35" s="201"/>
      <c r="N35" s="201"/>
      <c r="O35" s="201"/>
      <c r="P35" s="201"/>
      <c r="Q35" s="201"/>
      <c r="R35" s="201"/>
      <c r="S35" s="201"/>
      <c r="T35" s="201"/>
    </row>
    <row r="36" spans="1:20" s="382" customFormat="1" ht="18" customHeight="1">
      <c r="A36" s="200"/>
      <c r="B36" s="200"/>
      <c r="C36" s="200"/>
      <c r="D36" s="200"/>
      <c r="E36" s="200"/>
      <c r="F36" s="201"/>
      <c r="G36" s="201"/>
      <c r="H36" s="201"/>
      <c r="I36" s="201"/>
      <c r="J36" s="201"/>
      <c r="K36" s="201"/>
      <c r="L36" s="201"/>
      <c r="M36" s="201"/>
      <c r="N36" s="201"/>
      <c r="O36" s="201"/>
      <c r="P36" s="201"/>
      <c r="Q36" s="201"/>
      <c r="R36" s="201"/>
      <c r="S36" s="201"/>
      <c r="T36" s="201"/>
    </row>
  </sheetData>
  <hyperlinks>
    <hyperlink ref="A6" location="Inhaltsverzeichnis" display="Inhaltsverzeichnis" xr:uid="{2F947E54-6A88-423E-852C-C7155E0CCAFB}"/>
  </hyperlinks>
  <pageMargins left="0.78740157480314965" right="0.59055118110236227" top="0.78740157480314965" bottom="0.78740157480314965" header="0.31496062992125984" footer="0.31496062992125984"/>
  <pageSetup paperSize="8" scale="91" orientation="landscape" r:id="rId1"/>
  <headerFooter>
    <oddFooter>&amp;R&amp;"BundesSans Office,Standard"&amp;P /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45664-C939-4CBB-99DB-9A0A8AE555FB}">
  <sheetPr codeName="Tabelle75">
    <tabColor rgb="FFFFFF00"/>
    <pageSetUpPr fitToPage="1"/>
  </sheetPr>
  <dimension ref="A1:XFC52"/>
  <sheetViews>
    <sheetView topLeftCell="A16" zoomScale="85" zoomScaleNormal="85" workbookViewId="0">
      <selection activeCell="E30" sqref="E30"/>
    </sheetView>
  </sheetViews>
  <sheetFormatPr defaultColWidth="0" defaultRowHeight="12.75" zeroHeight="1"/>
  <cols>
    <col min="1" max="1" width="6.5703125" customWidth="1"/>
    <col min="2" max="2" width="0.85546875" customWidth="1"/>
    <col min="3" max="3" width="42.7109375" customWidth="1"/>
    <col min="4" max="22" width="8.5703125" customWidth="1"/>
    <col min="23" max="16383" width="10.85546875" style="383" hidden="1"/>
    <col min="16384" max="16384" width="11.28515625" style="383" hidden="1"/>
  </cols>
  <sheetData>
    <row r="1" spans="1:22" ht="15">
      <c r="A1" s="296"/>
      <c r="B1" s="296"/>
      <c r="C1" s="297"/>
      <c r="D1" s="297"/>
      <c r="E1" s="297"/>
      <c r="F1" s="297"/>
      <c r="G1" s="297"/>
      <c r="H1" s="297"/>
      <c r="I1" s="297"/>
      <c r="J1" s="297"/>
      <c r="K1" s="297"/>
      <c r="L1" s="297"/>
      <c r="M1" s="297"/>
      <c r="N1" s="297"/>
      <c r="O1" s="297"/>
      <c r="P1" s="297"/>
      <c r="Q1" s="297"/>
      <c r="R1" s="297"/>
      <c r="S1" s="297"/>
      <c r="T1" s="297"/>
      <c r="U1" s="296"/>
      <c r="V1" s="296"/>
    </row>
    <row r="2" spans="1:22" ht="18">
      <c r="A2" s="296"/>
      <c r="B2" s="296"/>
      <c r="C2" s="297"/>
      <c r="D2" s="297"/>
      <c r="E2" s="395" t="s">
        <v>311</v>
      </c>
      <c r="F2" s="395"/>
      <c r="G2" s="395"/>
      <c r="H2" s="395"/>
      <c r="I2" s="395"/>
      <c r="J2" s="395"/>
      <c r="K2" s="395"/>
      <c r="L2" s="395"/>
      <c r="M2" s="395"/>
      <c r="N2" s="395"/>
      <c r="O2" s="395"/>
      <c r="P2" s="395"/>
      <c r="Q2" s="395"/>
      <c r="R2" s="395"/>
      <c r="S2" s="395"/>
      <c r="T2" s="395"/>
      <c r="U2" s="395"/>
      <c r="V2" s="395"/>
    </row>
    <row r="3" spans="1:22" ht="15">
      <c r="A3" s="296"/>
      <c r="B3" s="296"/>
      <c r="C3" s="297"/>
      <c r="D3" s="296"/>
      <c r="E3" s="296"/>
      <c r="F3" s="296"/>
      <c r="G3" s="296"/>
      <c r="H3" s="296"/>
      <c r="I3" s="296"/>
      <c r="J3" s="296"/>
      <c r="K3" s="296"/>
      <c r="L3" s="296"/>
      <c r="M3" s="296"/>
      <c r="N3" s="296"/>
      <c r="O3" s="296"/>
      <c r="P3" s="296"/>
      <c r="Q3" s="296"/>
      <c r="R3" s="296"/>
      <c r="S3" s="296"/>
      <c r="T3" s="296"/>
      <c r="U3" s="296"/>
      <c r="V3" s="296"/>
    </row>
    <row r="4" spans="1:22" ht="15">
      <c r="A4" s="296"/>
      <c r="B4" s="296"/>
      <c r="C4" s="297"/>
      <c r="D4" s="297"/>
      <c r="E4" s="299"/>
      <c r="F4" s="297"/>
      <c r="G4" s="297"/>
      <c r="H4" s="297"/>
      <c r="I4" s="297"/>
      <c r="J4" s="297"/>
      <c r="K4" s="297"/>
      <c r="L4" s="297"/>
      <c r="M4" s="297"/>
      <c r="N4" s="297"/>
      <c r="O4" s="297"/>
      <c r="P4" s="296"/>
      <c r="Q4" s="296"/>
      <c r="R4" s="297"/>
      <c r="S4" s="297"/>
      <c r="T4" s="297"/>
      <c r="U4" s="297"/>
      <c r="V4" s="298"/>
    </row>
    <row r="5" spans="1:22" ht="15.75" thickBot="1">
      <c r="A5" s="296"/>
      <c r="B5" s="296"/>
      <c r="C5" s="300"/>
      <c r="D5" s="300"/>
      <c r="E5" s="300"/>
      <c r="F5" s="300"/>
      <c r="G5" s="300"/>
      <c r="H5" s="300"/>
      <c r="I5" s="300"/>
      <c r="J5" s="300"/>
      <c r="K5" s="300"/>
      <c r="L5" s="300"/>
      <c r="M5" s="300"/>
      <c r="N5" s="300"/>
      <c r="O5" s="300"/>
      <c r="P5" s="300"/>
      <c r="Q5" s="300"/>
      <c r="R5" s="300"/>
      <c r="S5" s="300"/>
      <c r="T5" s="300"/>
      <c r="U5" s="168" t="s">
        <v>303</v>
      </c>
      <c r="V5" s="298"/>
    </row>
    <row r="6" spans="1:22" ht="15.75" thickTop="1">
      <c r="A6" s="301" t="s">
        <v>120</v>
      </c>
      <c r="B6" s="301"/>
      <c r="C6" s="296"/>
      <c r="D6" s="298"/>
      <c r="E6" s="298"/>
      <c r="F6" s="298"/>
      <c r="G6" s="298"/>
      <c r="H6" s="298"/>
      <c r="I6" s="298"/>
      <c r="J6" s="298"/>
      <c r="K6" s="298"/>
      <c r="L6" s="298"/>
      <c r="M6" s="298"/>
      <c r="N6" s="298"/>
      <c r="O6" s="298"/>
      <c r="P6" s="298"/>
      <c r="Q6" s="298"/>
      <c r="R6" s="298"/>
      <c r="S6" s="298"/>
      <c r="T6" s="298"/>
      <c r="U6" s="298"/>
      <c r="V6" s="303"/>
    </row>
    <row r="7" spans="1:22" ht="15">
      <c r="A7" s="367"/>
      <c r="B7" s="302"/>
      <c r="C7" s="296"/>
      <c r="D7" s="302"/>
      <c r="E7" s="298"/>
      <c r="F7" s="296"/>
      <c r="G7" s="298"/>
      <c r="H7" s="298"/>
      <c r="I7" s="298"/>
      <c r="J7" s="298"/>
      <c r="K7" s="298"/>
      <c r="L7" s="298"/>
      <c r="M7" s="298"/>
      <c r="N7" s="298"/>
      <c r="O7" s="298"/>
      <c r="P7" s="298"/>
      <c r="Q7" s="298"/>
      <c r="R7" s="298"/>
      <c r="S7" s="298"/>
      <c r="T7" s="298"/>
      <c r="U7" s="298"/>
      <c r="V7" s="303"/>
    </row>
    <row r="8" spans="1:22" ht="30" customHeight="1">
      <c r="A8" s="392" t="s">
        <v>57</v>
      </c>
      <c r="B8" s="366"/>
      <c r="C8" s="372" t="s">
        <v>88</v>
      </c>
      <c r="D8" s="295">
        <v>37622</v>
      </c>
      <c r="E8" s="295">
        <v>37987</v>
      </c>
      <c r="F8" s="295">
        <v>38353</v>
      </c>
      <c r="G8" s="295">
        <v>38718</v>
      </c>
      <c r="H8" s="295">
        <v>39083</v>
      </c>
      <c r="I8" s="295">
        <v>39448</v>
      </c>
      <c r="J8" s="295">
        <v>39814</v>
      </c>
      <c r="K8" s="295">
        <v>40179</v>
      </c>
      <c r="L8" s="295">
        <v>40544</v>
      </c>
      <c r="M8" s="295">
        <v>40909</v>
      </c>
      <c r="N8" s="295">
        <v>41275</v>
      </c>
      <c r="O8" s="295">
        <v>41640</v>
      </c>
      <c r="P8" s="295">
        <v>42005</v>
      </c>
      <c r="Q8" s="295">
        <v>42370</v>
      </c>
      <c r="R8" s="295">
        <v>42736</v>
      </c>
      <c r="S8" s="295">
        <v>43101</v>
      </c>
      <c r="T8" s="295">
        <v>43466</v>
      </c>
      <c r="U8" s="295">
        <v>43831</v>
      </c>
      <c r="V8" s="303"/>
    </row>
    <row r="9" spans="1:22" ht="30" customHeight="1">
      <c r="A9" s="393"/>
      <c r="B9" s="366"/>
      <c r="C9" s="373" t="s">
        <v>477</v>
      </c>
      <c r="D9" s="310">
        <v>73690</v>
      </c>
      <c r="E9" s="310">
        <v>81081</v>
      </c>
      <c r="F9" s="310">
        <v>83183</v>
      </c>
      <c r="G9" s="310">
        <v>93415</v>
      </c>
      <c r="H9" s="310">
        <v>97902</v>
      </c>
      <c r="I9" s="310">
        <v>111871</v>
      </c>
      <c r="J9" s="310">
        <v>106972</v>
      </c>
      <c r="K9" s="310">
        <v>128630</v>
      </c>
      <c r="L9" s="310">
        <v>117200</v>
      </c>
      <c r="M9" s="310">
        <v>130172</v>
      </c>
      <c r="N9" s="310">
        <v>132204</v>
      </c>
      <c r="O9" s="310">
        <v>111233</v>
      </c>
      <c r="P9" s="310">
        <v>114213</v>
      </c>
      <c r="Q9" s="310">
        <v>110667</v>
      </c>
      <c r="R9" s="310">
        <v>112524</v>
      </c>
      <c r="S9" s="310">
        <v>113080</v>
      </c>
      <c r="T9" s="310">
        <v>114190</v>
      </c>
      <c r="U9" s="310">
        <v>110878</v>
      </c>
      <c r="V9" s="303"/>
    </row>
    <row r="10" spans="1:22" ht="30" customHeight="1">
      <c r="A10" s="393"/>
      <c r="B10" s="366"/>
      <c r="C10" s="374" t="s">
        <v>478</v>
      </c>
      <c r="D10" s="311">
        <v>2879</v>
      </c>
      <c r="E10" s="311">
        <v>3263</v>
      </c>
      <c r="F10" s="311">
        <v>4136</v>
      </c>
      <c r="G10" s="311">
        <v>4980</v>
      </c>
      <c r="H10" s="311">
        <v>8288</v>
      </c>
      <c r="I10" s="311">
        <v>8825</v>
      </c>
      <c r="J10" s="311">
        <v>10558</v>
      </c>
      <c r="K10" s="311">
        <v>12980</v>
      </c>
      <c r="L10" s="311">
        <v>13799</v>
      </c>
      <c r="M10" s="311">
        <v>13035</v>
      </c>
      <c r="N10" s="309">
        <v>12589</v>
      </c>
      <c r="O10" s="309">
        <v>13927</v>
      </c>
      <c r="P10" s="309">
        <v>14667</v>
      </c>
      <c r="Q10" s="309">
        <v>15463</v>
      </c>
      <c r="R10" s="309">
        <v>16276</v>
      </c>
      <c r="S10" s="309">
        <v>15761</v>
      </c>
      <c r="T10" s="309">
        <v>15876</v>
      </c>
      <c r="U10" s="309">
        <v>16783</v>
      </c>
      <c r="V10" s="303"/>
    </row>
    <row r="11" spans="1:22" ht="30" customHeight="1">
      <c r="A11" s="393"/>
      <c r="B11" s="366"/>
      <c r="C11" s="373" t="s">
        <v>66</v>
      </c>
      <c r="D11" s="310" t="s">
        <v>268</v>
      </c>
      <c r="E11" s="310" t="s">
        <v>268</v>
      </c>
      <c r="F11" s="310" t="s">
        <v>268</v>
      </c>
      <c r="G11" s="310" t="s">
        <v>268</v>
      </c>
      <c r="H11" s="310" t="s">
        <v>268</v>
      </c>
      <c r="I11" s="310" t="s">
        <v>268</v>
      </c>
      <c r="J11" s="310" t="s">
        <v>268</v>
      </c>
      <c r="K11" s="310" t="s">
        <v>268</v>
      </c>
      <c r="L11" s="310" t="s">
        <v>268</v>
      </c>
      <c r="M11" s="310" t="s">
        <v>268</v>
      </c>
      <c r="N11" s="310">
        <v>1592</v>
      </c>
      <c r="O11" s="310">
        <v>1958</v>
      </c>
      <c r="P11" s="310">
        <v>2143</v>
      </c>
      <c r="Q11" s="310">
        <v>2263</v>
      </c>
      <c r="R11" s="310">
        <v>2034</v>
      </c>
      <c r="S11" s="310">
        <v>1940</v>
      </c>
      <c r="T11" s="310">
        <v>1965</v>
      </c>
      <c r="U11" s="310">
        <v>2098</v>
      </c>
      <c r="V11" s="294"/>
    </row>
    <row r="12" spans="1:22" ht="30" customHeight="1">
      <c r="A12" s="393"/>
      <c r="B12" s="366"/>
      <c r="C12" s="374" t="s">
        <v>479</v>
      </c>
      <c r="D12" s="309">
        <v>2467</v>
      </c>
      <c r="E12" s="309">
        <v>2768</v>
      </c>
      <c r="F12" s="309">
        <v>3210</v>
      </c>
      <c r="G12" s="309">
        <v>3611</v>
      </c>
      <c r="H12" s="309">
        <v>5743</v>
      </c>
      <c r="I12" s="309">
        <v>855</v>
      </c>
      <c r="J12" s="309">
        <v>966</v>
      </c>
      <c r="K12" s="309">
        <v>1245</v>
      </c>
      <c r="L12" s="309">
        <v>2086</v>
      </c>
      <c r="M12" s="309">
        <v>2411</v>
      </c>
      <c r="N12" s="309">
        <v>4188</v>
      </c>
      <c r="O12" s="309">
        <v>4188</v>
      </c>
      <c r="P12" s="309">
        <v>4419</v>
      </c>
      <c r="Q12" s="309">
        <v>4233</v>
      </c>
      <c r="R12" s="309">
        <v>4807</v>
      </c>
      <c r="S12" s="309">
        <v>5877</v>
      </c>
      <c r="T12" s="309">
        <v>6314</v>
      </c>
      <c r="U12" s="309">
        <v>6654</v>
      </c>
      <c r="V12" s="294"/>
    </row>
    <row r="13" spans="1:22" ht="30" customHeight="1">
      <c r="A13" s="393"/>
      <c r="B13" s="366"/>
      <c r="C13" s="373" t="s">
        <v>269</v>
      </c>
      <c r="D13" s="310">
        <v>5032</v>
      </c>
      <c r="E13" s="310">
        <v>5133</v>
      </c>
      <c r="F13" s="310">
        <v>5808</v>
      </c>
      <c r="G13" s="310">
        <v>6780</v>
      </c>
      <c r="H13" s="310">
        <v>7859</v>
      </c>
      <c r="I13" s="310">
        <v>9192</v>
      </c>
      <c r="J13" s="310">
        <v>10905</v>
      </c>
      <c r="K13" s="310">
        <v>12154</v>
      </c>
      <c r="L13" s="310">
        <v>13913</v>
      </c>
      <c r="M13" s="310">
        <v>15182</v>
      </c>
      <c r="N13" s="310">
        <v>16234</v>
      </c>
      <c r="O13" s="310">
        <v>17811</v>
      </c>
      <c r="P13" s="310">
        <v>19007</v>
      </c>
      <c r="Q13" s="310">
        <v>20023</v>
      </c>
      <c r="R13" s="310">
        <v>21247</v>
      </c>
      <c r="S13" s="310">
        <v>23364</v>
      </c>
      <c r="T13" s="310">
        <v>24076</v>
      </c>
      <c r="U13" s="310">
        <v>25702</v>
      </c>
      <c r="V13" s="294"/>
    </row>
    <row r="14" spans="1:22" ht="30" customHeight="1">
      <c r="A14" s="394"/>
      <c r="B14" s="366"/>
      <c r="C14" s="375" t="s">
        <v>9</v>
      </c>
      <c r="D14" s="322">
        <v>84068</v>
      </c>
      <c r="E14" s="322">
        <v>92245</v>
      </c>
      <c r="F14" s="322">
        <v>96337</v>
      </c>
      <c r="G14" s="322">
        <v>108786</v>
      </c>
      <c r="H14" s="322">
        <v>119792</v>
      </c>
      <c r="I14" s="322">
        <v>130743</v>
      </c>
      <c r="J14" s="322">
        <v>129401</v>
      </c>
      <c r="K14" s="322">
        <v>155009</v>
      </c>
      <c r="L14" s="322">
        <v>146998</v>
      </c>
      <c r="M14" s="322">
        <v>160800</v>
      </c>
      <c r="N14" s="322">
        <v>166807</v>
      </c>
      <c r="O14" s="322">
        <v>149117</v>
      </c>
      <c r="P14" s="322">
        <v>154449</v>
      </c>
      <c r="Q14" s="322">
        <v>152649</v>
      </c>
      <c r="R14" s="322">
        <v>156888</v>
      </c>
      <c r="S14" s="322">
        <v>160022</v>
      </c>
      <c r="T14" s="322">
        <v>162421</v>
      </c>
      <c r="U14" s="322">
        <v>162114</v>
      </c>
      <c r="V14" s="305"/>
    </row>
    <row r="15" spans="1:22" ht="45" customHeight="1">
      <c r="A15" s="338"/>
      <c r="B15" s="339"/>
      <c r="C15" s="376"/>
      <c r="D15" s="329"/>
      <c r="E15" s="329"/>
      <c r="F15" s="329"/>
      <c r="G15" s="329"/>
      <c r="H15" s="329"/>
      <c r="I15" s="329"/>
      <c r="J15" s="329"/>
      <c r="K15" s="329"/>
      <c r="L15" s="329"/>
      <c r="M15" s="329"/>
      <c r="N15" s="329"/>
      <c r="O15" s="329"/>
      <c r="P15" s="329"/>
      <c r="Q15" s="329"/>
      <c r="R15" s="329"/>
      <c r="S15" s="329"/>
      <c r="T15" s="329"/>
      <c r="U15" s="328"/>
      <c r="V15" s="305"/>
    </row>
    <row r="16" spans="1:22" ht="30" customHeight="1">
      <c r="A16" s="392" t="s">
        <v>117</v>
      </c>
      <c r="B16" s="365"/>
      <c r="C16" s="372" t="s">
        <v>88</v>
      </c>
      <c r="D16" s="295">
        <v>37622</v>
      </c>
      <c r="E16" s="295">
        <v>37987</v>
      </c>
      <c r="F16" s="295">
        <v>38353</v>
      </c>
      <c r="G16" s="295">
        <v>38718</v>
      </c>
      <c r="H16" s="295">
        <v>39083</v>
      </c>
      <c r="I16" s="295">
        <v>39448</v>
      </c>
      <c r="J16" s="295">
        <v>39814</v>
      </c>
      <c r="K16" s="295">
        <v>40179</v>
      </c>
      <c r="L16" s="295">
        <v>40544</v>
      </c>
      <c r="M16" s="295">
        <v>40909</v>
      </c>
      <c r="N16" s="295">
        <v>41275</v>
      </c>
      <c r="O16" s="295">
        <v>41640</v>
      </c>
      <c r="P16" s="295">
        <v>42005</v>
      </c>
      <c r="Q16" s="295">
        <v>42370</v>
      </c>
      <c r="R16" s="295">
        <v>42736</v>
      </c>
      <c r="S16" s="295">
        <v>43101</v>
      </c>
      <c r="T16" s="295">
        <v>43466</v>
      </c>
      <c r="U16" s="330">
        <v>43831</v>
      </c>
      <c r="V16" s="294"/>
    </row>
    <row r="17" spans="1:22" ht="30" customHeight="1">
      <c r="A17" s="393"/>
      <c r="B17" s="365"/>
      <c r="C17" s="373" t="s">
        <v>477</v>
      </c>
      <c r="D17" s="310">
        <v>54276</v>
      </c>
      <c r="E17" s="310">
        <v>53038</v>
      </c>
      <c r="F17" s="310">
        <v>52222</v>
      </c>
      <c r="G17" s="310">
        <v>61976</v>
      </c>
      <c r="H17" s="310">
        <v>64093</v>
      </c>
      <c r="I17" s="310">
        <v>75670</v>
      </c>
      <c r="J17" s="310">
        <v>67523</v>
      </c>
      <c r="K17" s="310">
        <v>79304</v>
      </c>
      <c r="L17" s="310">
        <v>72227</v>
      </c>
      <c r="M17" s="310">
        <v>84790</v>
      </c>
      <c r="N17" s="310">
        <v>87672</v>
      </c>
      <c r="O17" s="310">
        <v>69483</v>
      </c>
      <c r="P17" s="310">
        <v>71603</v>
      </c>
      <c r="Q17" s="310">
        <v>66462</v>
      </c>
      <c r="R17" s="310">
        <v>68234</v>
      </c>
      <c r="S17" s="310">
        <v>70193</v>
      </c>
      <c r="T17" s="310">
        <v>71354</v>
      </c>
      <c r="U17" s="310">
        <v>67897</v>
      </c>
      <c r="V17" s="305"/>
    </row>
    <row r="18" spans="1:22" ht="30" customHeight="1">
      <c r="A18" s="393"/>
      <c r="B18" s="365"/>
      <c r="C18" s="374" t="s">
        <v>478</v>
      </c>
      <c r="D18" s="311">
        <v>39</v>
      </c>
      <c r="E18" s="311">
        <v>65</v>
      </c>
      <c r="F18" s="311">
        <v>144</v>
      </c>
      <c r="G18" s="311">
        <v>337</v>
      </c>
      <c r="H18" s="311">
        <v>865</v>
      </c>
      <c r="I18" s="311">
        <v>872</v>
      </c>
      <c r="J18" s="311">
        <v>1322</v>
      </c>
      <c r="K18" s="311">
        <v>1653</v>
      </c>
      <c r="L18" s="311">
        <v>1944</v>
      </c>
      <c r="M18" s="311">
        <v>2321</v>
      </c>
      <c r="N18" s="309">
        <v>2223</v>
      </c>
      <c r="O18" s="309">
        <v>2540</v>
      </c>
      <c r="P18" s="309">
        <v>2756</v>
      </c>
      <c r="Q18" s="309">
        <v>2954</v>
      </c>
      <c r="R18" s="309">
        <v>3132</v>
      </c>
      <c r="S18" s="309">
        <v>2880</v>
      </c>
      <c r="T18" s="309">
        <v>2884</v>
      </c>
      <c r="U18" s="309">
        <v>2912</v>
      </c>
      <c r="V18" s="305"/>
    </row>
    <row r="19" spans="1:22" ht="30" customHeight="1">
      <c r="A19" s="393"/>
      <c r="B19" s="365"/>
      <c r="C19" s="373" t="s">
        <v>66</v>
      </c>
      <c r="D19" s="310" t="s">
        <v>268</v>
      </c>
      <c r="E19" s="310" t="s">
        <v>268</v>
      </c>
      <c r="F19" s="310" t="s">
        <v>268</v>
      </c>
      <c r="G19" s="310" t="s">
        <v>268</v>
      </c>
      <c r="H19" s="310" t="s">
        <v>268</v>
      </c>
      <c r="I19" s="310" t="s">
        <v>268</v>
      </c>
      <c r="J19" s="310" t="s">
        <v>268</v>
      </c>
      <c r="K19" s="310" t="s">
        <v>268</v>
      </c>
      <c r="L19" s="310" t="s">
        <v>268</v>
      </c>
      <c r="M19" s="310" t="s">
        <v>268</v>
      </c>
      <c r="N19" s="310">
        <v>436</v>
      </c>
      <c r="O19" s="310">
        <v>524</v>
      </c>
      <c r="P19" s="310">
        <v>533</v>
      </c>
      <c r="Q19" s="310">
        <v>574</v>
      </c>
      <c r="R19" s="310">
        <v>539</v>
      </c>
      <c r="S19" s="310">
        <v>505</v>
      </c>
      <c r="T19" s="310">
        <v>520</v>
      </c>
      <c r="U19" s="310">
        <v>537</v>
      </c>
      <c r="V19" s="305"/>
    </row>
    <row r="20" spans="1:22" ht="30" customHeight="1">
      <c r="A20" s="393"/>
      <c r="B20" s="365"/>
      <c r="C20" s="374" t="s">
        <v>59</v>
      </c>
      <c r="D20" s="309">
        <v>2325</v>
      </c>
      <c r="E20" s="309">
        <v>2373</v>
      </c>
      <c r="F20" s="309">
        <v>2815</v>
      </c>
      <c r="G20" s="309">
        <v>3317</v>
      </c>
      <c r="H20" s="309">
        <v>3687</v>
      </c>
      <c r="I20" s="309">
        <v>4208</v>
      </c>
      <c r="J20" s="309">
        <v>4956</v>
      </c>
      <c r="K20" s="309">
        <v>5291</v>
      </c>
      <c r="L20" s="309">
        <v>6062</v>
      </c>
      <c r="M20" s="309">
        <v>6310</v>
      </c>
      <c r="N20" s="309">
        <v>6378</v>
      </c>
      <c r="O20" s="309">
        <v>6870</v>
      </c>
      <c r="P20" s="309">
        <v>7356</v>
      </c>
      <c r="Q20" s="309">
        <v>7350</v>
      </c>
      <c r="R20" s="309">
        <v>7508</v>
      </c>
      <c r="S20" s="309">
        <v>8487</v>
      </c>
      <c r="T20" s="309">
        <v>8114</v>
      </c>
      <c r="U20" s="309">
        <v>8331</v>
      </c>
      <c r="V20" s="305"/>
    </row>
    <row r="21" spans="1:22" ht="30" customHeight="1">
      <c r="A21" s="393"/>
      <c r="B21" s="365"/>
      <c r="C21" s="373" t="s">
        <v>480</v>
      </c>
      <c r="D21" s="310">
        <v>18</v>
      </c>
      <c r="E21" s="310">
        <v>44</v>
      </c>
      <c r="F21" s="310">
        <v>82</v>
      </c>
      <c r="G21" s="310">
        <v>50</v>
      </c>
      <c r="H21" s="310">
        <v>47</v>
      </c>
      <c r="I21" s="310">
        <v>67</v>
      </c>
      <c r="J21" s="310">
        <v>95</v>
      </c>
      <c r="K21" s="310">
        <v>164</v>
      </c>
      <c r="L21" s="310">
        <v>184</v>
      </c>
      <c r="M21" s="310">
        <v>245</v>
      </c>
      <c r="N21" s="310">
        <v>253</v>
      </c>
      <c r="O21" s="310">
        <v>236</v>
      </c>
      <c r="P21" s="310">
        <v>267</v>
      </c>
      <c r="Q21" s="310">
        <v>346</v>
      </c>
      <c r="R21" s="310">
        <v>323</v>
      </c>
      <c r="S21" s="310">
        <v>267</v>
      </c>
      <c r="T21" s="310">
        <v>294</v>
      </c>
      <c r="U21" s="310">
        <v>281</v>
      </c>
      <c r="V21" s="294"/>
    </row>
    <row r="22" spans="1:22" ht="30" customHeight="1">
      <c r="A22" s="393"/>
      <c r="B22" s="365"/>
      <c r="C22" s="374" t="s">
        <v>269</v>
      </c>
      <c r="D22" s="309">
        <v>1934</v>
      </c>
      <c r="E22" s="309">
        <v>1989</v>
      </c>
      <c r="F22" s="309">
        <v>2141</v>
      </c>
      <c r="G22" s="309">
        <v>2577</v>
      </c>
      <c r="H22" s="309">
        <v>3224</v>
      </c>
      <c r="I22" s="309">
        <v>3983</v>
      </c>
      <c r="J22" s="309">
        <v>4780</v>
      </c>
      <c r="K22" s="309">
        <v>5546</v>
      </c>
      <c r="L22" s="309">
        <v>6368</v>
      </c>
      <c r="M22" s="309">
        <v>7261</v>
      </c>
      <c r="N22" s="309">
        <v>8173</v>
      </c>
      <c r="O22" s="309">
        <v>9026</v>
      </c>
      <c r="P22" s="309">
        <v>9816</v>
      </c>
      <c r="Q22" s="309">
        <v>10621</v>
      </c>
      <c r="R22" s="309">
        <v>11502</v>
      </c>
      <c r="S22" s="309">
        <v>12350</v>
      </c>
      <c r="T22" s="309">
        <v>13351</v>
      </c>
      <c r="U22" s="309">
        <v>14596</v>
      </c>
      <c r="V22" s="294"/>
    </row>
    <row r="23" spans="1:22" ht="30" customHeight="1">
      <c r="A23" s="394"/>
      <c r="B23" s="365"/>
      <c r="C23" s="375" t="s">
        <v>9</v>
      </c>
      <c r="D23" s="322">
        <v>58592</v>
      </c>
      <c r="E23" s="322">
        <v>57509</v>
      </c>
      <c r="F23" s="322">
        <v>57404</v>
      </c>
      <c r="G23" s="322">
        <v>68257</v>
      </c>
      <c r="H23" s="322">
        <v>71916</v>
      </c>
      <c r="I23" s="322">
        <v>84800</v>
      </c>
      <c r="J23" s="322">
        <v>78676</v>
      </c>
      <c r="K23" s="322">
        <v>91958</v>
      </c>
      <c r="L23" s="322">
        <v>86785</v>
      </c>
      <c r="M23" s="322">
        <v>100927</v>
      </c>
      <c r="N23" s="322">
        <v>105135</v>
      </c>
      <c r="O23" s="322">
        <v>88679</v>
      </c>
      <c r="P23" s="322">
        <v>92331</v>
      </c>
      <c r="Q23" s="322">
        <v>88307</v>
      </c>
      <c r="R23" s="322">
        <v>91238</v>
      </c>
      <c r="S23" s="322">
        <v>94682</v>
      </c>
      <c r="T23" s="322">
        <v>96517</v>
      </c>
      <c r="U23" s="322">
        <v>94554</v>
      </c>
      <c r="V23" s="305"/>
    </row>
    <row r="24" spans="1:22" ht="45" customHeight="1">
      <c r="A24" s="340"/>
      <c r="B24" s="340"/>
      <c r="C24" s="377"/>
      <c r="D24" s="328"/>
      <c r="E24" s="328"/>
      <c r="F24" s="328"/>
      <c r="G24" s="328"/>
      <c r="H24" s="328"/>
      <c r="I24" s="328"/>
      <c r="J24" s="328"/>
      <c r="K24" s="328"/>
      <c r="L24" s="328"/>
      <c r="M24" s="328"/>
      <c r="N24" s="328"/>
      <c r="O24" s="328"/>
      <c r="P24" s="328"/>
      <c r="Q24" s="328"/>
      <c r="R24" s="328"/>
      <c r="S24" s="328"/>
      <c r="T24" s="328"/>
      <c r="U24" s="328"/>
      <c r="V24" s="294"/>
    </row>
    <row r="25" spans="1:22" ht="30" customHeight="1">
      <c r="A25" s="392" t="s">
        <v>119</v>
      </c>
      <c r="B25" s="365"/>
      <c r="C25" s="372" t="s">
        <v>88</v>
      </c>
      <c r="D25" s="295">
        <v>37622</v>
      </c>
      <c r="E25" s="295">
        <v>37987</v>
      </c>
      <c r="F25" s="295">
        <v>38353</v>
      </c>
      <c r="G25" s="295">
        <v>38718</v>
      </c>
      <c r="H25" s="295">
        <v>39083</v>
      </c>
      <c r="I25" s="295">
        <v>39448</v>
      </c>
      <c r="J25" s="295">
        <v>39814</v>
      </c>
      <c r="K25" s="295">
        <v>40179</v>
      </c>
      <c r="L25" s="295">
        <v>40544</v>
      </c>
      <c r="M25" s="295">
        <v>40909</v>
      </c>
      <c r="N25" s="295">
        <v>41275</v>
      </c>
      <c r="O25" s="295">
        <v>41640</v>
      </c>
      <c r="P25" s="295">
        <v>42005</v>
      </c>
      <c r="Q25" s="295">
        <v>42370</v>
      </c>
      <c r="R25" s="295">
        <v>42736</v>
      </c>
      <c r="S25" s="295">
        <v>43101</v>
      </c>
      <c r="T25" s="295">
        <v>43466</v>
      </c>
      <c r="U25" s="330">
        <v>43831</v>
      </c>
      <c r="V25" s="305"/>
    </row>
    <row r="26" spans="1:22" ht="30" customHeight="1">
      <c r="A26" s="393"/>
      <c r="B26" s="365"/>
      <c r="C26" s="373" t="s">
        <v>477</v>
      </c>
      <c r="D26" s="310">
        <v>6972</v>
      </c>
      <c r="E26" s="310">
        <v>9581</v>
      </c>
      <c r="F26" s="310">
        <v>9695</v>
      </c>
      <c r="G26" s="310">
        <v>11120</v>
      </c>
      <c r="H26" s="310">
        <v>11443</v>
      </c>
      <c r="I26" s="310">
        <v>16046</v>
      </c>
      <c r="J26" s="310">
        <v>16476</v>
      </c>
      <c r="K26" s="310">
        <v>21237</v>
      </c>
      <c r="L26" s="310">
        <v>15884</v>
      </c>
      <c r="M26" s="310">
        <v>17589</v>
      </c>
      <c r="N26" s="310">
        <v>18932</v>
      </c>
      <c r="O26" s="310">
        <v>15221</v>
      </c>
      <c r="P26" s="310">
        <v>17501</v>
      </c>
      <c r="Q26" s="310">
        <v>17174</v>
      </c>
      <c r="R26" s="310">
        <v>17964</v>
      </c>
      <c r="S26" s="310">
        <v>18365</v>
      </c>
      <c r="T26" s="310">
        <v>19052</v>
      </c>
      <c r="U26" s="310">
        <v>18952</v>
      </c>
      <c r="V26" s="305"/>
    </row>
    <row r="27" spans="1:22" ht="30" customHeight="1">
      <c r="A27" s="393"/>
      <c r="B27" s="365"/>
      <c r="C27" s="374" t="s">
        <v>481</v>
      </c>
      <c r="D27" s="311">
        <v>1994</v>
      </c>
      <c r="E27" s="311">
        <v>2152</v>
      </c>
      <c r="F27" s="311">
        <v>2469</v>
      </c>
      <c r="G27" s="311">
        <v>2728</v>
      </c>
      <c r="H27" s="311">
        <v>4089</v>
      </c>
      <c r="I27" s="311">
        <v>4156</v>
      </c>
      <c r="J27" s="311">
        <v>5311</v>
      </c>
      <c r="K27" s="311">
        <v>6276</v>
      </c>
      <c r="L27" s="311">
        <v>7159</v>
      </c>
      <c r="M27" s="311">
        <v>8119</v>
      </c>
      <c r="N27" s="309">
        <v>7662</v>
      </c>
      <c r="O27" s="309">
        <v>8508</v>
      </c>
      <c r="P27" s="309">
        <v>9257</v>
      </c>
      <c r="Q27" s="309">
        <v>9820</v>
      </c>
      <c r="R27" s="309">
        <v>10395</v>
      </c>
      <c r="S27" s="309">
        <v>10044</v>
      </c>
      <c r="T27" s="309">
        <v>9907</v>
      </c>
      <c r="U27" s="309">
        <v>9935</v>
      </c>
      <c r="V27" s="305"/>
    </row>
    <row r="28" spans="1:22" ht="30" customHeight="1">
      <c r="A28" s="393"/>
      <c r="B28" s="365"/>
      <c r="C28" s="378" t="s">
        <v>301</v>
      </c>
      <c r="D28" s="310">
        <v>520</v>
      </c>
      <c r="E28" s="310">
        <v>773</v>
      </c>
      <c r="F28" s="310">
        <v>1104</v>
      </c>
      <c r="G28" s="310">
        <v>1649</v>
      </c>
      <c r="H28" s="310">
        <v>2563</v>
      </c>
      <c r="I28" s="310">
        <v>2559</v>
      </c>
      <c r="J28" s="310">
        <v>3076</v>
      </c>
      <c r="K28" s="310">
        <v>2690</v>
      </c>
      <c r="L28" s="310">
        <v>2109</v>
      </c>
      <c r="M28" s="310">
        <v>1922</v>
      </c>
      <c r="N28" s="310">
        <v>1921</v>
      </c>
      <c r="O28" s="310">
        <v>2066</v>
      </c>
      <c r="P28" s="310">
        <v>1912</v>
      </c>
      <c r="Q28" s="310">
        <v>1894</v>
      </c>
      <c r="R28" s="310">
        <v>1928</v>
      </c>
      <c r="S28" s="310">
        <v>2096</v>
      </c>
      <c r="T28" s="310">
        <v>2145</v>
      </c>
      <c r="U28" s="310">
        <v>2991</v>
      </c>
      <c r="V28" s="305"/>
    </row>
    <row r="29" spans="1:22" ht="30" customHeight="1">
      <c r="A29" s="393"/>
      <c r="B29" s="365"/>
      <c r="C29" s="374" t="s">
        <v>66</v>
      </c>
      <c r="D29" s="334" t="s">
        <v>268</v>
      </c>
      <c r="E29" s="334" t="s">
        <v>268</v>
      </c>
      <c r="F29" s="334" t="s">
        <v>268</v>
      </c>
      <c r="G29" s="334" t="s">
        <v>268</v>
      </c>
      <c r="H29" s="334" t="s">
        <v>268</v>
      </c>
      <c r="I29" s="334" t="s">
        <v>268</v>
      </c>
      <c r="J29" s="334" t="s">
        <v>268</v>
      </c>
      <c r="K29" s="334" t="s">
        <v>268</v>
      </c>
      <c r="L29" s="334" t="s">
        <v>268</v>
      </c>
      <c r="M29" s="334" t="s">
        <v>268</v>
      </c>
      <c r="N29" s="309">
        <v>1097</v>
      </c>
      <c r="O29" s="309">
        <v>1366</v>
      </c>
      <c r="P29" s="309">
        <v>1418</v>
      </c>
      <c r="Q29" s="309">
        <v>1485</v>
      </c>
      <c r="R29" s="309">
        <v>1377</v>
      </c>
      <c r="S29" s="309">
        <v>1270</v>
      </c>
      <c r="T29" s="309">
        <v>1296</v>
      </c>
      <c r="U29" s="309">
        <v>1287</v>
      </c>
      <c r="V29" s="305"/>
    </row>
    <row r="30" spans="1:22" ht="30" customHeight="1">
      <c r="A30" s="393"/>
      <c r="B30" s="365"/>
      <c r="C30" s="373" t="s">
        <v>59</v>
      </c>
      <c r="D30" s="310">
        <v>203</v>
      </c>
      <c r="E30" s="310">
        <v>190</v>
      </c>
      <c r="F30" s="310">
        <v>213</v>
      </c>
      <c r="G30" s="310">
        <v>230</v>
      </c>
      <c r="H30" s="310">
        <v>248</v>
      </c>
      <c r="I30" s="310">
        <v>266</v>
      </c>
      <c r="J30" s="310">
        <v>294</v>
      </c>
      <c r="K30" s="310">
        <v>299</v>
      </c>
      <c r="L30" s="310">
        <v>326</v>
      </c>
      <c r="M30" s="310">
        <v>325</v>
      </c>
      <c r="N30" s="310">
        <v>317</v>
      </c>
      <c r="O30" s="310">
        <v>331</v>
      </c>
      <c r="P30" s="310">
        <v>346</v>
      </c>
      <c r="Q30" s="310">
        <v>340</v>
      </c>
      <c r="R30" s="310">
        <v>342</v>
      </c>
      <c r="S30" s="310">
        <v>383</v>
      </c>
      <c r="T30" s="310">
        <v>364</v>
      </c>
      <c r="U30" s="310">
        <v>372</v>
      </c>
      <c r="V30" s="305"/>
    </row>
    <row r="31" spans="1:22" ht="30" customHeight="1">
      <c r="A31" s="393"/>
      <c r="B31" s="365"/>
      <c r="C31" s="374" t="s">
        <v>480</v>
      </c>
      <c r="D31" s="309">
        <v>424</v>
      </c>
      <c r="E31" s="309">
        <v>406</v>
      </c>
      <c r="F31" s="309">
        <v>416</v>
      </c>
      <c r="G31" s="309">
        <v>436</v>
      </c>
      <c r="H31" s="309">
        <v>440</v>
      </c>
      <c r="I31" s="309">
        <v>418</v>
      </c>
      <c r="J31" s="309">
        <v>464</v>
      </c>
      <c r="K31" s="309">
        <v>462</v>
      </c>
      <c r="L31" s="309">
        <v>523</v>
      </c>
      <c r="M31" s="309">
        <v>536</v>
      </c>
      <c r="N31" s="309">
        <v>554</v>
      </c>
      <c r="O31" s="309">
        <v>731</v>
      </c>
      <c r="P31" s="309">
        <v>528</v>
      </c>
      <c r="Q31" s="309">
        <v>579</v>
      </c>
      <c r="R31" s="309">
        <v>666</v>
      </c>
      <c r="S31" s="309">
        <v>721</v>
      </c>
      <c r="T31" s="309">
        <v>647</v>
      </c>
      <c r="U31" s="309">
        <v>666</v>
      </c>
      <c r="V31" s="305"/>
    </row>
    <row r="32" spans="1:22" ht="30" customHeight="1">
      <c r="A32" s="393"/>
      <c r="B32" s="365"/>
      <c r="C32" s="378" t="s">
        <v>482</v>
      </c>
      <c r="D32" s="310">
        <v>128</v>
      </c>
      <c r="E32" s="310">
        <v>131</v>
      </c>
      <c r="F32" s="310">
        <v>141</v>
      </c>
      <c r="G32" s="310">
        <v>170</v>
      </c>
      <c r="H32" s="310">
        <v>213</v>
      </c>
      <c r="I32" s="310">
        <v>250</v>
      </c>
      <c r="J32" s="310">
        <v>316</v>
      </c>
      <c r="K32" s="310">
        <v>392</v>
      </c>
      <c r="L32" s="310">
        <v>450</v>
      </c>
      <c r="M32" s="310">
        <v>505</v>
      </c>
      <c r="N32" s="310">
        <v>559</v>
      </c>
      <c r="O32" s="310">
        <v>617</v>
      </c>
      <c r="P32" s="310">
        <v>694</v>
      </c>
      <c r="Q32" s="310">
        <v>787</v>
      </c>
      <c r="R32" s="310">
        <v>906</v>
      </c>
      <c r="S32" s="310">
        <v>1030</v>
      </c>
      <c r="T32" s="310">
        <v>1177</v>
      </c>
      <c r="U32" s="310">
        <v>1321</v>
      </c>
      <c r="V32" s="305"/>
    </row>
    <row r="33" spans="1:22" ht="30" customHeight="1">
      <c r="A33" s="394"/>
      <c r="B33" s="365"/>
      <c r="C33" s="375" t="s">
        <v>483</v>
      </c>
      <c r="D33" s="322">
        <v>10359</v>
      </c>
      <c r="E33" s="322">
        <v>13439</v>
      </c>
      <c r="F33" s="322">
        <v>14390</v>
      </c>
      <c r="G33" s="322">
        <v>16669</v>
      </c>
      <c r="H33" s="322">
        <v>19309</v>
      </c>
      <c r="I33" s="322">
        <v>23931</v>
      </c>
      <c r="J33" s="322">
        <v>26175</v>
      </c>
      <c r="K33" s="322">
        <v>31598</v>
      </c>
      <c r="L33" s="322">
        <v>26470</v>
      </c>
      <c r="M33" s="322">
        <v>28996</v>
      </c>
      <c r="N33" s="322">
        <v>31042</v>
      </c>
      <c r="O33" s="322">
        <v>28840</v>
      </c>
      <c r="P33" s="322">
        <v>31656</v>
      </c>
      <c r="Q33" s="322">
        <v>32079</v>
      </c>
      <c r="R33" s="322">
        <v>33578</v>
      </c>
      <c r="S33" s="322">
        <v>33909</v>
      </c>
      <c r="T33" s="322">
        <v>34588</v>
      </c>
      <c r="U33" s="322">
        <v>35524</v>
      </c>
    </row>
    <row r="34" spans="1:22" ht="45" customHeight="1">
      <c r="A34" s="340"/>
      <c r="B34" s="340"/>
      <c r="C34" s="379"/>
      <c r="D34" s="328"/>
      <c r="E34" s="328"/>
      <c r="F34" s="328"/>
      <c r="G34" s="328"/>
      <c r="H34" s="328"/>
      <c r="I34" s="328"/>
      <c r="J34" s="328"/>
      <c r="K34" s="328"/>
      <c r="L34" s="328"/>
      <c r="M34" s="328"/>
      <c r="N34" s="328"/>
      <c r="O34" s="328"/>
      <c r="P34" s="328"/>
      <c r="Q34" s="328"/>
      <c r="R34" s="328"/>
      <c r="S34" s="328"/>
      <c r="T34" s="328"/>
      <c r="U34" s="328"/>
      <c r="V34" s="305"/>
    </row>
    <row r="35" spans="1:22" ht="30" customHeight="1">
      <c r="A35" s="392" t="s">
        <v>118</v>
      </c>
      <c r="B35" s="365"/>
      <c r="C35" s="372" t="s">
        <v>88</v>
      </c>
      <c r="D35" s="295">
        <v>37622</v>
      </c>
      <c r="E35" s="295">
        <v>37987</v>
      </c>
      <c r="F35" s="295">
        <v>38353</v>
      </c>
      <c r="G35" s="295">
        <v>38718</v>
      </c>
      <c r="H35" s="295">
        <v>39083</v>
      </c>
      <c r="I35" s="295">
        <v>39448</v>
      </c>
      <c r="J35" s="295">
        <v>39814</v>
      </c>
      <c r="K35" s="295">
        <v>40179</v>
      </c>
      <c r="L35" s="295">
        <v>40544</v>
      </c>
      <c r="M35" s="295">
        <v>40909</v>
      </c>
      <c r="N35" s="295">
        <v>41275</v>
      </c>
      <c r="O35" s="295">
        <v>41640</v>
      </c>
      <c r="P35" s="295">
        <v>42005</v>
      </c>
      <c r="Q35" s="295">
        <v>42370</v>
      </c>
      <c r="R35" s="295">
        <v>42736</v>
      </c>
      <c r="S35" s="295">
        <v>43101</v>
      </c>
      <c r="T35" s="295">
        <v>43466</v>
      </c>
      <c r="U35" s="330">
        <v>43831</v>
      </c>
      <c r="V35" s="305"/>
    </row>
    <row r="36" spans="1:22" ht="30" customHeight="1">
      <c r="A36" s="393"/>
      <c r="B36" s="365"/>
      <c r="C36" s="373" t="s">
        <v>477</v>
      </c>
      <c r="D36" s="310">
        <v>12442</v>
      </c>
      <c r="E36" s="310">
        <v>18462</v>
      </c>
      <c r="F36" s="310">
        <v>21266</v>
      </c>
      <c r="G36" s="310">
        <v>20319</v>
      </c>
      <c r="H36" s="310">
        <v>22366</v>
      </c>
      <c r="I36" s="310">
        <v>20155</v>
      </c>
      <c r="J36" s="310">
        <v>22973</v>
      </c>
      <c r="K36" s="310">
        <v>28089</v>
      </c>
      <c r="L36" s="310">
        <v>29089</v>
      </c>
      <c r="M36" s="310">
        <v>27793</v>
      </c>
      <c r="N36" s="310">
        <v>25600</v>
      </c>
      <c r="O36" s="310">
        <v>26529</v>
      </c>
      <c r="P36" s="310">
        <v>25109</v>
      </c>
      <c r="Q36" s="310">
        <v>27031</v>
      </c>
      <c r="R36" s="310">
        <v>26326</v>
      </c>
      <c r="S36" s="310">
        <v>24522</v>
      </c>
      <c r="T36" s="310">
        <v>23784</v>
      </c>
      <c r="U36" s="310">
        <v>24029</v>
      </c>
      <c r="V36" s="305"/>
    </row>
    <row r="37" spans="1:22" ht="30" customHeight="1">
      <c r="A37" s="393"/>
      <c r="B37" s="365"/>
      <c r="C37" s="374" t="s">
        <v>478</v>
      </c>
      <c r="D37" s="311">
        <v>326</v>
      </c>
      <c r="E37" s="311">
        <v>273</v>
      </c>
      <c r="F37" s="311">
        <v>419</v>
      </c>
      <c r="G37" s="311">
        <v>266</v>
      </c>
      <c r="H37" s="311">
        <v>771</v>
      </c>
      <c r="I37" s="311">
        <v>1238</v>
      </c>
      <c r="J37" s="311">
        <v>849</v>
      </c>
      <c r="K37" s="311">
        <v>2361</v>
      </c>
      <c r="L37" s="311">
        <v>2587</v>
      </c>
      <c r="M37" s="311">
        <v>673</v>
      </c>
      <c r="N37" s="309">
        <v>783</v>
      </c>
      <c r="O37" s="309">
        <v>813</v>
      </c>
      <c r="P37" s="309">
        <v>742</v>
      </c>
      <c r="Q37" s="309">
        <v>795</v>
      </c>
      <c r="R37" s="309">
        <v>821</v>
      </c>
      <c r="S37" s="309">
        <v>741</v>
      </c>
      <c r="T37" s="309">
        <v>940</v>
      </c>
      <c r="U37" s="309">
        <v>945</v>
      </c>
      <c r="V37" s="308"/>
    </row>
    <row r="38" spans="1:22" ht="30" customHeight="1">
      <c r="A38" s="393"/>
      <c r="B38" s="365"/>
      <c r="C38" s="373" t="s">
        <v>66</v>
      </c>
      <c r="D38" s="310" t="s">
        <v>268</v>
      </c>
      <c r="E38" s="310" t="s">
        <v>268</v>
      </c>
      <c r="F38" s="310" t="s">
        <v>268</v>
      </c>
      <c r="G38" s="310" t="s">
        <v>268</v>
      </c>
      <c r="H38" s="310" t="s">
        <v>268</v>
      </c>
      <c r="I38" s="310" t="s">
        <v>268</v>
      </c>
      <c r="J38" s="310" t="s">
        <v>268</v>
      </c>
      <c r="K38" s="310" t="s">
        <v>268</v>
      </c>
      <c r="L38" s="310" t="s">
        <v>268</v>
      </c>
      <c r="M38" s="310" t="s">
        <v>268</v>
      </c>
      <c r="N38" s="310">
        <v>59</v>
      </c>
      <c r="O38" s="310">
        <v>68</v>
      </c>
      <c r="P38" s="310">
        <v>192</v>
      </c>
      <c r="Q38" s="310">
        <v>204</v>
      </c>
      <c r="R38" s="310">
        <v>118</v>
      </c>
      <c r="S38" s="310">
        <v>165</v>
      </c>
      <c r="T38" s="310">
        <v>149</v>
      </c>
      <c r="U38" s="310">
        <v>274</v>
      </c>
      <c r="V38" s="305"/>
    </row>
    <row r="39" spans="1:22" ht="30" customHeight="1">
      <c r="A39" s="393"/>
      <c r="B39" s="365"/>
      <c r="C39" s="374" t="s">
        <v>479</v>
      </c>
      <c r="D39" s="309">
        <v>2349</v>
      </c>
      <c r="E39" s="309">
        <v>2562</v>
      </c>
      <c r="F39" s="309">
        <v>2858</v>
      </c>
      <c r="G39" s="309">
        <v>3275</v>
      </c>
      <c r="H39" s="309">
        <v>5430</v>
      </c>
      <c r="I39" s="309">
        <v>619</v>
      </c>
      <c r="J39" s="309">
        <v>728</v>
      </c>
      <c r="K39" s="309">
        <v>1003</v>
      </c>
      <c r="L39" s="309">
        <v>2067</v>
      </c>
      <c r="M39" s="309">
        <v>2411</v>
      </c>
      <c r="N39" s="309">
        <v>4188</v>
      </c>
      <c r="O39" s="309">
        <v>4188</v>
      </c>
      <c r="P39" s="309">
        <v>4419</v>
      </c>
      <c r="Q39" s="309">
        <v>4233</v>
      </c>
      <c r="R39" s="309">
        <v>4807</v>
      </c>
      <c r="S39" s="309">
        <v>5877</v>
      </c>
      <c r="T39" s="309">
        <v>6314</v>
      </c>
      <c r="U39" s="309">
        <v>6654</v>
      </c>
      <c r="V39" s="294"/>
    </row>
    <row r="40" spans="1:22" ht="30" customHeight="1">
      <c r="A40" s="393"/>
      <c r="B40" s="365"/>
      <c r="C40" s="373" t="s">
        <v>269</v>
      </c>
      <c r="D40" s="310" t="s">
        <v>268</v>
      </c>
      <c r="E40" s="310" t="s">
        <v>268</v>
      </c>
      <c r="F40" s="310" t="s">
        <v>268</v>
      </c>
      <c r="G40" s="310" t="s">
        <v>268</v>
      </c>
      <c r="H40" s="310" t="s">
        <v>268</v>
      </c>
      <c r="I40" s="310" t="s">
        <v>268</v>
      </c>
      <c r="J40" s="310" t="s">
        <v>268</v>
      </c>
      <c r="K40" s="310" t="s">
        <v>268</v>
      </c>
      <c r="L40" s="310" t="s">
        <v>268</v>
      </c>
      <c r="M40" s="310" t="s">
        <v>268</v>
      </c>
      <c r="N40" s="310" t="s">
        <v>268</v>
      </c>
      <c r="O40" s="310" t="s">
        <v>268</v>
      </c>
      <c r="P40" s="310" t="s">
        <v>268</v>
      </c>
      <c r="Q40" s="310" t="s">
        <v>268</v>
      </c>
      <c r="R40" s="310" t="s">
        <v>268</v>
      </c>
      <c r="S40" s="310">
        <v>126</v>
      </c>
      <c r="T40" s="310">
        <v>129</v>
      </c>
      <c r="U40" s="310">
        <v>134</v>
      </c>
      <c r="V40" s="294"/>
    </row>
    <row r="41" spans="1:22" ht="30" customHeight="1">
      <c r="A41" s="394"/>
      <c r="B41" s="365"/>
      <c r="C41" s="375" t="s">
        <v>9</v>
      </c>
      <c r="D41" s="322">
        <v>15117</v>
      </c>
      <c r="E41" s="322">
        <v>21297</v>
      </c>
      <c r="F41" s="322">
        <v>24543</v>
      </c>
      <c r="G41" s="322">
        <v>23860</v>
      </c>
      <c r="H41" s="322">
        <v>28567</v>
      </c>
      <c r="I41" s="322">
        <v>22012</v>
      </c>
      <c r="J41" s="322">
        <v>24550</v>
      </c>
      <c r="K41" s="322">
        <v>31453</v>
      </c>
      <c r="L41" s="322">
        <v>33743</v>
      </c>
      <c r="M41" s="322">
        <v>30877</v>
      </c>
      <c r="N41" s="322">
        <v>30630</v>
      </c>
      <c r="O41" s="322">
        <v>31598</v>
      </c>
      <c r="P41" s="322">
        <v>30462</v>
      </c>
      <c r="Q41" s="322">
        <v>32263</v>
      </c>
      <c r="R41" s="322">
        <v>32072</v>
      </c>
      <c r="S41" s="322">
        <v>31431</v>
      </c>
      <c r="T41" s="322">
        <v>31316</v>
      </c>
      <c r="U41" s="322">
        <v>32036</v>
      </c>
    </row>
    <row r="42" spans="1:22" ht="15">
      <c r="A42" s="296"/>
      <c r="B42" s="296"/>
      <c r="C42" s="297"/>
      <c r="D42" s="297"/>
      <c r="E42" s="297"/>
      <c r="F42" s="297"/>
      <c r="G42" s="297"/>
      <c r="H42" s="297"/>
      <c r="I42" s="297"/>
      <c r="J42" s="297"/>
      <c r="K42" s="297"/>
      <c r="L42" s="297"/>
      <c r="M42" s="297"/>
      <c r="N42" s="297"/>
      <c r="O42" s="297"/>
      <c r="P42" s="297"/>
      <c r="Q42" s="297"/>
      <c r="R42" s="297"/>
      <c r="S42" s="297"/>
      <c r="T42" s="297"/>
      <c r="U42" s="297"/>
      <c r="V42" s="298"/>
    </row>
    <row r="43" spans="1:22">
      <c r="A43" s="297"/>
      <c r="B43" s="297"/>
      <c r="C43" s="297"/>
      <c r="D43" s="297"/>
      <c r="E43" s="297"/>
      <c r="F43" s="297"/>
      <c r="G43" s="297"/>
      <c r="H43" s="297"/>
      <c r="I43" s="297"/>
      <c r="J43" s="297"/>
      <c r="K43" s="297"/>
      <c r="L43" s="297"/>
      <c r="M43" s="297"/>
      <c r="N43" s="297"/>
      <c r="O43" s="297"/>
      <c r="P43" s="297"/>
      <c r="Q43" s="297"/>
      <c r="R43" s="297"/>
      <c r="S43" s="297"/>
      <c r="T43" s="297"/>
      <c r="U43" s="297"/>
      <c r="V43" s="298"/>
    </row>
    <row r="44" spans="1:22" ht="15">
      <c r="A44" s="39" t="s">
        <v>290</v>
      </c>
      <c r="B44" s="296"/>
      <c r="C44" s="297"/>
      <c r="D44" s="297"/>
      <c r="E44" s="297"/>
      <c r="F44" s="297"/>
      <c r="G44" s="297"/>
      <c r="H44" s="297"/>
      <c r="I44" s="297"/>
      <c r="J44" s="297"/>
      <c r="K44" s="297"/>
      <c r="L44" s="297"/>
      <c r="M44" s="297"/>
      <c r="N44" s="297"/>
      <c r="O44" s="297"/>
      <c r="P44" s="297"/>
      <c r="Q44" s="297"/>
      <c r="R44" s="297"/>
      <c r="S44" s="297"/>
      <c r="T44" s="297"/>
      <c r="U44" s="297"/>
      <c r="V44" s="298"/>
    </row>
    <row r="45" spans="1:22" ht="15">
      <c r="A45" s="39" t="s">
        <v>292</v>
      </c>
      <c r="B45" s="296"/>
      <c r="C45" s="297"/>
      <c r="D45" s="297"/>
      <c r="E45" s="297"/>
      <c r="F45" s="297"/>
      <c r="G45" s="297"/>
      <c r="H45" s="297"/>
      <c r="I45" s="297"/>
      <c r="J45" s="297"/>
      <c r="K45" s="297"/>
      <c r="L45" s="297"/>
      <c r="M45" s="321"/>
      <c r="N45" s="297"/>
      <c r="O45" s="297"/>
      <c r="P45" s="297"/>
      <c r="Q45" s="297"/>
      <c r="R45" s="297"/>
      <c r="S45" s="297"/>
      <c r="T45" s="297"/>
      <c r="U45" s="297"/>
      <c r="V45" s="298"/>
    </row>
    <row r="46" spans="1:22">
      <c r="A46" s="39" t="s">
        <v>86</v>
      </c>
      <c r="B46" s="297"/>
      <c r="C46" s="297"/>
      <c r="D46" s="297"/>
      <c r="E46" s="297"/>
      <c r="F46" s="297"/>
      <c r="G46" s="297"/>
      <c r="H46" s="297"/>
      <c r="I46" s="297"/>
      <c r="J46" s="297"/>
      <c r="K46" s="297"/>
      <c r="L46" s="297"/>
      <c r="M46" s="297"/>
      <c r="N46" s="297"/>
      <c r="O46" s="297"/>
      <c r="P46" s="297"/>
      <c r="Q46" s="297"/>
      <c r="R46" s="297"/>
      <c r="S46" s="297"/>
      <c r="T46" s="297"/>
      <c r="U46" s="297"/>
      <c r="V46" s="298"/>
    </row>
    <row r="47" spans="1:22">
      <c r="A47" s="39" t="s">
        <v>289</v>
      </c>
      <c r="B47" s="324"/>
      <c r="C47" s="324"/>
      <c r="D47" s="324"/>
      <c r="E47" s="324"/>
      <c r="F47" s="324"/>
      <c r="G47" s="324"/>
      <c r="H47" s="324"/>
      <c r="I47" s="324"/>
      <c r="J47" s="324"/>
      <c r="K47" s="324"/>
      <c r="L47" s="324"/>
      <c r="M47" s="324"/>
      <c r="N47" s="324"/>
      <c r="O47" s="324"/>
      <c r="P47" s="324"/>
      <c r="Q47" s="324"/>
      <c r="R47" s="324"/>
      <c r="S47" s="324"/>
      <c r="T47" s="324"/>
      <c r="U47" s="324"/>
      <c r="V47" s="298"/>
    </row>
    <row r="48" spans="1:22" ht="15">
      <c r="A48" s="39" t="s">
        <v>293</v>
      </c>
      <c r="B48" s="296"/>
      <c r="C48" s="297"/>
      <c r="D48" s="323"/>
      <c r="E48" s="323"/>
      <c r="F48" s="323"/>
      <c r="G48" s="323"/>
      <c r="H48" s="323"/>
      <c r="I48" s="323"/>
      <c r="J48" s="323"/>
      <c r="K48" s="323"/>
      <c r="L48" s="323"/>
      <c r="M48" s="323"/>
      <c r="N48" s="323"/>
      <c r="O48" s="323"/>
      <c r="P48" s="323"/>
      <c r="Q48" s="323"/>
      <c r="R48" s="323"/>
      <c r="S48" s="323"/>
      <c r="T48" s="323"/>
      <c r="U48" s="323"/>
      <c r="V48" s="298"/>
    </row>
    <row r="49" spans="1:22" ht="15">
      <c r="A49" s="39" t="s">
        <v>294</v>
      </c>
      <c r="B49" s="296"/>
      <c r="C49" s="297"/>
      <c r="D49" s="297"/>
      <c r="E49" s="297"/>
      <c r="F49" s="297"/>
      <c r="G49" s="325"/>
      <c r="H49" s="325"/>
      <c r="I49" s="325"/>
      <c r="J49" s="325"/>
      <c r="K49" s="325"/>
      <c r="L49" s="325"/>
      <c r="M49" s="325"/>
      <c r="N49" s="325"/>
      <c r="O49" s="323"/>
      <c r="P49" s="323"/>
      <c r="Q49" s="323"/>
      <c r="R49" s="323"/>
      <c r="S49" s="323"/>
      <c r="T49" s="323"/>
      <c r="U49" s="323"/>
      <c r="V49" s="298"/>
    </row>
    <row r="50" spans="1:22">
      <c r="A50" s="39" t="s">
        <v>295</v>
      </c>
      <c r="B50" s="304"/>
      <c r="C50" s="304"/>
      <c r="D50" s="304"/>
      <c r="E50" s="304"/>
      <c r="F50" s="304"/>
      <c r="G50" s="304"/>
      <c r="H50" s="304"/>
      <c r="I50" s="304"/>
      <c r="J50" s="304"/>
      <c r="K50" s="304"/>
      <c r="L50" s="304"/>
      <c r="M50" s="304"/>
      <c r="N50" s="304"/>
      <c r="O50" s="325"/>
      <c r="P50" s="325"/>
      <c r="Q50" s="325"/>
      <c r="R50" s="325"/>
      <c r="S50" s="325"/>
      <c r="T50" s="325"/>
      <c r="U50" s="325"/>
      <c r="V50" s="298"/>
    </row>
    <row r="51" spans="1:22" ht="15">
      <c r="A51" s="296"/>
      <c r="B51" s="296"/>
      <c r="C51" s="297"/>
      <c r="D51" s="325"/>
      <c r="E51" s="325"/>
      <c r="F51" s="325"/>
      <c r="G51" s="325"/>
      <c r="H51" s="325"/>
      <c r="I51" s="325"/>
      <c r="J51" s="325"/>
      <c r="K51" s="325"/>
      <c r="L51" s="325"/>
      <c r="M51" s="325"/>
      <c r="N51" s="325"/>
      <c r="O51" s="325"/>
      <c r="P51" s="325"/>
      <c r="Q51" s="325"/>
      <c r="R51" s="325"/>
      <c r="S51" s="325"/>
      <c r="T51" s="325"/>
      <c r="U51" s="325"/>
      <c r="V51" s="298"/>
    </row>
    <row r="52" spans="1:22">
      <c r="A52" s="304"/>
      <c r="B52" s="304"/>
      <c r="C52" s="304"/>
      <c r="D52" s="304"/>
      <c r="E52" s="304"/>
      <c r="F52" s="304"/>
      <c r="G52" s="297"/>
      <c r="H52" s="297"/>
      <c r="I52" s="297"/>
      <c r="J52" s="297"/>
      <c r="K52" s="297"/>
      <c r="L52" s="297"/>
      <c r="M52" s="297"/>
      <c r="N52" s="297"/>
      <c r="O52" s="297"/>
      <c r="P52" s="297"/>
      <c r="Q52" s="297"/>
      <c r="R52" s="297"/>
      <c r="S52" s="297"/>
      <c r="T52" s="297"/>
      <c r="U52" s="297"/>
      <c r="V52" s="298"/>
    </row>
  </sheetData>
  <mergeCells count="5">
    <mergeCell ref="A35:A41"/>
    <mergeCell ref="E2:V2"/>
    <mergeCell ref="A16:A23"/>
    <mergeCell ref="A25:A33"/>
    <mergeCell ref="A8:A14"/>
  </mergeCells>
  <conditionalFormatting sqref="B47:U47">
    <cfRule type="expression" dxfId="0" priority="2">
      <formula>#REF!="PRÜFEN"</formula>
    </cfRule>
  </conditionalFormatting>
  <hyperlinks>
    <hyperlink ref="A6" location="Inhaltsverzeichnis" display="Inhaltsverzeichnis" xr:uid="{B589CA99-F899-46BF-B716-F8DAFB63630A}"/>
  </hyperlinks>
  <pageMargins left="0.7" right="0.7" top="0.78740157499999996" bottom="0.78740157499999996" header="0.3" footer="0.3"/>
  <pageSetup paperSize="9" scale="42"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tabColor rgb="FFFFFF00"/>
    <pageSetUpPr fitToPage="1"/>
  </sheetPr>
  <dimension ref="A1:AL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37.5703125" style="19" customWidth="1"/>
    <col min="2" max="32" width="8.5703125" style="19" customWidth="1"/>
    <col min="33" max="33" width="5.5703125" style="19" customWidth="1"/>
    <col min="34" max="38" width="11.42578125" style="50" hidden="1" customWidth="1"/>
    <col min="39" max="16384" width="0"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row>
    <row r="2" spans="1:33" ht="21.95" customHeight="1">
      <c r="A2" s="123"/>
      <c r="B2" s="391" t="s">
        <v>312</v>
      </c>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200"/>
      <c r="AC2" s="200"/>
      <c r="AD2" s="200"/>
      <c r="AE2" s="200"/>
      <c r="AF2" s="200"/>
      <c r="AG2" s="222"/>
    </row>
    <row r="3" spans="1:33" ht="21.95" customHeight="1">
      <c r="A3" s="123"/>
      <c r="B3" s="42"/>
      <c r="C3" s="42"/>
      <c r="D3" s="42"/>
      <c r="E3" s="42"/>
      <c r="F3" s="42"/>
      <c r="G3" s="42"/>
      <c r="H3" s="42"/>
      <c r="I3" s="42"/>
      <c r="J3" s="42"/>
      <c r="K3" s="42"/>
      <c r="L3" s="42"/>
      <c r="M3" s="42"/>
      <c r="N3" s="42"/>
      <c r="O3" s="42"/>
      <c r="P3" s="42"/>
      <c r="Q3" s="42"/>
      <c r="R3" s="42"/>
      <c r="S3" s="42"/>
      <c r="T3" s="123"/>
      <c r="U3" s="123"/>
      <c r="V3" s="123"/>
      <c r="W3" s="123"/>
      <c r="X3" s="123"/>
      <c r="Y3" s="123"/>
      <c r="Z3" s="123"/>
      <c r="AA3" s="123"/>
      <c r="AB3" s="123"/>
      <c r="AC3" s="123"/>
      <c r="AD3" s="123"/>
      <c r="AE3" s="123"/>
      <c r="AF3" s="123"/>
      <c r="AG3" s="123"/>
    </row>
    <row r="4" spans="1:33"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23"/>
      <c r="AC4" s="123"/>
      <c r="AD4" s="123"/>
      <c r="AE4" s="123"/>
      <c r="AF4" s="123"/>
      <c r="AG4" s="123"/>
    </row>
    <row r="5" spans="1:33" ht="21.95" customHeight="1" thickBot="1">
      <c r="A5" s="167"/>
      <c r="B5" s="167"/>
      <c r="C5" s="167"/>
      <c r="D5" s="167"/>
      <c r="E5" s="167"/>
      <c r="F5" s="167"/>
      <c r="G5" s="167"/>
      <c r="H5" s="167"/>
      <c r="I5" s="167"/>
      <c r="J5" s="167"/>
      <c r="K5" s="167"/>
      <c r="L5" s="167"/>
      <c r="M5" s="167"/>
      <c r="N5" s="167"/>
      <c r="O5" s="167"/>
      <c r="P5" s="167"/>
      <c r="Q5" s="167"/>
      <c r="R5" s="170"/>
      <c r="S5" s="170"/>
      <c r="T5" s="167"/>
      <c r="U5" s="167"/>
      <c r="V5" s="167"/>
      <c r="W5" s="167"/>
      <c r="X5" s="171"/>
      <c r="Y5" s="171"/>
      <c r="Z5" s="171"/>
      <c r="AA5" s="167"/>
      <c r="AB5" s="167"/>
      <c r="AC5" s="167"/>
      <c r="AD5" s="167"/>
      <c r="AE5" s="167"/>
      <c r="AF5" s="168" t="s">
        <v>303</v>
      </c>
      <c r="AG5" s="123"/>
    </row>
    <row r="6" spans="1:33"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23"/>
    </row>
    <row r="7" spans="1:33" s="51" customFormat="1" ht="21.95" customHeight="1">
      <c r="A7" s="13"/>
      <c r="B7" s="43"/>
      <c r="C7" s="43"/>
      <c r="D7" s="43"/>
      <c r="E7" s="43"/>
      <c r="F7" s="43"/>
      <c r="G7" s="43"/>
      <c r="H7" s="43"/>
      <c r="I7" s="43"/>
      <c r="J7" s="43"/>
      <c r="K7" s="43"/>
      <c r="L7" s="43"/>
      <c r="M7" s="44"/>
      <c r="N7" s="52"/>
      <c r="O7" s="43"/>
      <c r="P7" s="43"/>
      <c r="Q7" s="43"/>
      <c r="R7" s="43"/>
      <c r="S7" s="43"/>
      <c r="T7" s="43"/>
      <c r="U7" s="43"/>
      <c r="V7" s="43"/>
      <c r="W7" s="43"/>
      <c r="X7" s="45"/>
      <c r="Y7" s="45"/>
      <c r="Z7" s="45"/>
      <c r="AA7" s="45"/>
      <c r="AB7" s="45"/>
      <c r="AC7" s="45"/>
      <c r="AD7" s="45"/>
      <c r="AE7" s="45"/>
      <c r="AF7" s="45"/>
      <c r="AG7" s="123"/>
    </row>
    <row r="8" spans="1:33" s="64" customFormat="1" ht="30" customHeight="1">
      <c r="A8" s="183" t="s">
        <v>88</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57">
        <v>43831</v>
      </c>
      <c r="AG8" s="123"/>
    </row>
    <row r="9" spans="1:33" ht="30" customHeight="1">
      <c r="A9" s="219" t="s">
        <v>484</v>
      </c>
      <c r="B9" s="212">
        <v>0</v>
      </c>
      <c r="C9" s="212">
        <v>2</v>
      </c>
      <c r="D9" s="212">
        <v>52</v>
      </c>
      <c r="E9" s="212">
        <v>52</v>
      </c>
      <c r="F9" s="212">
        <v>289</v>
      </c>
      <c r="G9" s="212">
        <v>362</v>
      </c>
      <c r="H9" s="212">
        <v>568</v>
      </c>
      <c r="I9" s="212">
        <v>930</v>
      </c>
      <c r="J9" s="212">
        <v>1033</v>
      </c>
      <c r="K9" s="212">
        <v>1343</v>
      </c>
      <c r="L9" s="212">
        <v>2583</v>
      </c>
      <c r="M9" s="212">
        <v>3617</v>
      </c>
      <c r="N9" s="212">
        <v>5683</v>
      </c>
      <c r="O9" s="212">
        <v>7919</v>
      </c>
      <c r="P9" s="212">
        <v>9942</v>
      </c>
      <c r="Q9" s="212">
        <v>17666</v>
      </c>
      <c r="R9" s="212">
        <v>27938</v>
      </c>
      <c r="S9" s="212">
        <v>32282</v>
      </c>
      <c r="T9" s="212">
        <v>25873</v>
      </c>
      <c r="U9" s="212">
        <v>22966</v>
      </c>
      <c r="V9" s="212">
        <v>24359</v>
      </c>
      <c r="W9" s="212">
        <v>23545</v>
      </c>
      <c r="X9" s="212">
        <v>24628</v>
      </c>
      <c r="Y9" s="212">
        <v>21934</v>
      </c>
      <c r="Z9" s="212">
        <v>22676</v>
      </c>
      <c r="AA9" s="212">
        <v>20829</v>
      </c>
      <c r="AB9" s="212">
        <v>20896</v>
      </c>
      <c r="AC9" s="212">
        <v>21354</v>
      </c>
      <c r="AD9" s="212">
        <v>22329</v>
      </c>
      <c r="AE9" s="212">
        <v>22120</v>
      </c>
      <c r="AF9" s="212">
        <v>29647</v>
      </c>
      <c r="AG9" s="123"/>
    </row>
    <row r="10" spans="1:33" ht="30" customHeight="1">
      <c r="A10" s="100" t="s">
        <v>15</v>
      </c>
      <c r="B10" s="85">
        <v>0</v>
      </c>
      <c r="C10" s="85">
        <v>0</v>
      </c>
      <c r="D10" s="85">
        <v>21</v>
      </c>
      <c r="E10" s="85">
        <v>31</v>
      </c>
      <c r="F10" s="85">
        <v>31</v>
      </c>
      <c r="G10" s="85">
        <v>52</v>
      </c>
      <c r="H10" s="85">
        <v>52</v>
      </c>
      <c r="I10" s="85">
        <v>104</v>
      </c>
      <c r="J10" s="85">
        <v>115</v>
      </c>
      <c r="K10" s="85">
        <v>146</v>
      </c>
      <c r="L10" s="85">
        <v>167</v>
      </c>
      <c r="M10" s="85">
        <v>209</v>
      </c>
      <c r="N10" s="85">
        <v>251</v>
      </c>
      <c r="O10" s="85">
        <v>73</v>
      </c>
      <c r="P10" s="85">
        <v>125</v>
      </c>
      <c r="Q10" s="85">
        <v>1828</v>
      </c>
      <c r="R10" s="85">
        <v>7206</v>
      </c>
      <c r="S10" s="85">
        <v>8533</v>
      </c>
      <c r="T10" s="85">
        <v>4042</v>
      </c>
      <c r="U10" s="85">
        <v>961</v>
      </c>
      <c r="V10" s="85">
        <v>574</v>
      </c>
      <c r="W10" s="85">
        <v>188</v>
      </c>
      <c r="X10" s="85">
        <v>251</v>
      </c>
      <c r="Y10" s="85">
        <v>0</v>
      </c>
      <c r="Z10" s="85">
        <v>52</v>
      </c>
      <c r="AA10" s="85">
        <v>10</v>
      </c>
      <c r="AB10" s="85">
        <v>31</v>
      </c>
      <c r="AC10" s="85">
        <v>31</v>
      </c>
      <c r="AD10" s="85">
        <v>10</v>
      </c>
      <c r="AE10" s="85">
        <v>21</v>
      </c>
      <c r="AF10" s="85">
        <v>21</v>
      </c>
      <c r="AG10" s="123"/>
    </row>
    <row r="11" spans="1:33" ht="30" customHeight="1">
      <c r="A11" s="219" t="s">
        <v>16</v>
      </c>
      <c r="B11" s="212">
        <v>0</v>
      </c>
      <c r="C11" s="212">
        <v>0</v>
      </c>
      <c r="D11" s="212">
        <v>0</v>
      </c>
      <c r="E11" s="212">
        <v>0</v>
      </c>
      <c r="F11" s="212">
        <v>0</v>
      </c>
      <c r="G11" s="212">
        <v>0</v>
      </c>
      <c r="H11" s="212">
        <v>0</v>
      </c>
      <c r="I11" s="212">
        <v>0</v>
      </c>
      <c r="J11" s="212">
        <v>0</v>
      </c>
      <c r="K11" s="212">
        <v>0</v>
      </c>
      <c r="L11" s="212">
        <v>0</v>
      </c>
      <c r="M11" s="212">
        <v>0</v>
      </c>
      <c r="N11" s="212">
        <v>0</v>
      </c>
      <c r="O11" s="212">
        <v>0</v>
      </c>
      <c r="P11" s="212">
        <v>486</v>
      </c>
      <c r="Q11" s="212">
        <v>1780</v>
      </c>
      <c r="R11" s="212">
        <v>3828</v>
      </c>
      <c r="S11" s="212">
        <v>3391</v>
      </c>
      <c r="T11" s="212">
        <v>4608</v>
      </c>
      <c r="U11" s="212">
        <v>6576</v>
      </c>
      <c r="V11" s="212">
        <v>8537</v>
      </c>
      <c r="W11" s="212">
        <v>9031</v>
      </c>
      <c r="X11" s="212">
        <v>9149</v>
      </c>
      <c r="Y11" s="212">
        <v>8832</v>
      </c>
      <c r="Z11" s="212">
        <v>9002</v>
      </c>
      <c r="AA11" s="212">
        <v>8589</v>
      </c>
      <c r="AB11" s="212">
        <v>8604</v>
      </c>
      <c r="AC11" s="212">
        <v>8464</v>
      </c>
      <c r="AD11" s="212">
        <v>8692</v>
      </c>
      <c r="AE11" s="212">
        <v>8360</v>
      </c>
      <c r="AF11" s="212">
        <v>8021</v>
      </c>
      <c r="AG11" s="123"/>
    </row>
    <row r="12" spans="1:33" ht="30" customHeight="1">
      <c r="A12" s="100" t="s">
        <v>485</v>
      </c>
      <c r="B12" s="85">
        <v>0</v>
      </c>
      <c r="C12" s="85">
        <v>0</v>
      </c>
      <c r="D12" s="85">
        <v>0</v>
      </c>
      <c r="E12" s="85">
        <v>0</v>
      </c>
      <c r="F12" s="85">
        <v>0</v>
      </c>
      <c r="G12" s="85">
        <v>0</v>
      </c>
      <c r="H12" s="85">
        <v>0</v>
      </c>
      <c r="I12" s="85">
        <v>0</v>
      </c>
      <c r="J12" s="85">
        <v>0</v>
      </c>
      <c r="K12" s="85">
        <v>0</v>
      </c>
      <c r="L12" s="85">
        <v>0</v>
      </c>
      <c r="M12" s="85">
        <v>0</v>
      </c>
      <c r="N12" s="85">
        <v>0</v>
      </c>
      <c r="O12" s="85">
        <v>0</v>
      </c>
      <c r="P12" s="85">
        <v>0</v>
      </c>
      <c r="Q12" s="85">
        <v>0</v>
      </c>
      <c r="R12" s="85">
        <v>0</v>
      </c>
      <c r="S12" s="85">
        <v>0</v>
      </c>
      <c r="T12" s="85">
        <v>4</v>
      </c>
      <c r="U12" s="85">
        <v>13</v>
      </c>
      <c r="V12" s="85">
        <v>75</v>
      </c>
      <c r="W12" s="85">
        <v>92</v>
      </c>
      <c r="X12" s="85">
        <v>333</v>
      </c>
      <c r="Y12" s="85">
        <v>483</v>
      </c>
      <c r="Z12" s="85">
        <v>449</v>
      </c>
      <c r="AA12" s="85">
        <v>345</v>
      </c>
      <c r="AB12" s="85">
        <v>379</v>
      </c>
      <c r="AC12" s="85">
        <v>445</v>
      </c>
      <c r="AD12" s="85">
        <v>389</v>
      </c>
      <c r="AE12" s="85">
        <v>660</v>
      </c>
      <c r="AF12" s="85">
        <v>884</v>
      </c>
      <c r="AG12" s="123"/>
    </row>
    <row r="13" spans="1:33" ht="30" customHeight="1">
      <c r="A13" s="219" t="s">
        <v>486</v>
      </c>
      <c r="B13" s="212">
        <v>465</v>
      </c>
      <c r="C13" s="212">
        <v>475</v>
      </c>
      <c r="D13" s="212">
        <v>536</v>
      </c>
      <c r="E13" s="212">
        <v>570</v>
      </c>
      <c r="F13" s="212">
        <v>662</v>
      </c>
      <c r="G13" s="212">
        <v>761</v>
      </c>
      <c r="H13" s="212">
        <v>778</v>
      </c>
      <c r="I13" s="212">
        <v>691</v>
      </c>
      <c r="J13" s="212">
        <v>724</v>
      </c>
      <c r="K13" s="212">
        <v>823</v>
      </c>
      <c r="L13" s="212">
        <v>1002</v>
      </c>
      <c r="M13" s="212">
        <v>1082</v>
      </c>
      <c r="N13" s="212">
        <v>1247</v>
      </c>
      <c r="O13" s="212">
        <v>1006</v>
      </c>
      <c r="P13" s="212">
        <v>1212</v>
      </c>
      <c r="Q13" s="212">
        <v>1353</v>
      </c>
      <c r="R13" s="212">
        <v>1471</v>
      </c>
      <c r="S13" s="212">
        <v>1750</v>
      </c>
      <c r="T13" s="212">
        <v>1688</v>
      </c>
      <c r="U13" s="212">
        <v>1902</v>
      </c>
      <c r="V13" s="212">
        <v>2054</v>
      </c>
      <c r="W13" s="212">
        <v>2470</v>
      </c>
      <c r="X13" s="212">
        <v>2826</v>
      </c>
      <c r="Y13" s="212">
        <v>2993</v>
      </c>
      <c r="Z13" s="212">
        <v>3157</v>
      </c>
      <c r="AA13" s="212">
        <v>3512</v>
      </c>
      <c r="AB13" s="212">
        <v>3709</v>
      </c>
      <c r="AC13" s="212">
        <v>4305</v>
      </c>
      <c r="AD13" s="212">
        <v>4569</v>
      </c>
      <c r="AE13" s="212">
        <v>4874</v>
      </c>
      <c r="AF13" s="212">
        <v>5131</v>
      </c>
      <c r="AG13" s="123"/>
    </row>
    <row r="14" spans="1:33" ht="30" customHeight="1">
      <c r="A14" s="183" t="s">
        <v>9</v>
      </c>
      <c r="B14" s="47">
        <v>465</v>
      </c>
      <c r="C14" s="47">
        <v>477</v>
      </c>
      <c r="D14" s="47">
        <v>609</v>
      </c>
      <c r="E14" s="47">
        <v>653</v>
      </c>
      <c r="F14" s="47">
        <v>982</v>
      </c>
      <c r="G14" s="47">
        <v>1175</v>
      </c>
      <c r="H14" s="47">
        <v>1398</v>
      </c>
      <c r="I14" s="47">
        <v>1725</v>
      </c>
      <c r="J14" s="47">
        <v>1872</v>
      </c>
      <c r="K14" s="47">
        <v>2312</v>
      </c>
      <c r="L14" s="47">
        <v>3752</v>
      </c>
      <c r="M14" s="47">
        <v>4908</v>
      </c>
      <c r="N14" s="47">
        <v>7181</v>
      </c>
      <c r="O14" s="47">
        <v>8998</v>
      </c>
      <c r="P14" s="47">
        <v>11765</v>
      </c>
      <c r="Q14" s="47">
        <v>22627</v>
      </c>
      <c r="R14" s="47">
        <v>40443</v>
      </c>
      <c r="S14" s="47">
        <v>45956</v>
      </c>
      <c r="T14" s="47">
        <v>36215</v>
      </c>
      <c r="U14" s="47">
        <v>32418</v>
      </c>
      <c r="V14" s="47">
        <v>35599</v>
      </c>
      <c r="W14" s="47">
        <v>35326</v>
      </c>
      <c r="X14" s="47">
        <v>37187</v>
      </c>
      <c r="Y14" s="47">
        <v>34242</v>
      </c>
      <c r="Z14" s="47">
        <v>35336</v>
      </c>
      <c r="AA14" s="47">
        <v>33285</v>
      </c>
      <c r="AB14" s="47">
        <v>33619</v>
      </c>
      <c r="AC14" s="47">
        <v>34599</v>
      </c>
      <c r="AD14" s="47">
        <v>35989</v>
      </c>
      <c r="AE14" s="47">
        <v>36035</v>
      </c>
      <c r="AF14" s="47">
        <v>43704</v>
      </c>
      <c r="AG14" s="123"/>
    </row>
    <row r="15" spans="1:33" s="66" customFormat="1" ht="30" customHeight="1">
      <c r="A15" s="201"/>
      <c r="B15" s="204"/>
      <c r="C15" s="204"/>
      <c r="D15" s="204"/>
      <c r="E15" s="204"/>
      <c r="F15" s="204"/>
      <c r="G15" s="204"/>
      <c r="H15" s="204"/>
      <c r="I15" s="204"/>
      <c r="J15" s="204"/>
      <c r="K15" s="204"/>
      <c r="L15" s="204"/>
      <c r="M15" s="204"/>
      <c r="N15" s="204"/>
      <c r="O15" s="204"/>
      <c r="P15" s="204"/>
      <c r="Q15" s="204"/>
      <c r="R15" s="204"/>
      <c r="S15" s="204"/>
      <c r="T15" s="204"/>
      <c r="U15" s="204"/>
      <c r="V15" s="204"/>
      <c r="W15" s="204"/>
      <c r="X15" s="204"/>
      <c r="Y15" s="204"/>
      <c r="Z15" s="204"/>
      <c r="AA15" s="204"/>
      <c r="AB15" s="204"/>
      <c r="AC15" s="204"/>
      <c r="AD15" s="204"/>
      <c r="AE15" s="204"/>
      <c r="AF15" s="204"/>
      <c r="AG15" s="123"/>
    </row>
    <row r="16" spans="1:33" s="64" customFormat="1" ht="30" customHeight="1">
      <c r="A16" s="183" t="s">
        <v>92</v>
      </c>
      <c r="B16" s="57">
        <v>32874</v>
      </c>
      <c r="C16" s="57">
        <v>33239</v>
      </c>
      <c r="D16" s="57">
        <v>33604</v>
      </c>
      <c r="E16" s="57">
        <v>33970</v>
      </c>
      <c r="F16" s="57">
        <v>34335</v>
      </c>
      <c r="G16" s="57">
        <v>34700</v>
      </c>
      <c r="H16" s="57">
        <v>35065</v>
      </c>
      <c r="I16" s="57">
        <v>35431</v>
      </c>
      <c r="J16" s="57">
        <v>35796</v>
      </c>
      <c r="K16" s="57">
        <v>36161</v>
      </c>
      <c r="L16" s="57">
        <v>36526</v>
      </c>
      <c r="M16" s="57">
        <v>36892</v>
      </c>
      <c r="N16" s="57">
        <v>37257</v>
      </c>
      <c r="O16" s="57">
        <v>37622</v>
      </c>
      <c r="P16" s="57">
        <v>37987</v>
      </c>
      <c r="Q16" s="57">
        <v>38353</v>
      </c>
      <c r="R16" s="57">
        <v>38718</v>
      </c>
      <c r="S16" s="57">
        <v>39083</v>
      </c>
      <c r="T16" s="57">
        <v>39448</v>
      </c>
      <c r="U16" s="57">
        <v>39814</v>
      </c>
      <c r="V16" s="57">
        <v>40179</v>
      </c>
      <c r="W16" s="57">
        <v>40544</v>
      </c>
      <c r="X16" s="57">
        <v>40909</v>
      </c>
      <c r="Y16" s="57">
        <v>41275</v>
      </c>
      <c r="Z16" s="57">
        <v>41640</v>
      </c>
      <c r="AA16" s="57">
        <v>42005</v>
      </c>
      <c r="AB16" s="57">
        <v>42370</v>
      </c>
      <c r="AC16" s="57">
        <v>42736</v>
      </c>
      <c r="AD16" s="57">
        <v>43101</v>
      </c>
      <c r="AE16" s="57">
        <v>43466</v>
      </c>
      <c r="AF16" s="57">
        <v>43831</v>
      </c>
      <c r="AG16" s="123"/>
    </row>
    <row r="17" spans="1:33" ht="30" customHeight="1">
      <c r="A17" s="219" t="s">
        <v>484</v>
      </c>
      <c r="B17" s="212">
        <v>0</v>
      </c>
      <c r="C17" s="221">
        <v>0.2</v>
      </c>
      <c r="D17" s="212">
        <v>5</v>
      </c>
      <c r="E17" s="212">
        <v>5</v>
      </c>
      <c r="F17" s="212">
        <v>28</v>
      </c>
      <c r="G17" s="212">
        <v>35</v>
      </c>
      <c r="H17" s="212">
        <v>55</v>
      </c>
      <c r="I17" s="212">
        <v>90</v>
      </c>
      <c r="J17" s="212">
        <v>100</v>
      </c>
      <c r="K17" s="212">
        <v>130</v>
      </c>
      <c r="L17" s="212">
        <v>250</v>
      </c>
      <c r="M17" s="212">
        <v>350</v>
      </c>
      <c r="N17" s="212">
        <v>550</v>
      </c>
      <c r="O17" s="212">
        <v>771</v>
      </c>
      <c r="P17" s="212">
        <v>968</v>
      </c>
      <c r="Q17" s="212">
        <v>1720</v>
      </c>
      <c r="R17" s="212">
        <v>2720</v>
      </c>
      <c r="S17" s="212">
        <v>3143</v>
      </c>
      <c r="T17" s="212">
        <v>2519</v>
      </c>
      <c r="U17" s="212">
        <v>2236</v>
      </c>
      <c r="V17" s="212">
        <v>2361</v>
      </c>
      <c r="W17" s="212">
        <v>2257</v>
      </c>
      <c r="X17" s="212">
        <v>2322</v>
      </c>
      <c r="Y17" s="212">
        <v>2058</v>
      </c>
      <c r="Z17" s="212">
        <v>2148</v>
      </c>
      <c r="AA17" s="212">
        <v>1998</v>
      </c>
      <c r="AB17" s="212">
        <v>2005</v>
      </c>
      <c r="AC17" s="212">
        <v>2073</v>
      </c>
      <c r="AD17" s="212">
        <v>2169</v>
      </c>
      <c r="AE17" s="212">
        <v>2146</v>
      </c>
      <c r="AF17" s="212">
        <v>2799</v>
      </c>
      <c r="AG17" s="123"/>
    </row>
    <row r="18" spans="1:33" ht="30" customHeight="1">
      <c r="A18" s="100" t="s">
        <v>15</v>
      </c>
      <c r="B18" s="85">
        <v>0</v>
      </c>
      <c r="C18" s="85">
        <v>0</v>
      </c>
      <c r="D18" s="85">
        <v>2</v>
      </c>
      <c r="E18" s="85">
        <v>3</v>
      </c>
      <c r="F18" s="85">
        <v>3</v>
      </c>
      <c r="G18" s="85">
        <v>5</v>
      </c>
      <c r="H18" s="85">
        <v>5</v>
      </c>
      <c r="I18" s="85">
        <v>10</v>
      </c>
      <c r="J18" s="85">
        <v>11</v>
      </c>
      <c r="K18" s="85">
        <v>14</v>
      </c>
      <c r="L18" s="85">
        <v>16</v>
      </c>
      <c r="M18" s="85">
        <v>20</v>
      </c>
      <c r="N18" s="85">
        <v>24</v>
      </c>
      <c r="O18" s="85">
        <v>7</v>
      </c>
      <c r="P18" s="85">
        <v>12</v>
      </c>
      <c r="Q18" s="85">
        <v>175</v>
      </c>
      <c r="R18" s="85">
        <v>690</v>
      </c>
      <c r="S18" s="85">
        <v>817</v>
      </c>
      <c r="T18" s="85">
        <v>387</v>
      </c>
      <c r="U18" s="85">
        <v>92</v>
      </c>
      <c r="V18" s="85">
        <v>55</v>
      </c>
      <c r="W18" s="85">
        <v>18</v>
      </c>
      <c r="X18" s="85">
        <v>24</v>
      </c>
      <c r="Y18" s="85">
        <v>0</v>
      </c>
      <c r="Z18" s="85">
        <v>5</v>
      </c>
      <c r="AA18" s="85">
        <v>1</v>
      </c>
      <c r="AB18" s="85">
        <v>3</v>
      </c>
      <c r="AC18" s="85">
        <v>3</v>
      </c>
      <c r="AD18" s="85">
        <v>1</v>
      </c>
      <c r="AE18" s="85">
        <v>2</v>
      </c>
      <c r="AF18" s="85">
        <v>2</v>
      </c>
      <c r="AG18" s="123"/>
    </row>
    <row r="19" spans="1:33" ht="30" customHeight="1">
      <c r="A19" s="219" t="s">
        <v>16</v>
      </c>
      <c r="B19" s="212">
        <v>0</v>
      </c>
      <c r="C19" s="212">
        <v>0</v>
      </c>
      <c r="D19" s="212">
        <v>0</v>
      </c>
      <c r="E19" s="212">
        <v>0</v>
      </c>
      <c r="F19" s="212">
        <v>0</v>
      </c>
      <c r="G19" s="212">
        <v>0</v>
      </c>
      <c r="H19" s="212">
        <v>0</v>
      </c>
      <c r="I19" s="212">
        <v>0</v>
      </c>
      <c r="J19" s="212">
        <v>0</v>
      </c>
      <c r="K19" s="212">
        <v>0</v>
      </c>
      <c r="L19" s="212">
        <v>0</v>
      </c>
      <c r="M19" s="212">
        <v>0</v>
      </c>
      <c r="N19" s="212">
        <v>0</v>
      </c>
      <c r="O19" s="212">
        <v>0</v>
      </c>
      <c r="P19" s="212">
        <v>65</v>
      </c>
      <c r="Q19" s="212">
        <v>238</v>
      </c>
      <c r="R19" s="212">
        <v>512</v>
      </c>
      <c r="S19" s="212">
        <v>460</v>
      </c>
      <c r="T19" s="212">
        <v>625</v>
      </c>
      <c r="U19" s="212">
        <v>892</v>
      </c>
      <c r="V19" s="212">
        <v>1158</v>
      </c>
      <c r="W19" s="212">
        <v>1225</v>
      </c>
      <c r="X19" s="212">
        <v>1241</v>
      </c>
      <c r="Y19" s="212">
        <v>1198</v>
      </c>
      <c r="Z19" s="212">
        <v>1221</v>
      </c>
      <c r="AA19" s="212">
        <v>1165</v>
      </c>
      <c r="AB19" s="212">
        <v>1167</v>
      </c>
      <c r="AC19" s="212">
        <v>1148</v>
      </c>
      <c r="AD19" s="212">
        <v>1179</v>
      </c>
      <c r="AE19" s="212">
        <v>1134</v>
      </c>
      <c r="AF19" s="212">
        <v>1088</v>
      </c>
      <c r="AG19" s="123"/>
    </row>
    <row r="20" spans="1:33" ht="30" customHeight="1">
      <c r="A20" s="100" t="s">
        <v>485</v>
      </c>
      <c r="B20" s="85">
        <v>0</v>
      </c>
      <c r="C20" s="85">
        <v>0</v>
      </c>
      <c r="D20" s="85">
        <v>0</v>
      </c>
      <c r="E20" s="85">
        <v>0</v>
      </c>
      <c r="F20" s="85">
        <v>0</v>
      </c>
      <c r="G20" s="85">
        <v>0</v>
      </c>
      <c r="H20" s="85">
        <v>0</v>
      </c>
      <c r="I20" s="85">
        <v>0</v>
      </c>
      <c r="J20" s="85">
        <v>0</v>
      </c>
      <c r="K20" s="85">
        <v>0</v>
      </c>
      <c r="L20" s="85">
        <v>0</v>
      </c>
      <c r="M20" s="85">
        <v>0</v>
      </c>
      <c r="N20" s="85">
        <v>0</v>
      </c>
      <c r="O20" s="85">
        <v>0</v>
      </c>
      <c r="P20" s="85">
        <v>0</v>
      </c>
      <c r="Q20" s="85">
        <v>0</v>
      </c>
      <c r="R20" s="85">
        <v>0</v>
      </c>
      <c r="S20" s="85">
        <v>0</v>
      </c>
      <c r="T20" s="85">
        <v>0</v>
      </c>
      <c r="U20" s="85">
        <v>1</v>
      </c>
      <c r="V20" s="85">
        <v>6</v>
      </c>
      <c r="W20" s="85">
        <v>7</v>
      </c>
      <c r="X20" s="85">
        <v>25</v>
      </c>
      <c r="Y20" s="85">
        <v>36</v>
      </c>
      <c r="Z20" s="85">
        <v>33</v>
      </c>
      <c r="AA20" s="85">
        <v>25</v>
      </c>
      <c r="AB20" s="85">
        <v>28</v>
      </c>
      <c r="AC20" s="85">
        <v>33</v>
      </c>
      <c r="AD20" s="85">
        <v>29</v>
      </c>
      <c r="AE20" s="85">
        <v>49</v>
      </c>
      <c r="AF20" s="85">
        <v>65</v>
      </c>
      <c r="AG20" s="123"/>
    </row>
    <row r="21" spans="1:33" ht="30" customHeight="1">
      <c r="A21" s="183" t="s">
        <v>9</v>
      </c>
      <c r="B21" s="47">
        <v>0</v>
      </c>
      <c r="C21" s="67">
        <v>0.2</v>
      </c>
      <c r="D21" s="47">
        <v>7</v>
      </c>
      <c r="E21" s="47">
        <v>8</v>
      </c>
      <c r="F21" s="47">
        <v>31</v>
      </c>
      <c r="G21" s="47">
        <v>40</v>
      </c>
      <c r="H21" s="47">
        <v>60</v>
      </c>
      <c r="I21" s="47">
        <v>100</v>
      </c>
      <c r="J21" s="47">
        <v>111</v>
      </c>
      <c r="K21" s="47">
        <v>144</v>
      </c>
      <c r="L21" s="47">
        <v>266</v>
      </c>
      <c r="M21" s="47">
        <v>370</v>
      </c>
      <c r="N21" s="47">
        <v>574</v>
      </c>
      <c r="O21" s="47">
        <v>778</v>
      </c>
      <c r="P21" s="47">
        <v>1045</v>
      </c>
      <c r="Q21" s="47">
        <v>2133</v>
      </c>
      <c r="R21" s="47">
        <v>3922</v>
      </c>
      <c r="S21" s="47">
        <v>4420</v>
      </c>
      <c r="T21" s="47">
        <v>3531</v>
      </c>
      <c r="U21" s="47">
        <v>3221</v>
      </c>
      <c r="V21" s="47">
        <v>3580</v>
      </c>
      <c r="W21" s="47">
        <v>3507</v>
      </c>
      <c r="X21" s="47">
        <v>3612</v>
      </c>
      <c r="Y21" s="47">
        <v>3292</v>
      </c>
      <c r="Z21" s="47">
        <v>3407</v>
      </c>
      <c r="AA21" s="47">
        <v>3189</v>
      </c>
      <c r="AB21" s="47">
        <v>3203</v>
      </c>
      <c r="AC21" s="47">
        <v>3257</v>
      </c>
      <c r="AD21" s="47">
        <v>3378</v>
      </c>
      <c r="AE21" s="47">
        <v>3331</v>
      </c>
      <c r="AF21" s="47">
        <v>3954</v>
      </c>
      <c r="AG21" s="123"/>
    </row>
    <row r="22" spans="1:33" s="66" customFormat="1" ht="18" customHeight="1">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198"/>
    </row>
    <row r="23" spans="1:33" s="66" customFormat="1" ht="18" customHeight="1">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198"/>
    </row>
    <row r="24" spans="1:33" s="66" customFormat="1" ht="18" customHeight="1">
      <c r="A24" s="200" t="s">
        <v>159</v>
      </c>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row>
    <row r="25" spans="1:33" s="66" customFormat="1" ht="18" customHeight="1">
      <c r="A25" s="200" t="s">
        <v>128</v>
      </c>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row>
    <row r="26" spans="1:33" s="66" customFormat="1" ht="18" customHeight="1">
      <c r="A26" s="200" t="s">
        <v>87</v>
      </c>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row>
    <row r="27" spans="1:33" s="66" customFormat="1" ht="18" customHeight="1">
      <c r="A27" s="201"/>
      <c r="B27" s="201"/>
      <c r="C27" s="201"/>
      <c r="D27" s="201"/>
      <c r="E27" s="201"/>
      <c r="F27" s="201"/>
      <c r="G27" s="201"/>
      <c r="H27" s="201"/>
      <c r="I27" s="201"/>
      <c r="J27" s="201"/>
      <c r="K27" s="201"/>
      <c r="L27" s="201"/>
      <c r="M27" s="201"/>
      <c r="N27" s="201"/>
      <c r="O27" s="201"/>
      <c r="P27" s="201"/>
      <c r="Q27" s="201"/>
      <c r="R27" s="201"/>
      <c r="S27" s="201"/>
      <c r="T27" s="201"/>
      <c r="U27" s="201"/>
      <c r="V27" s="201"/>
      <c r="W27" s="224"/>
      <c r="X27" s="224"/>
      <c r="Y27" s="224"/>
      <c r="Z27" s="224"/>
      <c r="AA27" s="224"/>
      <c r="AB27" s="224"/>
      <c r="AC27" s="224"/>
      <c r="AD27" s="224"/>
      <c r="AE27" s="224"/>
      <c r="AF27" s="224"/>
      <c r="AG27" s="224"/>
    </row>
    <row r="28" spans="1:33" s="66" customFormat="1" ht="18" customHeight="1">
      <c r="A28" s="200" t="s">
        <v>245</v>
      </c>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row>
    <row r="29" spans="1:33" s="66" customFormat="1" ht="18" customHeight="1">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row>
    <row r="30" spans="1:33" s="66" customFormat="1" ht="18" customHeight="1">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row>
    <row r="31" spans="1:33" s="66" customFormat="1" ht="18" customHeight="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66" customFormat="1" ht="18"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row>
    <row r="33" spans="1:33" s="66" customFormat="1" ht="18"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s="66"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row>
    <row r="35" spans="1:33" s="66" customFormat="1" ht="18"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row>
    <row r="36" spans="1:33" s="66"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row>
  </sheetData>
  <mergeCells count="1">
    <mergeCell ref="B2:AA2"/>
  </mergeCells>
  <phoneticPr fontId="25" type="noConversion"/>
  <hyperlinks>
    <hyperlink ref="A6" location="Inhaltsverzeichnis" display="Inhaltsverzeichnis" xr:uid="{00000000-0004-0000-0800-000002000000}"/>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tabColor indexed="51"/>
    <pageSetUpPr fitToPage="1"/>
  </sheetPr>
  <dimension ref="A1:XEU36"/>
  <sheetViews>
    <sheetView showGridLines="0" zoomScale="85" zoomScaleNormal="85" workbookViewId="0">
      <pane xSplit="1" topLeftCell="B1" activePane="topRight" state="frozen"/>
      <selection activeCell="M37" sqref="M37"/>
      <selection pane="topRight" activeCell="AF13" sqref="AF13"/>
    </sheetView>
  </sheetViews>
  <sheetFormatPr defaultColWidth="0" defaultRowHeight="0" customHeight="1" zeroHeight="1"/>
  <cols>
    <col min="1" max="1" width="46.5703125" style="19" customWidth="1"/>
    <col min="2" max="32" width="8.5703125" style="19" customWidth="1"/>
    <col min="33" max="33" width="6.7109375" style="19" bestFit="1" customWidth="1"/>
    <col min="34" max="46" width="11.42578125" style="50" hidden="1"/>
    <col min="47" max="16375" width="0" style="50" hidden="1"/>
    <col min="16376" max="16384" width="11.42578125" style="50" hidden="1"/>
  </cols>
  <sheetData>
    <row r="1" spans="1:33"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row>
    <row r="2" spans="1:33" ht="21.95" customHeight="1">
      <c r="A2" s="123"/>
      <c r="B2" s="396" t="s">
        <v>313</v>
      </c>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200"/>
      <c r="AC2" s="200"/>
      <c r="AD2" s="200"/>
      <c r="AE2" s="200"/>
      <c r="AF2" s="200"/>
      <c r="AG2" s="222"/>
    </row>
    <row r="3" spans="1:33" ht="21.95" customHeight="1">
      <c r="A3" s="123"/>
      <c r="B3" s="42"/>
      <c r="C3" s="42"/>
      <c r="D3" s="42"/>
      <c r="E3" s="42"/>
      <c r="F3" s="42"/>
      <c r="G3" s="42"/>
      <c r="R3" s="42"/>
      <c r="S3" s="42"/>
      <c r="T3" s="123"/>
      <c r="U3" s="123"/>
      <c r="V3" s="123"/>
      <c r="W3" s="123"/>
      <c r="X3" s="123"/>
      <c r="Y3" s="123"/>
      <c r="Z3" s="123"/>
      <c r="AA3" s="123"/>
      <c r="AB3" s="123"/>
      <c r="AC3" s="123"/>
      <c r="AD3" s="123"/>
      <c r="AE3" s="123"/>
      <c r="AF3" s="123"/>
      <c r="AG3" s="123"/>
    </row>
    <row r="4" spans="1:33"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23"/>
      <c r="AC4" s="123"/>
      <c r="AD4" s="123"/>
      <c r="AE4" s="123"/>
      <c r="AF4" s="123"/>
      <c r="AG4" s="123"/>
    </row>
    <row r="5" spans="1:33" ht="21.95" customHeight="1" thickBot="1">
      <c r="A5" s="167"/>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24" t="s">
        <v>303</v>
      </c>
      <c r="AG5" s="123"/>
    </row>
    <row r="6" spans="1:33" ht="18.75" customHeight="1" thickTop="1">
      <c r="A6" s="126" t="s">
        <v>120</v>
      </c>
      <c r="B6" s="109"/>
      <c r="C6" s="109"/>
      <c r="D6" s="109"/>
      <c r="E6" s="109"/>
      <c r="F6" s="109"/>
      <c r="G6" s="109"/>
      <c r="H6" s="109"/>
      <c r="I6" s="109"/>
      <c r="J6" s="109"/>
      <c r="K6" s="109"/>
      <c r="L6" s="109"/>
      <c r="M6" s="109"/>
      <c r="N6" s="109"/>
      <c r="O6" s="109"/>
      <c r="P6" s="109"/>
      <c r="Q6" s="109"/>
      <c r="R6" s="109"/>
      <c r="S6" s="342"/>
      <c r="T6" s="342"/>
      <c r="U6" s="342"/>
      <c r="V6" s="342"/>
      <c r="W6" s="342"/>
      <c r="X6" s="342"/>
      <c r="Y6" s="342"/>
      <c r="Z6" s="342"/>
      <c r="AA6" s="342"/>
      <c r="AB6" s="342"/>
      <c r="AC6" s="342"/>
      <c r="AD6" s="342"/>
      <c r="AE6" s="342"/>
      <c r="AF6" s="342"/>
      <c r="AG6" s="123"/>
    </row>
    <row r="7" spans="1:33" s="51" customFormat="1" ht="21.95" customHeight="1">
      <c r="A7" s="202"/>
      <c r="B7" s="226"/>
      <c r="C7" s="226"/>
      <c r="D7" s="226"/>
      <c r="E7" s="226"/>
      <c r="F7" s="226"/>
      <c r="G7" s="226"/>
      <c r="H7" s="226"/>
      <c r="I7" s="226"/>
      <c r="J7" s="226"/>
      <c r="K7" s="226"/>
      <c r="L7" s="226"/>
      <c r="M7" s="227"/>
      <c r="N7" s="228"/>
      <c r="O7" s="226"/>
      <c r="P7" s="226"/>
      <c r="Q7" s="226"/>
      <c r="R7" s="226"/>
      <c r="S7" s="341"/>
      <c r="T7" s="341"/>
      <c r="U7" s="341"/>
      <c r="V7" s="341"/>
      <c r="W7" s="341"/>
      <c r="X7" s="341"/>
      <c r="Y7" s="341"/>
      <c r="Z7" s="341"/>
      <c r="AA7" s="341"/>
      <c r="AB7" s="341"/>
      <c r="AC7" s="341"/>
      <c r="AD7" s="341"/>
      <c r="AE7" s="341"/>
      <c r="AF7" s="341"/>
      <c r="AG7" s="123"/>
    </row>
    <row r="8" spans="1:33" s="64" customFormat="1" ht="30" customHeight="1">
      <c r="A8" s="343" t="s">
        <v>93</v>
      </c>
      <c r="B8" s="290">
        <v>32874</v>
      </c>
      <c r="C8" s="290">
        <v>33239</v>
      </c>
      <c r="D8" s="290">
        <v>33604</v>
      </c>
      <c r="E8" s="290">
        <v>33970</v>
      </c>
      <c r="F8" s="290">
        <v>34335</v>
      </c>
      <c r="G8" s="290">
        <v>34700</v>
      </c>
      <c r="H8" s="290">
        <v>35065</v>
      </c>
      <c r="I8" s="290">
        <v>35431</v>
      </c>
      <c r="J8" s="290">
        <v>35796</v>
      </c>
      <c r="K8" s="290">
        <v>36161</v>
      </c>
      <c r="L8" s="290">
        <v>36526</v>
      </c>
      <c r="M8" s="290">
        <v>36892</v>
      </c>
      <c r="N8" s="290">
        <v>37257</v>
      </c>
      <c r="O8" s="290">
        <v>37622</v>
      </c>
      <c r="P8" s="290">
        <v>37987</v>
      </c>
      <c r="Q8" s="290">
        <v>38353</v>
      </c>
      <c r="R8" s="290">
        <v>38718</v>
      </c>
      <c r="S8" s="290">
        <v>39083</v>
      </c>
      <c r="T8" s="290">
        <v>39448</v>
      </c>
      <c r="U8" s="290">
        <v>39814</v>
      </c>
      <c r="V8" s="290">
        <v>40179</v>
      </c>
      <c r="W8" s="290">
        <v>40544</v>
      </c>
      <c r="X8" s="290">
        <v>40909</v>
      </c>
      <c r="Y8" s="290">
        <v>41275</v>
      </c>
      <c r="Z8" s="290">
        <v>41640</v>
      </c>
      <c r="AA8" s="290">
        <v>42005</v>
      </c>
      <c r="AB8" s="290">
        <v>42370</v>
      </c>
      <c r="AC8" s="290">
        <v>42736</v>
      </c>
      <c r="AD8" s="57">
        <v>43101</v>
      </c>
      <c r="AE8" s="57">
        <v>43466</v>
      </c>
      <c r="AF8" s="57">
        <v>43831</v>
      </c>
      <c r="AG8" s="123"/>
    </row>
    <row r="9" spans="1:33" ht="30" customHeight="1">
      <c r="A9" s="344" t="s">
        <v>487</v>
      </c>
      <c r="B9" s="326">
        <v>549.9</v>
      </c>
      <c r="C9" s="326">
        <v>538.70000000000005</v>
      </c>
      <c r="D9" s="326">
        <v>531.6</v>
      </c>
      <c r="E9" s="326">
        <v>526.6</v>
      </c>
      <c r="F9" s="326">
        <v>531.1</v>
      </c>
      <c r="G9" s="326">
        <v>541.79999999999995</v>
      </c>
      <c r="H9" s="326">
        <v>550.4</v>
      </c>
      <c r="I9" s="326">
        <v>547.70000000000005</v>
      </c>
      <c r="J9" s="326">
        <v>555.4</v>
      </c>
      <c r="K9" s="326">
        <v>557.1</v>
      </c>
      <c r="L9" s="326">
        <v>578</v>
      </c>
      <c r="M9" s="326">
        <v>588.9</v>
      </c>
      <c r="N9" s="326">
        <v>592.70000000000005</v>
      </c>
      <c r="O9" s="326">
        <v>605.5</v>
      </c>
      <c r="P9" s="326">
        <v>614.9</v>
      </c>
      <c r="Q9" s="326">
        <v>618</v>
      </c>
      <c r="R9" s="326">
        <v>622.5</v>
      </c>
      <c r="S9" s="326">
        <v>624.1</v>
      </c>
      <c r="T9" s="326">
        <v>620.70000000000005</v>
      </c>
      <c r="U9" s="326">
        <v>583.5</v>
      </c>
      <c r="V9" s="326">
        <v>617.70000000000005</v>
      </c>
      <c r="W9" s="326">
        <v>609.20000000000005</v>
      </c>
      <c r="X9" s="326">
        <v>608.4</v>
      </c>
      <c r="Y9" s="326">
        <v>605.5</v>
      </c>
      <c r="Z9" s="326">
        <v>591.79999999999995</v>
      </c>
      <c r="AA9" s="326">
        <v>597.79999999999995</v>
      </c>
      <c r="AB9" s="326">
        <v>597.70000000000005</v>
      </c>
      <c r="AC9" s="326">
        <v>599</v>
      </c>
      <c r="AD9" s="221">
        <v>591.70000000000005</v>
      </c>
      <c r="AE9" s="221">
        <v>574.6</v>
      </c>
      <c r="AF9" s="221">
        <v>552.20000000000005</v>
      </c>
      <c r="AG9" s="123"/>
    </row>
    <row r="10" spans="1:33" ht="30" customHeight="1">
      <c r="A10" s="345" t="s">
        <v>271</v>
      </c>
      <c r="B10" s="349">
        <v>0</v>
      </c>
      <c r="C10" s="349">
        <v>0</v>
      </c>
      <c r="D10" s="349">
        <v>0</v>
      </c>
      <c r="E10" s="349">
        <v>0</v>
      </c>
      <c r="F10" s="349">
        <v>0</v>
      </c>
      <c r="G10" s="327">
        <v>115.7</v>
      </c>
      <c r="H10" s="327">
        <v>108.2</v>
      </c>
      <c r="I10" s="327">
        <v>100</v>
      </c>
      <c r="J10" s="327">
        <v>101.2</v>
      </c>
      <c r="K10" s="327">
        <v>94.2</v>
      </c>
      <c r="L10" s="327">
        <v>87.1</v>
      </c>
      <c r="M10" s="327">
        <v>87.6</v>
      </c>
      <c r="N10" s="327">
        <v>87.9</v>
      </c>
      <c r="O10" s="327">
        <v>133.80000000000001</v>
      </c>
      <c r="P10" s="327">
        <v>140.4</v>
      </c>
      <c r="Q10" s="327">
        <v>141.30000000000001</v>
      </c>
      <c r="R10" s="327">
        <v>141.19999999999999</v>
      </c>
      <c r="S10" s="327">
        <v>134</v>
      </c>
      <c r="T10" s="327">
        <v>137.30000000000001</v>
      </c>
      <c r="U10" s="327">
        <v>135.69999999999999</v>
      </c>
      <c r="V10" s="327">
        <v>148.5</v>
      </c>
      <c r="W10" s="327">
        <v>134.9</v>
      </c>
      <c r="X10" s="327">
        <v>139.5</v>
      </c>
      <c r="Y10" s="327">
        <v>135.6</v>
      </c>
      <c r="Z10" s="327">
        <v>121.8</v>
      </c>
      <c r="AA10" s="327">
        <v>127.1</v>
      </c>
      <c r="AB10" s="327">
        <v>130.30000000000001</v>
      </c>
      <c r="AC10" s="327">
        <v>130.5</v>
      </c>
      <c r="AD10" s="327">
        <v>128.19999999999999</v>
      </c>
      <c r="AE10" s="327">
        <v>127.2</v>
      </c>
      <c r="AF10" s="327">
        <v>118.3</v>
      </c>
      <c r="AG10" s="123"/>
    </row>
    <row r="11" spans="1:33" ht="30" customHeight="1">
      <c r="A11" s="346" t="s">
        <v>488</v>
      </c>
      <c r="B11" s="326">
        <v>1529</v>
      </c>
      <c r="C11" s="326">
        <v>1493.9</v>
      </c>
      <c r="D11" s="326">
        <v>1404.5</v>
      </c>
      <c r="E11" s="326">
        <v>1418.1</v>
      </c>
      <c r="F11" s="326">
        <v>1391.1</v>
      </c>
      <c r="G11" s="326">
        <v>1421.7</v>
      </c>
      <c r="H11" s="326">
        <v>1513.1</v>
      </c>
      <c r="I11" s="326">
        <v>1462</v>
      </c>
      <c r="J11" s="326">
        <v>1421</v>
      </c>
      <c r="K11" s="326">
        <v>1349.7</v>
      </c>
      <c r="L11" s="326">
        <v>1322.5</v>
      </c>
      <c r="M11" s="326">
        <v>1399.4</v>
      </c>
      <c r="N11" s="326">
        <v>1336.5</v>
      </c>
      <c r="O11" s="326">
        <v>1359.2</v>
      </c>
      <c r="P11" s="326">
        <v>1331.7</v>
      </c>
      <c r="Q11" s="326">
        <v>1297</v>
      </c>
      <c r="R11" s="326">
        <v>1342.2</v>
      </c>
      <c r="S11" s="326">
        <v>1206.3</v>
      </c>
      <c r="T11" s="326">
        <v>1324.8</v>
      </c>
      <c r="U11" s="326">
        <v>1215.8</v>
      </c>
      <c r="V11" s="326">
        <v>1346.7</v>
      </c>
      <c r="W11" s="326">
        <v>1239.2</v>
      </c>
      <c r="X11" s="326">
        <v>1256.2</v>
      </c>
      <c r="Y11" s="326">
        <v>1300.8</v>
      </c>
      <c r="Z11" s="326">
        <v>1169.0999999999999</v>
      </c>
      <c r="AA11" s="326">
        <v>1211.5999999999999</v>
      </c>
      <c r="AB11" s="326">
        <v>1230.7</v>
      </c>
      <c r="AC11" s="326">
        <v>1239.0999999999999</v>
      </c>
      <c r="AD11" s="221">
        <v>1191.8</v>
      </c>
      <c r="AE11" s="221">
        <v>1205.4000000000001</v>
      </c>
      <c r="AF11" s="221">
        <v>1165</v>
      </c>
    </row>
    <row r="12" spans="1:33" ht="30" customHeight="1">
      <c r="A12" s="345" t="s">
        <v>489</v>
      </c>
      <c r="B12" s="349">
        <v>0</v>
      </c>
      <c r="C12" s="349">
        <v>0</v>
      </c>
      <c r="D12" s="349">
        <v>0</v>
      </c>
      <c r="E12" s="349">
        <v>0</v>
      </c>
      <c r="F12" s="349">
        <v>0</v>
      </c>
      <c r="G12" s="349">
        <v>0</v>
      </c>
      <c r="H12" s="349">
        <v>0</v>
      </c>
      <c r="I12" s="349">
        <v>0</v>
      </c>
      <c r="J12" s="349">
        <v>0</v>
      </c>
      <c r="K12" s="349">
        <v>0</v>
      </c>
      <c r="L12" s="349">
        <v>0</v>
      </c>
      <c r="M12" s="349">
        <v>0</v>
      </c>
      <c r="N12" s="349">
        <v>0</v>
      </c>
      <c r="O12" s="327">
        <v>1240.2</v>
      </c>
      <c r="P12" s="327">
        <v>1207.0999999999999</v>
      </c>
      <c r="Q12" s="327">
        <v>1171.9000000000001</v>
      </c>
      <c r="R12" s="327">
        <v>1217.3</v>
      </c>
      <c r="S12" s="327">
        <v>1087.4000000000001</v>
      </c>
      <c r="T12" s="327">
        <v>1203.7</v>
      </c>
      <c r="U12" s="327">
        <v>1097</v>
      </c>
      <c r="V12" s="327">
        <v>1215.7</v>
      </c>
      <c r="W12" s="327">
        <v>1122.4000000000001</v>
      </c>
      <c r="X12" s="327">
        <v>1136.5999999999999</v>
      </c>
      <c r="Y12" s="327">
        <v>1180</v>
      </c>
      <c r="Z12" s="327">
        <v>1062.5999999999999</v>
      </c>
      <c r="AA12" s="327">
        <v>1100</v>
      </c>
      <c r="AB12" s="327">
        <v>1117</v>
      </c>
      <c r="AC12" s="327">
        <v>1125</v>
      </c>
      <c r="AD12" s="327">
        <v>1082.4000000000001</v>
      </c>
      <c r="AE12" s="327">
        <v>1093.4000000000001</v>
      </c>
      <c r="AF12" s="327">
        <v>1060.3</v>
      </c>
    </row>
    <row r="13" spans="1:33" ht="30" customHeight="1">
      <c r="A13" s="344" t="s">
        <v>283</v>
      </c>
      <c r="B13" s="348">
        <v>0</v>
      </c>
      <c r="C13" s="348">
        <v>0</v>
      </c>
      <c r="D13" s="348">
        <v>0</v>
      </c>
      <c r="E13" s="348">
        <v>0</v>
      </c>
      <c r="F13" s="348">
        <v>0</v>
      </c>
      <c r="G13" s="348">
        <v>0</v>
      </c>
      <c r="H13" s="348">
        <v>0</v>
      </c>
      <c r="I13" s="348">
        <v>0</v>
      </c>
      <c r="J13" s="348">
        <v>0</v>
      </c>
      <c r="K13" s="348">
        <v>0</v>
      </c>
      <c r="L13" s="348">
        <v>0</v>
      </c>
      <c r="M13" s="348">
        <v>0</v>
      </c>
      <c r="N13" s="348">
        <v>0</v>
      </c>
      <c r="O13" s="326">
        <v>583.6</v>
      </c>
      <c r="P13" s="326">
        <v>547.9</v>
      </c>
      <c r="Q13" s="326">
        <v>537.9</v>
      </c>
      <c r="R13" s="326">
        <v>556.1</v>
      </c>
      <c r="S13" s="326">
        <v>460.2</v>
      </c>
      <c r="T13" s="326">
        <v>546</v>
      </c>
      <c r="U13" s="326">
        <v>508.1</v>
      </c>
      <c r="V13" s="326">
        <v>552</v>
      </c>
      <c r="W13" s="326">
        <v>474.6</v>
      </c>
      <c r="X13" s="326">
        <v>511.6</v>
      </c>
      <c r="Y13" s="326">
        <v>542.1</v>
      </c>
      <c r="Z13" s="326">
        <v>448.4</v>
      </c>
      <c r="AA13" s="326">
        <v>473.3</v>
      </c>
      <c r="AB13" s="326">
        <v>479.3</v>
      </c>
      <c r="AC13" s="326">
        <v>474.5</v>
      </c>
      <c r="AD13" s="221">
        <v>473.1</v>
      </c>
      <c r="AE13" s="221">
        <v>494</v>
      </c>
      <c r="AF13" s="221">
        <v>492.3</v>
      </c>
    </row>
    <row r="14" spans="1:33" ht="30" customHeight="1">
      <c r="A14" s="345" t="s">
        <v>284</v>
      </c>
      <c r="B14" s="349">
        <v>0</v>
      </c>
      <c r="C14" s="349">
        <v>0</v>
      </c>
      <c r="D14" s="349">
        <v>0</v>
      </c>
      <c r="E14" s="349">
        <v>0</v>
      </c>
      <c r="F14" s="349">
        <v>0</v>
      </c>
      <c r="G14" s="349">
        <v>0</v>
      </c>
      <c r="H14" s="349">
        <v>0</v>
      </c>
      <c r="I14" s="349">
        <v>0</v>
      </c>
      <c r="J14" s="349">
        <v>0</v>
      </c>
      <c r="K14" s="349">
        <v>0</v>
      </c>
      <c r="L14" s="349">
        <v>0</v>
      </c>
      <c r="M14" s="349">
        <v>0</v>
      </c>
      <c r="N14" s="349">
        <v>0</v>
      </c>
      <c r="O14" s="327">
        <v>203.4</v>
      </c>
      <c r="P14" s="327">
        <v>200.4</v>
      </c>
      <c r="Q14" s="327">
        <v>199.7</v>
      </c>
      <c r="R14" s="327">
        <v>231.5</v>
      </c>
      <c r="S14" s="327">
        <v>185.2</v>
      </c>
      <c r="T14" s="327">
        <v>216.4</v>
      </c>
      <c r="U14" s="327">
        <v>200.1</v>
      </c>
      <c r="V14" s="327">
        <v>216.3</v>
      </c>
      <c r="W14" s="327">
        <v>192.4</v>
      </c>
      <c r="X14" s="327">
        <v>187.9</v>
      </c>
      <c r="Y14" s="327">
        <v>208.2</v>
      </c>
      <c r="Z14" s="327">
        <v>191.1</v>
      </c>
      <c r="AA14" s="327">
        <v>199</v>
      </c>
      <c r="AB14" s="327">
        <v>196.4</v>
      </c>
      <c r="AC14" s="327">
        <v>193.3</v>
      </c>
      <c r="AD14" s="327">
        <v>173.2</v>
      </c>
      <c r="AE14" s="327">
        <v>175.7</v>
      </c>
      <c r="AF14" s="327">
        <v>166.8</v>
      </c>
    </row>
    <row r="15" spans="1:33" ht="30" customHeight="1">
      <c r="A15" s="344" t="s">
        <v>285</v>
      </c>
      <c r="B15" s="348">
        <v>0</v>
      </c>
      <c r="C15" s="348">
        <v>0</v>
      </c>
      <c r="D15" s="348">
        <v>0</v>
      </c>
      <c r="E15" s="348">
        <v>0</v>
      </c>
      <c r="F15" s="348">
        <v>0</v>
      </c>
      <c r="G15" s="348">
        <v>0</v>
      </c>
      <c r="H15" s="348">
        <v>0</v>
      </c>
      <c r="I15" s="348">
        <v>0</v>
      </c>
      <c r="J15" s="348">
        <v>0</v>
      </c>
      <c r="K15" s="348">
        <v>0</v>
      </c>
      <c r="L15" s="348">
        <v>0</v>
      </c>
      <c r="M15" s="348">
        <v>0</v>
      </c>
      <c r="N15" s="348">
        <v>0</v>
      </c>
      <c r="O15" s="326">
        <v>453.2</v>
      </c>
      <c r="P15" s="326">
        <v>458.8</v>
      </c>
      <c r="Q15" s="326">
        <v>434.3</v>
      </c>
      <c r="R15" s="326">
        <v>429.7</v>
      </c>
      <c r="S15" s="326">
        <v>442</v>
      </c>
      <c r="T15" s="326">
        <v>441.3</v>
      </c>
      <c r="U15" s="326">
        <v>388.8</v>
      </c>
      <c r="V15" s="326">
        <v>447.4</v>
      </c>
      <c r="W15" s="326">
        <v>455.4</v>
      </c>
      <c r="X15" s="326">
        <v>437.1</v>
      </c>
      <c r="Y15" s="326">
        <v>429.7</v>
      </c>
      <c r="Z15" s="326">
        <v>423.1</v>
      </c>
      <c r="AA15" s="326">
        <v>427.7</v>
      </c>
      <c r="AB15" s="326">
        <v>441.3</v>
      </c>
      <c r="AC15" s="326">
        <v>457.2</v>
      </c>
      <c r="AD15" s="221">
        <v>436.1</v>
      </c>
      <c r="AE15" s="221">
        <v>423.7</v>
      </c>
      <c r="AF15" s="221">
        <v>401.2</v>
      </c>
    </row>
    <row r="16" spans="1:33" ht="30" customHeight="1">
      <c r="A16" s="345" t="s">
        <v>490</v>
      </c>
      <c r="B16" s="327">
        <v>615.79999999999995</v>
      </c>
      <c r="C16" s="327">
        <v>630</v>
      </c>
      <c r="D16" s="327">
        <v>651.79999999999995</v>
      </c>
      <c r="E16" s="327">
        <v>668.7</v>
      </c>
      <c r="F16" s="327">
        <v>654.4</v>
      </c>
      <c r="G16" s="327">
        <v>669.2</v>
      </c>
      <c r="H16" s="327">
        <v>669.5</v>
      </c>
      <c r="I16" s="327">
        <v>672.6</v>
      </c>
      <c r="J16" s="327">
        <v>684</v>
      </c>
      <c r="K16" s="327">
        <v>703.9</v>
      </c>
      <c r="L16" s="327">
        <v>691.6</v>
      </c>
      <c r="M16" s="327">
        <v>678.3</v>
      </c>
      <c r="N16" s="327">
        <v>671.5</v>
      </c>
      <c r="O16" s="327">
        <v>650.4</v>
      </c>
      <c r="P16" s="327">
        <v>652.29999999999995</v>
      </c>
      <c r="Q16" s="327">
        <v>632.4</v>
      </c>
      <c r="R16" s="327">
        <v>635.6</v>
      </c>
      <c r="S16" s="327">
        <v>628.29999999999995</v>
      </c>
      <c r="T16" s="327">
        <v>618.9</v>
      </c>
      <c r="U16" s="327">
        <v>613.29999999999995</v>
      </c>
      <c r="V16" s="327">
        <v>619.29999999999995</v>
      </c>
      <c r="W16" s="327">
        <v>625.29999999999995</v>
      </c>
      <c r="X16" s="327">
        <v>616</v>
      </c>
      <c r="Y16" s="327">
        <v>629.1</v>
      </c>
      <c r="Z16" s="327">
        <v>634.29999999999995</v>
      </c>
      <c r="AA16" s="327">
        <v>634.79999999999995</v>
      </c>
      <c r="AB16" s="327">
        <v>646.79999999999995</v>
      </c>
      <c r="AC16" s="327">
        <v>658.1</v>
      </c>
      <c r="AD16" s="327">
        <v>637.79999999999995</v>
      </c>
      <c r="AE16" s="327">
        <v>643.79999999999995</v>
      </c>
      <c r="AF16" s="327">
        <v>585</v>
      </c>
      <c r="AG16" s="109"/>
    </row>
    <row r="17" spans="1:33" ht="30" customHeight="1">
      <c r="A17" s="347"/>
      <c r="B17" s="347"/>
      <c r="C17" s="347"/>
      <c r="D17" s="347"/>
      <c r="E17" s="347"/>
      <c r="F17" s="347"/>
      <c r="G17" s="347"/>
      <c r="H17" s="347"/>
      <c r="I17" s="347"/>
      <c r="J17" s="347"/>
      <c r="K17" s="347"/>
      <c r="L17" s="347"/>
      <c r="M17" s="347"/>
      <c r="N17" s="347"/>
      <c r="O17" s="347"/>
      <c r="P17" s="347"/>
      <c r="Q17" s="347"/>
      <c r="R17" s="347"/>
      <c r="S17" s="347"/>
      <c r="T17" s="347"/>
      <c r="U17" s="347"/>
      <c r="V17" s="347"/>
      <c r="W17" s="347"/>
      <c r="X17" s="347"/>
      <c r="Y17" s="347"/>
      <c r="Z17" s="347"/>
      <c r="AA17" s="347"/>
      <c r="AB17" s="347"/>
      <c r="AC17" s="347"/>
      <c r="AG17" s="64"/>
    </row>
    <row r="18" spans="1:33" ht="30" customHeight="1">
      <c r="A18" s="343" t="s">
        <v>89</v>
      </c>
      <c r="B18" s="290">
        <v>32874</v>
      </c>
      <c r="C18" s="290">
        <v>33239</v>
      </c>
      <c r="D18" s="290">
        <v>33604</v>
      </c>
      <c r="E18" s="290">
        <v>33970</v>
      </c>
      <c r="F18" s="290">
        <v>34335</v>
      </c>
      <c r="G18" s="290">
        <v>34700</v>
      </c>
      <c r="H18" s="290">
        <v>35065</v>
      </c>
      <c r="I18" s="290">
        <v>35431</v>
      </c>
      <c r="J18" s="290">
        <v>35796</v>
      </c>
      <c r="K18" s="290">
        <v>36161</v>
      </c>
      <c r="L18" s="290">
        <v>36526</v>
      </c>
      <c r="M18" s="290">
        <v>36892</v>
      </c>
      <c r="N18" s="290">
        <v>37257</v>
      </c>
      <c r="O18" s="290">
        <v>37622</v>
      </c>
      <c r="P18" s="290">
        <v>37987</v>
      </c>
      <c r="Q18" s="290">
        <v>38353</v>
      </c>
      <c r="R18" s="290">
        <v>38718</v>
      </c>
      <c r="S18" s="290">
        <v>39083</v>
      </c>
      <c r="T18" s="290">
        <v>39448</v>
      </c>
      <c r="U18" s="290">
        <v>39814</v>
      </c>
      <c r="V18" s="290">
        <v>40179</v>
      </c>
      <c r="W18" s="290">
        <v>40544</v>
      </c>
      <c r="X18" s="290">
        <v>40909</v>
      </c>
      <c r="Y18" s="290">
        <v>41275</v>
      </c>
      <c r="Z18" s="290">
        <v>41640</v>
      </c>
      <c r="AA18" s="290">
        <v>42005</v>
      </c>
      <c r="AB18" s="290">
        <v>42370</v>
      </c>
      <c r="AC18" s="290">
        <v>42736</v>
      </c>
      <c r="AD18" s="57">
        <v>43101</v>
      </c>
      <c r="AE18" s="57">
        <v>43466</v>
      </c>
      <c r="AF18" s="57">
        <v>43831</v>
      </c>
      <c r="AG18" s="123"/>
    </row>
    <row r="19" spans="1:33" ht="30" customHeight="1">
      <c r="A19" s="346" t="s">
        <v>491</v>
      </c>
      <c r="B19" s="348">
        <v>0</v>
      </c>
      <c r="C19" s="348">
        <v>0</v>
      </c>
      <c r="D19" s="348">
        <v>0</v>
      </c>
      <c r="E19" s="348">
        <v>0</v>
      </c>
      <c r="F19" s="348">
        <v>0</v>
      </c>
      <c r="G19" s="348">
        <v>0</v>
      </c>
      <c r="H19" s="348">
        <v>0</v>
      </c>
      <c r="I19" s="348">
        <v>0</v>
      </c>
      <c r="J19" s="348">
        <v>0</v>
      </c>
      <c r="K19" s="348">
        <v>0</v>
      </c>
      <c r="L19" s="348">
        <v>0</v>
      </c>
      <c r="M19" s="348">
        <v>0</v>
      </c>
      <c r="N19" s="348">
        <v>0</v>
      </c>
      <c r="O19" s="348">
        <v>0</v>
      </c>
      <c r="P19" s="348">
        <v>9608</v>
      </c>
      <c r="Q19" s="348">
        <v>9486</v>
      </c>
      <c r="R19" s="348">
        <v>9724</v>
      </c>
      <c r="S19" s="348">
        <v>9206</v>
      </c>
      <c r="T19" s="348">
        <v>9581</v>
      </c>
      <c r="U19" s="348">
        <v>8991</v>
      </c>
      <c r="V19" s="348">
        <v>9617</v>
      </c>
      <c r="W19" s="348">
        <v>9140</v>
      </c>
      <c r="X19" s="348">
        <v>9318</v>
      </c>
      <c r="Y19" s="348">
        <v>9543</v>
      </c>
      <c r="Z19" s="348">
        <v>9063</v>
      </c>
      <c r="AA19" s="348">
        <v>9234</v>
      </c>
      <c r="AB19" s="348">
        <v>9395</v>
      </c>
      <c r="AC19" s="348">
        <v>9477</v>
      </c>
      <c r="AD19" s="264">
        <v>9345</v>
      </c>
      <c r="AE19" s="264">
        <v>9308</v>
      </c>
      <c r="AF19" s="264">
        <v>8680</v>
      </c>
      <c r="AG19" s="123"/>
    </row>
    <row r="20" spans="1:33" ht="30" customHeight="1">
      <c r="A20" s="345" t="s">
        <v>492</v>
      </c>
      <c r="B20" s="349">
        <v>0</v>
      </c>
      <c r="C20" s="349">
        <v>0</v>
      </c>
      <c r="D20" s="349">
        <v>0</v>
      </c>
      <c r="E20" s="349">
        <v>0</v>
      </c>
      <c r="F20" s="349">
        <v>0</v>
      </c>
      <c r="G20" s="349">
        <v>0</v>
      </c>
      <c r="H20" s="349">
        <v>0</v>
      </c>
      <c r="I20" s="349">
        <v>0</v>
      </c>
      <c r="J20" s="349">
        <v>0</v>
      </c>
      <c r="K20" s="349">
        <v>0</v>
      </c>
      <c r="L20" s="349">
        <v>0</v>
      </c>
      <c r="M20" s="349">
        <v>0</v>
      </c>
      <c r="N20" s="349">
        <v>0</v>
      </c>
      <c r="O20" s="349">
        <v>0</v>
      </c>
      <c r="P20" s="349">
        <v>2293</v>
      </c>
      <c r="Q20" s="349">
        <v>2219</v>
      </c>
      <c r="R20" s="349">
        <v>2250</v>
      </c>
      <c r="S20" s="349">
        <v>2194</v>
      </c>
      <c r="T20" s="349">
        <v>2159</v>
      </c>
      <c r="U20" s="349">
        <v>2120</v>
      </c>
      <c r="V20" s="349">
        <v>2149</v>
      </c>
      <c r="W20" s="349">
        <v>2176</v>
      </c>
      <c r="X20" s="349">
        <v>2160</v>
      </c>
      <c r="Y20" s="349">
        <v>2206</v>
      </c>
      <c r="Z20" s="349">
        <v>2237</v>
      </c>
      <c r="AA20" s="349">
        <v>2270</v>
      </c>
      <c r="AB20" s="349">
        <v>2320</v>
      </c>
      <c r="AC20" s="349">
        <v>2363</v>
      </c>
      <c r="AD20" s="265">
        <v>2282</v>
      </c>
      <c r="AE20" s="265">
        <v>2307</v>
      </c>
      <c r="AF20" s="349">
        <v>0</v>
      </c>
      <c r="AG20" s="198"/>
    </row>
    <row r="21" spans="1:33" ht="30" customHeight="1">
      <c r="A21" s="350"/>
      <c r="B21" s="351"/>
      <c r="C21" s="351"/>
      <c r="D21" s="351"/>
      <c r="E21" s="351"/>
      <c r="F21" s="351"/>
      <c r="G21" s="351"/>
      <c r="H21" s="351"/>
      <c r="I21" s="351"/>
      <c r="J21" s="351"/>
      <c r="K21" s="351"/>
      <c r="L21" s="351"/>
      <c r="M21" s="351"/>
      <c r="N21" s="351"/>
      <c r="O21" s="351"/>
      <c r="P21" s="351"/>
      <c r="Q21" s="351"/>
      <c r="R21" s="351"/>
      <c r="S21" s="351"/>
      <c r="T21" s="351"/>
      <c r="U21" s="351"/>
      <c r="V21" s="351"/>
      <c r="W21" s="351"/>
      <c r="X21" s="351"/>
      <c r="Y21" s="351"/>
      <c r="Z21" s="351"/>
      <c r="AA21" s="351"/>
      <c r="AB21" s="351"/>
      <c r="AC21" s="351"/>
      <c r="AD21" s="220"/>
      <c r="AE21" s="220"/>
      <c r="AF21" s="220"/>
      <c r="AG21" s="123"/>
    </row>
    <row r="22" spans="1:33" ht="30" customHeight="1">
      <c r="A22" s="343" t="s">
        <v>89</v>
      </c>
      <c r="B22" s="290">
        <v>32874</v>
      </c>
      <c r="C22" s="290">
        <v>33239</v>
      </c>
      <c r="D22" s="290">
        <v>33604</v>
      </c>
      <c r="E22" s="290">
        <v>33970</v>
      </c>
      <c r="F22" s="290">
        <v>34335</v>
      </c>
      <c r="G22" s="290">
        <v>34700</v>
      </c>
      <c r="H22" s="290">
        <v>35065</v>
      </c>
      <c r="I22" s="290">
        <v>35431</v>
      </c>
      <c r="J22" s="290">
        <v>35796</v>
      </c>
      <c r="K22" s="290">
        <v>36161</v>
      </c>
      <c r="L22" s="290">
        <v>36526</v>
      </c>
      <c r="M22" s="290">
        <v>36892</v>
      </c>
      <c r="N22" s="290">
        <v>37257</v>
      </c>
      <c r="O22" s="290">
        <v>37622</v>
      </c>
      <c r="P22" s="290">
        <v>37987</v>
      </c>
      <c r="Q22" s="290">
        <v>38353</v>
      </c>
      <c r="R22" s="290">
        <v>38718</v>
      </c>
      <c r="S22" s="290">
        <v>39083</v>
      </c>
      <c r="T22" s="290">
        <v>39448</v>
      </c>
      <c r="U22" s="290">
        <v>39814</v>
      </c>
      <c r="V22" s="290">
        <v>40179</v>
      </c>
      <c r="W22" s="290">
        <v>40544</v>
      </c>
      <c r="X22" s="290">
        <v>40909</v>
      </c>
      <c r="Y22" s="290">
        <v>41275</v>
      </c>
      <c r="Z22" s="290">
        <v>41640</v>
      </c>
      <c r="AA22" s="290">
        <v>42005</v>
      </c>
      <c r="AB22" s="290">
        <v>42370</v>
      </c>
      <c r="AC22" s="290">
        <v>42736</v>
      </c>
      <c r="AD22" s="57">
        <v>43101</v>
      </c>
      <c r="AE22" s="57">
        <v>43466</v>
      </c>
      <c r="AF22" s="57">
        <v>43831</v>
      </c>
      <c r="AG22" s="198"/>
    </row>
    <row r="23" spans="1:33" ht="30" customHeight="1">
      <c r="A23" s="346" t="s">
        <v>493</v>
      </c>
      <c r="B23" s="352">
        <v>14905</v>
      </c>
      <c r="C23" s="352">
        <v>14610</v>
      </c>
      <c r="D23" s="352">
        <v>14320</v>
      </c>
      <c r="E23" s="352">
        <v>14309</v>
      </c>
      <c r="F23" s="352">
        <v>14185</v>
      </c>
      <c r="G23" s="352">
        <v>14269</v>
      </c>
      <c r="H23" s="352">
        <v>14746</v>
      </c>
      <c r="I23" s="352">
        <v>14614</v>
      </c>
      <c r="J23" s="352">
        <v>14521</v>
      </c>
      <c r="K23" s="352">
        <v>14323</v>
      </c>
      <c r="L23" s="352">
        <v>14401</v>
      </c>
      <c r="M23" s="352">
        <v>14679</v>
      </c>
      <c r="N23" s="352">
        <v>14427</v>
      </c>
      <c r="O23" s="352">
        <v>14600</v>
      </c>
      <c r="P23" s="352">
        <v>14591</v>
      </c>
      <c r="Q23" s="352">
        <v>14558</v>
      </c>
      <c r="R23" s="352">
        <v>14837</v>
      </c>
      <c r="S23" s="352">
        <v>14197</v>
      </c>
      <c r="T23" s="352">
        <v>14380</v>
      </c>
      <c r="U23" s="352">
        <v>13531</v>
      </c>
      <c r="V23" s="352">
        <v>14217</v>
      </c>
      <c r="W23" s="352">
        <v>13599</v>
      </c>
      <c r="X23" s="352">
        <v>13447</v>
      </c>
      <c r="Y23" s="352">
        <v>13822</v>
      </c>
      <c r="Z23" s="352">
        <v>13180</v>
      </c>
      <c r="AA23" s="352">
        <v>13296</v>
      </c>
      <c r="AB23" s="352">
        <v>13491</v>
      </c>
      <c r="AC23" s="352">
        <v>13514</v>
      </c>
      <c r="AD23" s="268">
        <v>13150</v>
      </c>
      <c r="AE23" s="268">
        <v>12798</v>
      </c>
      <c r="AF23" s="268">
        <v>11903</v>
      </c>
    </row>
    <row r="24" spans="1:33" ht="30" customHeight="1"/>
    <row r="25" spans="1:33" ht="18" customHeight="1"/>
    <row r="26" spans="1:33" ht="18" customHeight="1"/>
    <row r="27" spans="1:33" ht="18" customHeight="1">
      <c r="A27" s="114" t="s">
        <v>296</v>
      </c>
      <c r="B27" s="14"/>
      <c r="C27" s="14"/>
      <c r="D27" s="14"/>
      <c r="E27" s="14"/>
      <c r="F27" s="14"/>
      <c r="G27" s="14"/>
      <c r="H27" s="14"/>
      <c r="I27" s="14"/>
      <c r="J27" s="14"/>
    </row>
    <row r="28" spans="1:33" ht="18" customHeight="1">
      <c r="A28" s="39" t="s">
        <v>299</v>
      </c>
      <c r="B28" s="18"/>
      <c r="C28" s="18"/>
      <c r="D28" s="18"/>
      <c r="E28" s="18"/>
      <c r="F28" s="18"/>
      <c r="G28" s="18"/>
      <c r="H28" s="18"/>
      <c r="I28" s="18"/>
      <c r="J28" s="18"/>
      <c r="K28" s="39"/>
      <c r="L28" s="39"/>
      <c r="M28" s="39"/>
      <c r="N28" s="39"/>
      <c r="O28" s="39"/>
      <c r="P28" s="39"/>
      <c r="Q28" s="39"/>
      <c r="R28" s="39"/>
      <c r="S28" s="39"/>
      <c r="T28" s="39"/>
      <c r="U28" s="39"/>
    </row>
    <row r="29" spans="1:33" ht="18" customHeight="1">
      <c r="A29" s="39" t="s">
        <v>444</v>
      </c>
      <c r="B29" s="18"/>
      <c r="C29" s="18"/>
      <c r="D29" s="18"/>
      <c r="E29" s="18"/>
      <c r="F29" s="18"/>
      <c r="G29" s="18"/>
      <c r="H29" s="18"/>
      <c r="I29" s="18"/>
      <c r="J29" s="18"/>
      <c r="K29" s="39"/>
      <c r="L29" s="39"/>
      <c r="M29" s="39"/>
      <c r="N29" s="39"/>
      <c r="O29" s="39"/>
      <c r="P29" s="39"/>
      <c r="Q29" s="39"/>
      <c r="R29" s="39"/>
      <c r="S29" s="39"/>
      <c r="T29" s="39"/>
      <c r="U29" s="39"/>
    </row>
    <row r="30" spans="1:33" ht="18" customHeight="1">
      <c r="A30" s="114" t="s">
        <v>300</v>
      </c>
      <c r="B30" s="14"/>
      <c r="C30" s="14"/>
      <c r="D30" s="14"/>
      <c r="E30" s="14"/>
      <c r="F30" s="14"/>
      <c r="G30" s="14"/>
      <c r="H30" s="14"/>
      <c r="I30" s="14"/>
      <c r="J30" s="14"/>
    </row>
    <row r="31" spans="1:33" ht="18" customHeight="1">
      <c r="A31" s="114" t="s">
        <v>278</v>
      </c>
      <c r="B31" s="293"/>
      <c r="C31" s="293"/>
      <c r="D31" s="293"/>
      <c r="E31" s="293"/>
      <c r="F31" s="293"/>
      <c r="G31" s="293"/>
      <c r="H31" s="293"/>
      <c r="I31" s="293"/>
      <c r="J31" s="293"/>
    </row>
    <row r="32" spans="1:33" s="64" customFormat="1" ht="18" customHeight="1">
      <c r="A32" s="114" t="s">
        <v>502</v>
      </c>
      <c r="B32" s="293"/>
      <c r="C32" s="293"/>
      <c r="D32" s="293"/>
      <c r="E32" s="293"/>
      <c r="F32" s="293"/>
      <c r="G32" s="293"/>
      <c r="H32" s="293"/>
      <c r="I32" s="293"/>
      <c r="J32" s="293"/>
      <c r="K32" s="14"/>
      <c r="L32" s="14"/>
      <c r="M32" s="14"/>
      <c r="N32" s="14"/>
      <c r="O32" s="66"/>
      <c r="P32" s="66"/>
      <c r="Q32" s="66"/>
      <c r="R32" s="66"/>
      <c r="S32" s="66"/>
      <c r="T32" s="66"/>
      <c r="U32" s="66"/>
      <c r="V32" s="66"/>
      <c r="W32" s="66"/>
      <c r="X32" s="201"/>
      <c r="Y32" s="201"/>
      <c r="Z32" s="201"/>
      <c r="AA32" s="201"/>
      <c r="AB32" s="201"/>
      <c r="AC32" s="66"/>
      <c r="AD32" s="66"/>
      <c r="AE32" s="66"/>
      <c r="AF32" s="66"/>
      <c r="AG32" s="66"/>
    </row>
    <row r="33" spans="1:33" ht="18" customHeight="1">
      <c r="A33" s="200"/>
      <c r="B33" s="217"/>
      <c r="C33" s="217"/>
      <c r="D33" s="217"/>
      <c r="E33" s="217"/>
      <c r="F33" s="217"/>
      <c r="G33" s="217"/>
      <c r="H33" s="217"/>
      <c r="I33" s="217"/>
      <c r="J33" s="217"/>
      <c r="K33" s="14"/>
      <c r="L33" s="14"/>
      <c r="M33" s="14"/>
      <c r="N33" s="14"/>
      <c r="O33" s="66"/>
      <c r="P33" s="66"/>
      <c r="Q33" s="66"/>
      <c r="R33" s="66"/>
      <c r="S33" s="66"/>
      <c r="T33" s="66"/>
      <c r="U33" s="66"/>
      <c r="V33" s="66"/>
      <c r="W33" s="66"/>
      <c r="X33" s="201"/>
      <c r="Y33" s="201"/>
      <c r="Z33" s="201"/>
      <c r="AA33" s="201"/>
      <c r="AB33" s="201"/>
      <c r="AC33" s="66"/>
      <c r="AD33" s="66"/>
      <c r="AE33" s="66"/>
      <c r="AF33" s="66"/>
      <c r="AG33" s="66"/>
    </row>
    <row r="34" spans="1:33" ht="18" customHeight="1">
      <c r="A34" s="200" t="s">
        <v>246</v>
      </c>
      <c r="B34" s="217"/>
      <c r="C34" s="217"/>
      <c r="D34" s="217"/>
      <c r="E34" s="217"/>
      <c r="F34" s="217"/>
      <c r="G34" s="217"/>
      <c r="H34" s="217"/>
      <c r="I34" s="217"/>
      <c r="J34" s="217"/>
      <c r="K34" s="14"/>
      <c r="L34" s="14"/>
      <c r="M34" s="14"/>
      <c r="N34" s="14"/>
      <c r="O34" s="66"/>
      <c r="P34" s="66"/>
      <c r="Q34" s="66"/>
      <c r="R34" s="66"/>
      <c r="S34" s="66"/>
      <c r="T34" s="66"/>
      <c r="U34" s="66"/>
      <c r="V34" s="66"/>
      <c r="W34" s="66"/>
      <c r="X34" s="201"/>
      <c r="Y34" s="201"/>
      <c r="Z34" s="201"/>
      <c r="AA34" s="201"/>
      <c r="AB34" s="201"/>
      <c r="AC34" s="66"/>
      <c r="AD34" s="66"/>
      <c r="AE34" s="66"/>
      <c r="AF34" s="66"/>
      <c r="AG34" s="66"/>
    </row>
    <row r="35" spans="1:33" ht="18" customHeight="1">
      <c r="K35" s="293"/>
      <c r="L35" s="293"/>
      <c r="M35" s="293"/>
      <c r="N35" s="293"/>
      <c r="O35" s="66"/>
      <c r="P35" s="66"/>
      <c r="Q35" s="66"/>
      <c r="R35" s="66"/>
      <c r="S35" s="66"/>
      <c r="T35" s="66"/>
      <c r="U35" s="66"/>
      <c r="V35" s="66"/>
      <c r="W35" s="66"/>
      <c r="X35" s="217"/>
      <c r="Y35" s="217"/>
      <c r="Z35" s="217"/>
      <c r="AA35" s="217"/>
      <c r="AB35" s="217"/>
      <c r="AC35" s="66"/>
      <c r="AD35" s="66"/>
      <c r="AE35" s="66"/>
      <c r="AF35" s="66"/>
      <c r="AG35" s="66"/>
    </row>
    <row r="36" spans="1:33" ht="18" customHeight="1">
      <c r="K36" s="293"/>
      <c r="L36" s="293"/>
      <c r="M36" s="293"/>
      <c r="N36" s="293"/>
      <c r="O36" s="66"/>
      <c r="P36" s="66"/>
      <c r="Q36" s="66"/>
      <c r="R36" s="66"/>
      <c r="S36" s="66"/>
      <c r="T36" s="66"/>
      <c r="U36" s="66"/>
      <c r="V36" s="66"/>
      <c r="W36" s="66"/>
      <c r="X36" s="217"/>
      <c r="Y36" s="217"/>
      <c r="Z36" s="217"/>
      <c r="AA36" s="217"/>
      <c r="AB36" s="217"/>
      <c r="AC36" s="66"/>
      <c r="AD36" s="66"/>
      <c r="AE36" s="66"/>
      <c r="AF36" s="66"/>
      <c r="AG36" s="66"/>
    </row>
  </sheetData>
  <mergeCells count="1">
    <mergeCell ref="B2:AA2"/>
  </mergeCells>
  <phoneticPr fontId="25" type="noConversion"/>
  <hyperlinks>
    <hyperlink ref="A6" location="Inhaltsverzeichnis" display="Inhaltsverzeichnis" xr:uid="{00000000-0004-0000-0900-000002000000}"/>
  </hyperlinks>
  <pageMargins left="0.78740157480314965" right="0.59055118110236227" top="0.78740157480314965" bottom="0.78740157480314965" header="0.31496062992125984" footer="0.31496062992125984"/>
  <pageSetup paperSize="8" scale="63" orientation="landscape" r:id="rId1"/>
  <headerFooter>
    <oddFooter>&amp;R&amp;"BundesSans Office,Standard"&amp;P / &amp;N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52">
    <tabColor indexed="10"/>
    <pageSetUpPr fitToPage="1"/>
  </sheetPr>
  <dimension ref="A1:AJ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12.75" zeroHeight="1"/>
  <cols>
    <col min="1" max="1" width="38.5703125" style="19" customWidth="1"/>
    <col min="2" max="32" width="8.5703125" style="19" customWidth="1"/>
    <col min="33" max="33" width="5.5703125" style="169" customWidth="1"/>
    <col min="34" max="34" width="11.42578125" style="355" hidden="1" customWidth="1"/>
    <col min="35" max="36" width="11.42578125" style="356" hidden="1" customWidth="1"/>
    <col min="37" max="16384" width="0" style="356" hidden="1"/>
  </cols>
  <sheetData>
    <row r="1" spans="1:34" s="354" customFormat="1" ht="21.95" customHeight="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230"/>
      <c r="AH1" s="353"/>
    </row>
    <row r="2" spans="1:34" ht="21.95" customHeight="1">
      <c r="A2" s="123"/>
      <c r="B2" s="390" t="s">
        <v>319</v>
      </c>
      <c r="C2" s="390"/>
      <c r="D2" s="390"/>
      <c r="E2" s="390"/>
      <c r="F2" s="390"/>
      <c r="G2" s="390"/>
      <c r="H2" s="390"/>
      <c r="I2" s="390"/>
      <c r="J2" s="390"/>
      <c r="K2" s="390"/>
      <c r="L2" s="390"/>
      <c r="M2" s="390"/>
      <c r="N2" s="390"/>
      <c r="O2" s="390"/>
      <c r="P2" s="390"/>
      <c r="Q2" s="390"/>
      <c r="R2" s="390"/>
      <c r="S2" s="390"/>
      <c r="T2" s="390"/>
      <c r="U2" s="390"/>
      <c r="V2" s="390"/>
      <c r="W2" s="390"/>
      <c r="X2" s="390"/>
      <c r="Y2" s="390"/>
      <c r="Z2" s="390"/>
      <c r="AA2" s="390"/>
      <c r="AB2" s="200"/>
      <c r="AC2" s="200"/>
      <c r="AD2" s="200"/>
      <c r="AE2" s="200"/>
      <c r="AF2" s="200"/>
      <c r="AG2" s="230"/>
    </row>
    <row r="3" spans="1:34" ht="21.95" customHeight="1">
      <c r="A3" s="123"/>
      <c r="B3" s="391"/>
      <c r="C3" s="391"/>
      <c r="D3" s="391"/>
      <c r="E3" s="391"/>
      <c r="F3" s="391"/>
      <c r="G3" s="391"/>
      <c r="H3" s="391"/>
      <c r="I3" s="391"/>
      <c r="J3" s="391"/>
      <c r="K3" s="391"/>
      <c r="L3" s="391"/>
      <c r="M3" s="391"/>
      <c r="N3" s="391"/>
      <c r="O3" s="391"/>
      <c r="P3" s="391"/>
      <c r="Q3" s="391"/>
      <c r="R3" s="391"/>
      <c r="S3" s="391"/>
      <c r="T3" s="123"/>
      <c r="U3" s="123"/>
      <c r="V3" s="123"/>
      <c r="W3" s="123"/>
      <c r="X3" s="123"/>
      <c r="Y3" s="123"/>
      <c r="Z3" s="123"/>
      <c r="AA3" s="123"/>
      <c r="AB3" s="123"/>
      <c r="AC3" s="123"/>
      <c r="AD3" s="123"/>
      <c r="AE3" s="123"/>
      <c r="AF3" s="123"/>
      <c r="AG3" s="230"/>
    </row>
    <row r="4" spans="1:34" ht="21.95" customHeight="1">
      <c r="A4" s="123"/>
      <c r="B4" s="8"/>
      <c r="C4" s="8"/>
      <c r="D4" s="8"/>
      <c r="E4" s="8"/>
      <c r="F4" s="8"/>
      <c r="G4" s="8"/>
      <c r="H4" s="8"/>
      <c r="I4" s="8"/>
      <c r="J4" s="8"/>
      <c r="K4" s="8"/>
      <c r="L4" s="8"/>
      <c r="M4" s="8"/>
      <c r="N4" s="8"/>
      <c r="O4" s="8"/>
      <c r="P4" s="8"/>
      <c r="Q4" s="8"/>
      <c r="R4" s="8"/>
      <c r="S4" s="123"/>
      <c r="T4" s="123"/>
      <c r="U4" s="123"/>
      <c r="V4" s="123"/>
      <c r="W4" s="123"/>
      <c r="X4" s="123"/>
      <c r="Y4" s="123"/>
      <c r="Z4" s="123"/>
      <c r="AA4" s="123"/>
      <c r="AB4" s="162"/>
      <c r="AC4" s="162"/>
      <c r="AD4" s="162"/>
      <c r="AE4" s="162"/>
      <c r="AF4" s="162"/>
      <c r="AG4" s="230"/>
    </row>
    <row r="5" spans="1:34" ht="21.95" customHeight="1" thickBot="1">
      <c r="A5" s="167"/>
      <c r="B5" s="167"/>
      <c r="C5" s="167"/>
      <c r="D5" s="167"/>
      <c r="E5" s="167"/>
      <c r="F5" s="167"/>
      <c r="G5" s="167"/>
      <c r="H5" s="167"/>
      <c r="I5" s="167"/>
      <c r="J5" s="167"/>
      <c r="K5" s="167"/>
      <c r="L5" s="167"/>
      <c r="M5" s="167"/>
      <c r="N5" s="167"/>
      <c r="O5" s="167"/>
      <c r="P5" s="167"/>
      <c r="Q5" s="167"/>
      <c r="R5" s="170"/>
      <c r="S5" s="170"/>
      <c r="T5" s="167"/>
      <c r="U5" s="167"/>
      <c r="V5" s="167"/>
      <c r="W5" s="167"/>
      <c r="X5" s="231"/>
      <c r="Y5" s="232"/>
      <c r="Z5" s="232"/>
      <c r="AA5" s="233"/>
      <c r="AB5" s="233"/>
      <c r="AC5" s="233"/>
      <c r="AD5" s="233"/>
      <c r="AE5" s="233"/>
      <c r="AF5" s="124" t="s">
        <v>303</v>
      </c>
      <c r="AG5" s="230"/>
    </row>
    <row r="6" spans="1:34"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230"/>
    </row>
    <row r="7" spans="1:34" s="358" customFormat="1" ht="21.95" customHeight="1">
      <c r="A7" s="13"/>
      <c r="B7" s="43"/>
      <c r="C7" s="43"/>
      <c r="D7" s="43"/>
      <c r="E7" s="43"/>
      <c r="F7" s="43"/>
      <c r="G7" s="43"/>
      <c r="H7" s="43"/>
      <c r="I7" s="43"/>
      <c r="J7" s="43"/>
      <c r="K7" s="43"/>
      <c r="L7" s="43"/>
      <c r="M7" s="44"/>
      <c r="N7" s="44"/>
      <c r="O7" s="43"/>
      <c r="P7" s="43"/>
      <c r="Q7" s="43"/>
      <c r="R7" s="43"/>
      <c r="S7" s="43"/>
      <c r="T7" s="43"/>
      <c r="U7" s="43"/>
      <c r="V7" s="43"/>
      <c r="W7" s="43"/>
      <c r="X7" s="45"/>
      <c r="Y7" s="45"/>
      <c r="Z7" s="45"/>
      <c r="AA7" s="45"/>
      <c r="AB7" s="45"/>
      <c r="AC7" s="45"/>
      <c r="AD7" s="45"/>
      <c r="AE7" s="45"/>
      <c r="AF7" s="45"/>
      <c r="AG7" s="230"/>
      <c r="AH7" s="357"/>
    </row>
    <row r="8" spans="1:34" s="360" customFormat="1" ht="30" customHeight="1">
      <c r="A8" s="184" t="s">
        <v>132</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57">
        <v>43831</v>
      </c>
      <c r="AG8" s="230" t="s">
        <v>116</v>
      </c>
      <c r="AH8" s="359"/>
    </row>
    <row r="9" spans="1:34" ht="30" customHeight="1">
      <c r="A9" s="211" t="s">
        <v>123</v>
      </c>
      <c r="B9" s="214">
        <v>21315</v>
      </c>
      <c r="C9" s="214">
        <v>18398</v>
      </c>
      <c r="D9" s="214">
        <v>21479</v>
      </c>
      <c r="E9" s="214">
        <v>22296</v>
      </c>
      <c r="F9" s="214">
        <v>25038</v>
      </c>
      <c r="G9" s="214">
        <v>27583</v>
      </c>
      <c r="H9" s="214">
        <v>27361</v>
      </c>
      <c r="I9" s="214">
        <v>22441</v>
      </c>
      <c r="J9" s="214">
        <v>23786</v>
      </c>
      <c r="K9" s="214">
        <v>28059</v>
      </c>
      <c r="L9" s="214">
        <v>33909</v>
      </c>
      <c r="M9" s="214">
        <v>36757</v>
      </c>
      <c r="N9" s="214">
        <v>43188</v>
      </c>
      <c r="O9" s="214">
        <v>42949</v>
      </c>
      <c r="P9" s="214">
        <v>52678</v>
      </c>
      <c r="Q9" s="214">
        <v>55748</v>
      </c>
      <c r="R9" s="214">
        <v>55205</v>
      </c>
      <c r="S9" s="214">
        <v>65159</v>
      </c>
      <c r="T9" s="214">
        <v>64030</v>
      </c>
      <c r="U9" s="214">
        <v>66570</v>
      </c>
      <c r="V9" s="214">
        <v>72471</v>
      </c>
      <c r="W9" s="214">
        <v>89414</v>
      </c>
      <c r="X9" s="214">
        <v>90391</v>
      </c>
      <c r="Y9" s="214">
        <v>93344</v>
      </c>
      <c r="Z9" s="214">
        <v>109599</v>
      </c>
      <c r="AA9" s="214">
        <v>126362</v>
      </c>
      <c r="AB9" s="214">
        <v>126244</v>
      </c>
      <c r="AC9" s="214">
        <v>139135</v>
      </c>
      <c r="AD9" s="214">
        <v>145248</v>
      </c>
      <c r="AE9" s="214">
        <v>171951</v>
      </c>
      <c r="AF9" s="214">
        <v>178775</v>
      </c>
      <c r="AG9" s="230"/>
    </row>
    <row r="10" spans="1:34" ht="30" customHeight="1">
      <c r="A10" s="100" t="s">
        <v>125</v>
      </c>
      <c r="B10" s="62">
        <v>6521</v>
      </c>
      <c r="C10" s="62">
        <v>6553</v>
      </c>
      <c r="D10" s="62">
        <v>6570</v>
      </c>
      <c r="E10" s="62">
        <v>6590</v>
      </c>
      <c r="F10" s="62">
        <v>6615</v>
      </c>
      <c r="G10" s="62">
        <v>6645</v>
      </c>
      <c r="H10" s="62">
        <v>6651</v>
      </c>
      <c r="I10" s="62">
        <v>10032</v>
      </c>
      <c r="J10" s="62">
        <v>11303</v>
      </c>
      <c r="K10" s="62">
        <v>11495</v>
      </c>
      <c r="L10" s="62">
        <v>11618</v>
      </c>
      <c r="M10" s="62">
        <v>13014</v>
      </c>
      <c r="N10" s="62">
        <v>12807</v>
      </c>
      <c r="O10" s="62">
        <v>18718</v>
      </c>
      <c r="P10" s="62">
        <v>21333</v>
      </c>
      <c r="Q10" s="62">
        <v>22605</v>
      </c>
      <c r="R10" s="62">
        <v>25082</v>
      </c>
      <c r="S10" s="62">
        <v>27641</v>
      </c>
      <c r="T10" s="62">
        <v>30495</v>
      </c>
      <c r="U10" s="62">
        <v>30868</v>
      </c>
      <c r="V10" s="62">
        <v>35982</v>
      </c>
      <c r="W10" s="62">
        <v>34676</v>
      </c>
      <c r="X10" s="62">
        <v>37444</v>
      </c>
      <c r="Y10" s="62">
        <v>38177</v>
      </c>
      <c r="Z10" s="62">
        <v>34812</v>
      </c>
      <c r="AA10" s="62">
        <v>36841</v>
      </c>
      <c r="AB10" s="62">
        <v>36677</v>
      </c>
      <c r="AC10" s="62">
        <v>37603</v>
      </c>
      <c r="AD10" s="62">
        <v>39557</v>
      </c>
      <c r="AE10" s="62">
        <v>41528</v>
      </c>
      <c r="AF10" s="62">
        <v>40676</v>
      </c>
      <c r="AG10" s="230"/>
    </row>
    <row r="11" spans="1:34" ht="30" customHeight="1">
      <c r="A11" s="211" t="s">
        <v>494</v>
      </c>
      <c r="B11" s="214">
        <v>0</v>
      </c>
      <c r="C11" s="225">
        <v>0.4</v>
      </c>
      <c r="D11" s="214">
        <v>13</v>
      </c>
      <c r="E11" s="214">
        <v>15</v>
      </c>
      <c r="F11" s="214">
        <v>60</v>
      </c>
      <c r="G11" s="214">
        <v>78</v>
      </c>
      <c r="H11" s="214">
        <v>118</v>
      </c>
      <c r="I11" s="214">
        <v>197</v>
      </c>
      <c r="J11" s="214">
        <v>220</v>
      </c>
      <c r="K11" s="214">
        <v>287</v>
      </c>
      <c r="L11" s="214">
        <v>526</v>
      </c>
      <c r="M11" s="214">
        <v>731</v>
      </c>
      <c r="N11" s="214">
        <v>1127</v>
      </c>
      <c r="O11" s="214">
        <v>1620</v>
      </c>
      <c r="P11" s="214">
        <v>2112</v>
      </c>
      <c r="Q11" s="214">
        <v>4156</v>
      </c>
      <c r="R11" s="214">
        <v>7510</v>
      </c>
      <c r="S11" s="214">
        <v>8518</v>
      </c>
      <c r="T11" s="214">
        <v>6760</v>
      </c>
      <c r="U11" s="214">
        <v>5991</v>
      </c>
      <c r="V11" s="214">
        <v>6530</v>
      </c>
      <c r="W11" s="214">
        <v>6433</v>
      </c>
      <c r="X11" s="214">
        <v>6984</v>
      </c>
      <c r="Y11" s="214">
        <v>6396</v>
      </c>
      <c r="Z11" s="214">
        <v>6662</v>
      </c>
      <c r="AA11" s="214">
        <v>6280</v>
      </c>
      <c r="AB11" s="214">
        <v>6906</v>
      </c>
      <c r="AC11" s="214">
        <v>7390</v>
      </c>
      <c r="AD11" s="214">
        <v>7724</v>
      </c>
      <c r="AE11" s="214">
        <v>7509</v>
      </c>
      <c r="AF11" s="214">
        <v>10982</v>
      </c>
      <c r="AG11" s="230"/>
    </row>
    <row r="12" spans="1:34" ht="30" customHeight="1">
      <c r="A12" s="183" t="s">
        <v>81</v>
      </c>
      <c r="B12" s="47">
        <v>27836</v>
      </c>
      <c r="C12" s="47">
        <v>24951</v>
      </c>
      <c r="D12" s="47">
        <v>28062</v>
      </c>
      <c r="E12" s="47">
        <v>28901</v>
      </c>
      <c r="F12" s="47">
        <v>31713</v>
      </c>
      <c r="G12" s="47">
        <v>34306</v>
      </c>
      <c r="H12" s="47">
        <v>34130</v>
      </c>
      <c r="I12" s="47">
        <v>32670</v>
      </c>
      <c r="J12" s="47">
        <v>35309</v>
      </c>
      <c r="K12" s="47">
        <v>39841</v>
      </c>
      <c r="L12" s="47">
        <v>46053</v>
      </c>
      <c r="M12" s="47">
        <v>50502</v>
      </c>
      <c r="N12" s="47">
        <v>57122</v>
      </c>
      <c r="O12" s="47">
        <v>63287</v>
      </c>
      <c r="P12" s="47">
        <v>76123</v>
      </c>
      <c r="Q12" s="47">
        <v>82509</v>
      </c>
      <c r="R12" s="47">
        <v>87797</v>
      </c>
      <c r="S12" s="47">
        <v>101318</v>
      </c>
      <c r="T12" s="47">
        <v>101285</v>
      </c>
      <c r="U12" s="47">
        <v>103429</v>
      </c>
      <c r="V12" s="47">
        <v>114983</v>
      </c>
      <c r="W12" s="47">
        <v>130523</v>
      </c>
      <c r="X12" s="47">
        <v>134819</v>
      </c>
      <c r="Y12" s="47">
        <v>137917</v>
      </c>
      <c r="Z12" s="47">
        <v>151073</v>
      </c>
      <c r="AA12" s="47">
        <v>169483</v>
      </c>
      <c r="AB12" s="47">
        <v>169827</v>
      </c>
      <c r="AC12" s="47">
        <v>184128</v>
      </c>
      <c r="AD12" s="47">
        <v>192529</v>
      </c>
      <c r="AE12" s="47">
        <v>220988</v>
      </c>
      <c r="AF12" s="47">
        <v>230433</v>
      </c>
      <c r="AG12" s="230"/>
    </row>
    <row r="13" spans="1:34" s="362" customFormat="1" ht="30"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99"/>
      <c r="AA13" s="99"/>
      <c r="AB13" s="99"/>
      <c r="AC13" s="99"/>
      <c r="AD13" s="99"/>
      <c r="AE13" s="99"/>
      <c r="AF13" s="99"/>
      <c r="AG13" s="230"/>
      <c r="AH13" s="361"/>
    </row>
    <row r="14" spans="1:34" s="360" customFormat="1" ht="30" customHeight="1">
      <c r="A14" s="183" t="s">
        <v>133</v>
      </c>
      <c r="B14" s="57">
        <v>32874</v>
      </c>
      <c r="C14" s="57">
        <v>33239</v>
      </c>
      <c r="D14" s="57">
        <v>33604</v>
      </c>
      <c r="E14" s="57">
        <v>33970</v>
      </c>
      <c r="F14" s="57">
        <v>34335</v>
      </c>
      <c r="G14" s="57">
        <v>34700</v>
      </c>
      <c r="H14" s="57">
        <v>35065</v>
      </c>
      <c r="I14" s="57">
        <v>35431</v>
      </c>
      <c r="J14" s="57">
        <v>35796</v>
      </c>
      <c r="K14" s="57">
        <v>36161</v>
      </c>
      <c r="L14" s="57">
        <v>36526</v>
      </c>
      <c r="M14" s="57">
        <v>36892</v>
      </c>
      <c r="N14" s="57">
        <v>37257</v>
      </c>
      <c r="O14" s="57">
        <v>37622</v>
      </c>
      <c r="P14" s="57">
        <v>37987</v>
      </c>
      <c r="Q14" s="57">
        <v>38353</v>
      </c>
      <c r="R14" s="57">
        <v>38718</v>
      </c>
      <c r="S14" s="57">
        <v>39083</v>
      </c>
      <c r="T14" s="57">
        <v>39448</v>
      </c>
      <c r="U14" s="57">
        <v>39814</v>
      </c>
      <c r="V14" s="57">
        <v>40179</v>
      </c>
      <c r="W14" s="57">
        <v>40544</v>
      </c>
      <c r="X14" s="57">
        <v>40909</v>
      </c>
      <c r="Y14" s="57">
        <v>41275</v>
      </c>
      <c r="Z14" s="57">
        <v>41640</v>
      </c>
      <c r="AA14" s="57">
        <v>42005</v>
      </c>
      <c r="AB14" s="57">
        <v>42370</v>
      </c>
      <c r="AC14" s="57">
        <v>42736</v>
      </c>
      <c r="AD14" s="57">
        <v>43101</v>
      </c>
      <c r="AE14" s="57">
        <v>43466</v>
      </c>
      <c r="AF14" s="57">
        <v>43831</v>
      </c>
      <c r="AG14" s="230" t="s">
        <v>116</v>
      </c>
      <c r="AH14" s="359"/>
    </row>
    <row r="15" spans="1:34" ht="30" customHeight="1">
      <c r="A15" s="211" t="s">
        <v>250</v>
      </c>
      <c r="B15" s="229">
        <v>1126</v>
      </c>
      <c r="C15" s="229">
        <v>1117</v>
      </c>
      <c r="D15" s="229">
        <v>1116</v>
      </c>
      <c r="E15" s="229">
        <v>1108</v>
      </c>
      <c r="F15" s="229">
        <v>1101</v>
      </c>
      <c r="G15" s="229">
        <v>1089</v>
      </c>
      <c r="H15" s="229">
        <v>1047</v>
      </c>
      <c r="I15" s="229">
        <v>990</v>
      </c>
      <c r="J15" s="229">
        <v>948</v>
      </c>
      <c r="K15" s="229">
        <v>971</v>
      </c>
      <c r="L15" s="229">
        <v>936</v>
      </c>
      <c r="M15" s="229">
        <v>949</v>
      </c>
      <c r="N15" s="229">
        <v>950</v>
      </c>
      <c r="O15" s="229">
        <v>920</v>
      </c>
      <c r="P15" s="229">
        <v>909</v>
      </c>
      <c r="Q15" s="229">
        <v>879</v>
      </c>
      <c r="R15" s="229">
        <v>761</v>
      </c>
      <c r="S15" s="229">
        <v>729</v>
      </c>
      <c r="T15" s="229">
        <v>679</v>
      </c>
      <c r="U15" s="229">
        <v>693</v>
      </c>
      <c r="V15" s="229">
        <v>687</v>
      </c>
      <c r="W15" s="229">
        <v>719</v>
      </c>
      <c r="X15" s="229">
        <v>630</v>
      </c>
      <c r="Y15" s="229">
        <v>614</v>
      </c>
      <c r="Z15" s="229">
        <v>681</v>
      </c>
      <c r="AA15" s="229">
        <v>675</v>
      </c>
      <c r="AB15" s="229">
        <v>671</v>
      </c>
      <c r="AC15" s="229">
        <v>648</v>
      </c>
      <c r="AD15" s="229">
        <v>654</v>
      </c>
      <c r="AE15" s="229">
        <v>715</v>
      </c>
      <c r="AF15" s="229">
        <v>715</v>
      </c>
      <c r="AG15" s="230"/>
    </row>
    <row r="16" spans="1:34" ht="30" customHeight="1">
      <c r="A16" s="100" t="s">
        <v>251</v>
      </c>
      <c r="B16" s="59">
        <v>201</v>
      </c>
      <c r="C16" s="59">
        <v>201</v>
      </c>
      <c r="D16" s="59">
        <v>201</v>
      </c>
      <c r="E16" s="59">
        <v>201</v>
      </c>
      <c r="F16" s="59">
        <v>201</v>
      </c>
      <c r="G16" s="59">
        <v>201</v>
      </c>
      <c r="H16" s="59">
        <v>199</v>
      </c>
      <c r="I16" s="59">
        <v>198</v>
      </c>
      <c r="J16" s="59">
        <v>202</v>
      </c>
      <c r="K16" s="59">
        <v>199</v>
      </c>
      <c r="L16" s="59">
        <v>203</v>
      </c>
      <c r="M16" s="59">
        <v>203</v>
      </c>
      <c r="N16" s="59">
        <v>203</v>
      </c>
      <c r="O16" s="59">
        <v>215</v>
      </c>
      <c r="P16" s="59">
        <v>222</v>
      </c>
      <c r="Q16" s="59">
        <v>224</v>
      </c>
      <c r="R16" s="59">
        <v>219</v>
      </c>
      <c r="S16" s="59">
        <v>220</v>
      </c>
      <c r="T16" s="59">
        <v>221</v>
      </c>
      <c r="U16" s="59">
        <v>225</v>
      </c>
      <c r="V16" s="59">
        <v>220</v>
      </c>
      <c r="W16" s="59">
        <v>222</v>
      </c>
      <c r="X16" s="59">
        <v>218</v>
      </c>
      <c r="Y16" s="59">
        <v>213</v>
      </c>
      <c r="Z16" s="59">
        <v>216</v>
      </c>
      <c r="AA16" s="59">
        <v>219</v>
      </c>
      <c r="AB16" s="59">
        <v>220</v>
      </c>
      <c r="AC16" s="59">
        <v>220</v>
      </c>
      <c r="AD16" s="59">
        <v>224</v>
      </c>
      <c r="AE16" s="59">
        <v>231</v>
      </c>
      <c r="AF16" s="59">
        <v>226</v>
      </c>
      <c r="AG16" s="230"/>
    </row>
    <row r="17" spans="1:34" ht="30" customHeight="1">
      <c r="A17" s="211" t="s">
        <v>495</v>
      </c>
      <c r="B17" s="270">
        <v>0</v>
      </c>
      <c r="C17" s="271">
        <v>189</v>
      </c>
      <c r="D17" s="271">
        <v>185</v>
      </c>
      <c r="E17" s="271">
        <v>183</v>
      </c>
      <c r="F17" s="271">
        <v>189</v>
      </c>
      <c r="G17" s="271">
        <v>189</v>
      </c>
      <c r="H17" s="271">
        <v>190</v>
      </c>
      <c r="I17" s="271">
        <v>191</v>
      </c>
      <c r="J17" s="271">
        <v>192</v>
      </c>
      <c r="K17" s="271">
        <v>192</v>
      </c>
      <c r="L17" s="271">
        <v>191</v>
      </c>
      <c r="M17" s="271">
        <v>191</v>
      </c>
      <c r="N17" s="271">
        <v>190</v>
      </c>
      <c r="O17" s="271">
        <v>203</v>
      </c>
      <c r="P17" s="271">
        <v>200</v>
      </c>
      <c r="Q17" s="271">
        <v>195</v>
      </c>
      <c r="R17" s="271">
        <v>193</v>
      </c>
      <c r="S17" s="271">
        <v>193</v>
      </c>
      <c r="T17" s="271">
        <v>196</v>
      </c>
      <c r="U17" s="271">
        <v>196</v>
      </c>
      <c r="V17" s="271">
        <v>195</v>
      </c>
      <c r="W17" s="271">
        <v>196</v>
      </c>
      <c r="X17" s="271">
        <v>203</v>
      </c>
      <c r="Y17" s="271">
        <v>205</v>
      </c>
      <c r="Z17" s="271">
        <v>207</v>
      </c>
      <c r="AA17" s="271">
        <v>211</v>
      </c>
      <c r="AB17" s="271">
        <v>231</v>
      </c>
      <c r="AC17" s="271">
        <v>244</v>
      </c>
      <c r="AD17" s="271">
        <v>246</v>
      </c>
      <c r="AE17" s="271">
        <v>241</v>
      </c>
      <c r="AF17" s="271">
        <v>285</v>
      </c>
      <c r="AG17" s="230"/>
    </row>
    <row r="18" spans="1:34" s="50" customFormat="1" ht="18" customHeight="1">
      <c r="A18" s="200"/>
      <c r="B18" s="200"/>
      <c r="C18" s="200"/>
      <c r="D18" s="200"/>
      <c r="E18" s="200"/>
      <c r="F18" s="200"/>
      <c r="G18" s="200"/>
      <c r="H18" s="200"/>
      <c r="I18" s="200"/>
      <c r="J18" s="200"/>
      <c r="K18" s="200"/>
      <c r="L18" s="200"/>
      <c r="M18" s="200"/>
      <c r="N18" s="200"/>
      <c r="O18" s="200"/>
      <c r="P18" s="215"/>
      <c r="Q18" s="200"/>
      <c r="R18" s="200"/>
      <c r="S18" s="200"/>
      <c r="T18" s="200"/>
      <c r="U18" s="200"/>
      <c r="V18" s="200"/>
      <c r="W18" s="200"/>
      <c r="X18" s="200"/>
      <c r="Y18" s="200"/>
      <c r="Z18" s="200"/>
      <c r="AA18" s="200"/>
      <c r="AB18" s="200"/>
      <c r="AC18" s="200"/>
      <c r="AD18" s="200"/>
      <c r="AE18" s="200"/>
      <c r="AF18" s="200"/>
      <c r="AG18" s="230"/>
      <c r="AH18" s="363"/>
    </row>
    <row r="19" spans="1:34" s="66" customFormat="1" ht="18" customHeight="1">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30"/>
      <c r="AH19" s="364"/>
    </row>
    <row r="20" spans="1:34" s="66" customFormat="1" ht="18" customHeight="1">
      <c r="A20" s="200" t="s">
        <v>441</v>
      </c>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30"/>
      <c r="AH20" s="364"/>
    </row>
    <row r="21" spans="1:34" s="66" customFormat="1" ht="18" customHeight="1">
      <c r="A21" s="200" t="s">
        <v>440</v>
      </c>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30"/>
      <c r="AH21" s="364"/>
    </row>
    <row r="22" spans="1:34" s="362" customFormat="1" ht="18" customHeight="1">
      <c r="A22" s="200"/>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30"/>
      <c r="AH22" s="361"/>
    </row>
    <row r="23" spans="1:34" s="362" customFormat="1" ht="18" customHeight="1">
      <c r="A23" s="200" t="s">
        <v>247</v>
      </c>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30"/>
      <c r="AH23" s="361"/>
    </row>
    <row r="24" spans="1:34" s="362" customFormat="1" ht="18" customHeight="1">
      <c r="A24" s="200"/>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30"/>
      <c r="AH24" s="361"/>
    </row>
    <row r="25" spans="1:34" s="362" customFormat="1" ht="18" customHeight="1">
      <c r="A25" s="200"/>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30"/>
      <c r="AH25" s="361"/>
    </row>
    <row r="26" spans="1:34" s="362" customFormat="1" ht="18" customHeight="1">
      <c r="A26" s="200"/>
      <c r="B26" s="200"/>
      <c r="C26" s="200"/>
      <c r="D26" s="200"/>
      <c r="E26" s="200"/>
      <c r="F26" s="200"/>
      <c r="G26" s="200"/>
      <c r="H26" s="200"/>
      <c r="I26" s="200"/>
      <c r="J26" s="200"/>
      <c r="K26" s="200"/>
      <c r="L26" s="200"/>
      <c r="M26" s="200"/>
      <c r="N26" s="200"/>
      <c r="O26" s="200"/>
      <c r="P26" s="200"/>
      <c r="Q26" s="200"/>
      <c r="R26" s="200"/>
      <c r="S26" s="200"/>
      <c r="T26" s="200"/>
      <c r="U26" s="200"/>
      <c r="V26" s="200"/>
      <c r="W26" s="200"/>
      <c r="X26" s="201"/>
      <c r="Y26" s="201"/>
      <c r="Z26" s="201"/>
      <c r="AA26" s="201"/>
      <c r="AB26" s="201"/>
      <c r="AC26" s="201"/>
      <c r="AD26" s="201"/>
      <c r="AE26" s="201"/>
      <c r="AF26" s="201"/>
      <c r="AG26" s="230"/>
      <c r="AH26" s="361"/>
    </row>
    <row r="27" spans="1:34" s="362" customFormat="1" ht="18" customHeight="1">
      <c r="A27" s="200"/>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30"/>
      <c r="AH27" s="361"/>
    </row>
    <row r="28" spans="1:34" s="362" customFormat="1" ht="18" customHeight="1">
      <c r="A28" s="200"/>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30"/>
      <c r="AH28" s="361"/>
    </row>
    <row r="29" spans="1:34" s="362" customFormat="1" ht="18" customHeight="1">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30"/>
      <c r="AH29" s="361"/>
    </row>
    <row r="30" spans="1:34" s="362" customFormat="1" ht="18" customHeight="1">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30"/>
      <c r="AH30" s="361"/>
    </row>
    <row r="31" spans="1:34" s="66" customFormat="1" ht="18" customHeight="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30"/>
      <c r="AH31" s="364"/>
    </row>
    <row r="32" spans="1:34" s="362" customFormat="1" ht="18"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30"/>
      <c r="AH32" s="361"/>
    </row>
    <row r="33" spans="1:34" s="66" customFormat="1" ht="18"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30"/>
      <c r="AH33" s="364"/>
    </row>
    <row r="34" spans="1:34" s="66"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30"/>
      <c r="AH34" s="364"/>
    </row>
    <row r="35" spans="1:34" s="66" customFormat="1" ht="18"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30"/>
      <c r="AH35" s="364"/>
    </row>
    <row r="36" spans="1:34" s="66"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30"/>
      <c r="AH36" s="364"/>
    </row>
  </sheetData>
  <mergeCells count="2">
    <mergeCell ref="B3:S3"/>
    <mergeCell ref="B2:AA2"/>
  </mergeCells>
  <hyperlinks>
    <hyperlink ref="A6" location="Inhaltsverzeichnis" display="Inhaltsverzeichnis" xr:uid="{00000000-0004-0000-0A00-000002000000}"/>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46">
    <tabColor indexed="10"/>
    <pageSetUpPr fitToPage="1"/>
  </sheetPr>
  <dimension ref="A1:AJ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12.75" zeroHeight="1"/>
  <cols>
    <col min="1" max="1" width="38.5703125" style="19" customWidth="1"/>
    <col min="2" max="32" width="8.5703125" style="19" customWidth="1"/>
    <col min="33" max="33" width="5.5703125" style="169" customWidth="1"/>
    <col min="34" max="36" width="11.42578125" style="19" hidden="1" customWidth="1"/>
    <col min="37" max="16384" width="0" style="19" hidden="1"/>
  </cols>
  <sheetData>
    <row r="1" spans="1:33" ht="21.95" customHeight="1">
      <c r="A1" s="123"/>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230"/>
    </row>
    <row r="2" spans="1:33" ht="21.95" customHeight="1">
      <c r="A2" s="123"/>
      <c r="B2" s="390" t="s">
        <v>318</v>
      </c>
      <c r="C2" s="390"/>
      <c r="D2" s="390"/>
      <c r="E2" s="390"/>
      <c r="F2" s="390"/>
      <c r="G2" s="390"/>
      <c r="H2" s="390"/>
      <c r="I2" s="390"/>
      <c r="J2" s="390"/>
      <c r="K2" s="390"/>
      <c r="L2" s="390"/>
      <c r="M2" s="390"/>
      <c r="N2" s="390"/>
      <c r="O2" s="390"/>
      <c r="P2" s="390"/>
      <c r="Q2" s="390"/>
      <c r="R2" s="390"/>
      <c r="S2" s="390"/>
      <c r="T2" s="390"/>
      <c r="U2" s="390"/>
      <c r="V2" s="390"/>
      <c r="W2" s="390"/>
      <c r="X2" s="390"/>
      <c r="Y2" s="390"/>
      <c r="Z2" s="390"/>
      <c r="AA2" s="390"/>
      <c r="AB2" s="200"/>
      <c r="AC2" s="200"/>
      <c r="AD2" s="200"/>
      <c r="AE2" s="200"/>
      <c r="AF2" s="200"/>
      <c r="AG2" s="230"/>
    </row>
    <row r="3" spans="1:33" ht="21.95" customHeight="1">
      <c r="A3" s="123"/>
      <c r="B3" s="390"/>
      <c r="C3" s="390"/>
      <c r="D3" s="390"/>
      <c r="E3" s="390"/>
      <c r="F3" s="390"/>
      <c r="G3" s="390"/>
      <c r="H3" s="390"/>
      <c r="I3" s="390"/>
      <c r="J3" s="390"/>
      <c r="K3" s="390"/>
      <c r="L3" s="390"/>
      <c r="M3" s="390"/>
      <c r="N3" s="390"/>
      <c r="O3" s="390"/>
      <c r="P3" s="390"/>
      <c r="Q3" s="390"/>
      <c r="R3" s="390"/>
      <c r="S3" s="390"/>
      <c r="T3" s="198"/>
      <c r="U3" s="198"/>
      <c r="V3" s="198"/>
      <c r="W3" s="198"/>
      <c r="X3" s="198"/>
      <c r="Y3" s="198"/>
      <c r="Z3" s="198"/>
      <c r="AA3" s="198"/>
      <c r="AB3" s="198"/>
      <c r="AC3" s="198"/>
      <c r="AD3" s="198"/>
      <c r="AE3" s="198"/>
      <c r="AF3" s="198"/>
      <c r="AG3" s="230"/>
    </row>
    <row r="4" spans="1:33" ht="21.95" customHeight="1">
      <c r="A4" s="123"/>
      <c r="B4" s="195"/>
      <c r="C4" s="195"/>
      <c r="D4" s="195"/>
      <c r="E4" s="195"/>
      <c r="F4" s="195"/>
      <c r="G4" s="195"/>
      <c r="H4" s="195"/>
      <c r="I4" s="195"/>
      <c r="J4" s="195"/>
      <c r="K4" s="195"/>
      <c r="L4" s="195"/>
      <c r="M4" s="195"/>
      <c r="N4" s="195"/>
      <c r="O4" s="195"/>
      <c r="P4" s="195"/>
      <c r="Q4" s="195"/>
      <c r="R4" s="195"/>
      <c r="S4" s="198"/>
      <c r="T4" s="198"/>
      <c r="U4" s="198"/>
      <c r="V4" s="198"/>
      <c r="W4" s="198"/>
      <c r="X4" s="198"/>
      <c r="Y4" s="198"/>
      <c r="Z4" s="198"/>
      <c r="AA4" s="198"/>
      <c r="AB4" s="237"/>
      <c r="AC4" s="237"/>
      <c r="AD4" s="237"/>
      <c r="AE4" s="237"/>
      <c r="AF4" s="237"/>
      <c r="AG4" s="230"/>
    </row>
    <row r="5" spans="1:33" ht="21.95" customHeight="1" thickBot="1">
      <c r="A5" s="167"/>
      <c r="B5" s="233"/>
      <c r="C5" s="233"/>
      <c r="D5" s="233"/>
      <c r="E5" s="233"/>
      <c r="F5" s="233"/>
      <c r="G5" s="233"/>
      <c r="H5" s="233"/>
      <c r="I5" s="233"/>
      <c r="J5" s="233"/>
      <c r="K5" s="233"/>
      <c r="L5" s="233"/>
      <c r="M5" s="233"/>
      <c r="N5" s="233"/>
      <c r="O5" s="233"/>
      <c r="P5" s="233"/>
      <c r="Q5" s="233"/>
      <c r="R5" s="238"/>
      <c r="S5" s="238"/>
      <c r="T5" s="233"/>
      <c r="U5" s="233"/>
      <c r="V5" s="233"/>
      <c r="W5" s="233"/>
      <c r="X5" s="231"/>
      <c r="Y5" s="232"/>
      <c r="Z5" s="232"/>
      <c r="AA5" s="233"/>
      <c r="AB5" s="233"/>
      <c r="AC5" s="233"/>
      <c r="AD5" s="233"/>
      <c r="AE5" s="233"/>
      <c r="AF5" s="124" t="s">
        <v>303</v>
      </c>
      <c r="AG5" s="230"/>
    </row>
    <row r="6" spans="1:33" ht="18.75" customHeight="1" thickTop="1">
      <c r="A6" s="126" t="s">
        <v>120</v>
      </c>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30"/>
    </row>
    <row r="7" spans="1:33" s="17" customFormat="1" ht="21.95" customHeight="1">
      <c r="A7" s="13"/>
      <c r="B7" s="226"/>
      <c r="C7" s="226"/>
      <c r="D7" s="226"/>
      <c r="E7" s="226"/>
      <c r="F7" s="226"/>
      <c r="G7" s="226"/>
      <c r="H7" s="226"/>
      <c r="I7" s="226"/>
      <c r="J7" s="226"/>
      <c r="K7" s="226"/>
      <c r="L7" s="226"/>
      <c r="M7" s="227"/>
      <c r="N7" s="227"/>
      <c r="O7" s="226"/>
      <c r="P7" s="226"/>
      <c r="Q7" s="226"/>
      <c r="R7" s="226"/>
      <c r="S7" s="226"/>
      <c r="T7" s="226"/>
      <c r="U7" s="226"/>
      <c r="V7" s="226"/>
      <c r="W7" s="226"/>
      <c r="X7" s="236"/>
      <c r="Y7" s="236"/>
      <c r="Z7" s="236"/>
      <c r="AA7" s="236"/>
      <c r="AB7" s="236"/>
      <c r="AC7" s="236"/>
      <c r="AD7" s="236"/>
      <c r="AE7" s="236"/>
      <c r="AF7" s="236"/>
      <c r="AG7" s="230"/>
    </row>
    <row r="8" spans="1:33" s="56" customFormat="1" ht="30" customHeight="1">
      <c r="A8" s="184" t="s">
        <v>135</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57">
        <v>43831</v>
      </c>
      <c r="AG8" s="230" t="s">
        <v>116</v>
      </c>
    </row>
    <row r="9" spans="1:33" ht="30" customHeight="1">
      <c r="A9" s="234" t="s">
        <v>123</v>
      </c>
      <c r="B9" s="214">
        <v>21105</v>
      </c>
      <c r="C9" s="214">
        <v>18215</v>
      </c>
      <c r="D9" s="214">
        <v>21264</v>
      </c>
      <c r="E9" s="214">
        <v>22073</v>
      </c>
      <c r="F9" s="214">
        <v>24785</v>
      </c>
      <c r="G9" s="214">
        <v>27291</v>
      </c>
      <c r="H9" s="214">
        <v>27063</v>
      </c>
      <c r="I9" s="214">
        <v>22162</v>
      </c>
      <c r="J9" s="214">
        <v>23469</v>
      </c>
      <c r="K9" s="214">
        <v>27624</v>
      </c>
      <c r="L9" s="214">
        <v>33174</v>
      </c>
      <c r="M9" s="214">
        <v>35934</v>
      </c>
      <c r="N9" s="214">
        <v>41889</v>
      </c>
      <c r="O9" s="214">
        <v>41377</v>
      </c>
      <c r="P9" s="214">
        <v>50364</v>
      </c>
      <c r="Q9" s="214">
        <v>53873</v>
      </c>
      <c r="R9" s="214">
        <v>52243</v>
      </c>
      <c r="S9" s="214">
        <v>61745</v>
      </c>
      <c r="T9" s="214">
        <v>61254</v>
      </c>
      <c r="U9" s="214">
        <v>64496</v>
      </c>
      <c r="V9" s="214">
        <v>70708</v>
      </c>
      <c r="W9" s="214">
        <v>86531</v>
      </c>
      <c r="X9" s="214">
        <v>88476</v>
      </c>
      <c r="Y9" s="214">
        <v>91690</v>
      </c>
      <c r="Z9" s="214">
        <v>106914</v>
      </c>
      <c r="AA9" s="214">
        <v>127089</v>
      </c>
      <c r="AB9" s="214">
        <v>127715</v>
      </c>
      <c r="AC9" s="214">
        <v>139382</v>
      </c>
      <c r="AD9" s="214">
        <v>144731</v>
      </c>
      <c r="AE9" s="214">
        <v>169204</v>
      </c>
      <c r="AF9" s="214">
        <v>176550</v>
      </c>
      <c r="AG9" s="230"/>
    </row>
    <row r="10" spans="1:33" ht="30" customHeight="1">
      <c r="A10" s="185" t="s">
        <v>125</v>
      </c>
      <c r="B10" s="62">
        <v>6453</v>
      </c>
      <c r="C10" s="62">
        <v>6488</v>
      </c>
      <c r="D10" s="62">
        <v>6504</v>
      </c>
      <c r="E10" s="62">
        <v>6524</v>
      </c>
      <c r="F10" s="62">
        <v>6548</v>
      </c>
      <c r="G10" s="62">
        <v>6577</v>
      </c>
      <c r="H10" s="62">
        <v>6567</v>
      </c>
      <c r="I10" s="62">
        <v>10001</v>
      </c>
      <c r="J10" s="62">
        <v>11232</v>
      </c>
      <c r="K10" s="62">
        <v>11392</v>
      </c>
      <c r="L10" s="62">
        <v>11498</v>
      </c>
      <c r="M10" s="62">
        <v>12906</v>
      </c>
      <c r="N10" s="62">
        <v>12676</v>
      </c>
      <c r="O10" s="62">
        <v>18284</v>
      </c>
      <c r="P10" s="62">
        <v>20749</v>
      </c>
      <c r="Q10" s="62">
        <v>22126</v>
      </c>
      <c r="R10" s="62">
        <v>24555</v>
      </c>
      <c r="S10" s="62">
        <v>27270</v>
      </c>
      <c r="T10" s="62">
        <v>30205</v>
      </c>
      <c r="U10" s="62">
        <v>30634</v>
      </c>
      <c r="V10" s="62">
        <v>36241</v>
      </c>
      <c r="W10" s="62">
        <v>34988</v>
      </c>
      <c r="X10" s="62">
        <v>37839</v>
      </c>
      <c r="Y10" s="62">
        <v>38742</v>
      </c>
      <c r="Z10" s="62">
        <v>35516</v>
      </c>
      <c r="AA10" s="62">
        <v>38160</v>
      </c>
      <c r="AB10" s="62">
        <v>38057</v>
      </c>
      <c r="AC10" s="62">
        <v>39034</v>
      </c>
      <c r="AD10" s="62">
        <v>40321</v>
      </c>
      <c r="AE10" s="62">
        <v>42277</v>
      </c>
      <c r="AF10" s="62">
        <v>41524</v>
      </c>
      <c r="AG10" s="230"/>
    </row>
    <row r="11" spans="1:33" ht="30" customHeight="1">
      <c r="A11" s="211" t="s">
        <v>496</v>
      </c>
      <c r="B11" s="214">
        <v>0</v>
      </c>
      <c r="C11" s="225">
        <v>0.5</v>
      </c>
      <c r="D11" s="214">
        <v>17</v>
      </c>
      <c r="E11" s="214">
        <v>19</v>
      </c>
      <c r="F11" s="214">
        <v>74</v>
      </c>
      <c r="G11" s="214">
        <v>96</v>
      </c>
      <c r="H11" s="214">
        <v>143</v>
      </c>
      <c r="I11" s="214">
        <v>239</v>
      </c>
      <c r="J11" s="214">
        <v>266</v>
      </c>
      <c r="K11" s="214">
        <v>346</v>
      </c>
      <c r="L11" s="214">
        <v>634</v>
      </c>
      <c r="M11" s="214">
        <v>881</v>
      </c>
      <c r="N11" s="214">
        <v>1361</v>
      </c>
      <c r="O11" s="214">
        <v>1957</v>
      </c>
      <c r="P11" s="214">
        <v>2553</v>
      </c>
      <c r="Q11" s="214">
        <v>5063</v>
      </c>
      <c r="R11" s="214">
        <v>9259</v>
      </c>
      <c r="S11" s="214">
        <v>10581</v>
      </c>
      <c r="T11" s="214">
        <v>8285</v>
      </c>
      <c r="U11" s="214">
        <v>7244</v>
      </c>
      <c r="V11" s="214">
        <v>7876</v>
      </c>
      <c r="W11" s="214">
        <v>7585</v>
      </c>
      <c r="X11" s="214">
        <v>8061</v>
      </c>
      <c r="Y11" s="214">
        <v>7355</v>
      </c>
      <c r="Z11" s="214">
        <v>7632</v>
      </c>
      <c r="AA11" s="214">
        <v>7148</v>
      </c>
      <c r="AB11" s="214">
        <v>7646</v>
      </c>
      <c r="AC11" s="214">
        <v>8100</v>
      </c>
      <c r="AD11" s="214">
        <v>8386</v>
      </c>
      <c r="AE11" s="214">
        <v>8201</v>
      </c>
      <c r="AF11" s="214">
        <v>11689</v>
      </c>
      <c r="AG11" s="230"/>
    </row>
    <row r="12" spans="1:33" ht="30" customHeight="1">
      <c r="A12" s="184" t="s">
        <v>138</v>
      </c>
      <c r="B12" s="47">
        <v>27558</v>
      </c>
      <c r="C12" s="47">
        <v>24704</v>
      </c>
      <c r="D12" s="47">
        <v>27785</v>
      </c>
      <c r="E12" s="47">
        <v>28616</v>
      </c>
      <c r="F12" s="47">
        <v>31407</v>
      </c>
      <c r="G12" s="47">
        <v>33964</v>
      </c>
      <c r="H12" s="47">
        <v>33773</v>
      </c>
      <c r="I12" s="47">
        <v>32402</v>
      </c>
      <c r="J12" s="47">
        <v>34967</v>
      </c>
      <c r="K12" s="47">
        <v>39362</v>
      </c>
      <c r="L12" s="47">
        <v>45306</v>
      </c>
      <c r="M12" s="47">
        <v>49721</v>
      </c>
      <c r="N12" s="47">
        <v>55926</v>
      </c>
      <c r="O12" s="47">
        <v>61618</v>
      </c>
      <c r="P12" s="47">
        <v>73666</v>
      </c>
      <c r="Q12" s="47">
        <v>81062</v>
      </c>
      <c r="R12" s="47">
        <v>86057</v>
      </c>
      <c r="S12" s="47">
        <v>99596</v>
      </c>
      <c r="T12" s="47">
        <v>99744</v>
      </c>
      <c r="U12" s="47">
        <v>102374</v>
      </c>
      <c r="V12" s="47">
        <v>114825</v>
      </c>
      <c r="W12" s="47">
        <v>129104</v>
      </c>
      <c r="X12" s="47">
        <v>134376</v>
      </c>
      <c r="Y12" s="47">
        <v>137787</v>
      </c>
      <c r="Z12" s="47">
        <v>150062</v>
      </c>
      <c r="AA12" s="47">
        <v>172397</v>
      </c>
      <c r="AB12" s="47">
        <v>173418</v>
      </c>
      <c r="AC12" s="47">
        <v>186516</v>
      </c>
      <c r="AD12" s="47">
        <v>193438</v>
      </c>
      <c r="AE12" s="47">
        <v>219682</v>
      </c>
      <c r="AF12" s="47">
        <v>229763</v>
      </c>
      <c r="AG12" s="230"/>
    </row>
    <row r="13" spans="1:33" s="18" customFormat="1" ht="30" customHeight="1">
      <c r="A13" s="112"/>
      <c r="AG13" s="230"/>
    </row>
    <row r="14" spans="1:33" s="56" customFormat="1" ht="30" customHeight="1">
      <c r="A14" s="184" t="s">
        <v>134</v>
      </c>
      <c r="B14" s="57">
        <v>32874</v>
      </c>
      <c r="C14" s="57">
        <v>33239</v>
      </c>
      <c r="D14" s="57">
        <v>33604</v>
      </c>
      <c r="E14" s="57">
        <v>33970</v>
      </c>
      <c r="F14" s="57">
        <v>34335</v>
      </c>
      <c r="G14" s="57">
        <v>34700</v>
      </c>
      <c r="H14" s="57">
        <v>35065</v>
      </c>
      <c r="I14" s="57">
        <v>35431</v>
      </c>
      <c r="J14" s="57">
        <v>35796</v>
      </c>
      <c r="K14" s="57">
        <v>36161</v>
      </c>
      <c r="L14" s="57">
        <v>36526</v>
      </c>
      <c r="M14" s="57">
        <v>36892</v>
      </c>
      <c r="N14" s="57">
        <v>37257</v>
      </c>
      <c r="O14" s="57">
        <v>37622</v>
      </c>
      <c r="P14" s="57">
        <v>37987</v>
      </c>
      <c r="Q14" s="57">
        <v>38353</v>
      </c>
      <c r="R14" s="57">
        <v>38718</v>
      </c>
      <c r="S14" s="57">
        <v>39083</v>
      </c>
      <c r="T14" s="57">
        <v>39448</v>
      </c>
      <c r="U14" s="57">
        <v>39814</v>
      </c>
      <c r="V14" s="57">
        <v>40179</v>
      </c>
      <c r="W14" s="57">
        <v>40544</v>
      </c>
      <c r="X14" s="57">
        <v>40909</v>
      </c>
      <c r="Y14" s="57">
        <v>41275</v>
      </c>
      <c r="Z14" s="57">
        <v>41640</v>
      </c>
      <c r="AA14" s="57">
        <v>42005</v>
      </c>
      <c r="AB14" s="57">
        <v>42370</v>
      </c>
      <c r="AC14" s="57">
        <v>42736</v>
      </c>
      <c r="AD14" s="57">
        <v>43101</v>
      </c>
      <c r="AE14" s="57">
        <v>43466</v>
      </c>
      <c r="AF14" s="57">
        <v>43831</v>
      </c>
      <c r="AG14" s="230" t="s">
        <v>116</v>
      </c>
    </row>
    <row r="15" spans="1:33" ht="30" customHeight="1">
      <c r="A15" s="234" t="s">
        <v>250</v>
      </c>
      <c r="B15" s="229">
        <v>1115</v>
      </c>
      <c r="C15" s="229">
        <v>1106</v>
      </c>
      <c r="D15" s="229">
        <v>1105</v>
      </c>
      <c r="E15" s="229">
        <v>1097</v>
      </c>
      <c r="F15" s="229">
        <v>1090</v>
      </c>
      <c r="G15" s="229">
        <v>1078</v>
      </c>
      <c r="H15" s="229">
        <v>1035</v>
      </c>
      <c r="I15" s="229">
        <v>977</v>
      </c>
      <c r="J15" s="229">
        <v>936</v>
      </c>
      <c r="K15" s="229">
        <v>956</v>
      </c>
      <c r="L15" s="229">
        <v>916</v>
      </c>
      <c r="M15" s="229">
        <v>927</v>
      </c>
      <c r="N15" s="229">
        <v>922</v>
      </c>
      <c r="O15" s="229">
        <v>886</v>
      </c>
      <c r="P15" s="229">
        <v>869</v>
      </c>
      <c r="Q15" s="229">
        <v>849</v>
      </c>
      <c r="R15" s="229">
        <v>720</v>
      </c>
      <c r="S15" s="229">
        <v>690</v>
      </c>
      <c r="T15" s="229">
        <v>649</v>
      </c>
      <c r="U15" s="229">
        <v>671</v>
      </c>
      <c r="V15" s="229">
        <v>671</v>
      </c>
      <c r="W15" s="229">
        <v>695</v>
      </c>
      <c r="X15" s="229">
        <v>617</v>
      </c>
      <c r="Y15" s="229">
        <v>603</v>
      </c>
      <c r="Z15" s="229">
        <v>664</v>
      </c>
      <c r="AA15" s="229">
        <v>679</v>
      </c>
      <c r="AB15" s="229">
        <v>678</v>
      </c>
      <c r="AC15" s="229">
        <v>649</v>
      </c>
      <c r="AD15" s="229">
        <v>652</v>
      </c>
      <c r="AE15" s="229">
        <v>704</v>
      </c>
      <c r="AF15" s="229">
        <v>706</v>
      </c>
      <c r="AG15" s="230"/>
    </row>
    <row r="16" spans="1:33" ht="30" customHeight="1">
      <c r="A16" s="185" t="s">
        <v>251</v>
      </c>
      <c r="B16" s="59">
        <v>198</v>
      </c>
      <c r="C16" s="59">
        <v>199</v>
      </c>
      <c r="D16" s="59">
        <v>199</v>
      </c>
      <c r="E16" s="59">
        <v>199</v>
      </c>
      <c r="F16" s="59">
        <v>199</v>
      </c>
      <c r="G16" s="59">
        <v>199</v>
      </c>
      <c r="H16" s="59">
        <v>197</v>
      </c>
      <c r="I16" s="59">
        <v>197</v>
      </c>
      <c r="J16" s="59">
        <v>200</v>
      </c>
      <c r="K16" s="59">
        <v>197</v>
      </c>
      <c r="L16" s="59">
        <v>201</v>
      </c>
      <c r="M16" s="59">
        <v>201</v>
      </c>
      <c r="N16" s="59">
        <v>200</v>
      </c>
      <c r="O16" s="59">
        <v>210</v>
      </c>
      <c r="P16" s="59">
        <v>216</v>
      </c>
      <c r="Q16" s="59">
        <v>219</v>
      </c>
      <c r="R16" s="59">
        <v>215</v>
      </c>
      <c r="S16" s="59">
        <v>217</v>
      </c>
      <c r="T16" s="59">
        <v>219</v>
      </c>
      <c r="U16" s="59">
        <v>223</v>
      </c>
      <c r="V16" s="59">
        <v>222</v>
      </c>
      <c r="W16" s="59">
        <v>224</v>
      </c>
      <c r="X16" s="59">
        <v>220</v>
      </c>
      <c r="Y16" s="59">
        <v>217</v>
      </c>
      <c r="Z16" s="59">
        <v>220</v>
      </c>
      <c r="AA16" s="59">
        <v>227</v>
      </c>
      <c r="AB16" s="59">
        <v>228</v>
      </c>
      <c r="AC16" s="59">
        <v>228</v>
      </c>
      <c r="AD16" s="59">
        <v>229</v>
      </c>
      <c r="AE16" s="59">
        <v>235</v>
      </c>
      <c r="AF16" s="59">
        <v>230</v>
      </c>
      <c r="AG16" s="230"/>
    </row>
    <row r="17" spans="1:33" ht="30" customHeight="1">
      <c r="A17" s="211" t="s">
        <v>497</v>
      </c>
      <c r="B17" s="270">
        <v>0</v>
      </c>
      <c r="C17" s="271">
        <v>228</v>
      </c>
      <c r="D17" s="271">
        <v>233</v>
      </c>
      <c r="E17" s="271">
        <v>234</v>
      </c>
      <c r="F17" s="271">
        <v>230</v>
      </c>
      <c r="G17" s="271">
        <v>231</v>
      </c>
      <c r="H17" s="271">
        <v>231</v>
      </c>
      <c r="I17" s="271">
        <v>231</v>
      </c>
      <c r="J17" s="271">
        <v>232</v>
      </c>
      <c r="K17" s="271">
        <v>232</v>
      </c>
      <c r="L17" s="271">
        <v>231</v>
      </c>
      <c r="M17" s="271">
        <v>230</v>
      </c>
      <c r="N17" s="271">
        <v>229</v>
      </c>
      <c r="O17" s="271">
        <v>245</v>
      </c>
      <c r="P17" s="271">
        <v>242</v>
      </c>
      <c r="Q17" s="271">
        <v>238</v>
      </c>
      <c r="R17" s="271">
        <v>238</v>
      </c>
      <c r="S17" s="271">
        <v>239</v>
      </c>
      <c r="T17" s="271">
        <v>240</v>
      </c>
      <c r="U17" s="271">
        <v>237</v>
      </c>
      <c r="V17" s="271">
        <v>235</v>
      </c>
      <c r="W17" s="271">
        <v>231</v>
      </c>
      <c r="X17" s="271">
        <v>235</v>
      </c>
      <c r="Y17" s="271">
        <v>235</v>
      </c>
      <c r="Z17" s="271">
        <v>237</v>
      </c>
      <c r="AA17" s="271">
        <v>240</v>
      </c>
      <c r="AB17" s="271">
        <v>256</v>
      </c>
      <c r="AC17" s="271">
        <v>267</v>
      </c>
      <c r="AD17" s="271">
        <v>267</v>
      </c>
      <c r="AE17" s="271">
        <v>263</v>
      </c>
      <c r="AF17" s="271">
        <v>303</v>
      </c>
      <c r="AG17" s="230"/>
    </row>
    <row r="18" spans="1:33" s="114" customFormat="1" ht="18" customHeight="1">
      <c r="A18" s="200"/>
      <c r="B18" s="200"/>
      <c r="C18" s="200"/>
      <c r="D18" s="200"/>
      <c r="E18" s="200"/>
      <c r="F18" s="200"/>
      <c r="G18" s="200"/>
      <c r="H18" s="200"/>
      <c r="I18" s="200"/>
      <c r="J18" s="200"/>
      <c r="K18" s="200"/>
      <c r="L18" s="200"/>
      <c r="M18" s="200"/>
      <c r="N18" s="200"/>
      <c r="O18" s="200"/>
      <c r="P18" s="215"/>
      <c r="Q18" s="200"/>
      <c r="R18" s="200"/>
      <c r="S18" s="200"/>
      <c r="T18" s="200"/>
      <c r="U18" s="200"/>
      <c r="V18" s="200"/>
      <c r="W18" s="200"/>
      <c r="X18" s="200"/>
      <c r="Y18" s="200"/>
      <c r="Z18" s="200"/>
      <c r="AA18" s="200"/>
      <c r="AB18" s="200"/>
      <c r="AC18" s="200"/>
      <c r="AD18" s="200"/>
      <c r="AE18" s="200"/>
      <c r="AF18" s="200"/>
      <c r="AG18" s="230"/>
    </row>
    <row r="19" spans="1:33" s="14" customFormat="1" ht="18" customHeight="1">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30"/>
    </row>
    <row r="20" spans="1:33" s="14" customFormat="1" ht="18" customHeight="1">
      <c r="A20" s="200" t="s">
        <v>441</v>
      </c>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30"/>
    </row>
    <row r="21" spans="1:33" s="14" customFormat="1" ht="18" customHeight="1">
      <c r="A21" s="200"/>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30"/>
    </row>
    <row r="22" spans="1:33" s="14" customFormat="1" ht="18" customHeight="1">
      <c r="A22" s="200" t="s">
        <v>247</v>
      </c>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30"/>
    </row>
    <row r="23" spans="1:33" s="14" customFormat="1" ht="18" customHeight="1">
      <c r="A23" s="200"/>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30"/>
    </row>
    <row r="24" spans="1:33" s="14" customFormat="1" ht="18" customHeight="1">
      <c r="A24" s="200"/>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30"/>
    </row>
    <row r="25" spans="1:33" s="14" customFormat="1" ht="18" customHeight="1">
      <c r="A25" s="235"/>
      <c r="B25" s="201"/>
      <c r="C25" s="201"/>
      <c r="D25" s="201"/>
      <c r="E25" s="201"/>
      <c r="F25" s="201"/>
      <c r="G25" s="201"/>
      <c r="H25" s="201"/>
      <c r="I25" s="201"/>
      <c r="J25" s="201"/>
      <c r="K25" s="201"/>
      <c r="L25" s="201"/>
      <c r="M25" s="201"/>
      <c r="N25" s="236"/>
      <c r="O25" s="201"/>
      <c r="P25" s="201"/>
      <c r="Q25" s="201"/>
      <c r="R25" s="201"/>
      <c r="S25" s="201"/>
      <c r="T25" s="201"/>
      <c r="U25" s="201"/>
      <c r="V25" s="201"/>
      <c r="W25" s="201"/>
      <c r="X25" s="201"/>
      <c r="Y25" s="201"/>
      <c r="Z25" s="201"/>
      <c r="AA25" s="201"/>
      <c r="AB25" s="201"/>
      <c r="AC25" s="201"/>
      <c r="AD25" s="201"/>
      <c r="AE25" s="201"/>
      <c r="AF25" s="201"/>
      <c r="AG25" s="230"/>
    </row>
    <row r="26" spans="1:33" s="18" customFormat="1" ht="18" customHeight="1">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30"/>
    </row>
    <row r="27" spans="1:33" s="18" customFormat="1" ht="18" customHeight="1">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30"/>
    </row>
    <row r="28" spans="1:33" s="18" customFormat="1" ht="18" customHeight="1">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30"/>
    </row>
    <row r="29" spans="1:33" s="18" customFormat="1" ht="18" customHeight="1">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30"/>
    </row>
    <row r="30" spans="1:33" s="14" customFormat="1" ht="18" customHeight="1">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30"/>
    </row>
    <row r="31" spans="1:33" s="14" customFormat="1" ht="18" customHeight="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30"/>
    </row>
    <row r="32" spans="1:33" s="14" customFormat="1" ht="18"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30"/>
    </row>
    <row r="33" spans="1:33" s="14" customFormat="1" ht="18"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30"/>
    </row>
    <row r="34" spans="1:33" s="14"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30"/>
    </row>
    <row r="35" spans="1:33" s="14" customFormat="1" ht="18"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30"/>
    </row>
    <row r="36" spans="1:33" s="14"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30"/>
    </row>
  </sheetData>
  <mergeCells count="2">
    <mergeCell ref="B3:S3"/>
    <mergeCell ref="B2:AA2"/>
  </mergeCells>
  <hyperlinks>
    <hyperlink ref="A6" location="Inhaltsverzeichnis" display="Inhaltsverzeichnis" xr:uid="{00000000-0004-0000-0B00-000002000000}"/>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1F205-80AB-44C6-98FA-91273CB8E765}">
  <sheetPr>
    <tabColor indexed="10"/>
    <pageSetUpPr fitToPage="1"/>
  </sheetPr>
  <dimension ref="A1:AJ105"/>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12.4" customHeight="1" zeroHeight="1"/>
  <cols>
    <col min="1" max="1" width="38.5703125" style="19" customWidth="1"/>
    <col min="2" max="32" width="8.5703125" style="19" customWidth="1"/>
    <col min="33" max="33" width="5.5703125" style="169" customWidth="1"/>
    <col min="34" max="36" width="11.42578125" style="19" hidden="1" customWidth="1"/>
    <col min="37" max="16384" width="0" style="19" hidden="1"/>
  </cols>
  <sheetData>
    <row r="1" spans="1:33" ht="21.95" customHeight="1">
      <c r="A1" s="123"/>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230"/>
    </row>
    <row r="2" spans="1:33" ht="21.95" customHeight="1">
      <c r="A2" s="123"/>
      <c r="B2" s="390" t="s">
        <v>317</v>
      </c>
      <c r="C2" s="390"/>
      <c r="D2" s="390"/>
      <c r="E2" s="390"/>
      <c r="F2" s="390"/>
      <c r="G2" s="390"/>
      <c r="H2" s="390"/>
      <c r="I2" s="390"/>
      <c r="J2" s="390"/>
      <c r="K2" s="390"/>
      <c r="L2" s="390"/>
      <c r="M2" s="390"/>
      <c r="N2" s="390"/>
      <c r="O2" s="390"/>
      <c r="P2" s="390"/>
      <c r="Q2" s="390"/>
      <c r="R2" s="390"/>
      <c r="S2" s="390"/>
      <c r="T2" s="390"/>
      <c r="U2" s="390"/>
      <c r="V2" s="390"/>
      <c r="W2" s="390"/>
      <c r="X2" s="390"/>
      <c r="Y2" s="390"/>
      <c r="Z2" s="390"/>
      <c r="AA2" s="390"/>
      <c r="AB2" s="200"/>
      <c r="AC2" s="200"/>
      <c r="AD2" s="200"/>
      <c r="AE2" s="200"/>
      <c r="AF2" s="200"/>
      <c r="AG2" s="230"/>
    </row>
    <row r="3" spans="1:33" ht="21.95" customHeight="1">
      <c r="A3" s="123"/>
      <c r="B3" s="390"/>
      <c r="C3" s="390"/>
      <c r="D3" s="390"/>
      <c r="E3" s="390"/>
      <c r="F3" s="390"/>
      <c r="G3" s="390"/>
      <c r="H3" s="390"/>
      <c r="I3" s="390"/>
      <c r="J3" s="390"/>
      <c r="K3" s="390"/>
      <c r="L3" s="390"/>
      <c r="M3" s="390"/>
      <c r="N3" s="390"/>
      <c r="O3" s="390"/>
      <c r="P3" s="390"/>
      <c r="Q3" s="390"/>
      <c r="R3" s="390"/>
      <c r="S3" s="390"/>
      <c r="T3" s="198"/>
      <c r="U3" s="198"/>
      <c r="V3" s="198"/>
      <c r="W3" s="198"/>
      <c r="X3" s="198"/>
      <c r="Y3" s="198"/>
      <c r="Z3" s="198"/>
      <c r="AA3" s="198"/>
      <c r="AB3" s="198"/>
      <c r="AC3" s="198"/>
      <c r="AD3" s="198"/>
      <c r="AE3" s="198"/>
      <c r="AF3" s="198"/>
      <c r="AG3" s="230"/>
    </row>
    <row r="4" spans="1:33" ht="21.95" customHeight="1">
      <c r="A4" s="123"/>
      <c r="B4" s="195"/>
      <c r="C4" s="195"/>
      <c r="D4" s="195"/>
      <c r="E4" s="195"/>
      <c r="F4" s="195"/>
      <c r="G4" s="195"/>
      <c r="H4" s="195"/>
      <c r="I4" s="195"/>
      <c r="J4" s="195"/>
      <c r="K4" s="195"/>
      <c r="L4" s="195"/>
      <c r="M4" s="195"/>
      <c r="N4" s="195"/>
      <c r="O4" s="195"/>
      <c r="P4" s="195"/>
      <c r="Q4" s="195"/>
      <c r="R4" s="195"/>
      <c r="S4" s="198"/>
      <c r="T4" s="198"/>
      <c r="U4" s="198"/>
      <c r="V4" s="198"/>
      <c r="W4" s="198"/>
      <c r="X4" s="198"/>
      <c r="Y4" s="198"/>
      <c r="Z4" s="198"/>
      <c r="AA4" s="198"/>
      <c r="AB4" s="237"/>
      <c r="AC4" s="198"/>
      <c r="AD4" s="237"/>
      <c r="AE4" s="198"/>
      <c r="AF4" s="237"/>
      <c r="AG4" s="230"/>
    </row>
    <row r="5" spans="1:33" ht="21.95" customHeight="1" thickBot="1">
      <c r="A5" s="167"/>
      <c r="B5" s="233"/>
      <c r="C5" s="233"/>
      <c r="D5" s="233"/>
      <c r="E5" s="233"/>
      <c r="F5" s="233"/>
      <c r="G5" s="233"/>
      <c r="H5" s="233"/>
      <c r="I5" s="233"/>
      <c r="J5" s="233"/>
      <c r="K5" s="233"/>
      <c r="L5" s="233"/>
      <c r="M5" s="233"/>
      <c r="N5" s="233"/>
      <c r="O5" s="233"/>
      <c r="P5" s="233"/>
      <c r="Q5" s="233"/>
      <c r="R5" s="238"/>
      <c r="S5" s="238"/>
      <c r="T5" s="233"/>
      <c r="U5" s="233"/>
      <c r="V5" s="233"/>
      <c r="W5" s="233"/>
      <c r="X5" s="231"/>
      <c r="Y5" s="232"/>
      <c r="Z5" s="232"/>
      <c r="AA5" s="233"/>
      <c r="AB5" s="233"/>
      <c r="AC5" s="233"/>
      <c r="AD5" s="233"/>
      <c r="AE5" s="233"/>
      <c r="AF5" s="124" t="s">
        <v>303</v>
      </c>
      <c r="AG5" s="230"/>
    </row>
    <row r="6" spans="1:33" ht="18.75" customHeight="1" thickTop="1">
      <c r="A6" s="126" t="s">
        <v>120</v>
      </c>
      <c r="B6" s="109"/>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230"/>
    </row>
    <row r="7" spans="1:33" s="17" customFormat="1" ht="21.95" customHeight="1">
      <c r="A7" s="13"/>
      <c r="B7" s="43"/>
      <c r="C7" s="43"/>
      <c r="D7" s="43"/>
      <c r="E7" s="43"/>
      <c r="F7" s="43"/>
      <c r="G7" s="43"/>
      <c r="H7" s="43"/>
      <c r="I7" s="43"/>
      <c r="J7" s="43"/>
      <c r="K7" s="43"/>
      <c r="L7" s="43"/>
      <c r="M7" s="44"/>
      <c r="N7" s="44"/>
      <c r="O7" s="43"/>
      <c r="P7" s="43"/>
      <c r="Q7" s="43"/>
      <c r="R7" s="43"/>
      <c r="S7" s="43"/>
      <c r="T7" s="43"/>
      <c r="U7" s="43"/>
      <c r="V7" s="43"/>
      <c r="W7" s="43"/>
      <c r="X7" s="45"/>
      <c r="Y7" s="45"/>
      <c r="Z7" s="45"/>
      <c r="AA7" s="45"/>
      <c r="AB7" s="45"/>
      <c r="AC7" s="45"/>
      <c r="AD7" s="45"/>
      <c r="AE7" s="45"/>
      <c r="AF7" s="45"/>
      <c r="AG7" s="230"/>
    </row>
    <row r="8" spans="1:33" s="56" customFormat="1" ht="30" customHeight="1">
      <c r="A8" s="183" t="s">
        <v>136</v>
      </c>
      <c r="B8" s="57">
        <v>32874</v>
      </c>
      <c r="C8" s="57">
        <v>33239</v>
      </c>
      <c r="D8" s="57">
        <v>33604</v>
      </c>
      <c r="E8" s="57">
        <v>33970</v>
      </c>
      <c r="F8" s="57">
        <v>34335</v>
      </c>
      <c r="G8" s="57">
        <v>34700</v>
      </c>
      <c r="H8" s="57">
        <v>35065</v>
      </c>
      <c r="I8" s="57">
        <v>35431</v>
      </c>
      <c r="J8" s="57">
        <v>35796</v>
      </c>
      <c r="K8" s="57">
        <v>36161</v>
      </c>
      <c r="L8" s="57">
        <v>36526</v>
      </c>
      <c r="M8" s="57">
        <v>36892</v>
      </c>
      <c r="N8" s="57">
        <v>37257</v>
      </c>
      <c r="O8" s="57">
        <v>37622</v>
      </c>
      <c r="P8" s="57">
        <v>37987</v>
      </c>
      <c r="Q8" s="57">
        <v>38353</v>
      </c>
      <c r="R8" s="57">
        <v>38718</v>
      </c>
      <c r="S8" s="57">
        <v>39083</v>
      </c>
      <c r="T8" s="57">
        <v>39448</v>
      </c>
      <c r="U8" s="57">
        <v>39814</v>
      </c>
      <c r="V8" s="57">
        <v>40179</v>
      </c>
      <c r="W8" s="57">
        <v>40544</v>
      </c>
      <c r="X8" s="57">
        <v>40909</v>
      </c>
      <c r="Y8" s="57">
        <v>41275</v>
      </c>
      <c r="Z8" s="57">
        <v>41640</v>
      </c>
      <c r="AA8" s="57">
        <v>42005</v>
      </c>
      <c r="AB8" s="57">
        <v>42370</v>
      </c>
      <c r="AC8" s="57">
        <v>42736</v>
      </c>
      <c r="AD8" s="57">
        <v>43101</v>
      </c>
      <c r="AE8" s="57">
        <v>43466</v>
      </c>
      <c r="AF8" s="57">
        <v>43831</v>
      </c>
      <c r="AG8" s="230" t="s">
        <v>116</v>
      </c>
    </row>
    <row r="9" spans="1:33" ht="30" customHeight="1">
      <c r="A9" s="211" t="s">
        <v>123</v>
      </c>
      <c r="B9" s="245">
        <v>123.4</v>
      </c>
      <c r="C9" s="245">
        <v>105.6</v>
      </c>
      <c r="D9" s="245">
        <v>123.6</v>
      </c>
      <c r="E9" s="245">
        <v>127.9</v>
      </c>
      <c r="F9" s="245">
        <v>143.1</v>
      </c>
      <c r="G9" s="245">
        <v>156.69999999999999</v>
      </c>
      <c r="H9" s="245">
        <v>128.5</v>
      </c>
      <c r="I9" s="245">
        <v>83</v>
      </c>
      <c r="J9" s="245">
        <v>62.9</v>
      </c>
      <c r="K9" s="245">
        <v>55.7</v>
      </c>
      <c r="L9" s="245">
        <v>41.3</v>
      </c>
      <c r="M9" s="245">
        <v>41.3</v>
      </c>
      <c r="N9" s="245">
        <v>43.3</v>
      </c>
      <c r="O9" s="245">
        <v>33.299999999999997</v>
      </c>
      <c r="P9" s="245">
        <v>37.1</v>
      </c>
      <c r="Q9" s="245">
        <v>33.799999999999997</v>
      </c>
      <c r="R9" s="245">
        <v>26.4</v>
      </c>
      <c r="S9" s="245">
        <v>25</v>
      </c>
      <c r="T9" s="245">
        <v>25.2</v>
      </c>
      <c r="U9" s="245">
        <v>23.1</v>
      </c>
      <c r="V9" s="245">
        <v>24.7</v>
      </c>
      <c r="W9" s="245">
        <v>34.1</v>
      </c>
      <c r="X9" s="245">
        <v>23.7</v>
      </c>
      <c r="Y9" s="245">
        <v>21.9</v>
      </c>
      <c r="Z9" s="245">
        <v>32</v>
      </c>
      <c r="AA9" s="245">
        <v>98.9</v>
      </c>
      <c r="AB9" s="245">
        <v>84.5</v>
      </c>
      <c r="AC9" s="245">
        <v>102.1</v>
      </c>
      <c r="AD9" s="245">
        <v>111.8</v>
      </c>
      <c r="AE9" s="245">
        <v>126.3</v>
      </c>
      <c r="AF9" s="245">
        <v>125.1</v>
      </c>
      <c r="AG9" s="230"/>
    </row>
    <row r="10" spans="1:33" ht="30" customHeight="1">
      <c r="A10" s="100" t="s">
        <v>125</v>
      </c>
      <c r="B10" s="115">
        <v>6.6</v>
      </c>
      <c r="C10" s="115">
        <v>6.6</v>
      </c>
      <c r="D10" s="115">
        <v>6.6</v>
      </c>
      <c r="E10" s="115">
        <v>6.6</v>
      </c>
      <c r="F10" s="115">
        <v>6.7</v>
      </c>
      <c r="G10" s="115">
        <v>6.7</v>
      </c>
      <c r="H10" s="115">
        <v>5.6</v>
      </c>
      <c r="I10" s="115">
        <v>8.4</v>
      </c>
      <c r="J10" s="115">
        <v>7.6</v>
      </c>
      <c r="K10" s="115">
        <v>6.2</v>
      </c>
      <c r="L10" s="115">
        <v>4.9000000000000004</v>
      </c>
      <c r="M10" s="115">
        <v>5.3</v>
      </c>
      <c r="N10" s="115">
        <v>4.7</v>
      </c>
      <c r="O10" s="115">
        <v>6.9</v>
      </c>
      <c r="P10" s="115">
        <v>6.2</v>
      </c>
      <c r="Q10" s="115">
        <v>2</v>
      </c>
      <c r="R10" s="115">
        <v>1.7</v>
      </c>
      <c r="S10" s="117">
        <v>0.8</v>
      </c>
      <c r="T10" s="115">
        <v>6.5</v>
      </c>
      <c r="U10" s="115">
        <v>3.6</v>
      </c>
      <c r="V10" s="115">
        <v>1.3</v>
      </c>
      <c r="W10" s="115">
        <v>0.5</v>
      </c>
      <c r="X10" s="115">
        <v>-1.9</v>
      </c>
      <c r="Y10" s="115">
        <v>-6.3</v>
      </c>
      <c r="Z10" s="115">
        <v>-4.7</v>
      </c>
      <c r="AA10" s="115">
        <v>-8.6999999999999993</v>
      </c>
      <c r="AB10" s="115">
        <v>-9.1999999999999993</v>
      </c>
      <c r="AC10" s="115">
        <v>-9.8000000000000007</v>
      </c>
      <c r="AD10" s="115">
        <v>-10</v>
      </c>
      <c r="AE10" s="115">
        <v>-7.3</v>
      </c>
      <c r="AF10" s="115">
        <v>-11.3</v>
      </c>
      <c r="AG10" s="230"/>
    </row>
    <row r="11" spans="1:33" ht="30" customHeight="1">
      <c r="A11" s="211" t="s">
        <v>498</v>
      </c>
      <c r="B11" s="241">
        <v>0</v>
      </c>
      <c r="C11" s="242">
        <v>2.0000000000000002E-5</v>
      </c>
      <c r="D11" s="243">
        <v>3.0000000000000001E-3</v>
      </c>
      <c r="E11" s="243">
        <v>4.0000000000000001E-3</v>
      </c>
      <c r="F11" s="244">
        <v>0.01</v>
      </c>
      <c r="G11" s="244">
        <v>0.01</v>
      </c>
      <c r="H11" s="244">
        <v>0.01</v>
      </c>
      <c r="I11" s="244">
        <v>0.03</v>
      </c>
      <c r="J11" s="244">
        <v>0.03</v>
      </c>
      <c r="K11" s="244">
        <v>0.04</v>
      </c>
      <c r="L11" s="245">
        <v>0.1</v>
      </c>
      <c r="M11" s="245">
        <v>0.1</v>
      </c>
      <c r="N11" s="245">
        <v>0.1</v>
      </c>
      <c r="O11" s="245">
        <v>0.1</v>
      </c>
      <c r="P11" s="245">
        <v>-0.2</v>
      </c>
      <c r="Q11" s="245">
        <v>-1.2</v>
      </c>
      <c r="R11" s="245">
        <v>-3.6</v>
      </c>
      <c r="S11" s="245">
        <v>-11.9</v>
      </c>
      <c r="T11" s="245">
        <v>-7.8</v>
      </c>
      <c r="U11" s="245">
        <v>-4.8</v>
      </c>
      <c r="V11" s="245">
        <v>-7</v>
      </c>
      <c r="W11" s="245">
        <v>-4.5999999999999996</v>
      </c>
      <c r="X11" s="245">
        <v>-6</v>
      </c>
      <c r="Y11" s="245">
        <v>-6.8</v>
      </c>
      <c r="Z11" s="245">
        <v>-4.8</v>
      </c>
      <c r="AA11" s="245">
        <v>-3.7</v>
      </c>
      <c r="AB11" s="245">
        <v>-3.6</v>
      </c>
      <c r="AC11" s="245">
        <v>-1.8</v>
      </c>
      <c r="AD11" s="245">
        <v>-1.9</v>
      </c>
      <c r="AE11" s="245">
        <v>-2.9</v>
      </c>
      <c r="AF11" s="245">
        <v>8.1</v>
      </c>
      <c r="AG11" s="230"/>
    </row>
    <row r="12" spans="1:33" ht="30" customHeight="1">
      <c r="A12" s="183" t="s">
        <v>499</v>
      </c>
      <c r="B12" s="116">
        <v>130</v>
      </c>
      <c r="C12" s="116">
        <v>112.2</v>
      </c>
      <c r="D12" s="116">
        <v>130.19999999999999</v>
      </c>
      <c r="E12" s="116">
        <v>134.5</v>
      </c>
      <c r="F12" s="116">
        <v>149.80000000000001</v>
      </c>
      <c r="G12" s="116">
        <v>163.4</v>
      </c>
      <c r="H12" s="116">
        <v>134.1</v>
      </c>
      <c r="I12" s="116">
        <v>91.4</v>
      </c>
      <c r="J12" s="116">
        <v>70.5</v>
      </c>
      <c r="K12" s="116">
        <v>61.9</v>
      </c>
      <c r="L12" s="116">
        <v>46.3</v>
      </c>
      <c r="M12" s="116">
        <v>46.7</v>
      </c>
      <c r="N12" s="116">
        <v>48.1</v>
      </c>
      <c r="O12" s="116">
        <v>40.299999999999997</v>
      </c>
      <c r="P12" s="116">
        <v>43.1</v>
      </c>
      <c r="Q12" s="116">
        <v>34.6</v>
      </c>
      <c r="R12" s="116">
        <v>24.5</v>
      </c>
      <c r="S12" s="116">
        <v>13.9</v>
      </c>
      <c r="T12" s="116">
        <v>23.9</v>
      </c>
      <c r="U12" s="116">
        <v>21.9</v>
      </c>
      <c r="V12" s="116">
        <v>19</v>
      </c>
      <c r="W12" s="116">
        <v>30</v>
      </c>
      <c r="X12" s="116">
        <v>15.8</v>
      </c>
      <c r="Y12" s="116">
        <v>8.8000000000000007</v>
      </c>
      <c r="Z12" s="116">
        <v>22.5</v>
      </c>
      <c r="AA12" s="116">
        <v>86.5</v>
      </c>
      <c r="AB12" s="116">
        <v>71.7</v>
      </c>
      <c r="AC12" s="116">
        <v>90.5</v>
      </c>
      <c r="AD12" s="116">
        <v>99.9</v>
      </c>
      <c r="AE12" s="116">
        <v>116.1</v>
      </c>
      <c r="AF12" s="116">
        <v>121.9</v>
      </c>
      <c r="AG12" s="230"/>
    </row>
    <row r="13" spans="1:33" s="18" customFormat="1" ht="30" customHeight="1">
      <c r="AG13" s="230"/>
    </row>
    <row r="14" spans="1:33" s="56" customFormat="1" ht="30" customHeight="1">
      <c r="A14" s="183" t="s">
        <v>137</v>
      </c>
      <c r="B14" s="57">
        <v>32874</v>
      </c>
      <c r="C14" s="57">
        <v>33239</v>
      </c>
      <c r="D14" s="57">
        <v>33604</v>
      </c>
      <c r="E14" s="57">
        <v>33970</v>
      </c>
      <c r="F14" s="57">
        <v>34335</v>
      </c>
      <c r="G14" s="57">
        <v>34700</v>
      </c>
      <c r="H14" s="57">
        <v>35065</v>
      </c>
      <c r="I14" s="57">
        <v>35431</v>
      </c>
      <c r="J14" s="57">
        <v>35796</v>
      </c>
      <c r="K14" s="57">
        <v>36161</v>
      </c>
      <c r="L14" s="57">
        <v>36526</v>
      </c>
      <c r="M14" s="57">
        <v>36892</v>
      </c>
      <c r="N14" s="57">
        <v>37257</v>
      </c>
      <c r="O14" s="57">
        <v>37622</v>
      </c>
      <c r="P14" s="57">
        <v>37987</v>
      </c>
      <c r="Q14" s="57">
        <v>38353</v>
      </c>
      <c r="R14" s="57">
        <v>38718</v>
      </c>
      <c r="S14" s="57">
        <v>39083</v>
      </c>
      <c r="T14" s="57">
        <v>39448</v>
      </c>
      <c r="U14" s="57">
        <v>39814</v>
      </c>
      <c r="V14" s="57">
        <v>40179</v>
      </c>
      <c r="W14" s="57">
        <v>40544</v>
      </c>
      <c r="X14" s="57">
        <v>40909</v>
      </c>
      <c r="Y14" s="57">
        <v>41275</v>
      </c>
      <c r="Z14" s="57">
        <v>41640</v>
      </c>
      <c r="AA14" s="57">
        <v>42005</v>
      </c>
      <c r="AB14" s="57">
        <v>42370</v>
      </c>
      <c r="AC14" s="57">
        <v>42736</v>
      </c>
      <c r="AD14" s="57">
        <v>43101</v>
      </c>
      <c r="AE14" s="57">
        <v>43466</v>
      </c>
      <c r="AF14" s="57">
        <v>43831</v>
      </c>
      <c r="AG14" s="230" t="s">
        <v>116</v>
      </c>
    </row>
    <row r="15" spans="1:33" ht="30" customHeight="1">
      <c r="A15" s="211" t="s">
        <v>250</v>
      </c>
      <c r="B15" s="239">
        <v>6.52</v>
      </c>
      <c r="C15" s="239">
        <v>6.41</v>
      </c>
      <c r="D15" s="239">
        <v>6.42</v>
      </c>
      <c r="E15" s="239">
        <v>6.35</v>
      </c>
      <c r="F15" s="239">
        <v>6.29</v>
      </c>
      <c r="G15" s="239">
        <v>6.19</v>
      </c>
      <c r="H15" s="239">
        <v>4.92</v>
      </c>
      <c r="I15" s="239">
        <v>3.66</v>
      </c>
      <c r="J15" s="239">
        <v>2.5099999999999998</v>
      </c>
      <c r="K15" s="239">
        <v>1.93</v>
      </c>
      <c r="L15" s="239">
        <v>1.1399999999999999</v>
      </c>
      <c r="M15" s="239">
        <v>1.07</v>
      </c>
      <c r="N15" s="239">
        <v>0.95</v>
      </c>
      <c r="O15" s="239">
        <v>0.71</v>
      </c>
      <c r="P15" s="239">
        <v>0.64</v>
      </c>
      <c r="Q15" s="239">
        <v>0.53</v>
      </c>
      <c r="R15" s="239">
        <v>0.36</v>
      </c>
      <c r="S15" s="239">
        <v>0.28000000000000003</v>
      </c>
      <c r="T15" s="239">
        <v>0.27</v>
      </c>
      <c r="U15" s="239">
        <v>0.24</v>
      </c>
      <c r="V15" s="239">
        <v>0.23</v>
      </c>
      <c r="W15" s="239">
        <v>0.27</v>
      </c>
      <c r="X15" s="239">
        <v>0.17</v>
      </c>
      <c r="Y15" s="239">
        <v>0.14000000000000001</v>
      </c>
      <c r="Z15" s="239">
        <v>0.2</v>
      </c>
      <c r="AA15" s="239">
        <v>0.53</v>
      </c>
      <c r="AB15" s="239">
        <v>0.45</v>
      </c>
      <c r="AC15" s="239">
        <v>0.48</v>
      </c>
      <c r="AD15" s="239">
        <v>0.5</v>
      </c>
      <c r="AE15" s="239">
        <v>0.53</v>
      </c>
      <c r="AF15" s="239">
        <v>0.5</v>
      </c>
      <c r="AG15" s="230"/>
    </row>
    <row r="16" spans="1:33" ht="30" customHeight="1">
      <c r="A16" s="100" t="s">
        <v>251</v>
      </c>
      <c r="B16" s="101">
        <v>0.2</v>
      </c>
      <c r="C16" s="101">
        <v>0.2</v>
      </c>
      <c r="D16" s="101">
        <v>0.2</v>
      </c>
      <c r="E16" s="101">
        <v>0.2</v>
      </c>
      <c r="F16" s="101">
        <v>0.2</v>
      </c>
      <c r="G16" s="101">
        <v>0.2</v>
      </c>
      <c r="H16" s="101">
        <v>0.17</v>
      </c>
      <c r="I16" s="101">
        <v>0.17</v>
      </c>
      <c r="J16" s="101">
        <v>0.14000000000000001</v>
      </c>
      <c r="K16" s="101">
        <v>0.11</v>
      </c>
      <c r="L16" s="101">
        <v>0.09</v>
      </c>
      <c r="M16" s="101">
        <v>0.08</v>
      </c>
      <c r="N16" s="101">
        <v>7.0000000000000007E-2</v>
      </c>
      <c r="O16" s="101">
        <v>0.08</v>
      </c>
      <c r="P16" s="101">
        <v>0.06</v>
      </c>
      <c r="Q16" s="101">
        <v>0.02</v>
      </c>
      <c r="R16" s="101">
        <v>0.02</v>
      </c>
      <c r="S16" s="101">
        <v>0.01</v>
      </c>
      <c r="T16" s="101">
        <v>0.05</v>
      </c>
      <c r="U16" s="101">
        <v>0.03</v>
      </c>
      <c r="V16" s="101">
        <v>0.01</v>
      </c>
      <c r="W16" s="101">
        <v>0</v>
      </c>
      <c r="X16" s="101">
        <v>-0.01</v>
      </c>
      <c r="Y16" s="101">
        <v>-0.04</v>
      </c>
      <c r="Z16" s="101">
        <v>-0.03</v>
      </c>
      <c r="AA16" s="101">
        <v>-0.05</v>
      </c>
      <c r="AB16" s="101">
        <v>-0.06</v>
      </c>
      <c r="AC16" s="101">
        <v>-0.06</v>
      </c>
      <c r="AD16" s="101">
        <v>-0.06</v>
      </c>
      <c r="AE16" s="101">
        <v>-0.04</v>
      </c>
      <c r="AF16" s="101">
        <v>-0.06</v>
      </c>
      <c r="AG16" s="230"/>
    </row>
    <row r="17" spans="1:33" ht="30" customHeight="1">
      <c r="A17" s="211" t="s">
        <v>497</v>
      </c>
      <c r="B17" s="270">
        <v>0</v>
      </c>
      <c r="C17" s="239">
        <v>0.01</v>
      </c>
      <c r="D17" s="239">
        <v>0.04</v>
      </c>
      <c r="E17" s="239">
        <v>0.05</v>
      </c>
      <c r="F17" s="239">
        <v>0.02</v>
      </c>
      <c r="G17" s="239">
        <v>0.03</v>
      </c>
      <c r="H17" s="239">
        <v>0.02</v>
      </c>
      <c r="I17" s="239">
        <v>0.03</v>
      </c>
      <c r="J17" s="239">
        <v>0.03</v>
      </c>
      <c r="K17" s="239">
        <v>0.03</v>
      </c>
      <c r="L17" s="239">
        <v>0.02</v>
      </c>
      <c r="M17" s="239">
        <v>0.02</v>
      </c>
      <c r="N17" s="239">
        <v>0.02</v>
      </c>
      <c r="O17" s="239">
        <v>0.01</v>
      </c>
      <c r="P17" s="239">
        <v>-0.02</v>
      </c>
      <c r="Q17" s="239">
        <v>-0.06</v>
      </c>
      <c r="R17" s="239">
        <v>-0.09</v>
      </c>
      <c r="S17" s="239">
        <v>-0.27</v>
      </c>
      <c r="T17" s="239">
        <v>-0.22</v>
      </c>
      <c r="U17" s="239">
        <v>-0.16</v>
      </c>
      <c r="V17" s="239">
        <v>-0.21</v>
      </c>
      <c r="W17" s="239">
        <v>-0.14000000000000001</v>
      </c>
      <c r="X17" s="239">
        <v>-0.17</v>
      </c>
      <c r="Y17" s="239">
        <v>-0.22</v>
      </c>
      <c r="Z17" s="239">
        <v>-0.15</v>
      </c>
      <c r="AA17" s="239">
        <v>-0.12</v>
      </c>
      <c r="AB17" s="239">
        <v>-0.12</v>
      </c>
      <c r="AC17" s="239">
        <v>-0.06</v>
      </c>
      <c r="AD17" s="239">
        <v>-0.06</v>
      </c>
      <c r="AE17" s="239">
        <v>-0.09</v>
      </c>
      <c r="AF17" s="239">
        <v>0.21</v>
      </c>
      <c r="AG17" s="230"/>
    </row>
    <row r="18" spans="1:33" s="114" customFormat="1" ht="18" customHeight="1">
      <c r="A18" s="200"/>
      <c r="B18" s="200"/>
      <c r="C18" s="200"/>
      <c r="D18" s="200"/>
      <c r="E18" s="200"/>
      <c r="F18" s="200"/>
      <c r="G18" s="200"/>
      <c r="H18" s="200"/>
      <c r="I18" s="200"/>
      <c r="J18" s="200"/>
      <c r="K18" s="200"/>
      <c r="L18" s="200"/>
      <c r="M18" s="200"/>
      <c r="N18" s="200"/>
      <c r="O18" s="200"/>
      <c r="P18" s="215"/>
      <c r="Q18" s="200"/>
      <c r="R18" s="200"/>
      <c r="S18" s="200"/>
      <c r="T18" s="200"/>
      <c r="U18" s="200"/>
      <c r="V18" s="200"/>
      <c r="W18" s="200"/>
      <c r="X18" s="200"/>
      <c r="Y18" s="200"/>
      <c r="Z18" s="200"/>
      <c r="AA18" s="200"/>
      <c r="AB18" s="200"/>
      <c r="AC18" s="200"/>
      <c r="AD18" s="200"/>
      <c r="AE18" s="200"/>
      <c r="AF18" s="200"/>
      <c r="AG18" s="230"/>
    </row>
    <row r="19" spans="1:33" s="14" customFormat="1" ht="18" customHeight="1">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30"/>
    </row>
    <row r="20" spans="1:33" s="14" customFormat="1" ht="18" customHeight="1">
      <c r="A20" s="200" t="s">
        <v>441</v>
      </c>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30"/>
    </row>
    <row r="21" spans="1:33" s="14" customFormat="1" ht="18" customHeight="1">
      <c r="A21" s="200" t="s">
        <v>139</v>
      </c>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30"/>
    </row>
    <row r="22" spans="1:33" s="14" customFormat="1" ht="18" customHeight="1">
      <c r="A22" s="200"/>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30"/>
    </row>
    <row r="23" spans="1:33" s="14" customFormat="1" ht="18" customHeight="1">
      <c r="A23" s="200" t="s">
        <v>247</v>
      </c>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30"/>
    </row>
    <row r="24" spans="1:33" s="14" customFormat="1" ht="18" customHeight="1">
      <c r="A24" s="200"/>
      <c r="B24" s="201"/>
      <c r="C24" s="201"/>
      <c r="D24" s="201"/>
      <c r="E24" s="201"/>
      <c r="F24" s="201"/>
      <c r="G24" s="201"/>
      <c r="H24" s="240"/>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30"/>
    </row>
    <row r="25" spans="1:33" s="14" customFormat="1" ht="18" customHeight="1">
      <c r="A25" s="200"/>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30"/>
    </row>
    <row r="26" spans="1:33" s="18" customFormat="1" ht="18" customHeight="1">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30"/>
    </row>
    <row r="27" spans="1:33" s="18" customFormat="1" ht="18" customHeight="1">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30"/>
    </row>
    <row r="28" spans="1:33" s="18" customFormat="1" ht="18" customHeight="1">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30"/>
    </row>
    <row r="29" spans="1:33" s="18" customFormat="1" ht="18" customHeight="1">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30"/>
    </row>
    <row r="30" spans="1:33" s="14" customFormat="1" ht="18" customHeight="1">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30"/>
    </row>
    <row r="31" spans="1:33" s="14" customFormat="1" ht="18" customHeight="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row>
    <row r="32" spans="1:33" s="14" customFormat="1" ht="18"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row>
    <row r="33" spans="1:33" s="14" customFormat="1" ht="18"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s="14" customFormat="1" ht="18"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row>
    <row r="35" spans="1:33" s="14" customFormat="1" ht="18"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row>
    <row r="36" spans="1:33" s="14" customFormat="1" ht="18"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row>
    <row r="37" spans="1:33" ht="12.75" hidden="1"/>
    <row r="38" spans="1:33" ht="12.75" hidden="1"/>
    <row r="39" spans="1:33" ht="12.75" hidden="1"/>
    <row r="40" spans="1:33" ht="12.75" hidden="1"/>
    <row r="41" spans="1:33" ht="12.75" hidden="1"/>
    <row r="42" spans="1:33" ht="12.75" hidden="1"/>
    <row r="43" spans="1:33" ht="12.75" hidden="1"/>
    <row r="44" spans="1:33" ht="12.75" hidden="1"/>
    <row r="45" spans="1:33" ht="12.75" hidden="1"/>
    <row r="46" spans="1:33" ht="12.75" hidden="1"/>
    <row r="47" spans="1:33" ht="12.75" hidden="1"/>
    <row r="48" spans="1:33"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2.75" hidden="1"/>
    <row r="86" ht="12.75" hidden="1"/>
    <row r="87" ht="12.75" hidden="1"/>
    <row r="88" ht="12.75" hidden="1"/>
    <row r="89" ht="12.75" hidden="1"/>
    <row r="90" ht="12.75" hidden="1"/>
    <row r="91" ht="12.75" hidden="1"/>
    <row r="92" ht="12.75" hidden="1"/>
    <row r="93" ht="12.75" hidden="1"/>
    <row r="94" ht="12.75" hidden="1"/>
    <row r="95" ht="12.75" hidden="1"/>
    <row r="96" ht="12.75" hidden="1"/>
    <row r="97" ht="12.75" hidden="1"/>
    <row r="98" ht="12.75" hidden="1"/>
    <row r="99" ht="12.75" hidden="1"/>
    <row r="100" ht="12.75" hidden="1"/>
    <row r="101" ht="12.75" hidden="1"/>
    <row r="102" ht="12.75" hidden="1"/>
    <row r="103" ht="12.75" hidden="1"/>
    <row r="104" ht="12.75" hidden="1"/>
    <row r="105" ht="12.75" hidden="1"/>
  </sheetData>
  <mergeCells count="2">
    <mergeCell ref="B2:AA2"/>
    <mergeCell ref="B3:S3"/>
  </mergeCells>
  <hyperlinks>
    <hyperlink ref="A6" location="Inhaltsverzeichnis" display="Inhaltsverzeichnis" xr:uid="{A8FB18C2-DEF0-47F1-B581-46A832D1190E}"/>
  </hyperlinks>
  <pageMargins left="0.78740157480314965" right="0.59055118110236227" top="0.78740157480314965" bottom="0.78740157480314965" header="0.31496062992125984" footer="0.31496062992125984"/>
  <pageSetup paperSize="8" scale="64" orientation="landscape" r:id="rId1"/>
  <headerFooter>
    <oddFooter>&amp;R&amp;"BundesSans Office,Standard"&amp;P / &amp;N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41">
    <tabColor theme="3" tint="0.39997558519241921"/>
    <pageSetUpPr fitToPage="1"/>
  </sheetPr>
  <dimension ref="A1:AN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37.5703125" style="82" customWidth="1"/>
    <col min="2" max="22" width="8.5703125" style="82" customWidth="1"/>
    <col min="23" max="23" width="5.5703125" style="82" customWidth="1"/>
    <col min="24" max="26" width="8.5703125" style="82" hidden="1" customWidth="1"/>
    <col min="27" max="27" width="9.28515625" style="82" hidden="1" customWidth="1"/>
    <col min="28" max="28" width="17.5703125" style="82" hidden="1" customWidth="1"/>
    <col min="29" max="32" width="11.42578125" style="82" hidden="1" customWidth="1"/>
    <col min="33" max="34" width="5.5703125" style="82" hidden="1" customWidth="1"/>
    <col min="35" max="40" width="0" style="82" hidden="1" customWidth="1"/>
    <col min="41" max="16384" width="11.42578125" style="82" hidden="1"/>
  </cols>
  <sheetData>
    <row r="1" spans="1:40" ht="21.95" customHeight="1">
      <c r="A1" s="160"/>
      <c r="B1" s="160"/>
      <c r="C1" s="160"/>
      <c r="D1" s="160"/>
      <c r="E1" s="160"/>
      <c r="F1" s="160"/>
      <c r="G1" s="160"/>
      <c r="H1" s="160"/>
      <c r="I1" s="160"/>
      <c r="J1" s="160"/>
      <c r="K1" s="160"/>
      <c r="L1" s="160"/>
      <c r="M1" s="160"/>
      <c r="N1" s="160"/>
      <c r="O1" s="160"/>
      <c r="P1" s="160"/>
      <c r="Q1" s="160"/>
      <c r="R1" s="160"/>
      <c r="S1" s="160"/>
      <c r="T1" s="161"/>
      <c r="U1" s="161"/>
      <c r="V1" s="161"/>
      <c r="W1" s="246"/>
    </row>
    <row r="2" spans="1:40" ht="21.95" customHeight="1">
      <c r="A2" s="160"/>
      <c r="B2" s="397" t="s">
        <v>316</v>
      </c>
      <c r="C2" s="397"/>
      <c r="D2" s="397"/>
      <c r="E2" s="397"/>
      <c r="F2" s="397"/>
      <c r="G2" s="397"/>
      <c r="H2" s="397"/>
      <c r="I2" s="397"/>
      <c r="J2" s="397"/>
      <c r="K2" s="397"/>
      <c r="L2" s="397"/>
      <c r="M2" s="397"/>
      <c r="N2" s="397"/>
      <c r="O2" s="397"/>
      <c r="P2" s="397"/>
      <c r="Q2" s="397"/>
      <c r="R2" s="151"/>
      <c r="S2" s="289"/>
      <c r="T2" s="72"/>
      <c r="U2" s="72"/>
      <c r="V2" s="72"/>
      <c r="W2" s="250"/>
      <c r="X2" s="72"/>
      <c r="Y2" s="72"/>
      <c r="Z2" s="72"/>
      <c r="AA2" s="72"/>
      <c r="AB2" s="72"/>
      <c r="AC2" s="72"/>
      <c r="AD2" s="72"/>
      <c r="AE2" s="72"/>
    </row>
    <row r="3" spans="1:40" ht="21.95" customHeight="1">
      <c r="A3" s="160"/>
      <c r="B3" s="73"/>
      <c r="C3" s="73"/>
      <c r="D3" s="73"/>
      <c r="E3" s="73"/>
      <c r="F3" s="73"/>
      <c r="G3" s="73"/>
      <c r="H3" s="73"/>
      <c r="I3" s="73"/>
      <c r="J3" s="160"/>
      <c r="K3" s="160"/>
      <c r="L3" s="160"/>
      <c r="M3" s="160"/>
      <c r="N3" s="160"/>
      <c r="O3" s="160"/>
      <c r="P3" s="160"/>
      <c r="Q3" s="160"/>
      <c r="R3" s="160"/>
      <c r="S3" s="160"/>
      <c r="T3" s="161"/>
      <c r="U3" s="161"/>
      <c r="V3" s="161"/>
      <c r="W3" s="246"/>
    </row>
    <row r="4" spans="1:40" ht="21.95" customHeight="1">
      <c r="A4" s="160"/>
      <c r="B4" s="74"/>
      <c r="C4" s="74"/>
      <c r="D4" s="74"/>
      <c r="E4" s="74"/>
      <c r="F4" s="74"/>
      <c r="G4" s="74"/>
      <c r="H4" s="74"/>
      <c r="I4" s="160"/>
      <c r="J4" s="160"/>
      <c r="K4" s="160"/>
      <c r="L4" s="160"/>
      <c r="M4" s="160"/>
      <c r="N4" s="160"/>
      <c r="O4" s="160"/>
      <c r="P4" s="160"/>
      <c r="Q4" s="160"/>
      <c r="R4" s="162"/>
      <c r="S4" s="162"/>
      <c r="T4" s="161"/>
      <c r="U4" s="161"/>
      <c r="V4" s="161"/>
      <c r="W4" s="246"/>
    </row>
    <row r="5" spans="1:40" ht="21.95" customHeight="1" thickBot="1">
      <c r="A5" s="167"/>
      <c r="B5" s="163"/>
      <c r="C5" s="163"/>
      <c r="D5" s="163"/>
      <c r="E5" s="163"/>
      <c r="F5" s="163"/>
      <c r="G5" s="163"/>
      <c r="H5" s="164"/>
      <c r="I5" s="164"/>
      <c r="J5" s="163"/>
      <c r="K5" s="163"/>
      <c r="L5" s="163"/>
      <c r="M5" s="163"/>
      <c r="N5" s="165"/>
      <c r="O5" s="165"/>
      <c r="P5" s="165"/>
      <c r="Q5" s="166"/>
      <c r="R5" s="167"/>
      <c r="S5" s="167"/>
      <c r="T5" s="191"/>
      <c r="U5" s="191"/>
      <c r="V5" s="168" t="s">
        <v>303</v>
      </c>
      <c r="W5" s="246"/>
    </row>
    <row r="6" spans="1:40" ht="18.75" customHeight="1" thickTop="1">
      <c r="A6" s="126" t="s">
        <v>120</v>
      </c>
      <c r="B6" s="161"/>
      <c r="C6" s="161"/>
      <c r="D6" s="161"/>
      <c r="E6" s="161"/>
      <c r="F6" s="161"/>
      <c r="G6" s="161"/>
      <c r="H6" s="161"/>
      <c r="I6" s="161"/>
      <c r="J6" s="161"/>
      <c r="K6" s="161"/>
      <c r="L6" s="161"/>
      <c r="M6" s="161"/>
      <c r="N6" s="161"/>
      <c r="O6" s="161"/>
      <c r="P6" s="161"/>
      <c r="Q6" s="161"/>
      <c r="R6" s="161"/>
      <c r="S6" s="161"/>
      <c r="T6" s="161"/>
      <c r="U6" s="161"/>
      <c r="V6" s="161"/>
      <c r="W6" s="246"/>
    </row>
    <row r="7" spans="1:40" s="80" customFormat="1" ht="21.95" customHeight="1">
      <c r="A7" s="75"/>
      <c r="B7" s="76"/>
      <c r="C7" s="77"/>
      <c r="D7" s="78"/>
      <c r="E7" s="76"/>
      <c r="F7" s="76"/>
      <c r="G7" s="76"/>
      <c r="H7" s="76"/>
      <c r="I7" s="76"/>
      <c r="J7" s="76"/>
      <c r="K7" s="76"/>
      <c r="L7" s="76"/>
      <c r="M7" s="76"/>
      <c r="N7" s="79"/>
      <c r="O7" s="79"/>
      <c r="P7" s="79"/>
      <c r="Q7" s="79"/>
      <c r="R7" s="79"/>
      <c r="S7" s="79"/>
      <c r="T7" s="75"/>
      <c r="U7" s="75"/>
      <c r="V7" s="75"/>
      <c r="W7" s="247"/>
      <c r="Z7" s="82"/>
      <c r="AA7" s="82"/>
      <c r="AB7" s="82"/>
      <c r="AC7" s="82"/>
      <c r="AD7" s="82"/>
      <c r="AE7" s="82"/>
      <c r="AF7" s="82"/>
      <c r="AG7" s="82"/>
      <c r="AH7" s="82"/>
      <c r="AI7" s="82"/>
      <c r="AJ7" s="82"/>
      <c r="AK7" s="82"/>
      <c r="AL7" s="82"/>
      <c r="AM7" s="82"/>
      <c r="AN7" s="82"/>
    </row>
    <row r="8" spans="1:40" s="81" customFormat="1" ht="30" customHeight="1">
      <c r="A8" s="183" t="s">
        <v>227</v>
      </c>
      <c r="B8" s="84">
        <v>2000</v>
      </c>
      <c r="C8" s="84">
        <v>2001</v>
      </c>
      <c r="D8" s="84">
        <v>2002</v>
      </c>
      <c r="E8" s="84">
        <v>2003</v>
      </c>
      <c r="F8" s="84">
        <v>2004</v>
      </c>
      <c r="G8" s="84">
        <v>2005</v>
      </c>
      <c r="H8" s="84">
        <v>2006</v>
      </c>
      <c r="I8" s="84">
        <v>2007</v>
      </c>
      <c r="J8" s="84">
        <v>2008</v>
      </c>
      <c r="K8" s="84">
        <v>2009</v>
      </c>
      <c r="L8" s="84">
        <v>2010</v>
      </c>
      <c r="M8" s="84">
        <v>2011</v>
      </c>
      <c r="N8" s="84">
        <v>2012</v>
      </c>
      <c r="O8" s="84">
        <v>2013</v>
      </c>
      <c r="P8" s="84">
        <v>2014</v>
      </c>
      <c r="Q8" s="84">
        <v>2015</v>
      </c>
      <c r="R8" s="84">
        <v>2016</v>
      </c>
      <c r="S8" s="84">
        <v>2017</v>
      </c>
      <c r="T8" s="84">
        <v>2018</v>
      </c>
      <c r="U8" s="84">
        <v>2019</v>
      </c>
      <c r="V8" s="84">
        <v>2020</v>
      </c>
      <c r="W8" s="248"/>
      <c r="Z8" s="82"/>
      <c r="AA8" s="82"/>
      <c r="AB8" s="82"/>
      <c r="AC8" s="82"/>
      <c r="AD8" s="82"/>
      <c r="AE8" s="82"/>
      <c r="AF8" s="82"/>
      <c r="AG8" s="82"/>
      <c r="AH8" s="82"/>
      <c r="AI8" s="82"/>
      <c r="AJ8" s="82"/>
      <c r="AK8" s="82"/>
      <c r="AL8" s="82"/>
      <c r="AM8" s="82"/>
      <c r="AN8" s="82"/>
    </row>
    <row r="9" spans="1:40" ht="30" customHeight="1">
      <c r="A9" s="219" t="s">
        <v>97</v>
      </c>
      <c r="B9" s="270">
        <v>520</v>
      </c>
      <c r="C9" s="270">
        <v>340</v>
      </c>
      <c r="D9" s="270">
        <v>120</v>
      </c>
      <c r="E9" s="270">
        <v>170</v>
      </c>
      <c r="F9" s="270">
        <v>210</v>
      </c>
      <c r="G9" s="270">
        <v>240</v>
      </c>
      <c r="H9" s="270">
        <v>220</v>
      </c>
      <c r="I9" s="270">
        <v>330</v>
      </c>
      <c r="J9" s="270">
        <v>370</v>
      </c>
      <c r="K9" s="270">
        <v>500</v>
      </c>
      <c r="L9" s="270">
        <v>350</v>
      </c>
      <c r="M9" s="270">
        <v>300</v>
      </c>
      <c r="N9" s="270">
        <v>200</v>
      </c>
      <c r="O9" s="270">
        <v>130</v>
      </c>
      <c r="P9" s="270">
        <v>90</v>
      </c>
      <c r="Q9" s="270">
        <v>80</v>
      </c>
      <c r="R9" s="270">
        <v>60</v>
      </c>
      <c r="S9" s="270">
        <v>50</v>
      </c>
      <c r="T9" s="270">
        <v>60</v>
      </c>
      <c r="U9" s="270">
        <v>50</v>
      </c>
      <c r="V9" s="270">
        <v>30</v>
      </c>
      <c r="W9" s="246"/>
    </row>
    <row r="10" spans="1:40" ht="30" customHeight="1">
      <c r="A10" s="46" t="s">
        <v>67</v>
      </c>
      <c r="B10" s="278">
        <v>1920</v>
      </c>
      <c r="C10" s="278">
        <v>3070</v>
      </c>
      <c r="D10" s="278">
        <v>3930</v>
      </c>
      <c r="E10" s="278">
        <v>3360</v>
      </c>
      <c r="F10" s="278">
        <v>2710</v>
      </c>
      <c r="G10" s="278">
        <v>2490</v>
      </c>
      <c r="H10" s="278">
        <v>3220</v>
      </c>
      <c r="I10" s="278">
        <v>2470</v>
      </c>
      <c r="J10" s="278">
        <v>2540</v>
      </c>
      <c r="K10" s="278">
        <v>2800</v>
      </c>
      <c r="L10" s="278">
        <v>2110</v>
      </c>
      <c r="M10" s="278">
        <v>2860</v>
      </c>
      <c r="N10" s="278">
        <v>3550</v>
      </c>
      <c r="O10" s="278">
        <v>4490</v>
      </c>
      <c r="P10" s="278">
        <v>7060</v>
      </c>
      <c r="Q10" s="278">
        <v>5370</v>
      </c>
      <c r="R10" s="278">
        <v>6910</v>
      </c>
      <c r="S10" s="278">
        <v>7280</v>
      </c>
      <c r="T10" s="278">
        <v>3280</v>
      </c>
      <c r="U10" s="278">
        <v>1480</v>
      </c>
      <c r="V10" s="278">
        <v>1970</v>
      </c>
      <c r="W10" s="246"/>
    </row>
    <row r="11" spans="1:40" ht="30" customHeight="1">
      <c r="A11" s="219" t="s">
        <v>68</v>
      </c>
      <c r="B11" s="270">
        <v>0</v>
      </c>
      <c r="C11" s="270">
        <v>0</v>
      </c>
      <c r="D11" s="270">
        <v>0</v>
      </c>
      <c r="E11" s="270">
        <v>0</v>
      </c>
      <c r="F11" s="270">
        <v>0</v>
      </c>
      <c r="G11" s="270">
        <v>0</v>
      </c>
      <c r="H11" s="270">
        <v>0</v>
      </c>
      <c r="I11" s="270">
        <v>30</v>
      </c>
      <c r="J11" s="270">
        <v>170</v>
      </c>
      <c r="K11" s="270">
        <v>470</v>
      </c>
      <c r="L11" s="270">
        <v>450</v>
      </c>
      <c r="M11" s="270">
        <v>610</v>
      </c>
      <c r="N11" s="270">
        <v>2440</v>
      </c>
      <c r="O11" s="270">
        <v>4270</v>
      </c>
      <c r="P11" s="270">
        <v>3940</v>
      </c>
      <c r="Q11" s="270">
        <v>3680</v>
      </c>
      <c r="R11" s="270">
        <v>3370</v>
      </c>
      <c r="S11" s="270">
        <v>3400</v>
      </c>
      <c r="T11" s="270">
        <v>4100</v>
      </c>
      <c r="U11" s="270">
        <v>2130</v>
      </c>
      <c r="V11" s="270">
        <v>70</v>
      </c>
      <c r="W11" s="246"/>
    </row>
    <row r="12" spans="1:40" ht="30" customHeight="1">
      <c r="A12" s="46" t="s">
        <v>5</v>
      </c>
      <c r="B12" s="278">
        <v>260</v>
      </c>
      <c r="C12" s="278">
        <v>360</v>
      </c>
      <c r="D12" s="278">
        <v>680</v>
      </c>
      <c r="E12" s="278">
        <v>760</v>
      </c>
      <c r="F12" s="278">
        <v>3530</v>
      </c>
      <c r="G12" s="278">
        <v>4840</v>
      </c>
      <c r="H12" s="278">
        <v>4010</v>
      </c>
      <c r="I12" s="278">
        <v>5330</v>
      </c>
      <c r="J12" s="278">
        <v>7970</v>
      </c>
      <c r="K12" s="278">
        <v>13570</v>
      </c>
      <c r="L12" s="278">
        <v>19580</v>
      </c>
      <c r="M12" s="278">
        <v>15860</v>
      </c>
      <c r="N12" s="278">
        <v>11980</v>
      </c>
      <c r="O12" s="278">
        <v>3380</v>
      </c>
      <c r="P12" s="278">
        <v>1450</v>
      </c>
      <c r="Q12" s="278">
        <v>1480</v>
      </c>
      <c r="R12" s="278">
        <v>1570</v>
      </c>
      <c r="S12" s="278">
        <v>1660</v>
      </c>
      <c r="T12" s="278">
        <v>2580</v>
      </c>
      <c r="U12" s="278">
        <v>3420</v>
      </c>
      <c r="V12" s="278">
        <v>4220</v>
      </c>
      <c r="W12" s="246"/>
    </row>
    <row r="13" spans="1:40" ht="30" customHeight="1">
      <c r="A13" s="219" t="s">
        <v>59</v>
      </c>
      <c r="B13" s="270">
        <v>440</v>
      </c>
      <c r="C13" s="270">
        <v>610</v>
      </c>
      <c r="D13" s="270">
        <v>370</v>
      </c>
      <c r="E13" s="270">
        <v>480</v>
      </c>
      <c r="F13" s="270">
        <v>470</v>
      </c>
      <c r="G13" s="270">
        <v>630</v>
      </c>
      <c r="H13" s="270">
        <v>990</v>
      </c>
      <c r="I13" s="270">
        <v>760</v>
      </c>
      <c r="J13" s="270">
        <v>1700</v>
      </c>
      <c r="K13" s="270">
        <v>1490</v>
      </c>
      <c r="L13" s="270">
        <v>990</v>
      </c>
      <c r="M13" s="270">
        <v>1060</v>
      </c>
      <c r="N13" s="270">
        <v>950</v>
      </c>
      <c r="O13" s="270">
        <v>860</v>
      </c>
      <c r="P13" s="270">
        <v>790</v>
      </c>
      <c r="Q13" s="270">
        <v>800</v>
      </c>
      <c r="R13" s="270">
        <v>700</v>
      </c>
      <c r="S13" s="270">
        <v>540</v>
      </c>
      <c r="T13" s="270">
        <v>490</v>
      </c>
      <c r="U13" s="270">
        <v>440</v>
      </c>
      <c r="V13" s="270">
        <v>530</v>
      </c>
      <c r="W13" s="246"/>
    </row>
    <row r="14" spans="1:40" ht="30" customHeight="1">
      <c r="A14" s="46" t="s">
        <v>98</v>
      </c>
      <c r="B14" s="278">
        <v>130</v>
      </c>
      <c r="C14" s="278">
        <v>180</v>
      </c>
      <c r="D14" s="278">
        <v>190</v>
      </c>
      <c r="E14" s="278">
        <v>210</v>
      </c>
      <c r="F14" s="278">
        <v>290</v>
      </c>
      <c r="G14" s="278">
        <v>410</v>
      </c>
      <c r="H14" s="278">
        <v>940</v>
      </c>
      <c r="I14" s="278">
        <v>920</v>
      </c>
      <c r="J14" s="278">
        <v>1230</v>
      </c>
      <c r="K14" s="278">
        <v>1140</v>
      </c>
      <c r="L14" s="278">
        <v>960</v>
      </c>
      <c r="M14" s="278">
        <v>990</v>
      </c>
      <c r="N14" s="278">
        <v>1060</v>
      </c>
      <c r="O14" s="278">
        <v>1090</v>
      </c>
      <c r="P14" s="278">
        <v>1080</v>
      </c>
      <c r="Q14" s="278">
        <v>1010</v>
      </c>
      <c r="R14" s="278">
        <v>1210</v>
      </c>
      <c r="S14" s="278">
        <v>1320</v>
      </c>
      <c r="T14" s="278">
        <v>1520</v>
      </c>
      <c r="U14" s="278">
        <v>1410</v>
      </c>
      <c r="V14" s="278">
        <v>1920</v>
      </c>
      <c r="W14" s="246"/>
    </row>
    <row r="15" spans="1:40" ht="30" customHeight="1">
      <c r="A15" s="219" t="s">
        <v>99</v>
      </c>
      <c r="B15" s="270">
        <v>530</v>
      </c>
      <c r="C15" s="270">
        <v>800</v>
      </c>
      <c r="D15" s="270">
        <v>770</v>
      </c>
      <c r="E15" s="270">
        <v>1340</v>
      </c>
      <c r="F15" s="270">
        <v>1640</v>
      </c>
      <c r="G15" s="270">
        <v>1910</v>
      </c>
      <c r="H15" s="270">
        <v>2270</v>
      </c>
      <c r="I15" s="270">
        <v>2280</v>
      </c>
      <c r="J15" s="270">
        <v>1980</v>
      </c>
      <c r="K15" s="270">
        <v>2020</v>
      </c>
      <c r="L15" s="270">
        <v>2240</v>
      </c>
      <c r="M15" s="270">
        <v>3120</v>
      </c>
      <c r="N15" s="270">
        <v>790</v>
      </c>
      <c r="O15" s="270">
        <v>700</v>
      </c>
      <c r="P15" s="270">
        <v>670</v>
      </c>
      <c r="Q15" s="270">
        <v>220</v>
      </c>
      <c r="R15" s="270">
        <v>270</v>
      </c>
      <c r="S15" s="270">
        <v>280</v>
      </c>
      <c r="T15" s="270">
        <v>390</v>
      </c>
      <c r="U15" s="270">
        <v>350</v>
      </c>
      <c r="V15" s="270">
        <v>320</v>
      </c>
      <c r="W15" s="246"/>
    </row>
    <row r="16" spans="1:40" ht="30" customHeight="1">
      <c r="A16" s="46" t="s">
        <v>100</v>
      </c>
      <c r="B16" s="278">
        <v>900</v>
      </c>
      <c r="C16" s="278">
        <v>920</v>
      </c>
      <c r="D16" s="278">
        <v>900</v>
      </c>
      <c r="E16" s="278">
        <v>1080</v>
      </c>
      <c r="F16" s="278">
        <v>1100</v>
      </c>
      <c r="G16" s="278">
        <v>1510</v>
      </c>
      <c r="H16" s="278">
        <v>2300</v>
      </c>
      <c r="I16" s="278">
        <v>1500</v>
      </c>
      <c r="J16" s="278">
        <v>1760</v>
      </c>
      <c r="K16" s="278">
        <v>1610</v>
      </c>
      <c r="L16" s="278">
        <v>1210</v>
      </c>
      <c r="M16" s="278">
        <v>1320</v>
      </c>
      <c r="N16" s="278">
        <v>1500</v>
      </c>
      <c r="O16" s="278">
        <v>1530</v>
      </c>
      <c r="P16" s="278">
        <v>1360</v>
      </c>
      <c r="Q16" s="278">
        <v>1270</v>
      </c>
      <c r="R16" s="278">
        <v>1230</v>
      </c>
      <c r="S16" s="278">
        <v>1230</v>
      </c>
      <c r="T16" s="278">
        <v>1240</v>
      </c>
      <c r="U16" s="278">
        <v>1260</v>
      </c>
      <c r="V16" s="278">
        <v>1950</v>
      </c>
      <c r="W16" s="246"/>
    </row>
    <row r="17" spans="1:40" ht="30" customHeight="1">
      <c r="A17" s="183" t="s">
        <v>9</v>
      </c>
      <c r="B17" s="279">
        <v>4700</v>
      </c>
      <c r="C17" s="279">
        <v>6280</v>
      </c>
      <c r="D17" s="279">
        <v>6960</v>
      </c>
      <c r="E17" s="279">
        <v>7400</v>
      </c>
      <c r="F17" s="279">
        <v>9950</v>
      </c>
      <c r="G17" s="279">
        <v>12030</v>
      </c>
      <c r="H17" s="279">
        <v>13950</v>
      </c>
      <c r="I17" s="279">
        <v>13620</v>
      </c>
      <c r="J17" s="279">
        <v>17720</v>
      </c>
      <c r="K17" s="279">
        <v>23600</v>
      </c>
      <c r="L17" s="279">
        <v>27890</v>
      </c>
      <c r="M17" s="279">
        <v>26120</v>
      </c>
      <c r="N17" s="279">
        <v>22470</v>
      </c>
      <c r="O17" s="279">
        <v>16450</v>
      </c>
      <c r="P17" s="279">
        <v>16440</v>
      </c>
      <c r="Q17" s="279">
        <v>13910</v>
      </c>
      <c r="R17" s="279">
        <v>15320</v>
      </c>
      <c r="S17" s="279">
        <v>15760</v>
      </c>
      <c r="T17" s="279">
        <v>13660</v>
      </c>
      <c r="U17" s="279">
        <v>10540</v>
      </c>
      <c r="V17" s="279">
        <v>11010</v>
      </c>
      <c r="W17" s="246"/>
    </row>
    <row r="18" spans="1:40" s="83" customFormat="1" ht="18" customHeight="1">
      <c r="A18" s="201"/>
      <c r="B18" s="217"/>
      <c r="C18" s="217"/>
      <c r="D18" s="217"/>
      <c r="E18" s="217"/>
      <c r="F18" s="217"/>
      <c r="G18" s="217"/>
      <c r="H18" s="217"/>
      <c r="I18" s="217"/>
      <c r="J18" s="217"/>
      <c r="K18" s="217"/>
      <c r="L18" s="217"/>
      <c r="M18" s="217"/>
      <c r="N18" s="217"/>
      <c r="O18" s="217"/>
      <c r="P18" s="217"/>
      <c r="Q18" s="217"/>
      <c r="R18" s="217"/>
      <c r="S18" s="217"/>
      <c r="T18" s="217"/>
      <c r="U18" s="217"/>
      <c r="V18" s="217"/>
      <c r="W18" s="249"/>
      <c r="Z18" s="82"/>
      <c r="AA18" s="82"/>
      <c r="AB18" s="82"/>
      <c r="AC18" s="82"/>
      <c r="AD18" s="82"/>
      <c r="AE18" s="82"/>
      <c r="AF18" s="82"/>
      <c r="AG18" s="82"/>
      <c r="AH18" s="82"/>
      <c r="AI18" s="82"/>
      <c r="AJ18" s="82"/>
      <c r="AK18" s="82"/>
      <c r="AL18" s="82"/>
      <c r="AM18" s="82"/>
      <c r="AN18" s="82"/>
    </row>
    <row r="19" spans="1:40" s="83" customFormat="1" ht="18" customHeight="1">
      <c r="A19" s="200"/>
      <c r="B19" s="201"/>
      <c r="C19" s="201"/>
      <c r="D19" s="201"/>
      <c r="E19" s="201"/>
      <c r="F19" s="201"/>
      <c r="G19" s="201"/>
      <c r="H19" s="201"/>
      <c r="I19" s="201"/>
      <c r="J19" s="201"/>
      <c r="K19" s="201"/>
      <c r="L19" s="201"/>
      <c r="M19" s="201"/>
      <c r="N19" s="201"/>
      <c r="O19" s="201"/>
      <c r="P19" s="201"/>
      <c r="Q19" s="201"/>
      <c r="R19" s="201"/>
      <c r="S19" s="201"/>
      <c r="T19" s="249"/>
      <c r="U19" s="249"/>
      <c r="V19" s="249"/>
      <c r="W19" s="249"/>
      <c r="Z19" s="82"/>
      <c r="AA19" s="82"/>
      <c r="AB19" s="82"/>
      <c r="AC19" s="82"/>
      <c r="AD19" s="82"/>
      <c r="AE19" s="82"/>
      <c r="AF19" s="82"/>
      <c r="AG19" s="82"/>
      <c r="AH19" s="82"/>
      <c r="AI19" s="82"/>
      <c r="AJ19" s="82"/>
      <c r="AK19" s="82"/>
      <c r="AL19" s="82"/>
      <c r="AM19" s="82"/>
      <c r="AN19" s="82"/>
    </row>
    <row r="20" spans="1:40" s="83" customFormat="1" ht="18" customHeight="1">
      <c r="A20" s="200" t="s">
        <v>226</v>
      </c>
      <c r="B20" s="249"/>
      <c r="C20" s="249"/>
      <c r="D20" s="249"/>
      <c r="E20" s="249"/>
      <c r="F20" s="249"/>
      <c r="G20" s="249"/>
      <c r="H20" s="249"/>
      <c r="I20" s="249"/>
      <c r="J20" s="249"/>
      <c r="K20" s="249"/>
      <c r="L20" s="249"/>
      <c r="M20" s="249"/>
      <c r="N20" s="249"/>
      <c r="O20" s="249"/>
      <c r="P20" s="249"/>
      <c r="Q20" s="249"/>
      <c r="R20" s="249"/>
      <c r="S20" s="249"/>
      <c r="T20" s="249"/>
      <c r="U20" s="249"/>
      <c r="V20" s="249"/>
      <c r="W20" s="249"/>
      <c r="Z20" s="82"/>
      <c r="AA20" s="82"/>
      <c r="AB20" s="82"/>
      <c r="AC20" s="82"/>
      <c r="AD20" s="82"/>
      <c r="AE20" s="82"/>
      <c r="AF20" s="82"/>
      <c r="AG20" s="82"/>
      <c r="AH20" s="82"/>
      <c r="AI20" s="82"/>
      <c r="AJ20" s="82"/>
      <c r="AK20" s="82"/>
      <c r="AL20" s="82"/>
      <c r="AM20" s="82"/>
      <c r="AN20" s="82"/>
    </row>
    <row r="21" spans="1:40" s="83" customFormat="1" ht="18" customHeight="1">
      <c r="A21" s="249"/>
      <c r="B21" s="249"/>
      <c r="C21" s="249"/>
      <c r="D21" s="249"/>
      <c r="E21" s="249"/>
      <c r="F21" s="249"/>
      <c r="G21" s="249"/>
      <c r="H21" s="249"/>
      <c r="I21" s="249"/>
      <c r="J21" s="249"/>
      <c r="K21" s="249"/>
      <c r="L21" s="249"/>
      <c r="M21" s="249"/>
      <c r="N21" s="249"/>
      <c r="O21" s="249"/>
      <c r="P21" s="249"/>
      <c r="Q21" s="249"/>
      <c r="R21" s="249"/>
      <c r="S21" s="249"/>
      <c r="T21" s="249"/>
      <c r="U21" s="249"/>
      <c r="V21" s="249"/>
      <c r="W21" s="249"/>
      <c r="Z21" s="82"/>
      <c r="AA21" s="82"/>
      <c r="AB21" s="82"/>
      <c r="AC21" s="82"/>
      <c r="AD21" s="82"/>
      <c r="AE21" s="82"/>
      <c r="AF21" s="82"/>
      <c r="AG21" s="82"/>
      <c r="AH21" s="82"/>
      <c r="AI21" s="82"/>
      <c r="AJ21" s="82"/>
      <c r="AK21" s="82"/>
      <c r="AL21" s="82"/>
      <c r="AM21" s="82"/>
      <c r="AN21" s="82"/>
    </row>
    <row r="22" spans="1:40" s="83" customFormat="1" ht="18" customHeight="1">
      <c r="A22" s="200" t="s">
        <v>315</v>
      </c>
      <c r="B22" s="249"/>
      <c r="C22" s="249"/>
      <c r="D22" s="249"/>
      <c r="E22" s="249"/>
      <c r="F22" s="249"/>
      <c r="G22" s="249"/>
      <c r="H22" s="249"/>
      <c r="I22" s="249"/>
      <c r="J22" s="249"/>
      <c r="K22" s="249"/>
      <c r="L22" s="249"/>
      <c r="M22" s="249"/>
      <c r="N22" s="249"/>
      <c r="O22" s="249"/>
      <c r="P22" s="249"/>
      <c r="Q22" s="249"/>
      <c r="R22" s="249"/>
      <c r="S22" s="249"/>
      <c r="T22" s="249"/>
      <c r="U22" s="249"/>
      <c r="V22" s="249"/>
      <c r="W22" s="249"/>
    </row>
    <row r="23" spans="1:40" s="83" customFormat="1" ht="18" customHeight="1">
      <c r="A23" s="246"/>
      <c r="B23" s="249"/>
      <c r="C23" s="249"/>
      <c r="D23" s="249"/>
      <c r="E23" s="249"/>
      <c r="F23" s="249"/>
      <c r="G23" s="249"/>
      <c r="H23" s="249"/>
      <c r="I23" s="249"/>
      <c r="J23" s="249"/>
      <c r="K23" s="249"/>
      <c r="L23" s="249"/>
      <c r="M23" s="249"/>
      <c r="N23" s="249"/>
      <c r="O23" s="249"/>
      <c r="P23" s="249"/>
      <c r="Q23" s="249"/>
      <c r="R23" s="249"/>
      <c r="S23" s="249"/>
      <c r="T23" s="249"/>
      <c r="U23" s="249"/>
      <c r="V23" s="249"/>
      <c r="W23" s="249"/>
    </row>
    <row r="24" spans="1:40" s="83" customFormat="1" ht="18" customHeight="1">
      <c r="A24" s="246"/>
      <c r="B24" s="249"/>
      <c r="C24" s="249"/>
      <c r="D24" s="249"/>
      <c r="E24" s="249"/>
      <c r="F24" s="249"/>
      <c r="G24" s="249"/>
      <c r="H24" s="249"/>
      <c r="I24" s="249"/>
      <c r="J24" s="249"/>
      <c r="K24" s="249"/>
      <c r="L24" s="249"/>
      <c r="M24" s="249"/>
      <c r="N24" s="249"/>
      <c r="O24" s="249"/>
      <c r="P24" s="249"/>
      <c r="Q24" s="249"/>
      <c r="R24" s="249"/>
      <c r="S24" s="249"/>
      <c r="T24" s="249"/>
      <c r="U24" s="249"/>
      <c r="V24" s="249"/>
      <c r="W24" s="249"/>
    </row>
    <row r="25" spans="1:40" s="83" customFormat="1" ht="18" customHeight="1">
      <c r="A25" s="246"/>
      <c r="B25" s="249"/>
      <c r="C25" s="249"/>
      <c r="D25" s="249"/>
      <c r="E25" s="249"/>
      <c r="F25" s="249"/>
      <c r="G25" s="249"/>
      <c r="H25" s="249"/>
      <c r="I25" s="249"/>
      <c r="J25" s="249"/>
      <c r="K25" s="249"/>
      <c r="L25" s="249"/>
      <c r="M25" s="249"/>
      <c r="N25" s="249"/>
      <c r="O25" s="249"/>
      <c r="P25" s="249"/>
      <c r="Q25" s="249"/>
      <c r="R25" s="249"/>
      <c r="S25" s="249"/>
      <c r="T25" s="249"/>
      <c r="U25" s="249"/>
      <c r="V25" s="249"/>
      <c r="W25" s="249"/>
    </row>
    <row r="26" spans="1:40" s="83" customFormat="1" ht="18" customHeight="1">
      <c r="A26" s="249"/>
      <c r="B26" s="249"/>
      <c r="C26" s="249"/>
      <c r="D26" s="249"/>
      <c r="E26" s="249"/>
      <c r="F26" s="249"/>
      <c r="G26" s="249"/>
      <c r="H26" s="249"/>
      <c r="I26" s="249"/>
      <c r="J26" s="249"/>
      <c r="K26" s="249"/>
      <c r="L26" s="249"/>
      <c r="M26" s="249"/>
      <c r="N26" s="249"/>
      <c r="O26" s="249"/>
      <c r="P26" s="249"/>
      <c r="Q26" s="249"/>
      <c r="R26" s="249"/>
      <c r="S26" s="249"/>
      <c r="T26" s="249"/>
      <c r="U26" s="249"/>
      <c r="V26" s="249"/>
      <c r="W26" s="249"/>
    </row>
    <row r="27" spans="1:40" s="83" customFormat="1" ht="18" customHeight="1"/>
    <row r="28" spans="1:40" s="83" customFormat="1" ht="18" customHeight="1"/>
    <row r="29" spans="1:40" s="83" customFormat="1" ht="15.95" customHeight="1"/>
    <row r="30" spans="1:40" s="83" customFormat="1" ht="15.95" customHeight="1"/>
    <row r="31" spans="1:40" s="83" customFormat="1" ht="15.95" customHeight="1"/>
    <row r="32" spans="1:40" s="83" customFormat="1" ht="15.95" customHeight="1"/>
    <row r="33" s="83" customFormat="1" ht="15.95" customHeight="1"/>
    <row r="34" s="83" customFormat="1" ht="15.95" customHeight="1"/>
    <row r="35" s="83" customFormat="1" ht="15.95" customHeight="1"/>
    <row r="36" s="83" customFormat="1" ht="15.95" customHeight="1"/>
  </sheetData>
  <mergeCells count="1">
    <mergeCell ref="B2:Q2"/>
  </mergeCells>
  <hyperlinks>
    <hyperlink ref="A6" location="Inhaltsverzeichnis" display="Inhaltsverzeichnis" xr:uid="{00000000-0004-0000-0D00-000000000000}"/>
    <hyperlink ref="A54" location="Inhalt!A1" display="zurück zum Inhalt" xr:uid="{00000000-0004-0000-0D00-000002000000}"/>
    <hyperlink ref="A38" location="Inhalt!A1" display="zurück zum Inhalt" xr:uid="{00000000-0004-0000-0D00-000001000000}"/>
  </hyperlinks>
  <pageMargins left="0.78740157480314965" right="0.59055118110236227" top="0.78740157480314965" bottom="0.78740157480314965" header="0.31496062992125984" footer="0.31496062992125984"/>
  <pageSetup paperSize="8" scale="89" orientation="landscape" r:id="rId1"/>
  <headerFooter>
    <oddFooter>&amp;R&amp;"BundesSans Office,Standard"&amp;P / &amp;N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9">
    <tabColor theme="3" tint="0.39997558519241921"/>
    <pageSetUpPr fitToPage="1"/>
  </sheetPr>
  <dimension ref="A1:CU36"/>
  <sheetViews>
    <sheetView showGridLines="0" zoomScale="85" zoomScaleNormal="85" workbookViewId="0">
      <pane xSplit="1" topLeftCell="B1" activePane="topRight" state="frozen"/>
      <selection activeCell="M37" sqref="M37"/>
      <selection pane="topRight" activeCell="M37" sqref="M37"/>
    </sheetView>
  </sheetViews>
  <sheetFormatPr defaultColWidth="0" defaultRowHeight="0" customHeight="1" zeroHeight="1"/>
  <cols>
    <col min="1" max="1" width="37.5703125" style="82" customWidth="1"/>
    <col min="2" max="22" width="8.5703125" style="82" customWidth="1"/>
    <col min="23" max="23" width="5.5703125" style="82" customWidth="1"/>
    <col min="24" max="26" width="8.5703125" style="82" hidden="1" customWidth="1"/>
    <col min="27" max="27" width="9.28515625" style="82" hidden="1" customWidth="1"/>
    <col min="28" max="28" width="17.5703125" style="82" hidden="1" customWidth="1"/>
    <col min="29" max="32" width="11.42578125" style="82" hidden="1" customWidth="1"/>
    <col min="33" max="34" width="5.5703125" style="82" hidden="1" customWidth="1"/>
    <col min="35" max="99" width="0" style="82" hidden="1" customWidth="1"/>
    <col min="100" max="16384" width="11.42578125" style="82" hidden="1"/>
  </cols>
  <sheetData>
    <row r="1" spans="1:99" ht="21.95" customHeight="1">
      <c r="A1" s="160"/>
      <c r="B1" s="160"/>
      <c r="C1" s="160"/>
      <c r="D1" s="160"/>
      <c r="E1" s="160"/>
      <c r="F1" s="160"/>
      <c r="G1" s="160"/>
      <c r="H1" s="160"/>
      <c r="I1" s="160"/>
      <c r="J1" s="160"/>
      <c r="K1" s="160"/>
      <c r="L1" s="160"/>
      <c r="M1" s="160"/>
      <c r="N1" s="160"/>
      <c r="O1" s="160"/>
      <c r="P1" s="160"/>
      <c r="Q1" s="160"/>
      <c r="R1" s="160"/>
      <c r="S1" s="160"/>
      <c r="T1" s="161"/>
      <c r="U1" s="161"/>
      <c r="V1" s="161"/>
      <c r="W1" s="246"/>
    </row>
    <row r="2" spans="1:99" ht="21.95" customHeight="1">
      <c r="A2" s="160"/>
      <c r="B2" s="397" t="s">
        <v>314</v>
      </c>
      <c r="C2" s="397"/>
      <c r="D2" s="397"/>
      <c r="E2" s="397"/>
      <c r="F2" s="397"/>
      <c r="G2" s="397"/>
      <c r="H2" s="397"/>
      <c r="I2" s="397"/>
      <c r="J2" s="397"/>
      <c r="K2" s="397"/>
      <c r="L2" s="397"/>
      <c r="M2" s="397"/>
      <c r="N2" s="397"/>
      <c r="O2" s="397"/>
      <c r="P2" s="397"/>
      <c r="Q2" s="397"/>
      <c r="R2" s="397"/>
      <c r="S2" s="289"/>
      <c r="T2" s="72"/>
      <c r="U2" s="72"/>
      <c r="V2" s="72"/>
      <c r="W2" s="250"/>
      <c r="X2" s="72"/>
      <c r="Y2" s="72"/>
      <c r="Z2" s="72"/>
      <c r="AA2" s="72"/>
      <c r="AB2" s="72"/>
      <c r="AC2" s="72"/>
      <c r="AD2" s="72"/>
      <c r="AE2" s="72"/>
    </row>
    <row r="3" spans="1:99" ht="21.95" customHeight="1">
      <c r="A3" s="160"/>
      <c r="B3" s="73"/>
      <c r="C3" s="73"/>
      <c r="D3" s="73"/>
      <c r="E3" s="73"/>
      <c r="F3" s="73"/>
      <c r="G3" s="73"/>
      <c r="H3" s="73"/>
      <c r="I3" s="73"/>
      <c r="J3" s="160"/>
      <c r="K3" s="160"/>
      <c r="L3" s="160"/>
      <c r="M3" s="160"/>
      <c r="N3" s="160"/>
      <c r="O3" s="160"/>
      <c r="P3" s="160"/>
      <c r="Q3" s="160"/>
      <c r="R3" s="160"/>
      <c r="S3" s="160"/>
      <c r="T3" s="161"/>
      <c r="U3" s="161"/>
      <c r="V3" s="161"/>
      <c r="W3" s="246"/>
    </row>
    <row r="4" spans="1:99" ht="21.95" customHeight="1">
      <c r="A4" s="160"/>
      <c r="B4" s="74"/>
      <c r="C4" s="74"/>
      <c r="D4" s="74"/>
      <c r="E4" s="74"/>
      <c r="F4" s="74"/>
      <c r="G4" s="74"/>
      <c r="H4" s="74"/>
      <c r="I4" s="160"/>
      <c r="J4" s="160"/>
      <c r="K4" s="160"/>
      <c r="L4" s="160"/>
      <c r="M4" s="160"/>
      <c r="N4" s="160"/>
      <c r="O4" s="160"/>
      <c r="P4" s="160"/>
      <c r="Q4" s="160"/>
      <c r="R4" s="162"/>
      <c r="S4" s="162"/>
      <c r="T4" s="161"/>
      <c r="U4" s="161"/>
      <c r="V4" s="161"/>
      <c r="W4" s="246"/>
    </row>
    <row r="5" spans="1:99" ht="21.95" customHeight="1" thickBot="1">
      <c r="A5" s="167"/>
      <c r="B5" s="163"/>
      <c r="C5" s="163"/>
      <c r="D5" s="163"/>
      <c r="E5" s="163"/>
      <c r="F5" s="163"/>
      <c r="G5" s="163"/>
      <c r="H5" s="164"/>
      <c r="I5" s="164"/>
      <c r="J5" s="163"/>
      <c r="K5" s="163"/>
      <c r="L5" s="163"/>
      <c r="M5" s="163"/>
      <c r="N5" s="165"/>
      <c r="O5" s="165"/>
      <c r="P5" s="251"/>
      <c r="Q5" s="252"/>
      <c r="R5" s="233"/>
      <c r="S5" s="233"/>
      <c r="T5" s="253"/>
      <c r="U5" s="253"/>
      <c r="V5" s="232" t="s">
        <v>303</v>
      </c>
      <c r="W5" s="246"/>
    </row>
    <row r="6" spans="1:99" ht="18.75" customHeight="1" thickTop="1">
      <c r="A6" s="126" t="s">
        <v>120</v>
      </c>
      <c r="B6" s="161"/>
      <c r="C6" s="161"/>
      <c r="D6" s="161"/>
      <c r="E6" s="161"/>
      <c r="F6" s="161"/>
      <c r="G6" s="161"/>
      <c r="H6" s="161"/>
      <c r="I6" s="161"/>
      <c r="J6" s="161"/>
      <c r="K6" s="161"/>
      <c r="L6" s="161"/>
      <c r="M6" s="161"/>
      <c r="N6" s="161"/>
      <c r="O6" s="161"/>
      <c r="P6" s="161"/>
      <c r="Q6" s="161"/>
      <c r="R6" s="161"/>
      <c r="S6" s="161"/>
      <c r="T6" s="161"/>
      <c r="U6" s="161"/>
      <c r="V6" s="161"/>
      <c r="W6" s="246"/>
    </row>
    <row r="7" spans="1:99" s="80" customFormat="1" ht="21.95" customHeight="1">
      <c r="A7" s="75"/>
      <c r="B7" s="76"/>
      <c r="C7" s="77"/>
      <c r="D7" s="78"/>
      <c r="E7" s="76"/>
      <c r="F7" s="76"/>
      <c r="G7" s="76"/>
      <c r="H7" s="76"/>
      <c r="I7" s="76"/>
      <c r="J7" s="76"/>
      <c r="K7" s="76"/>
      <c r="L7" s="76"/>
      <c r="M7" s="76"/>
      <c r="N7" s="79"/>
      <c r="O7" s="79"/>
      <c r="P7" s="79"/>
      <c r="Q7" s="79"/>
      <c r="R7" s="79"/>
      <c r="S7" s="79"/>
      <c r="T7" s="75"/>
      <c r="U7" s="75"/>
      <c r="V7" s="75"/>
      <c r="W7" s="247"/>
      <c r="Z7" s="82"/>
      <c r="AA7" s="82"/>
      <c r="AB7" s="82"/>
      <c r="AC7" s="82"/>
      <c r="AD7" s="82"/>
      <c r="AE7" s="82"/>
      <c r="AF7" s="82"/>
      <c r="AG7" s="82"/>
      <c r="AH7" s="82"/>
      <c r="AI7" s="82"/>
      <c r="AJ7" s="82"/>
      <c r="AK7" s="82"/>
      <c r="AL7" s="82"/>
    </row>
    <row r="8" spans="1:99" s="81" customFormat="1" ht="30" customHeight="1">
      <c r="A8" s="183" t="s">
        <v>227</v>
      </c>
      <c r="B8" s="84">
        <v>2000</v>
      </c>
      <c r="C8" s="84">
        <v>2001</v>
      </c>
      <c r="D8" s="84">
        <v>2002</v>
      </c>
      <c r="E8" s="84">
        <v>2003</v>
      </c>
      <c r="F8" s="84">
        <v>2004</v>
      </c>
      <c r="G8" s="84">
        <v>2005</v>
      </c>
      <c r="H8" s="84">
        <v>2006</v>
      </c>
      <c r="I8" s="84">
        <v>2007</v>
      </c>
      <c r="J8" s="84">
        <v>2008</v>
      </c>
      <c r="K8" s="84">
        <v>2009</v>
      </c>
      <c r="L8" s="84">
        <v>2010</v>
      </c>
      <c r="M8" s="84">
        <v>2011</v>
      </c>
      <c r="N8" s="84">
        <v>2012</v>
      </c>
      <c r="O8" s="84">
        <v>2013</v>
      </c>
      <c r="P8" s="84">
        <v>2014</v>
      </c>
      <c r="Q8" s="84">
        <v>2015</v>
      </c>
      <c r="R8" s="84">
        <v>2016</v>
      </c>
      <c r="S8" s="84">
        <v>2017</v>
      </c>
      <c r="T8" s="84">
        <v>2018</v>
      </c>
      <c r="U8" s="84">
        <v>2019</v>
      </c>
      <c r="V8" s="84">
        <v>2020</v>
      </c>
      <c r="W8" s="248"/>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row>
    <row r="9" spans="1:99" ht="30" customHeight="1">
      <c r="A9" s="219" t="s">
        <v>97</v>
      </c>
      <c r="B9" s="270">
        <v>100</v>
      </c>
      <c r="C9" s="270">
        <v>110</v>
      </c>
      <c r="D9" s="270">
        <v>110</v>
      </c>
      <c r="E9" s="270">
        <v>120</v>
      </c>
      <c r="F9" s="270">
        <v>120</v>
      </c>
      <c r="G9" s="270">
        <v>130</v>
      </c>
      <c r="H9" s="270">
        <v>130</v>
      </c>
      <c r="I9" s="270">
        <v>140</v>
      </c>
      <c r="J9" s="270">
        <v>150</v>
      </c>
      <c r="K9" s="270">
        <v>160</v>
      </c>
      <c r="L9" s="270">
        <v>170</v>
      </c>
      <c r="M9" s="270">
        <v>190</v>
      </c>
      <c r="N9" s="270">
        <v>190</v>
      </c>
      <c r="O9" s="270">
        <v>200</v>
      </c>
      <c r="P9" s="270">
        <v>200</v>
      </c>
      <c r="Q9" s="270">
        <v>200</v>
      </c>
      <c r="R9" s="270">
        <v>210</v>
      </c>
      <c r="S9" s="270">
        <v>210</v>
      </c>
      <c r="T9" s="270">
        <v>210</v>
      </c>
      <c r="U9" s="270">
        <v>220</v>
      </c>
      <c r="V9" s="270">
        <v>220</v>
      </c>
      <c r="W9" s="246"/>
    </row>
    <row r="10" spans="1:99" ht="30" customHeight="1">
      <c r="A10" s="46" t="s">
        <v>67</v>
      </c>
      <c r="B10" s="278">
        <v>160</v>
      </c>
      <c r="C10" s="278">
        <v>220</v>
      </c>
      <c r="D10" s="278">
        <v>310</v>
      </c>
      <c r="E10" s="278">
        <v>400</v>
      </c>
      <c r="F10" s="278">
        <v>480</v>
      </c>
      <c r="G10" s="278">
        <v>550</v>
      </c>
      <c r="H10" s="278">
        <v>630</v>
      </c>
      <c r="I10" s="278">
        <v>710</v>
      </c>
      <c r="J10" s="278">
        <v>790</v>
      </c>
      <c r="K10" s="278">
        <v>870</v>
      </c>
      <c r="L10" s="278">
        <v>970</v>
      </c>
      <c r="M10" s="278">
        <v>1060</v>
      </c>
      <c r="N10" s="278">
        <v>1200</v>
      </c>
      <c r="O10" s="278">
        <v>1360</v>
      </c>
      <c r="P10" s="278">
        <v>1550</v>
      </c>
      <c r="Q10" s="278">
        <v>1730</v>
      </c>
      <c r="R10" s="278">
        <v>1890</v>
      </c>
      <c r="S10" s="278">
        <v>2080</v>
      </c>
      <c r="T10" s="278">
        <v>2220</v>
      </c>
      <c r="U10" s="278">
        <v>2290</v>
      </c>
      <c r="V10" s="278">
        <v>2290</v>
      </c>
      <c r="W10" s="246"/>
    </row>
    <row r="11" spans="1:99" ht="30" customHeight="1">
      <c r="A11" s="219" t="s">
        <v>68</v>
      </c>
      <c r="B11" s="270">
        <v>0</v>
      </c>
      <c r="C11" s="270">
        <v>0</v>
      </c>
      <c r="D11" s="270">
        <v>0</v>
      </c>
      <c r="E11" s="270">
        <v>0</v>
      </c>
      <c r="F11" s="270">
        <v>0</v>
      </c>
      <c r="G11" s="270">
        <v>0</v>
      </c>
      <c r="H11" s="270">
        <v>0</v>
      </c>
      <c r="I11" s="270">
        <v>0</v>
      </c>
      <c r="J11" s="270">
        <v>0</v>
      </c>
      <c r="K11" s="270">
        <v>10</v>
      </c>
      <c r="L11" s="270">
        <v>20</v>
      </c>
      <c r="M11" s="270">
        <v>30</v>
      </c>
      <c r="N11" s="270">
        <v>60</v>
      </c>
      <c r="O11" s="270">
        <v>130</v>
      </c>
      <c r="P11" s="270">
        <v>210</v>
      </c>
      <c r="Q11" s="270">
        <v>280</v>
      </c>
      <c r="R11" s="270">
        <v>350</v>
      </c>
      <c r="S11" s="270">
        <v>420</v>
      </c>
      <c r="T11" s="270">
        <v>500</v>
      </c>
      <c r="U11" s="270">
        <v>560</v>
      </c>
      <c r="V11" s="270">
        <v>600</v>
      </c>
      <c r="W11" s="246"/>
    </row>
    <row r="12" spans="1:99" ht="30" customHeight="1">
      <c r="A12" s="46" t="s">
        <v>5</v>
      </c>
      <c r="B12" s="278">
        <v>10</v>
      </c>
      <c r="C12" s="278">
        <v>10</v>
      </c>
      <c r="D12" s="278">
        <v>20</v>
      </c>
      <c r="E12" s="278">
        <v>30</v>
      </c>
      <c r="F12" s="278">
        <v>70</v>
      </c>
      <c r="G12" s="278">
        <v>130</v>
      </c>
      <c r="H12" s="278">
        <v>190</v>
      </c>
      <c r="I12" s="278">
        <v>260</v>
      </c>
      <c r="J12" s="278">
        <v>360</v>
      </c>
      <c r="K12" s="278">
        <v>530</v>
      </c>
      <c r="L12" s="278">
        <v>770</v>
      </c>
      <c r="M12" s="278">
        <v>1040</v>
      </c>
      <c r="N12" s="278">
        <v>1250</v>
      </c>
      <c r="O12" s="278">
        <v>1360</v>
      </c>
      <c r="P12" s="278">
        <v>1400</v>
      </c>
      <c r="Q12" s="278">
        <v>1420</v>
      </c>
      <c r="R12" s="278">
        <v>1440</v>
      </c>
      <c r="S12" s="278">
        <v>1470</v>
      </c>
      <c r="T12" s="278">
        <v>1500</v>
      </c>
      <c r="U12" s="278">
        <v>1540</v>
      </c>
      <c r="V12" s="278">
        <v>1590</v>
      </c>
      <c r="W12" s="246"/>
      <c r="Y12" s="80"/>
      <c r="AM12" s="80"/>
      <c r="AN12" s="80"/>
      <c r="AO12" s="80"/>
      <c r="AP12" s="80"/>
      <c r="AQ12" s="80"/>
      <c r="AR12" s="80"/>
      <c r="AS12" s="80"/>
      <c r="AT12" s="80"/>
      <c r="AU12" s="80"/>
      <c r="AV12" s="80"/>
      <c r="AW12" s="80"/>
      <c r="AX12" s="80"/>
      <c r="AY12" s="80"/>
      <c r="AZ12" s="80"/>
      <c r="BA12" s="80"/>
      <c r="BB12" s="80"/>
      <c r="BC12" s="80"/>
      <c r="BD12" s="80"/>
      <c r="BE12" s="80"/>
      <c r="BF12" s="80"/>
      <c r="BG12" s="80"/>
      <c r="BH12" s="80"/>
      <c r="BI12" s="80"/>
      <c r="BJ12" s="80"/>
      <c r="BK12" s="80"/>
      <c r="BL12" s="80"/>
      <c r="BM12" s="80"/>
      <c r="BN12" s="80"/>
      <c r="BO12" s="80"/>
      <c r="BP12" s="80"/>
      <c r="BQ12" s="80"/>
      <c r="BR12" s="80"/>
      <c r="BS12" s="80"/>
      <c r="BT12" s="80"/>
      <c r="BU12" s="80"/>
      <c r="BV12" s="80"/>
      <c r="BW12" s="80"/>
      <c r="BX12" s="80"/>
      <c r="BY12" s="80"/>
      <c r="BZ12" s="80"/>
      <c r="CA12" s="80"/>
      <c r="CB12" s="80"/>
      <c r="CC12" s="80"/>
      <c r="CD12" s="80"/>
      <c r="CE12" s="80"/>
      <c r="CF12" s="80"/>
      <c r="CG12" s="80"/>
      <c r="CH12" s="80"/>
      <c r="CI12" s="80"/>
      <c r="CJ12" s="80"/>
      <c r="CK12" s="80"/>
      <c r="CL12" s="80"/>
      <c r="CM12" s="80"/>
      <c r="CN12" s="80"/>
      <c r="CO12" s="80"/>
      <c r="CP12" s="80"/>
      <c r="CQ12" s="80"/>
      <c r="CR12" s="80"/>
      <c r="CS12" s="80"/>
      <c r="CT12" s="80"/>
      <c r="CU12" s="80"/>
    </row>
    <row r="13" spans="1:99" ht="30" customHeight="1">
      <c r="A13" s="219" t="s">
        <v>59</v>
      </c>
      <c r="B13" s="270">
        <v>0</v>
      </c>
      <c r="C13" s="270">
        <v>10</v>
      </c>
      <c r="D13" s="270">
        <v>20</v>
      </c>
      <c r="E13" s="270">
        <v>30</v>
      </c>
      <c r="F13" s="270">
        <v>40</v>
      </c>
      <c r="G13" s="270">
        <v>50</v>
      </c>
      <c r="H13" s="270">
        <v>70</v>
      </c>
      <c r="I13" s="270">
        <v>90</v>
      </c>
      <c r="J13" s="270">
        <v>110</v>
      </c>
      <c r="K13" s="270">
        <v>140</v>
      </c>
      <c r="L13" s="270">
        <v>170</v>
      </c>
      <c r="M13" s="270">
        <v>190</v>
      </c>
      <c r="N13" s="270">
        <v>210</v>
      </c>
      <c r="O13" s="270">
        <v>230</v>
      </c>
      <c r="P13" s="270">
        <v>240</v>
      </c>
      <c r="Q13" s="270">
        <v>260</v>
      </c>
      <c r="R13" s="270">
        <v>270</v>
      </c>
      <c r="S13" s="270">
        <v>290</v>
      </c>
      <c r="T13" s="270">
        <v>300</v>
      </c>
      <c r="U13" s="270">
        <v>310</v>
      </c>
      <c r="V13" s="270">
        <v>320</v>
      </c>
      <c r="W13" s="246"/>
    </row>
    <row r="14" spans="1:99" ht="30" customHeight="1">
      <c r="A14" s="46" t="s">
        <v>98</v>
      </c>
      <c r="B14" s="278">
        <v>170</v>
      </c>
      <c r="C14" s="278">
        <v>180</v>
      </c>
      <c r="D14" s="278">
        <v>190</v>
      </c>
      <c r="E14" s="278">
        <v>200</v>
      </c>
      <c r="F14" s="278">
        <v>220</v>
      </c>
      <c r="G14" s="278">
        <v>240</v>
      </c>
      <c r="H14" s="278">
        <v>290</v>
      </c>
      <c r="I14" s="278">
        <v>360</v>
      </c>
      <c r="J14" s="278">
        <v>440</v>
      </c>
      <c r="K14" s="278">
        <v>530</v>
      </c>
      <c r="L14" s="278">
        <v>620</v>
      </c>
      <c r="M14" s="278">
        <v>730</v>
      </c>
      <c r="N14" s="278">
        <v>820</v>
      </c>
      <c r="O14" s="278">
        <v>900</v>
      </c>
      <c r="P14" s="278">
        <v>990</v>
      </c>
      <c r="Q14" s="278">
        <v>1080</v>
      </c>
      <c r="R14" s="278">
        <v>1170</v>
      </c>
      <c r="S14" s="278">
        <v>1270</v>
      </c>
      <c r="T14" s="278">
        <v>1380</v>
      </c>
      <c r="U14" s="278">
        <v>1490</v>
      </c>
      <c r="V14" s="278">
        <v>1630</v>
      </c>
      <c r="W14" s="246"/>
    </row>
    <row r="15" spans="1:99" ht="30" customHeight="1">
      <c r="A15" s="219" t="s">
        <v>99</v>
      </c>
      <c r="B15" s="270">
        <v>160</v>
      </c>
      <c r="C15" s="270">
        <v>220</v>
      </c>
      <c r="D15" s="270">
        <v>280</v>
      </c>
      <c r="E15" s="270">
        <v>430</v>
      </c>
      <c r="F15" s="270">
        <v>520</v>
      </c>
      <c r="G15" s="270">
        <v>710</v>
      </c>
      <c r="H15" s="270">
        <v>1080</v>
      </c>
      <c r="I15" s="270">
        <v>1620</v>
      </c>
      <c r="J15" s="270">
        <v>1930</v>
      </c>
      <c r="K15" s="270">
        <v>2340</v>
      </c>
      <c r="L15" s="270">
        <v>2770</v>
      </c>
      <c r="M15" s="270">
        <v>3180</v>
      </c>
      <c r="N15" s="270">
        <v>3870</v>
      </c>
      <c r="O15" s="270">
        <v>4020</v>
      </c>
      <c r="P15" s="270">
        <v>4300</v>
      </c>
      <c r="Q15" s="270">
        <v>4440</v>
      </c>
      <c r="R15" s="270">
        <v>4430</v>
      </c>
      <c r="S15" s="270">
        <v>4450</v>
      </c>
      <c r="T15" s="270">
        <v>4470</v>
      </c>
      <c r="U15" s="270">
        <v>4560</v>
      </c>
      <c r="V15" s="270">
        <v>4580</v>
      </c>
      <c r="W15" s="246"/>
    </row>
    <row r="16" spans="1:99" ht="30" customHeight="1">
      <c r="A16" s="46" t="s">
        <v>100</v>
      </c>
      <c r="B16" s="278">
        <v>1130</v>
      </c>
      <c r="C16" s="278">
        <v>1160</v>
      </c>
      <c r="D16" s="278">
        <v>1180</v>
      </c>
      <c r="E16" s="278">
        <v>1210</v>
      </c>
      <c r="F16" s="278">
        <v>1250</v>
      </c>
      <c r="G16" s="278">
        <v>1460</v>
      </c>
      <c r="H16" s="278">
        <v>1740</v>
      </c>
      <c r="I16" s="278">
        <v>1960</v>
      </c>
      <c r="J16" s="278">
        <v>2150</v>
      </c>
      <c r="K16" s="278">
        <v>2450</v>
      </c>
      <c r="L16" s="278">
        <v>2880</v>
      </c>
      <c r="M16" s="278">
        <v>2870</v>
      </c>
      <c r="N16" s="278">
        <v>3120</v>
      </c>
      <c r="O16" s="278">
        <v>3320</v>
      </c>
      <c r="P16" s="278">
        <v>3030</v>
      </c>
      <c r="Q16" s="278">
        <v>3190</v>
      </c>
      <c r="R16" s="278">
        <v>3390</v>
      </c>
      <c r="S16" s="278">
        <v>3410</v>
      </c>
      <c r="T16" s="278">
        <v>3430</v>
      </c>
      <c r="U16" s="278">
        <v>3470</v>
      </c>
      <c r="V16" s="278">
        <v>3490</v>
      </c>
      <c r="W16" s="246"/>
    </row>
    <row r="17" spans="1:99" ht="30" customHeight="1">
      <c r="A17" s="219" t="s">
        <v>101</v>
      </c>
      <c r="B17" s="270">
        <v>210</v>
      </c>
      <c r="C17" s="270">
        <v>300</v>
      </c>
      <c r="D17" s="270">
        <v>460</v>
      </c>
      <c r="E17" s="270">
        <v>670</v>
      </c>
      <c r="F17" s="270">
        <v>880</v>
      </c>
      <c r="G17" s="270">
        <v>1790</v>
      </c>
      <c r="H17" s="270">
        <v>3150</v>
      </c>
      <c r="I17" s="270">
        <v>3750</v>
      </c>
      <c r="J17" s="270">
        <v>3530</v>
      </c>
      <c r="K17" s="270">
        <v>2390</v>
      </c>
      <c r="L17" s="270">
        <v>2920</v>
      </c>
      <c r="M17" s="270">
        <v>3690</v>
      </c>
      <c r="N17" s="270">
        <v>3720</v>
      </c>
      <c r="O17" s="270">
        <v>3050</v>
      </c>
      <c r="P17" s="270">
        <v>2640</v>
      </c>
      <c r="Q17" s="270">
        <v>2440</v>
      </c>
      <c r="R17" s="270">
        <v>2560</v>
      </c>
      <c r="S17" s="270">
        <v>2710</v>
      </c>
      <c r="T17" s="270">
        <v>2700</v>
      </c>
      <c r="U17" s="270">
        <v>2830</v>
      </c>
      <c r="V17" s="270">
        <v>3530</v>
      </c>
      <c r="W17" s="246"/>
      <c r="Y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c r="CU17" s="80"/>
    </row>
    <row r="18" spans="1:99" ht="30" customHeight="1">
      <c r="A18" s="183" t="s">
        <v>9</v>
      </c>
      <c r="B18" s="279">
        <v>1940</v>
      </c>
      <c r="C18" s="279">
        <v>2210</v>
      </c>
      <c r="D18" s="279">
        <v>2570</v>
      </c>
      <c r="E18" s="279">
        <v>3090</v>
      </c>
      <c r="F18" s="279">
        <v>3580</v>
      </c>
      <c r="G18" s="279">
        <v>5060</v>
      </c>
      <c r="H18" s="279">
        <v>7280</v>
      </c>
      <c r="I18" s="279">
        <v>8890</v>
      </c>
      <c r="J18" s="279">
        <v>9460</v>
      </c>
      <c r="K18" s="279">
        <v>9420</v>
      </c>
      <c r="L18" s="279">
        <v>11290</v>
      </c>
      <c r="M18" s="279">
        <v>12980</v>
      </c>
      <c r="N18" s="279">
        <v>14440</v>
      </c>
      <c r="O18" s="279">
        <v>14570</v>
      </c>
      <c r="P18" s="279">
        <v>14560</v>
      </c>
      <c r="Q18" s="279">
        <v>15040</v>
      </c>
      <c r="R18" s="279">
        <v>15710</v>
      </c>
      <c r="S18" s="279">
        <v>16310</v>
      </c>
      <c r="T18" s="279">
        <v>16710</v>
      </c>
      <c r="U18" s="279">
        <v>17270</v>
      </c>
      <c r="V18" s="279">
        <v>18250</v>
      </c>
      <c r="W18" s="246"/>
    </row>
    <row r="19" spans="1:99" s="83" customFormat="1" ht="18" customHeight="1">
      <c r="A19" s="201"/>
      <c r="B19" s="217"/>
      <c r="C19" s="217"/>
      <c r="D19" s="217"/>
      <c r="E19" s="217"/>
      <c r="F19" s="217"/>
      <c r="G19" s="217"/>
      <c r="H19" s="217"/>
      <c r="I19" s="217"/>
      <c r="J19" s="217"/>
      <c r="K19" s="217"/>
      <c r="L19" s="217"/>
      <c r="M19" s="217"/>
      <c r="N19" s="217"/>
      <c r="O19" s="217"/>
      <c r="P19" s="217"/>
      <c r="Q19" s="217"/>
      <c r="R19" s="217"/>
      <c r="S19" s="217"/>
      <c r="T19" s="249"/>
      <c r="U19" s="249"/>
      <c r="V19" s="249"/>
      <c r="W19" s="249"/>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row>
    <row r="20" spans="1:99" s="83" customFormat="1" ht="18" customHeight="1">
      <c r="A20" s="200"/>
      <c r="B20" s="201"/>
      <c r="C20" s="201"/>
      <c r="D20" s="201"/>
      <c r="E20" s="201"/>
      <c r="F20" s="201"/>
      <c r="G20" s="201"/>
      <c r="H20" s="201"/>
      <c r="I20" s="201"/>
      <c r="J20" s="201"/>
      <c r="K20" s="201"/>
      <c r="L20" s="201"/>
      <c r="M20" s="201"/>
      <c r="N20" s="201"/>
      <c r="O20" s="201"/>
      <c r="P20" s="201"/>
      <c r="Q20" s="201"/>
      <c r="R20" s="201"/>
      <c r="S20" s="201"/>
      <c r="T20" s="249"/>
      <c r="U20" s="249"/>
      <c r="V20" s="249"/>
      <c r="W20" s="249"/>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row>
    <row r="21" spans="1:99" s="83" customFormat="1" ht="18" customHeight="1">
      <c r="A21" s="200" t="s">
        <v>226</v>
      </c>
      <c r="B21" s="249"/>
      <c r="C21" s="249"/>
      <c r="D21" s="249"/>
      <c r="E21" s="249"/>
      <c r="F21" s="249"/>
      <c r="G21" s="249"/>
      <c r="H21" s="249"/>
      <c r="I21" s="249"/>
      <c r="J21" s="249"/>
      <c r="K21" s="249"/>
      <c r="L21" s="249"/>
      <c r="M21" s="249"/>
      <c r="N21" s="249"/>
      <c r="O21" s="249"/>
      <c r="P21" s="249"/>
      <c r="Q21" s="249"/>
      <c r="R21" s="249"/>
      <c r="S21" s="249"/>
      <c r="T21" s="249"/>
      <c r="U21" s="249"/>
      <c r="V21" s="249"/>
      <c r="W21" s="249"/>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row>
    <row r="22" spans="1:99" s="83" customFormat="1" ht="18" customHeight="1">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Y22" s="80"/>
      <c r="Z22" s="82"/>
      <c r="AA22" s="82"/>
      <c r="AB22" s="82"/>
      <c r="AC22" s="82"/>
      <c r="AD22" s="82"/>
      <c r="AE22" s="82"/>
      <c r="AF22" s="82"/>
      <c r="AG22" s="82"/>
      <c r="AH22" s="82"/>
      <c r="AI22" s="82"/>
      <c r="AJ22" s="82"/>
      <c r="AK22" s="82"/>
      <c r="AL22" s="82"/>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c r="CU22" s="80"/>
    </row>
    <row r="23" spans="1:99" s="83" customFormat="1" ht="18" customHeight="1">
      <c r="A23" s="200" t="s">
        <v>315</v>
      </c>
      <c r="B23" s="249"/>
      <c r="C23" s="249"/>
      <c r="D23" s="249"/>
      <c r="E23" s="249"/>
      <c r="F23" s="249"/>
      <c r="G23" s="249"/>
      <c r="H23" s="249"/>
      <c r="I23" s="249"/>
      <c r="J23" s="249"/>
      <c r="K23" s="249"/>
      <c r="L23" s="249"/>
      <c r="M23" s="249"/>
      <c r="N23" s="249"/>
      <c r="O23" s="249"/>
      <c r="P23" s="249"/>
      <c r="Q23" s="249"/>
      <c r="R23" s="249"/>
      <c r="S23" s="249"/>
      <c r="T23" s="249"/>
      <c r="U23" s="249"/>
      <c r="V23" s="249"/>
      <c r="W23" s="249"/>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row>
    <row r="24" spans="1:99" s="83" customFormat="1" ht="18" customHeight="1">
      <c r="A24" s="246"/>
      <c r="B24" s="249"/>
      <c r="C24" s="249"/>
      <c r="D24" s="249"/>
      <c r="E24" s="249"/>
      <c r="F24" s="249"/>
      <c r="G24" s="249"/>
      <c r="H24" s="249"/>
      <c r="I24" s="249"/>
      <c r="J24" s="249"/>
      <c r="K24" s="249"/>
      <c r="L24" s="249"/>
      <c r="M24" s="249"/>
      <c r="N24" s="249"/>
      <c r="O24" s="249"/>
      <c r="P24" s="249"/>
      <c r="Q24" s="249"/>
      <c r="R24" s="249"/>
      <c r="S24" s="249"/>
      <c r="T24" s="249"/>
      <c r="U24" s="249"/>
      <c r="V24" s="249"/>
      <c r="W24" s="249"/>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row>
    <row r="25" spans="1:99" s="83" customFormat="1" ht="18" customHeight="1">
      <c r="A25" s="246"/>
      <c r="B25" s="249"/>
      <c r="C25" s="249"/>
      <c r="D25" s="249"/>
      <c r="E25" s="249"/>
      <c r="F25" s="249"/>
      <c r="G25" s="249"/>
      <c r="H25" s="249"/>
      <c r="I25" s="249"/>
      <c r="J25" s="249"/>
      <c r="K25" s="249"/>
      <c r="L25" s="249"/>
      <c r="M25" s="249"/>
      <c r="N25" s="249"/>
      <c r="O25" s="249"/>
      <c r="P25" s="249"/>
      <c r="Q25" s="249"/>
      <c r="R25" s="249"/>
      <c r="S25" s="249"/>
      <c r="T25" s="249"/>
      <c r="U25" s="249"/>
      <c r="V25" s="249"/>
      <c r="W25" s="249"/>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row>
    <row r="26" spans="1:99" s="83" customFormat="1" ht="18" customHeight="1">
      <c r="A26" s="246"/>
      <c r="B26" s="249"/>
      <c r="C26" s="249"/>
      <c r="D26" s="249"/>
      <c r="E26" s="249"/>
      <c r="F26" s="249"/>
      <c r="G26" s="249"/>
      <c r="H26" s="249"/>
      <c r="I26" s="249"/>
      <c r="J26" s="249"/>
      <c r="K26" s="249"/>
      <c r="L26" s="249"/>
      <c r="M26" s="249"/>
      <c r="N26" s="249"/>
      <c r="O26" s="249"/>
      <c r="P26" s="249"/>
      <c r="Q26" s="249"/>
      <c r="R26" s="249"/>
      <c r="S26" s="249"/>
      <c r="T26" s="249"/>
      <c r="U26" s="249"/>
      <c r="V26" s="249"/>
      <c r="W26" s="249"/>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row>
    <row r="27" spans="1:99" s="83" customFormat="1" ht="18" customHeight="1">
      <c r="Y27" s="80"/>
      <c r="Z27" s="82"/>
      <c r="AA27" s="82"/>
      <c r="AB27" s="82"/>
      <c r="AC27" s="82"/>
      <c r="AD27" s="82"/>
      <c r="AE27" s="82"/>
      <c r="AF27" s="82"/>
      <c r="AG27" s="82"/>
      <c r="AH27" s="82"/>
      <c r="AI27" s="82"/>
      <c r="AJ27" s="82"/>
      <c r="AK27" s="82"/>
      <c r="AL27" s="82"/>
      <c r="AM27" s="80"/>
      <c r="AN27" s="80"/>
      <c r="AO27" s="80"/>
      <c r="AP27" s="80"/>
      <c r="AQ27" s="80"/>
      <c r="AR27" s="80"/>
      <c r="AS27" s="80"/>
      <c r="AT27" s="80"/>
      <c r="AU27" s="80"/>
      <c r="AV27" s="80"/>
      <c r="AW27" s="80"/>
      <c r="AX27" s="80"/>
      <c r="AY27" s="80"/>
      <c r="AZ27" s="80"/>
      <c r="BA27" s="80"/>
      <c r="BB27" s="80"/>
      <c r="BC27" s="80"/>
      <c r="BD27" s="80"/>
      <c r="BE27" s="80"/>
      <c r="BF27" s="80"/>
      <c r="BG27" s="80"/>
      <c r="BH27" s="80"/>
      <c r="BI27" s="80"/>
      <c r="BJ27" s="80"/>
      <c r="BK27" s="80"/>
      <c r="BL27" s="80"/>
      <c r="BM27" s="80"/>
      <c r="BN27" s="80"/>
      <c r="BO27" s="80"/>
      <c r="BP27" s="80"/>
      <c r="BQ27" s="80"/>
      <c r="BR27" s="80"/>
      <c r="BS27" s="80"/>
      <c r="BT27" s="80"/>
      <c r="BU27" s="80"/>
      <c r="BV27" s="80"/>
      <c r="BW27" s="80"/>
      <c r="BX27" s="80"/>
      <c r="BY27" s="80"/>
      <c r="BZ27" s="80"/>
      <c r="CA27" s="80"/>
      <c r="CB27" s="80"/>
      <c r="CC27" s="80"/>
      <c r="CD27" s="80"/>
      <c r="CE27" s="80"/>
      <c r="CF27" s="80"/>
      <c r="CG27" s="80"/>
      <c r="CH27" s="80"/>
      <c r="CI27" s="80"/>
      <c r="CJ27" s="80"/>
      <c r="CK27" s="80"/>
      <c r="CL27" s="80"/>
      <c r="CM27" s="80"/>
      <c r="CN27" s="80"/>
      <c r="CO27" s="80"/>
      <c r="CP27" s="80"/>
      <c r="CQ27" s="80"/>
      <c r="CR27" s="80"/>
      <c r="CS27" s="80"/>
      <c r="CT27" s="80"/>
      <c r="CU27" s="80"/>
    </row>
    <row r="28" spans="1:99" s="83" customFormat="1" ht="18" customHeight="1">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c r="CU28" s="82"/>
    </row>
    <row r="29" spans="1:99" s="83" customFormat="1" ht="18" customHeight="1">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c r="CU29" s="82"/>
    </row>
    <row r="30" spans="1:99" s="83" customFormat="1" ht="15.95" customHeight="1">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c r="CU30" s="82"/>
    </row>
    <row r="31" spans="1:99" s="83" customFormat="1" ht="15.95" customHeight="1">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row>
    <row r="32" spans="1:99" s="83" customFormat="1" ht="15.95" customHeight="1">
      <c r="Y32" s="80"/>
      <c r="Z32" s="82"/>
      <c r="AA32" s="82"/>
      <c r="AB32" s="82"/>
      <c r="AC32" s="82"/>
      <c r="AD32" s="82"/>
      <c r="AE32" s="82"/>
      <c r="AF32" s="82"/>
      <c r="AG32" s="82"/>
      <c r="AH32" s="82"/>
      <c r="AI32" s="82"/>
      <c r="AJ32" s="82"/>
      <c r="AK32" s="82"/>
      <c r="AL32" s="82"/>
      <c r="AM32" s="80"/>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c r="CA32" s="80"/>
      <c r="CB32" s="80"/>
      <c r="CC32" s="80"/>
      <c r="CD32" s="80"/>
      <c r="CE32" s="80"/>
      <c r="CF32" s="80"/>
      <c r="CG32" s="80"/>
      <c r="CH32" s="80"/>
      <c r="CI32" s="80"/>
      <c r="CJ32" s="80"/>
      <c r="CK32" s="80"/>
      <c r="CL32" s="80"/>
      <c r="CM32" s="80"/>
      <c r="CN32" s="80"/>
      <c r="CO32" s="80"/>
      <c r="CP32" s="80"/>
      <c r="CQ32" s="80"/>
      <c r="CR32" s="80"/>
      <c r="CS32" s="80"/>
      <c r="CT32" s="80"/>
      <c r="CU32" s="80"/>
    </row>
    <row r="33" spans="25:99" s="83" customFormat="1" ht="15.95" customHeight="1">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row>
    <row r="34" spans="25:99" s="83" customFormat="1" ht="15.95" customHeight="1">
      <c r="Z34" s="82"/>
      <c r="AA34" s="82"/>
      <c r="AB34" s="82"/>
      <c r="AC34" s="82"/>
      <c r="AD34" s="82"/>
      <c r="AE34" s="82"/>
      <c r="AF34" s="82"/>
      <c r="AG34" s="82"/>
      <c r="AH34" s="82"/>
      <c r="AI34" s="82"/>
      <c r="AJ34" s="82"/>
      <c r="AK34" s="82"/>
      <c r="AL34" s="82"/>
    </row>
    <row r="35" spans="25:99" s="83" customFormat="1" ht="15.95" customHeight="1"/>
    <row r="36" spans="25:99" s="83" customFormat="1" ht="15.95" customHeight="1"/>
  </sheetData>
  <mergeCells count="1">
    <mergeCell ref="B2:R2"/>
  </mergeCells>
  <hyperlinks>
    <hyperlink ref="A6" location="Inhaltsverzeichnis" display="Inhaltsverzeichnis" xr:uid="{00000000-0004-0000-0E00-000000000000}"/>
    <hyperlink ref="A55" location="Inhalt!A1" display="zurück zum Inhalt" xr:uid="{00000000-0004-0000-0E00-000002000000}"/>
    <hyperlink ref="A38" location="Inhalt!A1" display="zurück zum Inhalt" xr:uid="{00000000-0004-0000-0E00-000001000000}"/>
  </hyperlinks>
  <pageMargins left="0.78740157480314965" right="0.59055118110236227" top="0.78740157480314965" bottom="0.78740157480314965" header="0.31496062992125984" footer="0.31496062992125984"/>
  <pageSetup paperSize="8" scale="89" orientation="landscape" r:id="rId1"/>
  <headerFooter>
    <oddFooter>&amp;R&amp;"BundesSans Office,Standard"&amp;P / &amp;N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8">
    <pageSetUpPr fitToPage="1"/>
  </sheetPr>
  <dimension ref="A1:H1774"/>
  <sheetViews>
    <sheetView showGridLines="0" zoomScale="85" zoomScaleNormal="85" workbookViewId="0">
      <selection activeCell="M37" sqref="M37"/>
    </sheetView>
  </sheetViews>
  <sheetFormatPr defaultColWidth="0" defaultRowHeight="16.5" customHeight="1"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320</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8"/>
      <c r="B7" s="108"/>
      <c r="C7" s="108"/>
      <c r="D7" s="108"/>
      <c r="E7" s="108"/>
      <c r="F7" s="108"/>
      <c r="G7" s="108"/>
      <c r="H7" s="108"/>
    </row>
    <row r="8" spans="1:8" s="12" customFormat="1" ht="45" customHeight="1">
      <c r="A8" s="27"/>
      <c r="B8" s="23"/>
      <c r="C8" s="24"/>
      <c r="D8" s="152" t="s">
        <v>321</v>
      </c>
      <c r="E8" s="406" t="s">
        <v>69</v>
      </c>
      <c r="F8" s="406"/>
      <c r="G8" s="152" t="s">
        <v>65</v>
      </c>
      <c r="H8" s="27"/>
    </row>
    <row r="9" spans="1:8" s="12" customFormat="1" ht="30" customHeight="1">
      <c r="A9" s="27"/>
      <c r="B9" s="25"/>
      <c r="C9" s="26"/>
      <c r="D9" s="153" t="s">
        <v>13</v>
      </c>
      <c r="E9" s="407" t="s">
        <v>10</v>
      </c>
      <c r="F9" s="407"/>
      <c r="G9" s="153"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17426</v>
      </c>
      <c r="E11" s="405" t="s">
        <v>70</v>
      </c>
      <c r="F11" s="110">
        <v>3.2</v>
      </c>
      <c r="G11" s="30">
        <v>20354</v>
      </c>
      <c r="H11" s="27"/>
    </row>
    <row r="12" spans="1:8" s="12" customFormat="1" ht="21" customHeight="1">
      <c r="A12" s="27"/>
      <c r="B12" s="399"/>
      <c r="C12" s="155" t="s">
        <v>67</v>
      </c>
      <c r="D12" s="31">
        <v>72</v>
      </c>
      <c r="E12" s="399"/>
      <c r="F12" s="86">
        <v>0.01</v>
      </c>
      <c r="G12" s="31">
        <v>35</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1</v>
      </c>
      <c r="E14" s="399"/>
      <c r="F14" s="91">
        <v>2.0000000000000001E-4</v>
      </c>
      <c r="G14" s="92">
        <v>0.5</v>
      </c>
      <c r="H14" s="27"/>
    </row>
    <row r="15" spans="1:8" s="12" customFormat="1" ht="21" customHeight="1">
      <c r="A15" s="27"/>
      <c r="B15" s="399"/>
      <c r="C15" s="154" t="s">
        <v>52</v>
      </c>
      <c r="D15" s="30">
        <v>4</v>
      </c>
      <c r="E15" s="399"/>
      <c r="F15" s="71">
        <v>1E-3</v>
      </c>
      <c r="G15" s="30">
        <v>2</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1</v>
      </c>
      <c r="E17" s="399"/>
      <c r="F17" s="87">
        <v>2.0000000000000001E-4</v>
      </c>
      <c r="G17" s="88">
        <v>0.1</v>
      </c>
      <c r="H17" s="27"/>
    </row>
    <row r="18" spans="1:8" s="12" customFormat="1" ht="21" customHeight="1">
      <c r="A18" s="27"/>
      <c r="B18" s="399"/>
      <c r="C18" s="155" t="s">
        <v>55</v>
      </c>
      <c r="D18" s="31">
        <v>29</v>
      </c>
      <c r="E18" s="399"/>
      <c r="F18" s="89">
        <v>5.0000000000000001E-3</v>
      </c>
      <c r="G18" s="31">
        <v>30</v>
      </c>
      <c r="H18" s="27"/>
    </row>
    <row r="19" spans="1:8" s="12" customFormat="1" ht="21" customHeight="1">
      <c r="A19" s="27"/>
      <c r="B19" s="399"/>
      <c r="C19" s="154" t="s">
        <v>7</v>
      </c>
      <c r="D19" s="30">
        <v>188</v>
      </c>
      <c r="E19" s="399"/>
      <c r="F19" s="68">
        <v>0.03</v>
      </c>
      <c r="G19" s="30">
        <v>193</v>
      </c>
      <c r="H19" s="27"/>
    </row>
    <row r="20" spans="1:8" s="12" customFormat="1" ht="21" customHeight="1">
      <c r="A20" s="27"/>
      <c r="B20" s="399"/>
      <c r="C20" s="155" t="s">
        <v>56</v>
      </c>
      <c r="D20" s="31">
        <v>1213</v>
      </c>
      <c r="E20" s="399"/>
      <c r="F20" s="111">
        <v>0.2</v>
      </c>
      <c r="G20" s="31">
        <v>701</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18934</v>
      </c>
      <c r="E22" s="400"/>
      <c r="F22" s="69">
        <v>3.4</v>
      </c>
      <c r="G22" s="35">
        <v>21315</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25355</v>
      </c>
      <c r="E24" s="398" t="s">
        <v>126</v>
      </c>
      <c r="F24" s="111">
        <v>1.7</v>
      </c>
      <c r="G24" s="31">
        <v>4930</v>
      </c>
      <c r="H24" s="27"/>
    </row>
    <row r="25" spans="1:8" s="12" customFormat="1" ht="21" customHeight="1">
      <c r="A25" s="22"/>
      <c r="B25" s="404"/>
      <c r="C25" s="154" t="s">
        <v>62</v>
      </c>
      <c r="D25" s="30">
        <v>2909</v>
      </c>
      <c r="E25" s="399"/>
      <c r="F25" s="110">
        <v>0.2</v>
      </c>
      <c r="G25" s="30">
        <v>897</v>
      </c>
      <c r="H25" s="27"/>
    </row>
    <row r="26" spans="1:8" s="12" customFormat="1" ht="21" customHeight="1">
      <c r="A26" s="22"/>
      <c r="B26" s="404"/>
      <c r="C26" s="155" t="s">
        <v>63</v>
      </c>
      <c r="D26" s="31">
        <v>1</v>
      </c>
      <c r="E26" s="399"/>
      <c r="F26" s="91">
        <v>1E-4</v>
      </c>
      <c r="G26" s="92">
        <v>0.3</v>
      </c>
      <c r="H26" s="27"/>
    </row>
    <row r="27" spans="1:8" s="12" customFormat="1" ht="21" customHeight="1">
      <c r="A27" s="22"/>
      <c r="B27" s="404"/>
      <c r="C27" s="154" t="s">
        <v>6</v>
      </c>
      <c r="D27" s="30">
        <v>0</v>
      </c>
      <c r="E27" s="399"/>
      <c r="F27" s="95">
        <v>0</v>
      </c>
      <c r="G27" s="30">
        <v>0</v>
      </c>
      <c r="H27" s="27"/>
    </row>
    <row r="28" spans="1:8" s="12" customFormat="1" ht="21" customHeight="1">
      <c r="A28" s="22"/>
      <c r="B28" s="404"/>
      <c r="C28" s="155" t="s">
        <v>58</v>
      </c>
      <c r="D28" s="31">
        <v>0</v>
      </c>
      <c r="E28" s="399"/>
      <c r="F28" s="94">
        <v>0</v>
      </c>
      <c r="G28" s="31">
        <v>0</v>
      </c>
      <c r="H28" s="27"/>
    </row>
    <row r="29" spans="1:8" s="12" customFormat="1" ht="21" customHeight="1">
      <c r="A29" s="22"/>
      <c r="B29" s="404"/>
      <c r="C29" s="154" t="s">
        <v>56</v>
      </c>
      <c r="D29" s="30">
        <v>2308</v>
      </c>
      <c r="E29" s="399"/>
      <c r="F29" s="110">
        <v>0.2</v>
      </c>
      <c r="G29" s="30">
        <v>541</v>
      </c>
      <c r="H29" s="33"/>
    </row>
    <row r="30" spans="1:8" s="12" customFormat="1" ht="21" customHeight="1">
      <c r="A30" s="22"/>
      <c r="B30" s="404"/>
      <c r="C30" s="155" t="s">
        <v>59</v>
      </c>
      <c r="D30" s="31">
        <v>131</v>
      </c>
      <c r="E30" s="399"/>
      <c r="F30" s="86">
        <v>0.01</v>
      </c>
      <c r="G30" s="31">
        <v>38</v>
      </c>
      <c r="H30" s="27"/>
    </row>
    <row r="31" spans="1:8" s="12" customFormat="1" ht="21" customHeight="1">
      <c r="A31" s="22"/>
      <c r="B31" s="404"/>
      <c r="C31" s="154" t="s">
        <v>60</v>
      </c>
      <c r="D31" s="30">
        <v>100</v>
      </c>
      <c r="E31" s="399"/>
      <c r="F31" s="68">
        <v>0.01</v>
      </c>
      <c r="G31" s="30">
        <v>30</v>
      </c>
      <c r="H31" s="27"/>
    </row>
    <row r="32" spans="1:8" s="12" customFormat="1" ht="21" customHeight="1">
      <c r="A32" s="22"/>
      <c r="B32" s="404"/>
      <c r="C32" s="155" t="s">
        <v>85</v>
      </c>
      <c r="D32" s="31">
        <v>1712</v>
      </c>
      <c r="E32" s="399"/>
      <c r="F32" s="111">
        <v>0.1</v>
      </c>
      <c r="G32" s="31">
        <v>85</v>
      </c>
      <c r="H32" s="27"/>
    </row>
    <row r="33" spans="1:8" s="12" customFormat="1" ht="21" customHeight="1">
      <c r="A33" s="34"/>
      <c r="B33" s="404"/>
      <c r="C33" s="156" t="s">
        <v>57</v>
      </c>
      <c r="D33" s="35">
        <v>32516</v>
      </c>
      <c r="E33" s="400"/>
      <c r="F33" s="69">
        <v>2.1</v>
      </c>
      <c r="G33" s="35">
        <v>6521</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0</v>
      </c>
      <c r="E35" s="398" t="s">
        <v>130</v>
      </c>
      <c r="F35" s="94">
        <v>0</v>
      </c>
      <c r="G35" s="31">
        <v>0</v>
      </c>
      <c r="H35" s="108"/>
    </row>
    <row r="36" spans="1:8" s="12" customFormat="1" ht="21" customHeight="1">
      <c r="A36" s="22"/>
      <c r="B36" s="403"/>
      <c r="C36" s="154" t="s">
        <v>15</v>
      </c>
      <c r="D36" s="30">
        <v>0</v>
      </c>
      <c r="E36" s="401"/>
      <c r="F36" s="95">
        <v>0</v>
      </c>
      <c r="G36" s="30">
        <v>0</v>
      </c>
      <c r="H36" s="33"/>
    </row>
    <row r="37" spans="1:8" s="12" customFormat="1" ht="21" customHeight="1">
      <c r="A37" s="22"/>
      <c r="B37" s="403"/>
      <c r="C37" s="155" t="s">
        <v>16</v>
      </c>
      <c r="D37" s="31">
        <v>0</v>
      </c>
      <c r="E37" s="401"/>
      <c r="F37" s="93">
        <v>0</v>
      </c>
      <c r="G37" s="31">
        <v>0</v>
      </c>
      <c r="H37" s="33"/>
    </row>
    <row r="38" spans="1:8" s="12" customFormat="1" ht="21" customHeight="1">
      <c r="A38" s="22"/>
      <c r="B38" s="403"/>
      <c r="C38" s="154" t="s">
        <v>74</v>
      </c>
      <c r="D38" s="30">
        <v>465</v>
      </c>
      <c r="E38" s="401"/>
      <c r="F38" s="110">
        <v>0.1</v>
      </c>
      <c r="G38" s="272"/>
      <c r="H38" s="33"/>
    </row>
    <row r="39" spans="1:8" s="12" customFormat="1" ht="21" customHeight="1">
      <c r="A39" s="34"/>
      <c r="B39" s="403"/>
      <c r="C39" s="156" t="s">
        <v>57</v>
      </c>
      <c r="D39" s="35">
        <v>465</v>
      </c>
      <c r="E39" s="402"/>
      <c r="F39" s="69">
        <v>0.1</v>
      </c>
      <c r="G39" s="35">
        <v>0</v>
      </c>
      <c r="H39" s="33"/>
    </row>
    <row r="40" spans="1:8" s="60"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2.75" hidden="1"/>
    <row r="99" ht="12.75" hidden="1"/>
    <row r="100" ht="12.75" hidden="1"/>
    <row r="101" ht="12.75" hidden="1"/>
    <row r="102" ht="12.75" hidden="1"/>
    <row r="103" ht="12.75" hidden="1"/>
    <row r="104" ht="12.75" hidden="1"/>
    <row r="105" ht="12.75" hidden="1"/>
    <row r="106" ht="12.75" hidden="1"/>
    <row r="107" ht="12.75" hidden="1"/>
    <row r="108" ht="12.75" hidden="1"/>
    <row r="109" ht="12.75" hidden="1"/>
    <row r="110" ht="12.75" hidden="1"/>
    <row r="111" ht="12.75" hidden="1"/>
    <row r="112" ht="12.75" hidden="1"/>
    <row r="113" ht="12.75" hidden="1"/>
    <row r="114" ht="12.75" hidden="1"/>
    <row r="115" ht="12.75" hidden="1"/>
    <row r="116" ht="12.75" hidden="1"/>
    <row r="117" ht="12.75" hidden="1"/>
    <row r="118" ht="12.75" hidden="1"/>
    <row r="119" ht="12.75" hidden="1"/>
    <row r="120" ht="12.75" hidden="1"/>
    <row r="121" ht="12.75" hidden="1"/>
    <row r="122" ht="12.75" hidden="1"/>
    <row r="123" ht="12.75" hidden="1"/>
    <row r="124" ht="12.75" hidden="1"/>
    <row r="125" ht="12.75" hidden="1"/>
    <row r="126" ht="12.75" hidden="1"/>
    <row r="127" ht="12.75" hidden="1"/>
    <row r="128" ht="12.75" hidden="1"/>
    <row r="129" ht="12.75" hidden="1"/>
    <row r="130" ht="12.75" hidden="1"/>
    <row r="131" ht="12.75" hidden="1"/>
    <row r="132" ht="12.75" hidden="1"/>
    <row r="133" ht="12.75" hidden="1"/>
    <row r="134" ht="12.75" hidden="1"/>
    <row r="135" ht="12.75" hidden="1"/>
    <row r="136" ht="12.75" hidden="1"/>
    <row r="137" ht="12.75" hidden="1"/>
    <row r="138" ht="12.75" hidden="1"/>
    <row r="139" ht="12.75" hidden="1"/>
    <row r="140" ht="12.75" hidden="1"/>
    <row r="141" ht="12.75" hidden="1"/>
    <row r="142" ht="12.75" hidden="1"/>
    <row r="143" ht="12.75" hidden="1"/>
    <row r="144" ht="12.75" hidden="1"/>
    <row r="145" ht="12.75" hidden="1"/>
    <row r="146" ht="12.75" hidden="1"/>
    <row r="147" ht="12.75" hidden="1"/>
    <row r="148" ht="12.75" hidden="1"/>
    <row r="149" ht="12.75" hidden="1"/>
    <row r="150" ht="12.75" hidden="1"/>
    <row r="151" ht="12.75" hidden="1"/>
    <row r="152" ht="12.75" hidden="1"/>
    <row r="153" ht="12.75" hidden="1"/>
    <row r="154" ht="12.75" hidden="1"/>
    <row r="155" ht="12.75" hidden="1"/>
    <row r="156" ht="12.75" hidden="1"/>
    <row r="157" ht="12.75" hidden="1"/>
    <row r="158" ht="12.75" hidden="1"/>
    <row r="159" ht="12.75" hidden="1"/>
    <row r="160" ht="12.75" hidden="1"/>
    <row r="161" ht="12.75" hidden="1"/>
    <row r="162" ht="12.75" hidden="1"/>
    <row r="163" ht="12.75" hidden="1"/>
    <row r="164" ht="12.75" hidden="1"/>
    <row r="165" ht="12.75" hidden="1"/>
    <row r="166" ht="12.75" hidden="1"/>
    <row r="167" ht="12.75" hidden="1"/>
    <row r="168" ht="12.75" hidden="1"/>
    <row r="169" ht="12.75" hidden="1"/>
    <row r="170" ht="12.75" hidden="1"/>
    <row r="171" ht="12.75" hidden="1"/>
    <row r="172" ht="12.75" hidden="1"/>
    <row r="173" ht="12.75" hidden="1"/>
    <row r="174" ht="12.75" hidden="1"/>
    <row r="175" ht="12.75" hidden="1"/>
    <row r="176" ht="12.75" hidden="1"/>
    <row r="177" ht="12.75" hidden="1"/>
    <row r="178" ht="12.75" hidden="1"/>
    <row r="179" ht="12.75" hidden="1"/>
    <row r="180" ht="12.75" hidden="1"/>
    <row r="181" ht="12.75" hidden="1"/>
    <row r="182" ht="12.75" hidden="1"/>
    <row r="183" ht="12.75" hidden="1"/>
    <row r="184" ht="12.75" hidden="1"/>
    <row r="185" ht="12.75" hidden="1"/>
    <row r="186" ht="12.75" hidden="1"/>
    <row r="187" ht="12.75" hidden="1"/>
    <row r="188" ht="12.75" hidden="1"/>
    <row r="189" ht="12.75" hidden="1"/>
    <row r="190" ht="12.75" hidden="1"/>
    <row r="191" ht="12.75" hidden="1"/>
    <row r="192" ht="12.75" hidden="1"/>
    <row r="193" ht="12.75" hidden="1"/>
    <row r="194" ht="12.75" hidden="1"/>
    <row r="195" ht="12.75" hidden="1"/>
    <row r="196" ht="12.75" hidden="1"/>
    <row r="197" ht="12.75" hidden="1"/>
    <row r="198" ht="12.75" hidden="1"/>
    <row r="199" ht="12.75" hidden="1"/>
    <row r="200" ht="12.75" hidden="1"/>
    <row r="201" ht="12.75" hidden="1"/>
    <row r="202" ht="12.75" hidden="1"/>
    <row r="203" ht="12.75" hidden="1"/>
    <row r="204" ht="12.75" hidden="1"/>
    <row r="205" ht="12.75" hidden="1"/>
    <row r="206" ht="12.75" hidden="1"/>
    <row r="207" ht="12.75" hidden="1"/>
    <row r="208" ht="12.75" hidden="1"/>
    <row r="209" ht="12.75" hidden="1"/>
    <row r="210" ht="12.75" hidden="1"/>
    <row r="211" ht="12.75" hidden="1"/>
    <row r="212" ht="12.75" hidden="1"/>
    <row r="213" ht="12.75" hidden="1"/>
    <row r="214" ht="12.75" hidden="1"/>
    <row r="215" ht="12.75" hidden="1"/>
    <row r="216" ht="12.75" hidden="1"/>
    <row r="217" ht="12.75" hidden="1"/>
    <row r="218" ht="12.75" hidden="1"/>
    <row r="219" ht="12.75" hidden="1"/>
    <row r="220" ht="12.75" hidden="1"/>
    <row r="221" ht="12.75" hidden="1"/>
    <row r="222" ht="12.75" hidden="1"/>
    <row r="223" ht="12.75" hidden="1"/>
    <row r="224" ht="12.75" hidden="1"/>
    <row r="225" ht="12.75" hidden="1"/>
    <row r="226" ht="12.75" hidden="1"/>
    <row r="227" ht="12.75" hidden="1"/>
    <row r="228" ht="12.75" hidden="1"/>
    <row r="229" ht="12.75" hidden="1"/>
    <row r="230" ht="12.75" hidden="1"/>
    <row r="231" ht="12.75" hidden="1"/>
    <row r="232" ht="12.75" hidden="1"/>
    <row r="233" ht="12.75" hidden="1"/>
    <row r="234" ht="12.75" hidden="1"/>
    <row r="235" ht="12.75" hidden="1"/>
    <row r="236" ht="12.75" hidden="1"/>
    <row r="237" ht="12.75" hidden="1"/>
    <row r="238" ht="12.75" hidden="1"/>
    <row r="239" ht="12.75" hidden="1"/>
    <row r="240" ht="12.75" hidden="1"/>
    <row r="241" ht="12.75" hidden="1"/>
    <row r="242" ht="12.75" hidden="1"/>
    <row r="243" ht="12.75" hidden="1"/>
    <row r="244" ht="12.75" hidden="1"/>
    <row r="245" ht="12.75" hidden="1"/>
    <row r="246" ht="12.75" hidden="1"/>
    <row r="247" ht="12.75" hidden="1"/>
    <row r="248" ht="12.75" hidden="1"/>
    <row r="249" ht="12.75" hidden="1"/>
    <row r="250" ht="12.75" hidden="1"/>
    <row r="251" ht="12.75" hidden="1"/>
    <row r="252" ht="12.75" hidden="1"/>
    <row r="253" ht="12.75" hidden="1"/>
    <row r="254" ht="12.75" hidden="1"/>
    <row r="255" ht="12.75" hidden="1"/>
    <row r="256" ht="12.75" hidden="1"/>
    <row r="257" ht="12.75" hidden="1"/>
    <row r="258" ht="12.75" hidden="1"/>
    <row r="259" ht="12.75" hidden="1"/>
    <row r="260" ht="12.75" hidden="1"/>
    <row r="261" ht="12.75" hidden="1"/>
    <row r="262" ht="12.75" hidden="1"/>
    <row r="263" ht="12.75" hidden="1"/>
    <row r="264" ht="12.75" hidden="1"/>
    <row r="265" ht="12.75" hidden="1"/>
    <row r="266" ht="12.75" hidden="1"/>
    <row r="267" ht="12.75" hidden="1"/>
    <row r="268" ht="12.75" hidden="1"/>
    <row r="269" ht="12.75" hidden="1"/>
    <row r="270" ht="12.75" hidden="1"/>
    <row r="271" ht="12.75" hidden="1"/>
    <row r="272" ht="12.75" hidden="1"/>
    <row r="273" ht="12.75" hidden="1"/>
    <row r="274" ht="12.75" hidden="1"/>
    <row r="275" ht="12.75" hidden="1"/>
    <row r="276" ht="12.75" hidden="1"/>
    <row r="277" ht="12.75" hidden="1"/>
    <row r="278" ht="12.75" hidden="1"/>
    <row r="279" ht="12.75" hidden="1"/>
    <row r="280" ht="12.75" hidden="1"/>
    <row r="281" ht="12.75" hidden="1"/>
    <row r="282" ht="12.75" hidden="1"/>
    <row r="283" ht="12.75" hidden="1"/>
    <row r="284" ht="12.75" hidden="1"/>
    <row r="285" ht="12.75" hidden="1"/>
    <row r="286" ht="12.75" hidden="1"/>
    <row r="287" ht="12.75" hidden="1"/>
    <row r="288" ht="12.75" hidden="1"/>
    <row r="289" ht="12.75" hidden="1"/>
    <row r="290" ht="12.75" hidden="1"/>
    <row r="291" ht="12.75" hidden="1"/>
    <row r="292" ht="12.75" hidden="1"/>
    <row r="293" ht="12.75" hidden="1"/>
    <row r="294" ht="12.75" hidden="1"/>
    <row r="295" ht="12.75" hidden="1"/>
    <row r="296" ht="12.75" hidden="1"/>
    <row r="297" ht="12.75" hidden="1"/>
    <row r="298" ht="12.75" hidden="1"/>
    <row r="299" ht="12.75" hidden="1"/>
    <row r="300" ht="12.75" hidden="1"/>
    <row r="301" ht="12.75" hidden="1"/>
    <row r="302" ht="12.75" hidden="1"/>
    <row r="303" ht="12.75" hidden="1"/>
    <row r="304" ht="12.75" hidden="1"/>
    <row r="305" ht="12.75" hidden="1"/>
    <row r="306" ht="12.75" hidden="1"/>
    <row r="307" ht="12.75" hidden="1"/>
    <row r="308" ht="12.75" hidden="1"/>
    <row r="309" ht="12.75" hidden="1"/>
    <row r="310" ht="12.75" hidden="1"/>
    <row r="311" ht="12.75" hidden="1"/>
    <row r="312" ht="12.75" hidden="1"/>
    <row r="313" ht="12.75" hidden="1"/>
    <row r="314" ht="12.75" hidden="1"/>
    <row r="315" ht="12.75" hidden="1"/>
    <row r="316" ht="12.75" hidden="1"/>
    <row r="317" ht="12.75" hidden="1"/>
    <row r="318" ht="12.75" hidden="1"/>
    <row r="319" ht="12.75" hidden="1"/>
    <row r="320" ht="12.75" hidden="1"/>
    <row r="321" ht="12.75" hidden="1"/>
    <row r="322" ht="12.75" hidden="1"/>
    <row r="323" ht="12.75" hidden="1"/>
    <row r="324" ht="12.75" hidden="1"/>
    <row r="325" ht="12.75" hidden="1"/>
    <row r="326" ht="12.75" hidden="1"/>
    <row r="327" ht="12.75" hidden="1"/>
    <row r="328" ht="12.75" hidden="1"/>
    <row r="329" ht="12.75" hidden="1"/>
    <row r="330" ht="12.75" hidden="1"/>
    <row r="331" ht="12.75" hidden="1"/>
    <row r="332" ht="12.75" hidden="1"/>
    <row r="333" ht="12.75" hidden="1"/>
    <row r="334" ht="12.75" hidden="1"/>
    <row r="335" ht="12.75" hidden="1"/>
    <row r="336" ht="12.75" hidden="1"/>
    <row r="337" ht="12.75" hidden="1"/>
    <row r="338" ht="12.75" hidden="1"/>
    <row r="339" ht="12.75" hidden="1"/>
    <row r="340" ht="12.75" hidden="1"/>
    <row r="341" ht="12.75" hidden="1"/>
    <row r="342" ht="12.75" hidden="1"/>
    <row r="343" ht="12.75" hidden="1"/>
    <row r="344" ht="12.75" hidden="1"/>
    <row r="345" ht="12.75" hidden="1"/>
    <row r="346" ht="12.75" hidden="1"/>
    <row r="347" ht="12.75" hidden="1"/>
    <row r="348" ht="12.75" hidden="1"/>
    <row r="349" ht="12.75" hidden="1"/>
    <row r="350" ht="12.75" hidden="1"/>
    <row r="351" ht="12.75" hidden="1"/>
    <row r="352" ht="12.75" hidden="1"/>
    <row r="353" ht="12.75" hidden="1"/>
    <row r="354" ht="12.75" hidden="1"/>
    <row r="355" ht="12.75" hidden="1"/>
    <row r="356" ht="12.75" hidden="1"/>
    <row r="357" ht="12.75" hidden="1"/>
    <row r="358" ht="12.75" hidden="1"/>
    <row r="359" ht="12.75" hidden="1"/>
    <row r="360" ht="12.75" hidden="1"/>
    <row r="361" ht="12.75" hidden="1"/>
    <row r="362" ht="12.75" hidden="1"/>
    <row r="363" ht="12.75" hidden="1"/>
    <row r="364" ht="12.75" hidden="1"/>
    <row r="365" ht="12.75" hidden="1"/>
    <row r="366" ht="12.75" hidden="1"/>
    <row r="367" ht="12.75" hidden="1"/>
    <row r="368" ht="12.75" hidden="1"/>
    <row r="369" ht="12.75" hidden="1"/>
    <row r="370" ht="12.75" hidden="1"/>
    <row r="371" ht="12.75" hidden="1"/>
    <row r="372" ht="12.75" hidden="1"/>
    <row r="373" ht="12.75" hidden="1"/>
    <row r="374" ht="12.75" hidden="1"/>
    <row r="375" ht="12.75" hidden="1"/>
    <row r="376" ht="12.75" hidden="1"/>
    <row r="377" ht="12.75" hidden="1"/>
    <row r="378" ht="12.75" hidden="1"/>
    <row r="379" ht="12.75" hidden="1"/>
    <row r="380" ht="12.75" hidden="1"/>
    <row r="381" ht="12.75" hidden="1"/>
    <row r="382" ht="12.75" hidden="1"/>
    <row r="383" ht="12.75" hidden="1"/>
    <row r="384" ht="12.75" hidden="1"/>
    <row r="385" ht="12.75" hidden="1"/>
    <row r="386" ht="12.75" hidden="1"/>
    <row r="387" ht="12.75" hidden="1"/>
    <row r="388" ht="12.75" hidden="1"/>
    <row r="389" ht="12.75" hidden="1"/>
    <row r="390" ht="12.75" hidden="1"/>
    <row r="391" ht="12.75" hidden="1"/>
    <row r="392" ht="12.75" hidden="1"/>
    <row r="393" ht="12.75" hidden="1"/>
    <row r="394" ht="12.75" hidden="1"/>
    <row r="395" ht="12.75" hidden="1"/>
    <row r="396" ht="12.75" hidden="1"/>
    <row r="397" ht="12.75" hidden="1"/>
    <row r="398" ht="12.75" hidden="1"/>
    <row r="399" ht="12.75" hidden="1"/>
    <row r="400" ht="12.75" hidden="1"/>
    <row r="401" ht="12.75" hidden="1"/>
    <row r="402" ht="12.75" hidden="1"/>
    <row r="403" ht="12.75" hidden="1"/>
    <row r="404" ht="12.75" hidden="1"/>
    <row r="405" ht="12.75" hidden="1"/>
    <row r="406" ht="12.75" hidden="1"/>
    <row r="407" ht="12.75" hidden="1"/>
    <row r="408" ht="12.75" hidden="1"/>
    <row r="409" ht="12.75" hidden="1"/>
    <row r="410" ht="12.75" hidden="1"/>
    <row r="411" ht="12.75" hidden="1"/>
    <row r="412" ht="12.75" hidden="1"/>
    <row r="413" ht="12.75" hidden="1"/>
    <row r="414" ht="12.75" hidden="1"/>
    <row r="415" ht="12.75" hidden="1"/>
    <row r="416" ht="12.75" hidden="1"/>
    <row r="417" ht="12.75" hidden="1"/>
    <row r="418" ht="12.75" hidden="1"/>
    <row r="419" ht="12.75" hidden="1"/>
    <row r="420" ht="12.75" hidden="1"/>
    <row r="421" ht="12.75" hidden="1"/>
    <row r="422" ht="12.75" hidden="1"/>
    <row r="423" ht="12.75" hidden="1"/>
    <row r="424" ht="12.75" hidden="1"/>
    <row r="425" ht="12.75" hidden="1"/>
    <row r="426" ht="12.75" hidden="1"/>
    <row r="427" ht="12.75" hidden="1"/>
    <row r="428" ht="12.75" hidden="1"/>
    <row r="429" ht="12.75" hidden="1"/>
    <row r="430" ht="12.75" hidden="1"/>
    <row r="431" ht="12.75" hidden="1"/>
    <row r="432" ht="12.75" hidden="1"/>
    <row r="433" ht="12.75" hidden="1"/>
    <row r="434" ht="12.75" hidden="1"/>
    <row r="435" ht="12.75" hidden="1"/>
    <row r="436" ht="12.75" hidden="1"/>
    <row r="437" ht="12.75" hidden="1"/>
    <row r="438" ht="12.75" hidden="1"/>
    <row r="439" ht="12.75" hidden="1"/>
    <row r="440" ht="12.75" hidden="1"/>
    <row r="441" ht="12.75" hidden="1"/>
    <row r="442" ht="12.75" hidden="1"/>
    <row r="443" ht="12.75" hidden="1"/>
    <row r="444" ht="12.75" hidden="1"/>
    <row r="445" ht="12.75" hidden="1"/>
    <row r="446" ht="12.75" hidden="1"/>
    <row r="447" ht="12.75" hidden="1"/>
    <row r="448" ht="12.75" hidden="1"/>
    <row r="449" ht="12.75" hidden="1"/>
    <row r="450" ht="12.75" hidden="1"/>
    <row r="451" ht="12.75" hidden="1"/>
    <row r="452" ht="12.75" hidden="1"/>
    <row r="453" ht="12.75" hidden="1"/>
    <row r="454" ht="12.75" hidden="1"/>
    <row r="455" ht="12.75" hidden="1"/>
    <row r="456" ht="12.75" hidden="1"/>
    <row r="457" ht="12.75" hidden="1"/>
    <row r="458" ht="12.75" hidden="1"/>
    <row r="459" ht="12.75" hidden="1"/>
    <row r="460" ht="12.75" hidden="1"/>
    <row r="461" ht="12.75" hidden="1"/>
    <row r="462" ht="12.75" hidden="1"/>
    <row r="463" ht="12.75" hidden="1"/>
    <row r="464" ht="12.75" hidden="1"/>
    <row r="465" ht="12.75" hidden="1"/>
    <row r="466" ht="12.75" hidden="1"/>
    <row r="467" ht="12.75" hidden="1"/>
    <row r="468" ht="12.75" hidden="1"/>
    <row r="469" ht="12.75" hidden="1"/>
    <row r="470" ht="12.75" hidden="1"/>
    <row r="471" ht="12.75" hidden="1"/>
    <row r="472" ht="12.75" hidden="1"/>
    <row r="473" ht="12.75" hidden="1"/>
    <row r="474" ht="12.75" hidden="1"/>
    <row r="475" ht="12.75" hidden="1"/>
    <row r="476" ht="12.75" hidden="1"/>
    <row r="477" ht="12.75" hidden="1"/>
    <row r="478" ht="12.75" hidden="1"/>
    <row r="479" ht="12.75" hidden="1"/>
    <row r="480" ht="12.75" hidden="1"/>
    <row r="481" ht="12.75" hidden="1"/>
    <row r="482" ht="12.75" hidden="1"/>
    <row r="483" ht="12.75" hidden="1"/>
    <row r="484" ht="12.75" hidden="1"/>
    <row r="485" ht="12.75" hidden="1"/>
    <row r="486" ht="12.75" hidden="1"/>
    <row r="487" ht="12.75" hidden="1"/>
    <row r="488" ht="12.75" hidden="1"/>
    <row r="489" ht="12.75" hidden="1"/>
    <row r="490" ht="12.75" hidden="1"/>
    <row r="491" ht="12.75" hidden="1"/>
    <row r="492" ht="12.75" hidden="1"/>
    <row r="493" ht="12.75" hidden="1"/>
    <row r="494" ht="12.75" hidden="1"/>
    <row r="495" ht="12.75" hidden="1"/>
    <row r="496" ht="12.75" hidden="1"/>
    <row r="497" ht="12.75" hidden="1"/>
    <row r="498" ht="12.75" hidden="1"/>
    <row r="499" ht="12.75" hidden="1"/>
    <row r="500" ht="12.75" hidden="1"/>
    <row r="501" ht="12.75" hidden="1"/>
    <row r="502" ht="12.75" hidden="1"/>
    <row r="503" ht="12.75" hidden="1"/>
    <row r="504" ht="12.75" hidden="1"/>
    <row r="505" ht="12.75" hidden="1"/>
    <row r="506" ht="12.75" hidden="1"/>
    <row r="507" ht="12.75" hidden="1"/>
    <row r="508" ht="12.75" hidden="1"/>
    <row r="509" ht="12.75" hidden="1"/>
    <row r="510" ht="12.75" hidden="1"/>
    <row r="511" ht="12.75" hidden="1"/>
    <row r="512" ht="12.75" hidden="1"/>
    <row r="513" ht="12.75" hidden="1"/>
    <row r="514" ht="12.75" hidden="1"/>
    <row r="515" ht="12.75" hidden="1"/>
    <row r="516" ht="12.75" hidden="1"/>
    <row r="517" ht="12.75" hidden="1"/>
    <row r="518" ht="12.75" hidden="1"/>
    <row r="519" ht="12.75" hidden="1"/>
    <row r="520" ht="12.75" hidden="1"/>
    <row r="521" ht="12.75" hidden="1"/>
    <row r="522" ht="12.75" hidden="1"/>
    <row r="523" ht="12.75" hidden="1"/>
    <row r="524" ht="12.75" hidden="1"/>
    <row r="525" ht="12.75" hidden="1"/>
    <row r="526" ht="12.75" hidden="1"/>
    <row r="527" ht="12.75" hidden="1"/>
    <row r="528" ht="12.75" hidden="1"/>
    <row r="529" ht="12.75" hidden="1"/>
    <row r="530" ht="12.75" hidden="1"/>
    <row r="531" ht="12.75" hidden="1"/>
    <row r="532" ht="12.75" hidden="1"/>
    <row r="533" ht="12.75" hidden="1"/>
    <row r="534" ht="12.75" hidden="1"/>
    <row r="535" ht="12.75" hidden="1"/>
    <row r="536" ht="12.75" hidden="1"/>
    <row r="537" ht="12.75" hidden="1"/>
    <row r="538" ht="12.75" hidden="1"/>
    <row r="539" ht="12.75" hidden="1"/>
    <row r="540" ht="12.75" hidden="1"/>
    <row r="541" ht="12.75" hidden="1"/>
    <row r="542" ht="12.75" hidden="1"/>
    <row r="543" ht="12.75" hidden="1"/>
    <row r="544" ht="12.75" hidden="1"/>
    <row r="545" ht="12.75" hidden="1"/>
    <row r="546" ht="12.75" hidden="1"/>
    <row r="547" ht="12.75" hidden="1"/>
    <row r="548" ht="12.75" hidden="1"/>
    <row r="549" ht="12.75" hidden="1"/>
    <row r="550" ht="12.75" hidden="1"/>
    <row r="551" ht="12.75" hidden="1"/>
    <row r="552" ht="12.75" hidden="1"/>
    <row r="553" ht="12.75" hidden="1"/>
    <row r="554" ht="12.75" hidden="1"/>
    <row r="555" ht="12.75" hidden="1"/>
    <row r="556" ht="12.75" hidden="1"/>
    <row r="557" ht="12.75" hidden="1"/>
    <row r="558" ht="12.75" hidden="1"/>
    <row r="559" ht="12.75" hidden="1"/>
    <row r="560" ht="12.75" hidden="1"/>
    <row r="561" ht="12.75" hidden="1"/>
    <row r="562" ht="12.75" hidden="1"/>
    <row r="563" ht="12.75" hidden="1"/>
    <row r="564" ht="12.75" hidden="1"/>
    <row r="565" ht="12.75" hidden="1"/>
    <row r="566" ht="12.75" hidden="1"/>
    <row r="567" ht="12.75" hidden="1"/>
    <row r="568" ht="12.75" hidden="1"/>
    <row r="569" ht="12.75" hidden="1"/>
    <row r="570" ht="12.75" hidden="1"/>
    <row r="571" ht="12.75" hidden="1"/>
    <row r="572" ht="12.75" hidden="1"/>
    <row r="573" ht="12.75" hidden="1"/>
    <row r="574" ht="12.75" hidden="1"/>
    <row r="575" ht="12.75" hidden="1"/>
    <row r="576" ht="12.75" hidden="1"/>
    <row r="577" ht="12.75" hidden="1"/>
    <row r="578" ht="12.75" hidden="1"/>
    <row r="579" ht="12.75" hidden="1"/>
    <row r="580" ht="12.75" hidden="1"/>
    <row r="581" ht="12.75" hidden="1"/>
    <row r="582" ht="12.75" hidden="1"/>
    <row r="583" ht="12.75" hidden="1"/>
    <row r="584" ht="12.75" hidden="1"/>
    <row r="585" ht="12.75" hidden="1"/>
    <row r="586" ht="12.75" hidden="1"/>
    <row r="587" ht="12.75" hidden="1"/>
    <row r="588" ht="12.75" hidden="1"/>
    <row r="589" ht="12.75" hidden="1"/>
    <row r="590" ht="12.75" hidden="1"/>
    <row r="591" ht="12.75" hidden="1"/>
    <row r="592" ht="12.75" hidden="1"/>
    <row r="593" ht="12.75" hidden="1"/>
    <row r="594" ht="12.75" hidden="1"/>
    <row r="595" ht="12.75" hidden="1"/>
    <row r="596" ht="12.75" hidden="1"/>
    <row r="597" ht="12.75" hidden="1"/>
    <row r="598" ht="12.75" hidden="1"/>
    <row r="599" ht="12.75" hidden="1"/>
    <row r="600" ht="12.75" hidden="1"/>
    <row r="601" ht="12.75" hidden="1"/>
    <row r="602" ht="12.75" hidden="1"/>
    <row r="603" ht="12.75" hidden="1"/>
    <row r="604" ht="12.75" hidden="1"/>
    <row r="605" ht="12.75" hidden="1"/>
    <row r="606" ht="12.75" hidden="1"/>
    <row r="607" ht="12.75" hidden="1"/>
    <row r="608" ht="12.75" hidden="1"/>
    <row r="609" ht="12.75" hidden="1"/>
    <row r="610" ht="12.75" hidden="1"/>
    <row r="611" ht="12.75" hidden="1"/>
    <row r="612" ht="12.75" hidden="1"/>
    <row r="613" ht="12.75" hidden="1"/>
    <row r="614" ht="12.75" hidden="1"/>
    <row r="615" ht="12.75" hidden="1"/>
    <row r="616" ht="12.75" hidden="1"/>
    <row r="617" ht="12.75" hidden="1"/>
    <row r="618" ht="12.75" hidden="1"/>
    <row r="619" ht="12.75" hidden="1"/>
    <row r="620" ht="12.75" hidden="1"/>
    <row r="621" ht="12.75" hidden="1"/>
    <row r="622" ht="12.75" hidden="1"/>
    <row r="623" ht="12.75" hidden="1"/>
    <row r="624" ht="12.75" hidden="1"/>
    <row r="625" ht="12.75" hidden="1"/>
    <row r="626" ht="12.75" hidden="1"/>
    <row r="627" ht="12.75" hidden="1"/>
    <row r="628" ht="12.75" hidden="1"/>
    <row r="629" ht="12.75" hidden="1"/>
    <row r="630" ht="12.75" hidden="1"/>
    <row r="631" ht="12.75" hidden="1"/>
    <row r="632" ht="12.75" hidden="1"/>
    <row r="633" ht="12.75" hidden="1"/>
    <row r="634" ht="12.75" hidden="1"/>
    <row r="635" ht="12.75" hidden="1"/>
    <row r="636" ht="12.75" hidden="1"/>
    <row r="637" ht="12.75" hidden="1"/>
    <row r="638" ht="12.75" hidden="1"/>
    <row r="639" ht="12.75" hidden="1"/>
    <row r="640" ht="12.75" hidden="1"/>
    <row r="641" ht="12.75" hidden="1"/>
    <row r="642" ht="12.75" hidden="1"/>
    <row r="643" ht="12.75" hidden="1"/>
    <row r="644" ht="12.75" hidden="1"/>
    <row r="645" ht="12.75" hidden="1"/>
    <row r="646" ht="12.75" hidden="1"/>
    <row r="647" ht="12.75" hidden="1"/>
    <row r="648" ht="12.75" hidden="1"/>
    <row r="649" ht="12.75" hidden="1"/>
    <row r="650" ht="12.75" hidden="1"/>
    <row r="651" ht="12.75" hidden="1"/>
    <row r="652" ht="12.75" hidden="1"/>
    <row r="653" ht="12.75" hidden="1"/>
    <row r="654" ht="12.75" hidden="1"/>
    <row r="655" ht="12.75" hidden="1"/>
    <row r="656" ht="12.75" hidden="1"/>
    <row r="657" ht="12.75" hidden="1"/>
    <row r="658" ht="12.75" hidden="1"/>
    <row r="659" ht="12.75" hidden="1"/>
    <row r="660" ht="12.75" hidden="1"/>
    <row r="661" ht="12.75" hidden="1"/>
    <row r="662" ht="12.75" hidden="1"/>
    <row r="663" ht="12.75" hidden="1"/>
    <row r="664" ht="12.75" hidden="1"/>
    <row r="665" ht="12.75" hidden="1"/>
    <row r="666" ht="12.75" hidden="1"/>
    <row r="667" ht="12.75" hidden="1"/>
    <row r="668" ht="12.75" hidden="1"/>
    <row r="669" ht="12.75" hidden="1"/>
    <row r="670" ht="12.75" hidden="1"/>
    <row r="671" ht="12.75" hidden="1"/>
    <row r="672" ht="12.75" hidden="1"/>
    <row r="673" ht="12.75" hidden="1"/>
    <row r="674" ht="12.75" hidden="1"/>
    <row r="675" ht="12.75" hidden="1"/>
    <row r="676" ht="12.75" hidden="1"/>
    <row r="677" ht="12.75" hidden="1"/>
    <row r="678" ht="12.75" hidden="1"/>
    <row r="679" ht="12.75" hidden="1"/>
    <row r="680" ht="12.75" hidden="1"/>
    <row r="681" ht="12.75" hidden="1"/>
    <row r="682" ht="12.75" hidden="1"/>
    <row r="683" ht="12.75" hidden="1"/>
    <row r="684" ht="12.75" hidden="1"/>
    <row r="685" ht="12.75" hidden="1"/>
    <row r="686" ht="12.75" hidden="1"/>
    <row r="687" ht="12.75" hidden="1"/>
    <row r="688" ht="12.75" hidden="1"/>
    <row r="689" ht="12.75" hidden="1"/>
    <row r="690" ht="12.75" hidden="1"/>
    <row r="691" ht="12.75" hidden="1"/>
    <row r="692" ht="12.75" hidden="1"/>
    <row r="693" ht="12.75" hidden="1"/>
    <row r="694" ht="12.75" hidden="1"/>
    <row r="695" ht="12.75" hidden="1"/>
    <row r="696" ht="12.75" hidden="1"/>
    <row r="697" ht="12.75" hidden="1"/>
    <row r="698" ht="12.75" hidden="1"/>
    <row r="699" ht="12.75" hidden="1"/>
    <row r="700" ht="12.75" hidden="1"/>
    <row r="701" ht="12.75" hidden="1"/>
    <row r="702" ht="12.75" hidden="1"/>
    <row r="703" ht="12.75" hidden="1"/>
    <row r="704" ht="12.75" hidden="1"/>
    <row r="705" ht="12.75" hidden="1"/>
    <row r="706" ht="12.75" hidden="1"/>
    <row r="707" ht="12.75" hidden="1"/>
    <row r="708" ht="12.75" hidden="1"/>
    <row r="709" ht="12.75" hidden="1"/>
    <row r="710" ht="12.75" hidden="1"/>
    <row r="711" ht="12.75" hidden="1"/>
    <row r="712" ht="12.75" hidden="1"/>
    <row r="713" ht="12.75" hidden="1"/>
    <row r="714" ht="12.75" hidden="1"/>
    <row r="715" ht="12.75" hidden="1"/>
    <row r="716" ht="12.75" hidden="1"/>
    <row r="717" ht="12.75" hidden="1"/>
    <row r="718" ht="12.75" hidden="1"/>
    <row r="719" ht="12.75" hidden="1"/>
    <row r="720" ht="12.75" hidden="1"/>
    <row r="721" ht="12.75" hidden="1"/>
    <row r="722" ht="12.75" hidden="1"/>
    <row r="723" ht="12.75" hidden="1"/>
    <row r="724" ht="12.75" hidden="1"/>
    <row r="725" ht="12.75" hidden="1"/>
    <row r="726" ht="12.75" hidden="1"/>
    <row r="727" ht="12.75" hidden="1"/>
    <row r="728" ht="12.75" hidden="1"/>
    <row r="729" ht="12.75" hidden="1"/>
    <row r="730" ht="12.75" hidden="1"/>
    <row r="731" ht="12.75" hidden="1"/>
    <row r="732" ht="12.75" hidden="1"/>
    <row r="733" ht="12.75" hidden="1"/>
    <row r="734" ht="12.75" hidden="1"/>
    <row r="735" ht="12.75" hidden="1"/>
    <row r="736" ht="12.75" hidden="1"/>
    <row r="737" ht="12.75" hidden="1"/>
    <row r="738" ht="12.75" hidden="1"/>
    <row r="739" ht="12.75" hidden="1"/>
    <row r="740" ht="12.75" hidden="1"/>
    <row r="741" ht="12.75" hidden="1"/>
    <row r="742" ht="12.75" hidden="1"/>
    <row r="743" ht="12.75" hidden="1"/>
    <row r="744" ht="12.75" hidden="1"/>
    <row r="745" ht="12.75" hidden="1"/>
    <row r="746" ht="12.75" hidden="1"/>
    <row r="747" ht="12.75" hidden="1"/>
    <row r="748" ht="12.75" hidden="1"/>
    <row r="749" ht="12.75" hidden="1"/>
    <row r="750" ht="12.75" hidden="1"/>
    <row r="751" ht="12.75" hidden="1"/>
    <row r="752" ht="12.75" hidden="1"/>
    <row r="753" ht="12.75" hidden="1"/>
    <row r="754" ht="12.75" hidden="1"/>
    <row r="755" ht="12.75" hidden="1"/>
    <row r="756" ht="12.75" hidden="1"/>
    <row r="757" ht="12.75" hidden="1"/>
    <row r="758" ht="12.75" hidden="1"/>
    <row r="759" ht="12.75" hidden="1"/>
    <row r="760" ht="12.75" hidden="1"/>
    <row r="761" ht="12.75" hidden="1"/>
    <row r="762" ht="12.75" hidden="1"/>
    <row r="763" ht="12.75" hidden="1"/>
    <row r="764" ht="12.75" hidden="1"/>
    <row r="765" ht="12.75" hidden="1"/>
    <row r="766" ht="12.75" hidden="1"/>
    <row r="767" ht="12.75" hidden="1"/>
    <row r="768" ht="12.75" hidden="1"/>
    <row r="769" ht="12.75" hidden="1"/>
    <row r="770" ht="12.75" hidden="1"/>
    <row r="771" ht="12.75" hidden="1"/>
    <row r="772" ht="12.75" hidden="1"/>
    <row r="773" ht="12.75" hidden="1"/>
    <row r="774" ht="12.75" hidden="1"/>
    <row r="775" ht="12.75" hidden="1"/>
    <row r="776" ht="12.75" hidden="1"/>
    <row r="777" ht="12.75" hidden="1"/>
    <row r="778" ht="12.75" hidden="1"/>
    <row r="779" ht="12.75" hidden="1"/>
    <row r="780" ht="12.75" hidden="1"/>
    <row r="781" ht="12.75" hidden="1"/>
    <row r="782" ht="12.75" hidden="1"/>
    <row r="783" ht="12.75" hidden="1"/>
    <row r="784" ht="12.75" hidden="1"/>
    <row r="785" ht="12.75" hidden="1"/>
    <row r="786" ht="12.75" hidden="1"/>
    <row r="787" ht="12.75" hidden="1"/>
    <row r="788" ht="12.75" hidden="1"/>
    <row r="789" ht="12.75" hidden="1"/>
    <row r="790" ht="12.75" hidden="1"/>
    <row r="791" ht="12.75" hidden="1"/>
    <row r="792" ht="12.75" hidden="1"/>
    <row r="793" ht="12.75" hidden="1"/>
    <row r="794" ht="12.75" hidden="1"/>
    <row r="795" ht="12.75" hidden="1"/>
    <row r="796" ht="12.75" hidden="1"/>
    <row r="797" ht="12.75" hidden="1"/>
    <row r="798" ht="12.75" hidden="1"/>
    <row r="799" ht="12.75" hidden="1"/>
    <row r="800" ht="12.75" hidden="1"/>
    <row r="801" ht="12.75" hidden="1"/>
    <row r="802" ht="12.75" hidden="1"/>
    <row r="803" ht="12.75" hidden="1"/>
    <row r="804" ht="12.75" hidden="1"/>
    <row r="805" ht="12.75" hidden="1"/>
    <row r="806" ht="12.75" hidden="1"/>
    <row r="807" ht="12.75" hidden="1"/>
    <row r="808" ht="12.75" hidden="1"/>
    <row r="809" ht="12.75" hidden="1"/>
    <row r="810" ht="12.75" hidden="1"/>
    <row r="811" ht="12.75" hidden="1"/>
    <row r="812" ht="12.75" hidden="1"/>
    <row r="813" ht="12.75" hidden="1"/>
    <row r="814" ht="12.75" hidden="1"/>
    <row r="815" ht="12.75" hidden="1"/>
    <row r="816" ht="12.75" hidden="1"/>
    <row r="817" ht="12.75" hidden="1"/>
    <row r="818" ht="12.75" hidden="1"/>
    <row r="819" ht="12.75" hidden="1"/>
    <row r="820" ht="12.75" hidden="1"/>
    <row r="821" ht="12.75" hidden="1"/>
    <row r="822" ht="12.75" hidden="1"/>
    <row r="823" ht="12.75" hidden="1"/>
    <row r="824" ht="12.75" hidden="1"/>
    <row r="825" ht="12.75" hidden="1"/>
    <row r="826" ht="12.75" hidden="1"/>
    <row r="827" ht="12.75" hidden="1"/>
    <row r="828" ht="12.75" hidden="1"/>
    <row r="829" ht="12.75" hidden="1"/>
    <row r="830" ht="12.75" hidden="1"/>
    <row r="831" ht="12.75" hidden="1"/>
    <row r="832" ht="12.75" hidden="1"/>
    <row r="833" ht="12.75" hidden="1"/>
    <row r="834" ht="12.75" hidden="1"/>
    <row r="835" ht="12.75" hidden="1"/>
    <row r="836" ht="12.75" hidden="1"/>
    <row r="837" ht="12.75" hidden="1"/>
    <row r="838" ht="12.75" hidden="1"/>
    <row r="839" ht="12.75" hidden="1"/>
    <row r="840" ht="12.75" hidden="1"/>
    <row r="841" ht="12.75" hidden="1"/>
    <row r="842" ht="12.75" hidden="1"/>
    <row r="843" ht="12.75" hidden="1"/>
    <row r="844" ht="12.75" hidden="1"/>
    <row r="845" ht="12.75" hidden="1"/>
    <row r="846" ht="12.75" hidden="1"/>
    <row r="847" ht="12.75" hidden="1"/>
    <row r="848" ht="12.75" hidden="1"/>
    <row r="849" ht="12.75" hidden="1"/>
    <row r="850" ht="12.75" hidden="1"/>
    <row r="851" ht="12.75" hidden="1"/>
    <row r="852" ht="12.75" hidden="1"/>
    <row r="853" ht="12.75" hidden="1"/>
    <row r="854" ht="12.75" hidden="1"/>
    <row r="855" ht="12.75" hidden="1"/>
    <row r="856" ht="12.75" hidden="1"/>
    <row r="857" ht="12.75" hidden="1"/>
    <row r="858" ht="12.75" hidden="1"/>
    <row r="859" ht="12.75" hidden="1"/>
    <row r="860" ht="12.75" hidden="1"/>
    <row r="861" ht="12.75" hidden="1"/>
    <row r="862" ht="12.75" hidden="1"/>
    <row r="863" ht="12.75" hidden="1"/>
    <row r="864" ht="12.75" hidden="1"/>
    <row r="865" ht="12.75" hidden="1"/>
    <row r="866" ht="12.75" hidden="1"/>
    <row r="867" ht="12.75" hidden="1"/>
    <row r="868" ht="12.75" hidden="1"/>
    <row r="869" ht="12.75" hidden="1"/>
    <row r="870" ht="12.75" hidden="1"/>
    <row r="871" ht="12.75" hidden="1"/>
    <row r="872" ht="12.75" hidden="1"/>
    <row r="873" ht="12.75" hidden="1"/>
    <row r="874" ht="12.75" hidden="1"/>
    <row r="875" ht="12.75" hidden="1"/>
    <row r="876" ht="12.75" hidden="1"/>
    <row r="877" ht="12.75" hidden="1"/>
    <row r="878" ht="12.75" hidden="1"/>
    <row r="879" ht="12.75" hidden="1"/>
    <row r="880" ht="12.75" hidden="1"/>
    <row r="881" ht="12.75" hidden="1"/>
    <row r="882" ht="12.75" hidden="1"/>
    <row r="883" ht="12.75" hidden="1"/>
    <row r="884" ht="12.75" hidden="1"/>
    <row r="885" ht="12.75" hidden="1"/>
    <row r="886" ht="12.75" hidden="1"/>
    <row r="887" ht="12.75" hidden="1"/>
    <row r="888" ht="12.75" hidden="1"/>
    <row r="889" ht="12.75" hidden="1"/>
    <row r="890" ht="12.75" hidden="1"/>
    <row r="891" ht="12.75" hidden="1"/>
    <row r="892" ht="12.75" hidden="1"/>
    <row r="893" ht="12.75" hidden="1"/>
    <row r="894" ht="12.75" hidden="1"/>
    <row r="895" ht="12.75" hidden="1"/>
    <row r="896" ht="12.75" hidden="1"/>
    <row r="897" ht="12.75" hidden="1"/>
    <row r="898" ht="12.75" hidden="1"/>
    <row r="899" ht="12.75" hidden="1"/>
    <row r="900" ht="12.75" hidden="1"/>
    <row r="901" ht="12.75" hidden="1"/>
    <row r="902" ht="12.75" hidden="1"/>
    <row r="903" ht="12.75" hidden="1"/>
    <row r="904" ht="12.75" hidden="1"/>
    <row r="905" ht="12.75" hidden="1"/>
    <row r="906" ht="12.75" hidden="1"/>
    <row r="907" ht="12.75" hidden="1"/>
    <row r="908" ht="12.75" hidden="1"/>
    <row r="909" ht="12.75" hidden="1"/>
    <row r="910" ht="12.75" hidden="1"/>
    <row r="911" ht="12.75" hidden="1"/>
    <row r="912" ht="12.75" hidden="1"/>
    <row r="913" ht="12.75" hidden="1"/>
    <row r="914" ht="12.75" hidden="1"/>
    <row r="915" ht="12.75" hidden="1"/>
    <row r="916" ht="12.75" hidden="1"/>
    <row r="917" ht="12.75" hidden="1"/>
    <row r="918" ht="12.75" hidden="1"/>
    <row r="919" ht="12.75" hidden="1"/>
    <row r="920" ht="12.75" hidden="1"/>
    <row r="921" ht="12.75" hidden="1"/>
    <row r="922" ht="12.75" hidden="1"/>
    <row r="923" ht="12.75" hidden="1"/>
    <row r="924" ht="12.75" hidden="1"/>
    <row r="925" ht="12.75" hidden="1"/>
    <row r="926" ht="12.75" hidden="1"/>
    <row r="927" ht="12.75" hidden="1"/>
    <row r="928" ht="12.75" hidden="1"/>
    <row r="929" ht="12.75" hidden="1"/>
    <row r="930" ht="12.75" hidden="1"/>
    <row r="931" ht="12.75" hidden="1"/>
    <row r="932" ht="12.75" hidden="1"/>
    <row r="933" ht="12.75" hidden="1"/>
    <row r="934" ht="12.75" hidden="1"/>
    <row r="935" ht="12.75" hidden="1"/>
    <row r="936" ht="12.75" hidden="1"/>
    <row r="937" ht="12.75" hidden="1"/>
    <row r="938" ht="12.75" hidden="1"/>
    <row r="939" ht="12.75" hidden="1"/>
    <row r="940" ht="12.75" hidden="1"/>
    <row r="941" ht="12.75" hidden="1"/>
    <row r="942" ht="12.75" hidden="1"/>
    <row r="943" ht="12.75" hidden="1"/>
    <row r="944" ht="12.75" hidden="1"/>
    <row r="945" ht="12.75" hidden="1"/>
    <row r="946" ht="12.75" hidden="1"/>
    <row r="947" ht="12.75" hidden="1"/>
    <row r="948" ht="12.75" hidden="1"/>
    <row r="949" ht="12.75" hidden="1"/>
    <row r="950" ht="12.75" hidden="1"/>
    <row r="951" ht="12.75" hidden="1"/>
    <row r="952" ht="12.75" hidden="1"/>
    <row r="953" ht="12.75" hidden="1"/>
    <row r="954" ht="12.75" hidden="1"/>
    <row r="955" ht="12.75" hidden="1"/>
    <row r="956" ht="12.75" hidden="1"/>
    <row r="957" ht="12.75" hidden="1"/>
    <row r="958" ht="12.75" hidden="1"/>
    <row r="959" ht="12.75" hidden="1"/>
    <row r="960" ht="12.75" hidden="1"/>
    <row r="961" ht="12.75" hidden="1"/>
    <row r="962" ht="12.75" hidden="1"/>
    <row r="963" ht="12.75" hidden="1"/>
    <row r="964" ht="12.75" hidden="1"/>
    <row r="965" ht="12.75" hidden="1"/>
    <row r="966" ht="12.75" hidden="1"/>
    <row r="967" ht="12.75" hidden="1"/>
    <row r="968" ht="12.75" hidden="1"/>
    <row r="969" ht="12.75" hidden="1"/>
    <row r="970" ht="12.75" hidden="1"/>
    <row r="971" ht="12.75" hidden="1"/>
    <row r="972" ht="12.75" hidden="1"/>
    <row r="973" ht="12.75" hidden="1"/>
    <row r="974" ht="12.75" hidden="1"/>
    <row r="975" ht="12.75" hidden="1"/>
    <row r="976" ht="12.75" hidden="1"/>
    <row r="977" ht="12.75" hidden="1"/>
    <row r="978" ht="12.75" hidden="1"/>
    <row r="979" ht="12.75" hidden="1"/>
    <row r="980" ht="12.75" hidden="1"/>
    <row r="981" ht="12.75" hidden="1"/>
    <row r="982" ht="12.75" hidden="1"/>
    <row r="983" ht="12.75" hidden="1"/>
    <row r="984" ht="12.75" hidden="1"/>
    <row r="985" ht="12.75" hidden="1"/>
    <row r="986" ht="12.75" hidden="1"/>
    <row r="987" ht="12.75" hidden="1"/>
    <row r="988" ht="12.75" hidden="1"/>
    <row r="989" ht="12.75" hidden="1"/>
    <row r="990" ht="12.75" hidden="1"/>
    <row r="991" ht="12.75" hidden="1"/>
    <row r="992" ht="12.75" hidden="1"/>
    <row r="993" ht="12.75" hidden="1"/>
    <row r="994" ht="12.75" hidden="1"/>
    <row r="995" ht="12.75" hidden="1"/>
    <row r="996" ht="12.75" hidden="1"/>
    <row r="997" ht="12.75" hidden="1"/>
    <row r="998" ht="12.75" hidden="1"/>
    <row r="999" ht="12.75" hidden="1"/>
    <row r="1000" ht="12.75" hidden="1"/>
    <row r="1001" ht="12.75" hidden="1"/>
    <row r="1002" ht="12.75" hidden="1"/>
    <row r="1003" ht="12.75" hidden="1"/>
    <row r="1004" ht="12.75" hidden="1"/>
    <row r="1005" ht="12.75" hidden="1"/>
    <row r="1006" ht="12.75" hidden="1"/>
    <row r="1007" ht="12.75" hidden="1"/>
    <row r="1008" ht="12.75" hidden="1"/>
    <row r="1009" ht="12.75" hidden="1"/>
    <row r="1010" ht="12.75" hidden="1"/>
    <row r="1011" ht="12.75" hidden="1"/>
    <row r="1012" ht="12.75" hidden="1"/>
    <row r="1013" ht="12.75" hidden="1"/>
    <row r="1014" ht="12.75" hidden="1"/>
    <row r="1015" ht="12.75" hidden="1"/>
    <row r="1016" ht="12.75" hidden="1"/>
    <row r="1017" ht="12.75" hidden="1"/>
    <row r="1018" ht="12.75" hidden="1"/>
    <row r="1019" ht="12.75" hidden="1"/>
    <row r="1020" ht="12.75" hidden="1"/>
    <row r="1021" ht="12.75" hidden="1"/>
    <row r="1022" ht="12.75" hidden="1"/>
    <row r="1023" ht="12.75" hidden="1"/>
    <row r="1024" ht="12.75" hidden="1"/>
    <row r="1025" ht="12.75" hidden="1"/>
    <row r="1026" ht="12.75" hidden="1"/>
    <row r="1027" ht="12.75" hidden="1"/>
    <row r="1028" ht="12.75" hidden="1"/>
    <row r="1029" ht="12.75" hidden="1"/>
    <row r="1030" ht="12.75" hidden="1"/>
    <row r="1031" ht="12.75" hidden="1"/>
    <row r="1032" ht="12.75" hidden="1"/>
    <row r="1033" ht="12.75" hidden="1"/>
    <row r="1034" ht="12.75" hidden="1"/>
    <row r="1035" ht="12.75" hidden="1"/>
    <row r="1036" ht="12.75" hidden="1"/>
    <row r="1037" ht="12.75" hidden="1"/>
    <row r="1038" ht="12.75" hidden="1"/>
    <row r="1039" ht="12.75" hidden="1"/>
    <row r="1040" ht="12.75" hidden="1"/>
    <row r="1041" ht="12.75" hidden="1"/>
    <row r="1042" ht="12.75" hidden="1"/>
    <row r="1043" ht="12.75" hidden="1"/>
    <row r="1044" ht="12.75" hidden="1"/>
    <row r="1045" ht="12.75" hidden="1"/>
    <row r="1046" ht="12.75" hidden="1"/>
    <row r="1047" ht="12.75" hidden="1"/>
    <row r="1048" ht="12.75" hidden="1"/>
    <row r="1049" ht="12.75" hidden="1"/>
    <row r="1050" ht="12.75" hidden="1"/>
    <row r="1051" ht="12.75" hidden="1"/>
    <row r="1052" ht="12.75" hidden="1"/>
    <row r="1053" ht="12.75" hidden="1"/>
    <row r="1054" ht="12.75" hidden="1"/>
    <row r="1055" ht="12.75" hidden="1"/>
    <row r="1056" ht="12.75" hidden="1"/>
    <row r="1057" ht="12.75" hidden="1"/>
    <row r="1058" ht="12.75" hidden="1"/>
    <row r="1059" ht="12.75" hidden="1"/>
    <row r="1060" ht="12.75" hidden="1"/>
    <row r="1061" ht="12.75" hidden="1"/>
    <row r="1062" ht="12.75" hidden="1"/>
    <row r="1063" ht="12.75" hidden="1"/>
    <row r="1064" ht="12.75" hidden="1"/>
    <row r="1065" ht="12.75" hidden="1"/>
    <row r="1066" ht="12.75" hidden="1"/>
    <row r="1067" ht="12.75" hidden="1"/>
    <row r="1068" ht="12.75" hidden="1"/>
    <row r="1069" ht="12.75" hidden="1"/>
    <row r="1070" ht="12.75" hidden="1"/>
    <row r="1071" ht="12.75" hidden="1"/>
    <row r="1072" ht="12.75" hidden="1"/>
    <row r="1073" ht="12.75" hidden="1"/>
    <row r="1074" ht="12.75" hidden="1"/>
    <row r="1075" ht="12.75" hidden="1"/>
    <row r="1076" ht="12.75" hidden="1"/>
    <row r="1077" ht="12.75" hidden="1"/>
    <row r="1078" ht="12.75" hidden="1"/>
    <row r="1079" ht="12.75" hidden="1"/>
    <row r="1080" ht="12.75" hidden="1"/>
    <row r="1081" ht="12.75" hidden="1"/>
    <row r="1082" ht="12.75" hidden="1"/>
    <row r="1083" ht="12.75" hidden="1"/>
    <row r="1084" ht="12.75" hidden="1"/>
    <row r="1085" ht="12.75" hidden="1"/>
    <row r="1086" ht="12.75" hidden="1"/>
    <row r="1087" ht="12.75" hidden="1"/>
    <row r="1088" ht="12.75" hidden="1"/>
    <row r="1089" ht="12.75" hidden="1"/>
    <row r="1090" ht="12.75" hidden="1"/>
    <row r="1091" ht="12.75" hidden="1"/>
    <row r="1092" ht="12.75" hidden="1"/>
    <row r="1093" ht="12.75" hidden="1"/>
    <row r="1094" ht="12.75" hidden="1"/>
    <row r="1095" ht="12.75" hidden="1"/>
    <row r="1096" ht="12.75" hidden="1"/>
    <row r="1097" ht="12.75" hidden="1"/>
    <row r="1098" ht="12.75" hidden="1"/>
    <row r="1099" ht="12.75" hidden="1"/>
    <row r="1100" ht="12.75" hidden="1"/>
    <row r="1101" ht="12.75" hidden="1"/>
    <row r="1102" ht="12.75" hidden="1"/>
    <row r="1103" ht="12.75" hidden="1"/>
    <row r="1104" ht="12.75" hidden="1"/>
    <row r="1105" ht="12.75" hidden="1"/>
    <row r="1106" ht="12.75" hidden="1"/>
    <row r="1107" ht="12.75" hidden="1"/>
    <row r="1108" ht="12.75" hidden="1"/>
    <row r="1109" ht="12.75" hidden="1"/>
    <row r="1110" ht="12.75" hidden="1"/>
    <row r="1111" ht="12.75" hidden="1"/>
    <row r="1112" ht="12.75" hidden="1"/>
    <row r="1113" ht="12.75" hidden="1"/>
    <row r="1114" ht="12.75" hidden="1"/>
    <row r="1115" ht="12.75" hidden="1"/>
    <row r="1116" ht="12.75" hidden="1"/>
    <row r="1117" ht="12.75" hidden="1"/>
    <row r="1118" ht="12.75" hidden="1"/>
    <row r="1119" ht="12.75" hidden="1"/>
    <row r="1120" ht="12.75" hidden="1"/>
    <row r="1121" ht="12.75" hidden="1"/>
    <row r="1122" ht="12.75" hidden="1"/>
    <row r="1123" ht="12.75" hidden="1"/>
    <row r="1124" ht="12.75" hidden="1"/>
    <row r="1125" ht="12.75" hidden="1"/>
    <row r="1126" ht="12.75" hidden="1"/>
    <row r="1127" ht="12.75" hidden="1"/>
    <row r="1128" ht="12.75" hidden="1"/>
    <row r="1129" ht="12.75" hidden="1"/>
    <row r="1130" ht="12.75" hidden="1"/>
    <row r="1131" ht="12.75" hidden="1"/>
    <row r="1132" ht="12.75" hidden="1"/>
    <row r="1133" ht="12.75" hidden="1"/>
    <row r="1134" ht="12.75" hidden="1"/>
    <row r="1135" ht="12.75" hidden="1"/>
    <row r="1136" ht="12.75" hidden="1"/>
    <row r="1137" ht="12.75" hidden="1"/>
    <row r="1138" ht="12.75" hidden="1"/>
    <row r="1139" ht="12.75" hidden="1"/>
    <row r="1140" ht="12.75" hidden="1"/>
    <row r="1141" ht="12.75" hidden="1"/>
    <row r="1142" ht="12.75" hidden="1"/>
    <row r="1143" ht="12.75" hidden="1"/>
    <row r="1144" ht="12.75" hidden="1"/>
    <row r="1145" ht="12.75" hidden="1"/>
    <row r="1146" ht="12.75" hidden="1"/>
    <row r="1147" ht="12.75" hidden="1"/>
    <row r="1148" ht="12.75" hidden="1"/>
    <row r="1149" ht="12.75" hidden="1"/>
    <row r="1150" ht="12.75" hidden="1"/>
    <row r="1151" ht="12.75" hidden="1"/>
    <row r="1152" ht="12.75" hidden="1"/>
    <row r="1153" ht="12.75" hidden="1"/>
    <row r="1154" ht="12.75" hidden="1"/>
    <row r="1155" ht="12.75" hidden="1"/>
    <row r="1156" ht="12.75" hidden="1"/>
    <row r="1157" ht="12.75" hidden="1"/>
    <row r="1158" ht="12.75" hidden="1"/>
    <row r="1159" ht="12.75" hidden="1"/>
    <row r="1160" ht="12.75" hidden="1"/>
    <row r="1161" ht="12.75" hidden="1"/>
    <row r="1162" ht="12.75" hidden="1"/>
    <row r="1163" ht="12.75" hidden="1"/>
    <row r="1164" ht="12.75" hidden="1"/>
    <row r="1165" ht="12.75" hidden="1"/>
    <row r="1166" ht="12.75" hidden="1"/>
    <row r="1167" ht="12.75" hidden="1"/>
    <row r="1168" ht="12.75" hidden="1"/>
    <row r="1169" ht="12.75" hidden="1"/>
    <row r="1170" ht="12.75" hidden="1"/>
    <row r="1171" ht="12.75" hidden="1"/>
    <row r="1172" ht="12.75" hidden="1"/>
    <row r="1173" ht="12.75" hidden="1"/>
    <row r="1174" ht="12.75" hidden="1"/>
    <row r="1175" ht="12.75" hidden="1"/>
    <row r="1176" ht="12.75" hidden="1"/>
    <row r="1177" ht="12.75" hidden="1"/>
    <row r="1178" ht="12.75" hidden="1"/>
    <row r="1179" ht="12.75" hidden="1"/>
    <row r="1180" ht="12.75" hidden="1"/>
    <row r="1181" ht="12.75" hidden="1"/>
    <row r="1182" ht="12.75" hidden="1"/>
    <row r="1183" ht="12.75" hidden="1"/>
    <row r="1184" ht="12.75" hidden="1"/>
    <row r="1185" ht="12.75" hidden="1"/>
    <row r="1186" ht="12.75" hidden="1"/>
    <row r="1187" ht="12.75" hidden="1"/>
    <row r="1188" ht="12.75" hidden="1"/>
    <row r="1189" ht="12.75" hidden="1"/>
    <row r="1190" ht="12.75" hidden="1"/>
    <row r="1191" ht="12.75" hidden="1"/>
    <row r="1192" ht="12.75" hidden="1"/>
    <row r="1193" ht="12.75" hidden="1"/>
    <row r="1194" ht="12.75" hidden="1"/>
    <row r="1195" ht="12.75" hidden="1"/>
    <row r="1196" ht="12.75" hidden="1"/>
    <row r="1197" ht="12.75" hidden="1"/>
    <row r="1198" ht="12.75" hidden="1"/>
    <row r="1199" ht="12.75" hidden="1"/>
    <row r="1200" ht="12.75" hidden="1"/>
    <row r="1201" ht="12.75" hidden="1"/>
    <row r="1202" ht="12.75" hidden="1"/>
    <row r="1203" ht="12.75" hidden="1"/>
    <row r="1204" ht="12.75" hidden="1"/>
    <row r="1205" ht="12.75" hidden="1"/>
    <row r="1206" ht="12.75" hidden="1"/>
    <row r="1207" ht="12.75" hidden="1"/>
    <row r="1208" ht="12.75" hidden="1"/>
    <row r="1209" ht="12.75" hidden="1"/>
    <row r="1210" ht="12.75" hidden="1"/>
    <row r="1211" ht="12.75" hidden="1"/>
    <row r="1212" ht="12.75" hidden="1"/>
    <row r="1213" ht="12.75" hidden="1"/>
    <row r="1214" ht="12.75" hidden="1"/>
    <row r="1215" ht="12.75" hidden="1"/>
    <row r="1216" ht="12.75" hidden="1"/>
    <row r="1217" ht="12.75" hidden="1"/>
    <row r="1218" ht="12.75" hidden="1"/>
    <row r="1219" ht="12.75" hidden="1"/>
    <row r="1220" ht="12.75" hidden="1"/>
    <row r="1221" ht="12.75" hidden="1"/>
    <row r="1222" ht="12.75" hidden="1"/>
    <row r="1223" ht="12.75" hidden="1"/>
    <row r="1224" ht="12.75" hidden="1"/>
    <row r="1225" ht="12.75" hidden="1"/>
    <row r="1226" ht="12.75" hidden="1"/>
    <row r="1227" ht="12.75" hidden="1"/>
    <row r="1228" ht="12.75" hidden="1"/>
    <row r="1229" ht="12.75" hidden="1"/>
    <row r="1230" ht="12.75" hidden="1"/>
    <row r="1231" ht="12.75" hidden="1"/>
    <row r="1232" ht="12.75" hidden="1"/>
    <row r="1233" ht="12.75" hidden="1"/>
    <row r="1234" ht="12.75" hidden="1"/>
    <row r="1235" ht="12.75" hidden="1"/>
    <row r="1236" ht="12.75" hidden="1"/>
    <row r="1237" ht="12.75" hidden="1"/>
    <row r="1238" ht="12.75" hidden="1"/>
    <row r="1239" ht="12.75" hidden="1"/>
    <row r="1240" ht="12.75" hidden="1"/>
    <row r="1241" ht="12.75" hidden="1"/>
    <row r="1242" ht="12.75" hidden="1"/>
    <row r="1243" ht="12.75" hidden="1"/>
    <row r="1244" ht="12.75" hidden="1"/>
    <row r="1245" ht="12.75" hidden="1"/>
    <row r="1246" ht="12.75" hidden="1"/>
    <row r="1247" ht="12.75" hidden="1"/>
    <row r="1248" ht="12.75" hidden="1"/>
    <row r="1249" ht="12.75" hidden="1"/>
    <row r="1250" ht="12.75" hidden="1"/>
    <row r="1251" ht="12.75" hidden="1"/>
    <row r="1252" ht="12.75" hidden="1"/>
    <row r="1253" ht="12.75" hidden="1"/>
    <row r="1254" ht="12.75" hidden="1"/>
    <row r="1255" ht="12.75" hidden="1"/>
    <row r="1256" ht="12.75" hidden="1"/>
    <row r="1257" ht="12.75" hidden="1"/>
    <row r="1258" ht="12.75" hidden="1"/>
    <row r="1259" ht="12.75" hidden="1"/>
    <row r="1260" ht="12.75" hidden="1"/>
    <row r="1261" ht="12.75" hidden="1"/>
    <row r="1262" ht="12.75" hidden="1"/>
    <row r="1263" ht="12.75" hidden="1"/>
    <row r="1264" ht="12.75" hidden="1"/>
    <row r="1265" ht="12.75" hidden="1"/>
    <row r="1266" ht="12.75" hidden="1"/>
    <row r="1267" ht="12.75" hidden="1"/>
    <row r="1268" ht="12.75" hidden="1"/>
    <row r="1269" ht="12.75" hidden="1"/>
    <row r="1270" ht="12.75" hidden="1"/>
    <row r="1271" ht="12.75" hidden="1"/>
    <row r="1272" ht="12.75" hidden="1"/>
    <row r="1273" ht="12.75" hidden="1"/>
    <row r="1274" ht="12.75" hidden="1"/>
    <row r="1275" ht="12.75" hidden="1"/>
    <row r="1276" ht="12.75" hidden="1"/>
    <row r="1277" ht="12.75" hidden="1"/>
    <row r="1278" ht="12.75" hidden="1"/>
    <row r="1279" ht="12.75" hidden="1"/>
    <row r="1280" ht="12.75" hidden="1"/>
    <row r="1281" ht="12.75" hidden="1"/>
    <row r="1282" ht="12.75" hidden="1"/>
    <row r="1283" ht="12.75" hidden="1"/>
    <row r="1284" ht="12.75" hidden="1"/>
    <row r="1285" ht="12.75" hidden="1"/>
    <row r="1286" ht="12.75" hidden="1"/>
    <row r="1287" ht="12.75" hidden="1"/>
    <row r="1288" ht="12.75" hidden="1"/>
    <row r="1289" ht="12.75" hidden="1"/>
    <row r="1290" ht="12.75" hidden="1"/>
    <row r="1291" ht="12.75" hidden="1"/>
    <row r="1292" ht="12.75" hidden="1"/>
    <row r="1293" ht="12.75" hidden="1"/>
    <row r="1294" ht="12.75" hidden="1"/>
    <row r="1295" ht="12.75" hidden="1"/>
    <row r="1296" ht="12.75" hidden="1"/>
    <row r="1297" ht="12.75" hidden="1"/>
    <row r="1298" ht="12.75" hidden="1"/>
    <row r="1299" ht="12.75" hidden="1"/>
    <row r="1300" ht="12.75" hidden="1"/>
    <row r="1301" ht="12.75" hidden="1"/>
    <row r="1302" ht="12.75" hidden="1"/>
    <row r="1303" ht="12.75" hidden="1"/>
    <row r="1304" ht="12.75" hidden="1"/>
    <row r="1305" ht="12.75" hidden="1"/>
    <row r="1306" ht="12.75" hidden="1"/>
    <row r="1307" ht="12.75" hidden="1"/>
    <row r="1308" ht="12.75" hidden="1"/>
    <row r="1309" ht="12.75" hidden="1"/>
    <row r="1310" ht="12.75" hidden="1"/>
    <row r="1311" ht="12.75" hidden="1"/>
    <row r="1312" ht="12.75" hidden="1"/>
    <row r="1313" ht="12.75" hidden="1"/>
    <row r="1314" ht="12.75" hidden="1"/>
    <row r="1315" ht="12.75" hidden="1"/>
    <row r="1316" ht="12.75" hidden="1"/>
    <row r="1317" ht="12.75" hidden="1"/>
    <row r="1318" ht="12.75" hidden="1"/>
    <row r="1319" ht="12.75" hidden="1"/>
    <row r="1320" ht="12.75" hidden="1"/>
    <row r="1321" ht="12.75" hidden="1"/>
    <row r="1322" ht="12.75" hidden="1"/>
    <row r="1323" ht="12.75" hidden="1"/>
    <row r="1324" ht="12.75" hidden="1"/>
    <row r="1325" ht="12.75" hidden="1"/>
    <row r="1326" ht="12.75" hidden="1"/>
    <row r="1327" ht="12.75" hidden="1"/>
    <row r="1328" ht="12.75" hidden="1"/>
    <row r="1329" ht="12.75" hidden="1"/>
    <row r="1330" ht="12.75" hidden="1"/>
    <row r="1331" ht="12.75" hidden="1"/>
    <row r="1332" ht="12.75" hidden="1"/>
    <row r="1333" ht="12.75" hidden="1"/>
    <row r="1334" ht="12.75" hidden="1"/>
    <row r="1335" ht="12.75" hidden="1"/>
    <row r="1336" ht="12.75" hidden="1"/>
    <row r="1337" ht="12.75" hidden="1"/>
    <row r="1338" ht="12.75" hidden="1"/>
    <row r="1339" ht="12.75" hidden="1"/>
    <row r="1340" ht="12.75" hidden="1"/>
    <row r="1341" ht="12.75" hidden="1"/>
    <row r="1342" ht="12.75" hidden="1"/>
    <row r="1343" ht="12.75" hidden="1"/>
    <row r="1344" ht="12.75" hidden="1"/>
    <row r="1345" ht="12.75" hidden="1"/>
    <row r="1346" ht="12.75" hidden="1"/>
    <row r="1347" ht="12.75" hidden="1"/>
    <row r="1348" ht="12.75" hidden="1"/>
    <row r="1349" ht="12.75" hidden="1"/>
    <row r="1350" ht="12.75" hidden="1"/>
    <row r="1351" ht="12.75" hidden="1"/>
    <row r="1352" ht="12.75" hidden="1"/>
    <row r="1353" ht="12.75" hidden="1"/>
    <row r="1354" ht="12.75" hidden="1"/>
    <row r="1355" ht="12.75" hidden="1"/>
    <row r="1356" ht="12.75" hidden="1"/>
    <row r="1357" ht="12.75" hidden="1"/>
    <row r="1358" ht="12.75" hidden="1"/>
    <row r="1359" ht="12.75" hidden="1"/>
    <row r="1360" ht="12.75" hidden="1"/>
    <row r="1361" ht="12.75" hidden="1"/>
    <row r="1362" ht="12.75" hidden="1"/>
    <row r="1363" ht="12.75" hidden="1"/>
    <row r="1364" ht="12.75" hidden="1"/>
    <row r="1365" ht="12.75" hidden="1"/>
    <row r="1366" ht="12.75" hidden="1"/>
    <row r="1367" ht="12.75" hidden="1"/>
    <row r="1368" ht="12.75" hidden="1"/>
    <row r="1369" ht="12.75" hidden="1"/>
    <row r="1370" ht="12.75" hidden="1"/>
    <row r="1371" ht="12.75" hidden="1"/>
    <row r="1372" ht="12.75" hidden="1"/>
    <row r="1373" ht="12.75" hidden="1"/>
    <row r="1374" ht="12.75" hidden="1"/>
    <row r="1375" ht="12.75" hidden="1"/>
    <row r="1376" ht="12.75" hidden="1"/>
    <row r="1377" ht="12.75" hidden="1"/>
    <row r="1378" ht="12.75" hidden="1"/>
    <row r="1379" ht="12.75" hidden="1"/>
    <row r="1380" ht="12.75" hidden="1"/>
    <row r="1381" ht="12.75" hidden="1"/>
    <row r="1382" ht="12.75" hidden="1"/>
    <row r="1383" ht="12.75" hidden="1"/>
    <row r="1384" ht="12.75" hidden="1"/>
    <row r="1385" ht="12.75" hidden="1"/>
    <row r="1386" ht="12.75" hidden="1"/>
    <row r="1387" ht="12.75" hidden="1"/>
    <row r="1388" ht="12.75" hidden="1"/>
    <row r="1389" ht="12.75" hidden="1"/>
    <row r="1390" ht="12.75" hidden="1"/>
    <row r="1391" ht="12.75" hidden="1"/>
    <row r="1392" ht="12.75" hidden="1"/>
    <row r="1393" ht="12.75" hidden="1"/>
    <row r="1394" ht="12.75" hidden="1"/>
    <row r="1395" ht="12.75" hidden="1"/>
    <row r="1396" ht="12.75" hidden="1"/>
    <row r="1397" ht="12.75" hidden="1"/>
    <row r="1398" ht="12.75" hidden="1"/>
    <row r="1399" ht="12.75" hidden="1"/>
    <row r="1400" ht="12.75" hidden="1"/>
    <row r="1401" ht="12.75" hidden="1"/>
    <row r="1402" ht="12.75" hidden="1"/>
    <row r="1403" ht="12.75" hidden="1"/>
    <row r="1404" ht="12.75" hidden="1"/>
    <row r="1405" ht="12.75" hidden="1"/>
    <row r="1406" ht="12.75" hidden="1"/>
    <row r="1407" ht="12.75" hidden="1"/>
    <row r="1408" ht="12.75" hidden="1"/>
    <row r="1409" ht="12.75" hidden="1"/>
    <row r="1410" ht="12.75" hidden="1"/>
    <row r="1411" ht="12.75" hidden="1"/>
    <row r="1412" ht="12.75" hidden="1"/>
    <row r="1413" ht="12.75" hidden="1"/>
    <row r="1414" ht="12.75" hidden="1"/>
    <row r="1415" ht="12.75" hidden="1"/>
    <row r="1416" ht="12.75" hidden="1"/>
    <row r="1417" ht="12.75" hidden="1"/>
    <row r="1418" ht="12.75" hidden="1"/>
    <row r="1419" ht="12.75" hidden="1"/>
    <row r="1420" ht="12.75" hidden="1"/>
    <row r="1421" ht="12.75" hidden="1"/>
    <row r="1422" ht="12.75" hidden="1"/>
    <row r="1423" ht="12.75" hidden="1"/>
    <row r="1424" ht="12.75" hidden="1"/>
    <row r="1425" ht="12.75" hidden="1"/>
    <row r="1426" ht="12.75" hidden="1"/>
    <row r="1427" ht="12.75" hidden="1"/>
    <row r="1428" ht="12.75" hidden="1"/>
    <row r="1429" ht="12.75" hidden="1"/>
    <row r="1430" ht="12.75" hidden="1"/>
    <row r="1431" ht="12.75" hidden="1"/>
    <row r="1432" ht="12.75" hidden="1"/>
    <row r="1433" ht="12.75" hidden="1"/>
    <row r="1434" ht="12.75" hidden="1"/>
    <row r="1435" ht="12.75" hidden="1"/>
    <row r="1436" ht="12.75" hidden="1"/>
    <row r="1437" ht="12.75" hidden="1"/>
    <row r="1438" ht="12.75" hidden="1"/>
    <row r="1439" ht="12.75" hidden="1"/>
    <row r="1440" ht="12.75" hidden="1"/>
    <row r="1441" ht="12.75" hidden="1"/>
    <row r="1442" ht="12.75" hidden="1"/>
    <row r="1443" ht="12.75" hidden="1"/>
    <row r="1444" ht="12.75" hidden="1"/>
    <row r="1445" ht="12.75" hidden="1"/>
    <row r="1446" ht="12.75" hidden="1"/>
    <row r="1447" ht="12.75" hidden="1"/>
    <row r="1448" ht="12.75" hidden="1"/>
    <row r="1449" ht="12.75" hidden="1"/>
    <row r="1450" ht="12.75" hidden="1"/>
    <row r="1451" ht="12.75" hidden="1"/>
    <row r="1452" ht="12.75" hidden="1"/>
    <row r="1453" ht="12.75" hidden="1"/>
    <row r="1454" ht="12.75" hidden="1"/>
    <row r="1455" ht="12.75" hidden="1"/>
    <row r="1456" ht="12.75" hidden="1"/>
    <row r="1457" ht="12.75" hidden="1"/>
    <row r="1458" ht="12.75" hidden="1"/>
    <row r="1459" ht="12.75" hidden="1"/>
    <row r="1460" ht="12.75" hidden="1"/>
    <row r="1461" ht="12.75" hidden="1"/>
    <row r="1462" ht="12.75" hidden="1"/>
    <row r="1463" ht="12.75" hidden="1"/>
    <row r="1464" ht="12.75" hidden="1"/>
    <row r="1465" ht="12.75" hidden="1"/>
    <row r="1466" ht="12.75" hidden="1"/>
    <row r="1467" ht="12.75" hidden="1"/>
    <row r="1468" ht="12.75" hidden="1"/>
    <row r="1469" ht="12.75" hidden="1"/>
    <row r="1470" ht="12.75" hidden="1"/>
    <row r="1471" ht="12.75" hidden="1"/>
    <row r="1472" ht="12.75" hidden="1"/>
    <row r="1473" ht="12.75" hidden="1"/>
    <row r="1474" ht="12.75" hidden="1"/>
    <row r="1475" ht="12.75" hidden="1"/>
    <row r="1476" ht="12.75" hidden="1"/>
    <row r="1477" ht="12.75" hidden="1"/>
    <row r="1478" ht="12.75" hidden="1"/>
    <row r="1479" ht="12.75" hidden="1"/>
    <row r="1480" ht="12.75" hidden="1"/>
    <row r="1481" ht="12.75" hidden="1"/>
    <row r="1482" ht="12.75" hidden="1"/>
    <row r="1483" ht="12.75" hidden="1"/>
    <row r="1484" ht="12.75" hidden="1"/>
    <row r="1485" ht="12.75" hidden="1"/>
    <row r="1486" ht="12.75" hidden="1"/>
    <row r="1487" ht="12.75" hidden="1"/>
    <row r="1488" ht="12.75" hidden="1"/>
    <row r="1489" ht="12.75" hidden="1"/>
    <row r="1490" ht="12.75" hidden="1"/>
    <row r="1491" ht="12.75" hidden="1"/>
    <row r="1492" ht="12.75" hidden="1"/>
    <row r="1493" ht="12.75" hidden="1"/>
    <row r="1494" ht="12.75" hidden="1"/>
    <row r="1495" ht="12.75" hidden="1"/>
    <row r="1496" ht="12.75" hidden="1"/>
    <row r="1497" ht="12.75" hidden="1"/>
    <row r="1498" ht="12.75" hidden="1"/>
    <row r="1499" ht="12.75" hidden="1"/>
    <row r="1500" ht="12.75" hidden="1"/>
    <row r="1501" ht="12.75" hidden="1"/>
    <row r="1502" ht="12.75" hidden="1"/>
    <row r="1503" ht="12.75" hidden="1"/>
    <row r="1504" ht="12.75" hidden="1"/>
    <row r="1505" ht="12.75" hidden="1"/>
    <row r="1506" ht="12.75" hidden="1"/>
    <row r="1507" ht="12.75" hidden="1"/>
    <row r="1508" ht="12.75" hidden="1"/>
    <row r="1509" ht="12.75" hidden="1"/>
    <row r="1510" ht="12.75" hidden="1"/>
    <row r="1511" ht="12.75" hidden="1"/>
    <row r="1512" ht="12.75" hidden="1"/>
    <row r="1513" ht="12.75" hidden="1"/>
    <row r="1514" ht="12.75" hidden="1"/>
    <row r="1515" ht="12.75" hidden="1"/>
    <row r="1516" ht="12.75" hidden="1"/>
    <row r="1517" ht="12.75" hidden="1"/>
    <row r="1518" ht="12.75" hidden="1"/>
    <row r="1519" ht="12.75" hidden="1"/>
    <row r="1520" ht="12.75" hidden="1"/>
    <row r="1521" ht="12.75" hidden="1"/>
    <row r="1522" ht="12.75" hidden="1"/>
    <row r="1523" ht="12.75" hidden="1"/>
    <row r="1524" ht="12.75" hidden="1"/>
    <row r="1525" ht="12.75" hidden="1"/>
    <row r="1526" ht="12.75" hidden="1"/>
    <row r="1527" ht="12.75" hidden="1"/>
    <row r="1528" ht="12.75" hidden="1"/>
    <row r="1529" ht="12.75" hidden="1"/>
    <row r="1530" ht="12.75" hidden="1"/>
    <row r="1531" ht="12.75" hidden="1"/>
    <row r="1532" ht="12.75" hidden="1"/>
    <row r="1533" ht="12.75" hidden="1"/>
    <row r="1534" ht="12.75" hidden="1"/>
    <row r="1535" ht="12.75" hidden="1"/>
    <row r="1536" ht="12.75" hidden="1"/>
    <row r="1537" ht="12.75" hidden="1"/>
    <row r="1538" ht="12.75" hidden="1"/>
    <row r="1539" ht="12.75" hidden="1"/>
    <row r="1540" ht="12.75" hidden="1"/>
    <row r="1541" ht="12.75" hidden="1"/>
    <row r="1542" ht="12.75" hidden="1"/>
    <row r="1543" ht="12.75" hidden="1"/>
    <row r="1544" ht="12.75" hidden="1"/>
    <row r="1545" ht="12.75" hidden="1"/>
    <row r="1546" ht="12.75" hidden="1"/>
    <row r="1547" ht="12.75" hidden="1"/>
    <row r="1548" ht="12.75" hidden="1"/>
    <row r="1549" ht="12.75" hidden="1"/>
    <row r="1550" ht="12.75" hidden="1"/>
    <row r="1551" ht="12.75" hidden="1"/>
    <row r="1552" ht="12.75" hidden="1"/>
    <row r="1553" ht="12.75" hidden="1"/>
    <row r="1554" ht="12.75" hidden="1"/>
    <row r="1555" ht="12.75" hidden="1"/>
    <row r="1556" ht="12.75" hidden="1"/>
    <row r="1557" ht="12.75" hidden="1"/>
    <row r="1558" ht="12.75" hidden="1"/>
    <row r="1559" ht="12.75" hidden="1"/>
    <row r="1560" ht="12.75" hidden="1"/>
    <row r="1561" ht="12.75" hidden="1"/>
    <row r="1562" ht="12.75" hidden="1"/>
    <row r="1563" ht="12.75" hidden="1"/>
    <row r="1564" ht="12.75" hidden="1"/>
    <row r="1565" ht="12.75" hidden="1"/>
    <row r="1566" ht="12.75" hidden="1"/>
    <row r="1567" ht="12.75" hidden="1"/>
    <row r="1568" ht="12.75" hidden="1"/>
    <row r="1569" ht="12.75" hidden="1"/>
    <row r="1570" ht="12.75" hidden="1"/>
    <row r="1571" ht="12.75" hidden="1"/>
    <row r="1572" ht="12.75" hidden="1"/>
    <row r="1573" ht="12.75" hidden="1"/>
    <row r="1574" ht="12.75" hidden="1"/>
    <row r="1575" ht="12.75" hidden="1"/>
    <row r="1576" ht="12.75" hidden="1"/>
    <row r="1577" ht="12.75" hidden="1"/>
    <row r="1578" ht="12.75" hidden="1"/>
    <row r="1579" ht="12.75" hidden="1"/>
    <row r="1580" ht="12.75" hidden="1"/>
    <row r="1581" ht="12.75" hidden="1"/>
    <row r="1582" ht="12.75" hidden="1"/>
    <row r="1583" ht="12.75" hidden="1"/>
    <row r="1584" ht="12.75" hidden="1"/>
    <row r="1585" ht="12.75" hidden="1"/>
    <row r="1586" ht="12.75" hidden="1"/>
    <row r="1587" ht="12.75" hidden="1"/>
    <row r="1588" ht="12.75" hidden="1"/>
    <row r="1589" ht="12.75" hidden="1"/>
    <row r="1590" ht="12.75" hidden="1"/>
    <row r="1591" ht="12.75" hidden="1"/>
    <row r="1592" ht="12.75" hidden="1"/>
    <row r="1593" ht="12.75" hidden="1"/>
    <row r="1594" ht="12.75" hidden="1"/>
    <row r="1595" ht="12.75" hidden="1"/>
    <row r="1596" ht="12.75" hidden="1"/>
    <row r="1597" ht="12.75" hidden="1"/>
    <row r="1598" ht="12.75" hidden="1"/>
    <row r="1599" ht="12.75" hidden="1"/>
    <row r="1600" ht="12.75" hidden="1"/>
    <row r="1601" ht="12.75" hidden="1"/>
    <row r="1602" ht="12.75" hidden="1"/>
    <row r="1603" ht="12.75" hidden="1"/>
    <row r="1604" ht="12.75" hidden="1"/>
    <row r="1605" ht="12.75" hidden="1"/>
    <row r="1606" ht="12.75" hidden="1"/>
    <row r="1607" ht="12.75" hidden="1"/>
    <row r="1608" ht="12.75" hidden="1"/>
    <row r="1609" ht="12.75" hidden="1"/>
    <row r="1610" ht="12.75" hidden="1"/>
    <row r="1611" ht="12.75" hidden="1"/>
    <row r="1612" ht="12.75" hidden="1"/>
    <row r="1613" ht="12.75" hidden="1"/>
    <row r="1614" ht="12.75" hidden="1"/>
    <row r="1615" ht="12.75" hidden="1"/>
    <row r="1616" ht="12.75" hidden="1"/>
    <row r="1617" ht="12.75" hidden="1"/>
    <row r="1618" ht="12.75" hidden="1"/>
    <row r="1619" ht="12.75" hidden="1"/>
    <row r="1620" ht="12.75" hidden="1"/>
    <row r="1621" ht="12.75" hidden="1"/>
    <row r="1622" ht="12.75" hidden="1"/>
    <row r="1623" ht="12.75" hidden="1"/>
    <row r="1624" ht="12.75" hidden="1"/>
    <row r="1625" ht="12.75" hidden="1"/>
    <row r="1626" ht="12.75" hidden="1"/>
    <row r="1627" ht="12.75" hidden="1"/>
    <row r="1628" ht="12.75" hidden="1"/>
    <row r="1629" ht="12.75" hidden="1"/>
    <row r="1630" ht="12.75" hidden="1"/>
    <row r="1631" ht="12.75" hidden="1"/>
    <row r="1632" ht="12.75" hidden="1"/>
    <row r="1633" ht="12.75" hidden="1"/>
    <row r="1634" ht="12.75" hidden="1"/>
    <row r="1635" ht="12.75" hidden="1"/>
    <row r="1636" ht="12.75" hidden="1"/>
    <row r="1637" ht="12.75" hidden="1"/>
    <row r="1638" ht="12.75" hidden="1"/>
    <row r="1639" ht="12.75" hidden="1"/>
    <row r="1640" ht="12.75" hidden="1"/>
    <row r="1641" ht="12.75" hidden="1"/>
    <row r="1642" ht="12.75" hidden="1"/>
    <row r="1643" ht="12.75" hidden="1"/>
    <row r="1644" ht="12.75" hidden="1"/>
    <row r="1645" ht="12.75" hidden="1"/>
    <row r="1646" ht="12.75" hidden="1"/>
    <row r="1647" ht="12.75" hidden="1"/>
    <row r="1648" ht="12.75" hidden="1"/>
    <row r="1649" ht="12.75" hidden="1"/>
    <row r="1650" ht="12.75" hidden="1"/>
    <row r="1651" ht="12.75" hidden="1"/>
    <row r="1652" ht="12.75" hidden="1"/>
    <row r="1653" ht="12.75" hidden="1"/>
    <row r="1654" ht="12.75" hidden="1"/>
    <row r="1655" ht="12.75" hidden="1"/>
    <row r="1656" ht="12.75" hidden="1"/>
    <row r="1657" ht="12.75" hidden="1"/>
    <row r="1658" ht="12.75" hidden="1"/>
    <row r="1659" ht="12.75" hidden="1"/>
    <row r="1660" ht="12.75" hidden="1"/>
    <row r="1661" ht="12.75" hidden="1"/>
    <row r="1662" ht="12.75" hidden="1"/>
    <row r="1663" ht="12.75" hidden="1"/>
    <row r="1664" ht="12.75" hidden="1"/>
    <row r="1665" ht="12.75" hidden="1"/>
    <row r="1666" ht="12.75" hidden="1"/>
    <row r="1667" ht="12.75" hidden="1"/>
    <row r="1668" ht="12.75" hidden="1"/>
    <row r="1669" ht="12.75" hidden="1"/>
    <row r="1670" ht="12.75" hidden="1"/>
    <row r="1671" ht="12.75" hidden="1"/>
    <row r="1672" ht="12.75" hidden="1"/>
    <row r="1673" ht="12.75" hidden="1"/>
    <row r="1674" ht="12.75" hidden="1"/>
    <row r="1675" ht="12.75" hidden="1"/>
    <row r="1676" ht="12.75" hidden="1"/>
    <row r="1677" ht="12.75" hidden="1"/>
    <row r="1678" ht="12.75" hidden="1"/>
    <row r="1679" ht="12.75" hidden="1"/>
    <row r="1680" ht="12.75" hidden="1"/>
    <row r="1681" ht="12.75" hidden="1"/>
    <row r="1682" ht="12.75" hidden="1"/>
    <row r="1683" ht="12.75" hidden="1"/>
    <row r="1684" ht="12.75" hidden="1"/>
    <row r="1685" ht="12.75" hidden="1"/>
    <row r="1686" ht="12.75" hidden="1"/>
    <row r="1687" ht="12.75" hidden="1"/>
    <row r="1688" ht="12.75" hidden="1"/>
    <row r="1689" ht="12.75" hidden="1"/>
    <row r="1690" ht="12.75" hidden="1"/>
    <row r="1691" ht="12.75" hidden="1"/>
    <row r="1692" ht="12.75" hidden="1"/>
    <row r="1693" ht="12.75" hidden="1"/>
    <row r="1694" ht="12.75" hidden="1"/>
    <row r="1695" ht="12.75" hidden="1"/>
    <row r="1696" ht="12.75" hidden="1"/>
    <row r="1697" ht="12.75" hidden="1"/>
    <row r="1698" ht="12.75" hidden="1"/>
    <row r="1699" ht="12.75" hidden="1"/>
    <row r="1700" ht="12.75" hidden="1"/>
    <row r="1701" ht="12.75" hidden="1"/>
    <row r="1702" ht="12.75" hidden="1"/>
    <row r="1703" ht="12.75" hidden="1"/>
    <row r="1704" ht="12.75" hidden="1"/>
    <row r="1705" ht="12.75" hidden="1"/>
    <row r="1706" ht="12.75" hidden="1"/>
    <row r="1707" ht="12.75" hidden="1"/>
    <row r="1708" ht="12.75" hidden="1"/>
    <row r="1709" ht="12.75" hidden="1"/>
    <row r="1710" ht="12.75" hidden="1"/>
    <row r="1711" ht="12.75" hidden="1"/>
    <row r="1712" ht="12.75" hidden="1"/>
    <row r="1713" ht="12.75" hidden="1"/>
    <row r="1714" ht="12.75" hidden="1"/>
    <row r="1715" ht="12.75" hidden="1"/>
    <row r="1716" ht="12.75" hidden="1"/>
    <row r="1717" ht="12.75" hidden="1"/>
    <row r="1718" ht="12.75" hidden="1"/>
    <row r="1719" ht="12.75" hidden="1"/>
    <row r="1720" ht="12.75" hidden="1"/>
    <row r="1721" ht="12.75" hidden="1"/>
    <row r="1722" ht="12.75" hidden="1"/>
    <row r="1723" ht="12.75" hidden="1"/>
    <row r="1724" ht="12.75" hidden="1"/>
    <row r="1725" ht="12.75" hidden="1"/>
    <row r="1726" ht="12.75" hidden="1"/>
    <row r="1727" ht="12.75" hidden="1"/>
    <row r="1728" ht="12.75" hidden="1"/>
    <row r="1729" ht="12.75" hidden="1"/>
    <row r="1730" ht="12.75" hidden="1"/>
    <row r="1731" ht="12.75" hidden="1"/>
    <row r="1732" ht="12.75" hidden="1"/>
    <row r="1733" ht="12.75" hidden="1"/>
    <row r="1734" ht="12.75" hidden="1"/>
    <row r="1735" ht="12.75" hidden="1"/>
    <row r="1736" ht="12.75" hidden="1"/>
    <row r="1737" ht="12.75" hidden="1"/>
    <row r="1738" ht="12.75" hidden="1"/>
    <row r="1739" ht="12.75" hidden="1"/>
    <row r="1740" ht="12.75" hidden="1"/>
    <row r="1741" ht="12.75" hidden="1"/>
    <row r="1742" ht="12.75" hidden="1"/>
    <row r="1743" ht="12.75" hidden="1"/>
    <row r="1744" ht="12.75" hidden="1"/>
    <row r="1745" ht="12.75" hidden="1"/>
    <row r="1746" ht="12.75" hidden="1"/>
    <row r="1747" ht="12.75" hidden="1"/>
    <row r="1748" ht="12.75" hidden="1"/>
    <row r="1749" ht="12.75" hidden="1"/>
    <row r="1750" ht="12.75" hidden="1"/>
    <row r="1751" ht="12.75" hidden="1"/>
    <row r="1752" ht="12.75" hidden="1"/>
    <row r="1753" ht="12.75" hidden="1"/>
    <row r="1754" ht="12.75" hidden="1"/>
    <row r="1755" ht="12.75" hidden="1"/>
    <row r="1756" ht="12.75" hidden="1"/>
    <row r="1757" ht="12.75" hidden="1"/>
    <row r="1758" ht="12.75" hidden="1"/>
    <row r="1759" ht="12.75" hidden="1"/>
    <row r="1760" ht="12.75" hidden="1"/>
    <row r="1761" ht="12.75" hidden="1"/>
    <row r="1762" ht="12.75" hidden="1"/>
    <row r="1763" ht="12.75" hidden="1"/>
    <row r="1764" ht="12.75" hidden="1"/>
    <row r="1765" ht="12.75" hidden="1"/>
    <row r="1766" ht="12.75" hidden="1"/>
    <row r="1767" ht="12.75" hidden="1"/>
    <row r="1768" ht="12.75" hidden="1"/>
    <row r="1769" ht="12.75" hidden="1"/>
    <row r="1770" ht="12.75" hidden="1"/>
    <row r="1771" ht="12.75" hidden="1"/>
    <row r="1772" ht="12.75" hidden="1"/>
    <row r="1773" ht="12.75" hidden="1"/>
    <row r="1774" ht="12.75" hidden="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0F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9">
    <pageSetUpPr fitToPage="1"/>
  </sheetPr>
  <dimension ref="A1:H97"/>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374</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375</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14891</v>
      </c>
      <c r="E11" s="405" t="s">
        <v>70</v>
      </c>
      <c r="F11" s="110">
        <v>2.8</v>
      </c>
      <c r="G11" s="30">
        <v>17389</v>
      </c>
      <c r="H11" s="27"/>
    </row>
    <row r="12" spans="1:8" s="12" customFormat="1" ht="21" customHeight="1">
      <c r="A12" s="27"/>
      <c r="B12" s="399"/>
      <c r="C12" s="155" t="s">
        <v>67</v>
      </c>
      <c r="D12" s="31">
        <v>102</v>
      </c>
      <c r="E12" s="399"/>
      <c r="F12" s="86">
        <v>0.02</v>
      </c>
      <c r="G12" s="31">
        <v>49</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1</v>
      </c>
      <c r="E14" s="399"/>
      <c r="F14" s="91">
        <v>2.0000000000000001E-4</v>
      </c>
      <c r="G14" s="92">
        <v>0.5</v>
      </c>
      <c r="H14" s="27"/>
    </row>
    <row r="15" spans="1:8" s="12" customFormat="1" ht="21" customHeight="1">
      <c r="A15" s="27"/>
      <c r="B15" s="399"/>
      <c r="C15" s="154" t="s">
        <v>52</v>
      </c>
      <c r="D15" s="30">
        <v>9</v>
      </c>
      <c r="E15" s="399"/>
      <c r="F15" s="71">
        <v>2E-3</v>
      </c>
      <c r="G15" s="30">
        <v>4</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2</v>
      </c>
      <c r="E17" s="399"/>
      <c r="F17" s="87">
        <v>4.0000000000000002E-4</v>
      </c>
      <c r="G17" s="88">
        <v>0.3</v>
      </c>
      <c r="H17" s="27"/>
    </row>
    <row r="18" spans="1:8" s="12" customFormat="1" ht="21" customHeight="1">
      <c r="A18" s="27"/>
      <c r="B18" s="399"/>
      <c r="C18" s="155" t="s">
        <v>55</v>
      </c>
      <c r="D18" s="31">
        <v>25</v>
      </c>
      <c r="E18" s="399"/>
      <c r="F18" s="89">
        <v>5.0000000000000001E-3</v>
      </c>
      <c r="G18" s="31">
        <v>26</v>
      </c>
      <c r="H18" s="27"/>
    </row>
    <row r="19" spans="1:8" s="12" customFormat="1" ht="21" customHeight="1">
      <c r="A19" s="27"/>
      <c r="B19" s="399"/>
      <c r="C19" s="154" t="s">
        <v>7</v>
      </c>
      <c r="D19" s="30">
        <v>224</v>
      </c>
      <c r="E19" s="399"/>
      <c r="F19" s="68">
        <v>0.04</v>
      </c>
      <c r="G19" s="30">
        <v>230</v>
      </c>
      <c r="H19" s="27"/>
    </row>
    <row r="20" spans="1:8" s="12" customFormat="1" ht="21" customHeight="1">
      <c r="A20" s="27"/>
      <c r="B20" s="399"/>
      <c r="C20" s="155" t="s">
        <v>56</v>
      </c>
      <c r="D20" s="31">
        <v>1211</v>
      </c>
      <c r="E20" s="399"/>
      <c r="F20" s="111">
        <v>0.2</v>
      </c>
      <c r="G20" s="31">
        <v>700</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16465</v>
      </c>
      <c r="E22" s="400"/>
      <c r="F22" s="69">
        <v>3.1</v>
      </c>
      <c r="G22" s="35">
        <v>18398</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25448</v>
      </c>
      <c r="E24" s="398" t="s">
        <v>126</v>
      </c>
      <c r="F24" s="111">
        <v>1.7</v>
      </c>
      <c r="G24" s="31">
        <v>4948</v>
      </c>
      <c r="H24" s="27"/>
    </row>
    <row r="25" spans="1:8" s="12" customFormat="1" ht="21" customHeight="1">
      <c r="A25" s="22"/>
      <c r="B25" s="404"/>
      <c r="C25" s="154" t="s">
        <v>62</v>
      </c>
      <c r="D25" s="30">
        <v>2909</v>
      </c>
      <c r="E25" s="399"/>
      <c r="F25" s="110">
        <v>0.2</v>
      </c>
      <c r="G25" s="30">
        <v>897</v>
      </c>
      <c r="H25" s="27"/>
    </row>
    <row r="26" spans="1:8" s="12" customFormat="1" ht="21" customHeight="1">
      <c r="A26" s="22"/>
      <c r="B26" s="404"/>
      <c r="C26" s="155" t="s">
        <v>63</v>
      </c>
      <c r="D26" s="31">
        <v>3</v>
      </c>
      <c r="E26" s="399"/>
      <c r="F26" s="91">
        <v>2.0000000000000001E-4</v>
      </c>
      <c r="G26" s="92">
        <v>0.8</v>
      </c>
      <c r="H26" s="27"/>
    </row>
    <row r="27" spans="1:8" s="12" customFormat="1" ht="21" customHeight="1">
      <c r="A27" s="22"/>
      <c r="B27" s="404"/>
      <c r="C27" s="154" t="s">
        <v>6</v>
      </c>
      <c r="D27" s="30">
        <v>0</v>
      </c>
      <c r="E27" s="399"/>
      <c r="F27" s="95">
        <v>0</v>
      </c>
      <c r="G27" s="30">
        <v>0</v>
      </c>
      <c r="H27" s="27"/>
    </row>
    <row r="28" spans="1:8" s="12" customFormat="1" ht="21" customHeight="1">
      <c r="A28" s="22"/>
      <c r="B28" s="404"/>
      <c r="C28" s="155" t="s">
        <v>58</v>
      </c>
      <c r="D28" s="31">
        <v>0</v>
      </c>
      <c r="E28" s="399"/>
      <c r="F28" s="94">
        <v>0</v>
      </c>
      <c r="G28" s="31">
        <v>0</v>
      </c>
      <c r="H28" s="27"/>
    </row>
    <row r="29" spans="1:8" s="12" customFormat="1" ht="21" customHeight="1">
      <c r="A29" s="22"/>
      <c r="B29" s="404"/>
      <c r="C29" s="154" t="s">
        <v>56</v>
      </c>
      <c r="D29" s="30">
        <v>2308</v>
      </c>
      <c r="E29" s="399"/>
      <c r="F29" s="110">
        <v>0.2</v>
      </c>
      <c r="G29" s="30">
        <v>541</v>
      </c>
      <c r="H29" s="33"/>
    </row>
    <row r="30" spans="1:8" s="12" customFormat="1" ht="21" customHeight="1">
      <c r="A30" s="22"/>
      <c r="B30" s="404"/>
      <c r="C30" s="155" t="s">
        <v>59</v>
      </c>
      <c r="D30" s="31">
        <v>168</v>
      </c>
      <c r="E30" s="399"/>
      <c r="F30" s="86">
        <v>0.01</v>
      </c>
      <c r="G30" s="31">
        <v>49</v>
      </c>
      <c r="H30" s="27"/>
    </row>
    <row r="31" spans="1:8" s="12" customFormat="1" ht="21" customHeight="1">
      <c r="A31" s="22"/>
      <c r="B31" s="404"/>
      <c r="C31" s="154" t="s">
        <v>60</v>
      </c>
      <c r="D31" s="30">
        <v>100</v>
      </c>
      <c r="E31" s="399"/>
      <c r="F31" s="68">
        <v>0.01</v>
      </c>
      <c r="G31" s="30">
        <v>30</v>
      </c>
      <c r="H31" s="27"/>
    </row>
    <row r="32" spans="1:8" s="12" customFormat="1" ht="21" customHeight="1">
      <c r="A32" s="22"/>
      <c r="B32" s="404"/>
      <c r="C32" s="155" t="s">
        <v>85</v>
      </c>
      <c r="D32" s="31">
        <v>1735</v>
      </c>
      <c r="E32" s="399"/>
      <c r="F32" s="111">
        <v>0.1</v>
      </c>
      <c r="G32" s="31">
        <v>88</v>
      </c>
      <c r="H32" s="27"/>
    </row>
    <row r="33" spans="1:8" s="12" customFormat="1" ht="21" customHeight="1">
      <c r="A33" s="34"/>
      <c r="B33" s="404"/>
      <c r="C33" s="156" t="s">
        <v>57</v>
      </c>
      <c r="D33" s="35">
        <v>32671</v>
      </c>
      <c r="E33" s="400"/>
      <c r="F33" s="69">
        <v>2.2000000000000002</v>
      </c>
      <c r="G33" s="35">
        <v>6553</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2</v>
      </c>
      <c r="E35" s="398" t="s">
        <v>130</v>
      </c>
      <c r="F35" s="91">
        <v>2.9999999999999997E-4</v>
      </c>
      <c r="G35" s="92">
        <v>0.4</v>
      </c>
      <c r="H35" s="10"/>
    </row>
    <row r="36" spans="1:8" s="12" customFormat="1" ht="21" customHeight="1">
      <c r="A36" s="22"/>
      <c r="B36" s="403"/>
      <c r="C36" s="154" t="s">
        <v>15</v>
      </c>
      <c r="D36" s="30">
        <v>0</v>
      </c>
      <c r="E36" s="401"/>
      <c r="F36" s="95">
        <v>0</v>
      </c>
      <c r="G36" s="30">
        <v>0</v>
      </c>
      <c r="H36" s="33"/>
    </row>
    <row r="37" spans="1:8" s="12" customFormat="1" ht="21" customHeight="1">
      <c r="A37" s="22"/>
      <c r="B37" s="403"/>
      <c r="C37" s="155" t="s">
        <v>16</v>
      </c>
      <c r="D37" s="31">
        <v>0</v>
      </c>
      <c r="E37" s="401"/>
      <c r="F37" s="93">
        <v>0</v>
      </c>
      <c r="G37" s="31">
        <v>0</v>
      </c>
      <c r="H37" s="33"/>
    </row>
    <row r="38" spans="1:8" s="12" customFormat="1" ht="21" customHeight="1">
      <c r="A38" s="22"/>
      <c r="B38" s="403"/>
      <c r="C38" s="154" t="s">
        <v>74</v>
      </c>
      <c r="D38" s="30">
        <v>475</v>
      </c>
      <c r="E38" s="401"/>
      <c r="F38" s="110">
        <v>0.1</v>
      </c>
      <c r="G38" s="30"/>
      <c r="H38" s="33"/>
    </row>
    <row r="39" spans="1:8" s="12" customFormat="1" ht="21" customHeight="1">
      <c r="A39" s="34"/>
      <c r="B39" s="403"/>
      <c r="C39" s="156" t="s">
        <v>57</v>
      </c>
      <c r="D39" s="35">
        <v>477</v>
      </c>
      <c r="E39" s="402"/>
      <c r="F39" s="69">
        <v>0.1</v>
      </c>
      <c r="G39" s="54">
        <v>0.4</v>
      </c>
      <c r="H39" s="33"/>
    </row>
    <row r="40" spans="1:8" s="15"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sheetData>
  <mergeCells count="10">
    <mergeCell ref="B2:G2"/>
    <mergeCell ref="B3:G3"/>
    <mergeCell ref="E35:E39"/>
    <mergeCell ref="B35:B39"/>
    <mergeCell ref="B24:B33"/>
    <mergeCell ref="E11:E22"/>
    <mergeCell ref="E8:F8"/>
    <mergeCell ref="E9:F9"/>
    <mergeCell ref="B11:B22"/>
    <mergeCell ref="E24:E33"/>
  </mergeCells>
  <phoneticPr fontId="25" type="noConversion"/>
  <hyperlinks>
    <hyperlink ref="B6" location="Inhaltsverzeichnis" display="Inhaltsverzeichnis" xr:uid="{00000000-0004-0000-10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20">
    <pageSetUpPr fitToPage="1"/>
  </sheetPr>
  <dimension ref="A1:H95"/>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372</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373</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17397</v>
      </c>
      <c r="E11" s="405" t="s">
        <v>70</v>
      </c>
      <c r="F11" s="110">
        <v>3.3</v>
      </c>
      <c r="G11" s="30">
        <v>20320</v>
      </c>
      <c r="H11" s="27"/>
    </row>
    <row r="12" spans="1:8" s="12" customFormat="1" ht="21" customHeight="1">
      <c r="A12" s="27"/>
      <c r="B12" s="399"/>
      <c r="C12" s="155" t="s">
        <v>67</v>
      </c>
      <c r="D12" s="31">
        <v>281</v>
      </c>
      <c r="E12" s="399"/>
      <c r="F12" s="111">
        <v>0.1</v>
      </c>
      <c r="G12" s="31">
        <v>135</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4</v>
      </c>
      <c r="E14" s="399"/>
      <c r="F14" s="89">
        <v>1E-3</v>
      </c>
      <c r="G14" s="92">
        <v>1.9</v>
      </c>
      <c r="H14" s="27"/>
    </row>
    <row r="15" spans="1:8" s="12" customFormat="1" ht="21" customHeight="1">
      <c r="A15" s="27"/>
      <c r="B15" s="399"/>
      <c r="C15" s="154" t="s">
        <v>52</v>
      </c>
      <c r="D15" s="30">
        <v>14</v>
      </c>
      <c r="E15" s="399"/>
      <c r="F15" s="71">
        <v>3.0000000000000001E-3</v>
      </c>
      <c r="G15" s="30">
        <v>7</v>
      </c>
      <c r="H15" s="27"/>
    </row>
    <row r="16" spans="1:8" s="12" customFormat="1" ht="21" customHeight="1">
      <c r="A16" s="27"/>
      <c r="B16" s="399"/>
      <c r="C16" s="155" t="s">
        <v>53</v>
      </c>
      <c r="D16" s="31">
        <v>0</v>
      </c>
      <c r="E16" s="399"/>
      <c r="F16" s="93">
        <v>0</v>
      </c>
      <c r="G16" s="31">
        <v>0</v>
      </c>
      <c r="H16" s="27"/>
    </row>
    <row r="17" spans="1:8" s="12" customFormat="1" ht="21" customHeight="1">
      <c r="A17" s="27"/>
      <c r="B17" s="399"/>
      <c r="C17" s="154" t="s">
        <v>54</v>
      </c>
      <c r="D17" s="30">
        <v>3</v>
      </c>
      <c r="E17" s="399"/>
      <c r="F17" s="71">
        <v>1E-3</v>
      </c>
      <c r="G17" s="88">
        <v>0.4</v>
      </c>
      <c r="H17" s="27"/>
    </row>
    <row r="18" spans="1:8" s="12" customFormat="1" ht="21" customHeight="1">
      <c r="A18" s="27"/>
      <c r="B18" s="399"/>
      <c r="C18" s="155" t="s">
        <v>55</v>
      </c>
      <c r="D18" s="31">
        <v>20</v>
      </c>
      <c r="E18" s="399"/>
      <c r="F18" s="89">
        <v>4.0000000000000001E-3</v>
      </c>
      <c r="G18" s="31">
        <v>20</v>
      </c>
      <c r="H18" s="27"/>
    </row>
    <row r="19" spans="1:8" s="12" customFormat="1" ht="21" customHeight="1">
      <c r="A19" s="27"/>
      <c r="B19" s="399"/>
      <c r="C19" s="154" t="s">
        <v>7</v>
      </c>
      <c r="D19" s="30">
        <v>259</v>
      </c>
      <c r="E19" s="399"/>
      <c r="F19" s="68">
        <v>0.05</v>
      </c>
      <c r="G19" s="30">
        <v>265</v>
      </c>
      <c r="H19" s="27"/>
    </row>
    <row r="20" spans="1:8" s="12" customFormat="1" ht="21" customHeight="1">
      <c r="A20" s="27"/>
      <c r="B20" s="399"/>
      <c r="C20" s="155" t="s">
        <v>56</v>
      </c>
      <c r="D20" s="31">
        <v>1262</v>
      </c>
      <c r="E20" s="399"/>
      <c r="F20" s="111">
        <v>0.2</v>
      </c>
      <c r="G20" s="31">
        <v>729</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19240</v>
      </c>
      <c r="E22" s="400"/>
      <c r="F22" s="69">
        <v>3.6</v>
      </c>
      <c r="G22" s="35">
        <v>21479</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25448</v>
      </c>
      <c r="E24" s="398" t="s">
        <v>126</v>
      </c>
      <c r="F24" s="111">
        <v>1.8</v>
      </c>
      <c r="G24" s="31">
        <v>4948</v>
      </c>
      <c r="H24" s="27"/>
    </row>
    <row r="25" spans="1:8" s="12" customFormat="1" ht="21" customHeight="1">
      <c r="A25" s="22"/>
      <c r="B25" s="404"/>
      <c r="C25" s="154" t="s">
        <v>62</v>
      </c>
      <c r="D25" s="30">
        <v>2909</v>
      </c>
      <c r="E25" s="399"/>
      <c r="F25" s="110">
        <v>0.2</v>
      </c>
      <c r="G25" s="30">
        <v>897</v>
      </c>
      <c r="H25" s="27"/>
    </row>
    <row r="26" spans="1:8" s="12" customFormat="1" ht="21" customHeight="1">
      <c r="A26" s="22"/>
      <c r="B26" s="404"/>
      <c r="C26" s="155" t="s">
        <v>63</v>
      </c>
      <c r="D26" s="31">
        <v>5</v>
      </c>
      <c r="E26" s="399"/>
      <c r="F26" s="91">
        <v>4.0000000000000002E-4</v>
      </c>
      <c r="G26" s="92">
        <v>1.3</v>
      </c>
      <c r="H26" s="27"/>
    </row>
    <row r="27" spans="1:8" s="12" customFormat="1" ht="21" customHeight="1">
      <c r="A27" s="22"/>
      <c r="B27" s="404"/>
      <c r="C27" s="154" t="s">
        <v>6</v>
      </c>
      <c r="D27" s="30">
        <v>0</v>
      </c>
      <c r="E27" s="399"/>
      <c r="F27" s="95">
        <v>0</v>
      </c>
      <c r="G27" s="30">
        <v>0</v>
      </c>
      <c r="H27" s="27"/>
    </row>
    <row r="28" spans="1:8" s="12" customFormat="1" ht="21" customHeight="1">
      <c r="A28" s="22"/>
      <c r="B28" s="404"/>
      <c r="C28" s="155" t="s">
        <v>58</v>
      </c>
      <c r="D28" s="31">
        <v>0</v>
      </c>
      <c r="E28" s="399"/>
      <c r="F28" s="94">
        <v>0</v>
      </c>
      <c r="G28" s="31">
        <v>0</v>
      </c>
      <c r="H28" s="27"/>
    </row>
    <row r="29" spans="1:8" s="12" customFormat="1" ht="21" customHeight="1">
      <c r="A29" s="22"/>
      <c r="B29" s="404"/>
      <c r="C29" s="154" t="s">
        <v>56</v>
      </c>
      <c r="D29" s="30">
        <v>2308</v>
      </c>
      <c r="E29" s="399"/>
      <c r="F29" s="110">
        <v>0.2</v>
      </c>
      <c r="G29" s="30">
        <v>541</v>
      </c>
      <c r="H29" s="33"/>
    </row>
    <row r="30" spans="1:8" s="12" customFormat="1" ht="21" customHeight="1">
      <c r="A30" s="22"/>
      <c r="B30" s="404"/>
      <c r="C30" s="155" t="s">
        <v>59</v>
      </c>
      <c r="D30" s="31">
        <v>219</v>
      </c>
      <c r="E30" s="399"/>
      <c r="F30" s="86">
        <v>0.02</v>
      </c>
      <c r="G30" s="31">
        <v>64</v>
      </c>
      <c r="H30" s="27"/>
    </row>
    <row r="31" spans="1:8" s="12" customFormat="1" ht="21" customHeight="1">
      <c r="A31" s="22"/>
      <c r="B31" s="404"/>
      <c r="C31" s="154" t="s">
        <v>60</v>
      </c>
      <c r="D31" s="30">
        <v>100</v>
      </c>
      <c r="E31" s="399"/>
      <c r="F31" s="68">
        <v>0.01</v>
      </c>
      <c r="G31" s="30">
        <v>30</v>
      </c>
      <c r="H31" s="27"/>
    </row>
    <row r="32" spans="1:8" s="12" customFormat="1" ht="21" customHeight="1">
      <c r="A32" s="22"/>
      <c r="B32" s="404"/>
      <c r="C32" s="155" t="s">
        <v>85</v>
      </c>
      <c r="D32" s="31">
        <v>1765</v>
      </c>
      <c r="E32" s="399"/>
      <c r="F32" s="111">
        <v>0.1</v>
      </c>
      <c r="G32" s="31">
        <v>89</v>
      </c>
      <c r="H32" s="27"/>
    </row>
    <row r="33" spans="1:8" s="12" customFormat="1" ht="21" customHeight="1">
      <c r="A33" s="34"/>
      <c r="B33" s="404"/>
      <c r="C33" s="156" t="s">
        <v>57</v>
      </c>
      <c r="D33" s="35">
        <v>32754</v>
      </c>
      <c r="E33" s="400"/>
      <c r="F33" s="69">
        <v>2.2999999999999998</v>
      </c>
      <c r="G33" s="35">
        <v>6570</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52</v>
      </c>
      <c r="E35" s="398" t="s">
        <v>130</v>
      </c>
      <c r="F35" s="86">
        <v>0.01</v>
      </c>
      <c r="G35" s="92">
        <v>9.8000000000000007</v>
      </c>
      <c r="H35" s="10"/>
    </row>
    <row r="36" spans="1:8" s="12" customFormat="1" ht="21" customHeight="1">
      <c r="A36" s="22"/>
      <c r="B36" s="403"/>
      <c r="C36" s="154" t="s">
        <v>15</v>
      </c>
      <c r="D36" s="30">
        <v>21</v>
      </c>
      <c r="E36" s="401"/>
      <c r="F36" s="71">
        <v>3.0000000000000001E-3</v>
      </c>
      <c r="G36" s="88">
        <v>3.6</v>
      </c>
      <c r="H36" s="33"/>
    </row>
    <row r="37" spans="1:8" s="12" customFormat="1" ht="21" customHeight="1">
      <c r="A37" s="22"/>
      <c r="B37" s="403"/>
      <c r="C37" s="155" t="s">
        <v>16</v>
      </c>
      <c r="D37" s="31">
        <v>0</v>
      </c>
      <c r="E37" s="401"/>
      <c r="F37" s="93">
        <v>0</v>
      </c>
      <c r="G37" s="31">
        <v>0</v>
      </c>
      <c r="H37" s="33"/>
    </row>
    <row r="38" spans="1:8" s="12" customFormat="1" ht="21" customHeight="1">
      <c r="A38" s="22"/>
      <c r="B38" s="403"/>
      <c r="C38" s="154" t="s">
        <v>74</v>
      </c>
      <c r="D38" s="30">
        <v>536</v>
      </c>
      <c r="E38" s="401"/>
      <c r="F38" s="110">
        <v>0.1</v>
      </c>
      <c r="G38" s="30"/>
      <c r="H38" s="33"/>
    </row>
    <row r="39" spans="1:8" s="12" customFormat="1" ht="21" customHeight="1">
      <c r="A39" s="34"/>
      <c r="B39" s="403"/>
      <c r="C39" s="156" t="s">
        <v>57</v>
      </c>
      <c r="D39" s="35">
        <v>609</v>
      </c>
      <c r="E39" s="402"/>
      <c r="F39" s="69">
        <v>0.1</v>
      </c>
      <c r="G39" s="35">
        <v>13</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16"/>
      <c r="B46" s="16"/>
      <c r="C46" s="16"/>
      <c r="D46" s="16"/>
      <c r="E46" s="16"/>
      <c r="F46" s="16"/>
      <c r="G46" s="16"/>
      <c r="H46" s="16"/>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ht="15" hidden="1" customHeight="1"/>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sheetData>
  <mergeCells count="10">
    <mergeCell ref="B2:G2"/>
    <mergeCell ref="B3:G3"/>
    <mergeCell ref="E35:E39"/>
    <mergeCell ref="B35:B39"/>
    <mergeCell ref="B24:B33"/>
    <mergeCell ref="E11:E22"/>
    <mergeCell ref="E8:F8"/>
    <mergeCell ref="E9:F9"/>
    <mergeCell ref="B11:B22"/>
    <mergeCell ref="E24:E33"/>
  </mergeCells>
  <phoneticPr fontId="25" type="noConversion"/>
  <hyperlinks>
    <hyperlink ref="B6" location="Inhaltsverzeichnis" display="Inhaltsverzeichnis" xr:uid="{00000000-0004-0000-11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21">
    <pageSetUpPr fitToPage="1"/>
  </sheetPr>
  <dimension ref="A1:H96"/>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370</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371</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17878</v>
      </c>
      <c r="E11" s="405" t="s">
        <v>70</v>
      </c>
      <c r="F11" s="110">
        <v>3.4</v>
      </c>
      <c r="G11" s="30">
        <v>20883</v>
      </c>
      <c r="H11" s="27"/>
    </row>
    <row r="12" spans="1:8" s="12" customFormat="1" ht="21" customHeight="1">
      <c r="A12" s="27"/>
      <c r="B12" s="399"/>
      <c r="C12" s="155" t="s">
        <v>67</v>
      </c>
      <c r="D12" s="31">
        <v>612</v>
      </c>
      <c r="E12" s="399"/>
      <c r="F12" s="111">
        <v>0.1</v>
      </c>
      <c r="G12" s="31">
        <v>294</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3</v>
      </c>
      <c r="E14" s="399"/>
      <c r="F14" s="89">
        <v>1E-3</v>
      </c>
      <c r="G14" s="92">
        <v>1.4</v>
      </c>
      <c r="H14" s="27"/>
    </row>
    <row r="15" spans="1:8" s="12" customFormat="1" ht="21" customHeight="1">
      <c r="A15" s="27"/>
      <c r="B15" s="399"/>
      <c r="C15" s="154" t="s">
        <v>52</v>
      </c>
      <c r="D15" s="30">
        <v>32</v>
      </c>
      <c r="E15" s="399"/>
      <c r="F15" s="68">
        <v>0.01</v>
      </c>
      <c r="G15" s="30">
        <v>16</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4</v>
      </c>
      <c r="E17" s="399"/>
      <c r="F17" s="71">
        <v>1E-3</v>
      </c>
      <c r="G17" s="88">
        <v>0.6</v>
      </c>
      <c r="H17" s="27"/>
    </row>
    <row r="18" spans="1:8" s="12" customFormat="1" ht="21" customHeight="1">
      <c r="A18" s="27"/>
      <c r="B18" s="399"/>
      <c r="C18" s="155" t="s">
        <v>55</v>
      </c>
      <c r="D18" s="31">
        <v>24</v>
      </c>
      <c r="E18" s="399"/>
      <c r="F18" s="89">
        <v>5.0000000000000001E-3</v>
      </c>
      <c r="G18" s="31">
        <v>25</v>
      </c>
      <c r="H18" s="27"/>
    </row>
    <row r="19" spans="1:8" s="12" customFormat="1" ht="21" customHeight="1">
      <c r="A19" s="27"/>
      <c r="B19" s="399"/>
      <c r="C19" s="154" t="s">
        <v>7</v>
      </c>
      <c r="D19" s="30">
        <v>372</v>
      </c>
      <c r="E19" s="399"/>
      <c r="F19" s="110">
        <v>0.1</v>
      </c>
      <c r="G19" s="30">
        <v>381</v>
      </c>
      <c r="H19" s="27"/>
    </row>
    <row r="20" spans="1:8" s="12" customFormat="1" ht="21" customHeight="1">
      <c r="A20" s="27"/>
      <c r="B20" s="399"/>
      <c r="C20" s="155" t="s">
        <v>56</v>
      </c>
      <c r="D20" s="31">
        <v>1203</v>
      </c>
      <c r="E20" s="399"/>
      <c r="F20" s="111">
        <v>0.2</v>
      </c>
      <c r="G20" s="31">
        <v>695</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20128</v>
      </c>
      <c r="E22" s="400"/>
      <c r="F22" s="69">
        <v>3.8</v>
      </c>
      <c r="G22" s="35">
        <v>22296</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25448</v>
      </c>
      <c r="E24" s="398" t="s">
        <v>126</v>
      </c>
      <c r="F24" s="111">
        <v>1.8</v>
      </c>
      <c r="G24" s="31">
        <v>4948</v>
      </c>
      <c r="H24" s="27"/>
    </row>
    <row r="25" spans="1:8" s="12" customFormat="1" ht="21" customHeight="1">
      <c r="A25" s="22"/>
      <c r="B25" s="404"/>
      <c r="C25" s="154" t="s">
        <v>62</v>
      </c>
      <c r="D25" s="30">
        <v>2909</v>
      </c>
      <c r="E25" s="399"/>
      <c r="F25" s="110">
        <v>0.2</v>
      </c>
      <c r="G25" s="30">
        <v>897</v>
      </c>
      <c r="H25" s="27"/>
    </row>
    <row r="26" spans="1:8" s="12" customFormat="1" ht="21" customHeight="1">
      <c r="A26" s="22"/>
      <c r="B26" s="404"/>
      <c r="C26" s="155" t="s">
        <v>63</v>
      </c>
      <c r="D26" s="31">
        <v>11</v>
      </c>
      <c r="E26" s="399"/>
      <c r="F26" s="89">
        <v>1E-3</v>
      </c>
      <c r="G26" s="31">
        <v>3</v>
      </c>
      <c r="H26" s="27"/>
    </row>
    <row r="27" spans="1:8" s="12" customFormat="1" ht="21" customHeight="1">
      <c r="A27" s="22"/>
      <c r="B27" s="404"/>
      <c r="C27" s="154" t="s">
        <v>6</v>
      </c>
      <c r="D27" s="90">
        <v>0</v>
      </c>
      <c r="E27" s="399"/>
      <c r="F27" s="95">
        <v>0</v>
      </c>
      <c r="G27" s="90">
        <v>0</v>
      </c>
      <c r="H27" s="27"/>
    </row>
    <row r="28" spans="1:8" s="12" customFormat="1" ht="21" customHeight="1">
      <c r="A28" s="22"/>
      <c r="B28" s="404"/>
      <c r="C28" s="155" t="s">
        <v>58</v>
      </c>
      <c r="D28" s="93">
        <v>0</v>
      </c>
      <c r="E28" s="399"/>
      <c r="F28" s="94">
        <v>0</v>
      </c>
      <c r="G28" s="93">
        <v>0</v>
      </c>
      <c r="H28" s="27"/>
    </row>
    <row r="29" spans="1:8" s="12" customFormat="1" ht="21" customHeight="1">
      <c r="A29" s="22"/>
      <c r="B29" s="404"/>
      <c r="C29" s="154" t="s">
        <v>56</v>
      </c>
      <c r="D29" s="30">
        <v>2308</v>
      </c>
      <c r="E29" s="399"/>
      <c r="F29" s="110">
        <v>0.2</v>
      </c>
      <c r="G29" s="30">
        <v>541</v>
      </c>
      <c r="H29" s="33"/>
    </row>
    <row r="30" spans="1:8" s="12" customFormat="1" ht="21" customHeight="1">
      <c r="A30" s="22"/>
      <c r="B30" s="404"/>
      <c r="C30" s="155" t="s">
        <v>59</v>
      </c>
      <c r="D30" s="31">
        <v>278</v>
      </c>
      <c r="E30" s="399"/>
      <c r="F30" s="86">
        <v>0.02</v>
      </c>
      <c r="G30" s="31">
        <v>81</v>
      </c>
      <c r="H30" s="27"/>
    </row>
    <row r="31" spans="1:8" s="12" customFormat="1" ht="21" customHeight="1">
      <c r="A31" s="22"/>
      <c r="B31" s="404"/>
      <c r="C31" s="154" t="s">
        <v>60</v>
      </c>
      <c r="D31" s="30">
        <v>100</v>
      </c>
      <c r="E31" s="399"/>
      <c r="F31" s="68">
        <v>0.01</v>
      </c>
      <c r="G31" s="30">
        <v>30</v>
      </c>
      <c r="H31" s="27"/>
    </row>
    <row r="32" spans="1:8" s="12" customFormat="1" ht="21" customHeight="1">
      <c r="A32" s="22"/>
      <c r="B32" s="404"/>
      <c r="C32" s="155" t="s">
        <v>85</v>
      </c>
      <c r="D32" s="31">
        <v>1797</v>
      </c>
      <c r="E32" s="399"/>
      <c r="F32" s="111">
        <v>0.1</v>
      </c>
      <c r="G32" s="31">
        <v>91</v>
      </c>
      <c r="H32" s="27"/>
    </row>
    <row r="33" spans="1:8" s="12" customFormat="1" ht="21" customHeight="1">
      <c r="A33" s="34"/>
      <c r="B33" s="404"/>
      <c r="C33" s="156" t="s">
        <v>57</v>
      </c>
      <c r="D33" s="35">
        <v>32851</v>
      </c>
      <c r="E33" s="400"/>
      <c r="F33" s="69">
        <v>2.2999999999999998</v>
      </c>
      <c r="G33" s="35">
        <v>6590</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52</v>
      </c>
      <c r="E35" s="398" t="s">
        <v>130</v>
      </c>
      <c r="F35" s="86">
        <v>0.01</v>
      </c>
      <c r="G35" s="31">
        <v>10</v>
      </c>
      <c r="H35" s="10"/>
    </row>
    <row r="36" spans="1:8" s="12" customFormat="1" ht="21" customHeight="1">
      <c r="A36" s="22"/>
      <c r="B36" s="403"/>
      <c r="C36" s="154" t="s">
        <v>15</v>
      </c>
      <c r="D36" s="30">
        <v>31</v>
      </c>
      <c r="E36" s="401"/>
      <c r="F36" s="71">
        <v>5.0000000000000001E-3</v>
      </c>
      <c r="G36" s="30">
        <v>5</v>
      </c>
      <c r="H36" s="33"/>
    </row>
    <row r="37" spans="1:8" s="12" customFormat="1" ht="21" customHeight="1">
      <c r="A37" s="22"/>
      <c r="B37" s="403"/>
      <c r="C37" s="155" t="s">
        <v>16</v>
      </c>
      <c r="D37" s="93">
        <v>0</v>
      </c>
      <c r="E37" s="401"/>
      <c r="F37" s="93">
        <v>0</v>
      </c>
      <c r="G37" s="93">
        <v>0</v>
      </c>
      <c r="H37" s="33"/>
    </row>
    <row r="38" spans="1:8" s="12" customFormat="1" ht="21" customHeight="1">
      <c r="A38" s="22"/>
      <c r="B38" s="403"/>
      <c r="C38" s="154" t="s">
        <v>74</v>
      </c>
      <c r="D38" s="30">
        <v>570</v>
      </c>
      <c r="E38" s="401"/>
      <c r="F38" s="110">
        <v>0.1</v>
      </c>
      <c r="G38" s="30"/>
      <c r="H38" s="33"/>
    </row>
    <row r="39" spans="1:8" s="12" customFormat="1" ht="21" customHeight="1">
      <c r="A39" s="34"/>
      <c r="B39" s="403"/>
      <c r="C39" s="156" t="s">
        <v>57</v>
      </c>
      <c r="D39" s="35">
        <v>653</v>
      </c>
      <c r="E39" s="402"/>
      <c r="F39" s="69">
        <v>0.1</v>
      </c>
      <c r="G39" s="35">
        <v>15</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12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22">
    <pageSetUpPr fitToPage="1"/>
  </sheetPr>
  <dimension ref="A1:H98"/>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368</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369</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19930</v>
      </c>
      <c r="E11" s="405" t="s">
        <v>70</v>
      </c>
      <c r="F11" s="110">
        <v>3.8</v>
      </c>
      <c r="G11" s="30">
        <v>23284</v>
      </c>
      <c r="H11" s="27"/>
    </row>
    <row r="12" spans="1:8" s="12" customFormat="1" ht="21" customHeight="1">
      <c r="A12" s="27"/>
      <c r="B12" s="399"/>
      <c r="C12" s="155" t="s">
        <v>67</v>
      </c>
      <c r="D12" s="31">
        <v>927</v>
      </c>
      <c r="E12" s="399"/>
      <c r="F12" s="111">
        <v>0.2</v>
      </c>
      <c r="G12" s="31">
        <v>445</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7</v>
      </c>
      <c r="E14" s="399"/>
      <c r="F14" s="89">
        <v>1E-3</v>
      </c>
      <c r="G14" s="31">
        <v>3</v>
      </c>
      <c r="H14" s="27"/>
    </row>
    <row r="15" spans="1:8" s="12" customFormat="1" ht="21" customHeight="1">
      <c r="A15" s="27"/>
      <c r="B15" s="399"/>
      <c r="C15" s="154" t="s">
        <v>52</v>
      </c>
      <c r="D15" s="30">
        <v>51</v>
      </c>
      <c r="E15" s="399"/>
      <c r="F15" s="68">
        <v>0.01</v>
      </c>
      <c r="G15" s="30">
        <v>25</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6</v>
      </c>
      <c r="E17" s="399"/>
      <c r="F17" s="71">
        <v>1E-3</v>
      </c>
      <c r="G17" s="88">
        <v>0.9</v>
      </c>
      <c r="H17" s="27"/>
    </row>
    <row r="18" spans="1:8" s="12" customFormat="1" ht="21" customHeight="1">
      <c r="A18" s="27"/>
      <c r="B18" s="399"/>
      <c r="C18" s="155" t="s">
        <v>55</v>
      </c>
      <c r="D18" s="31">
        <v>27</v>
      </c>
      <c r="E18" s="399"/>
      <c r="F18" s="86">
        <v>0.01</v>
      </c>
      <c r="G18" s="31">
        <v>28</v>
      </c>
      <c r="H18" s="27"/>
    </row>
    <row r="19" spans="1:8" s="12" customFormat="1" ht="21" customHeight="1">
      <c r="A19" s="27"/>
      <c r="B19" s="399"/>
      <c r="C19" s="154" t="s">
        <v>7</v>
      </c>
      <c r="D19" s="30">
        <v>485</v>
      </c>
      <c r="E19" s="399"/>
      <c r="F19" s="110">
        <v>0.1</v>
      </c>
      <c r="G19" s="30">
        <v>497</v>
      </c>
      <c r="H19" s="27"/>
    </row>
    <row r="20" spans="1:8" s="12" customFormat="1" ht="21" customHeight="1">
      <c r="A20" s="27"/>
      <c r="B20" s="399"/>
      <c r="C20" s="155" t="s">
        <v>56</v>
      </c>
      <c r="D20" s="31">
        <v>1306</v>
      </c>
      <c r="E20" s="399"/>
      <c r="F20" s="111">
        <v>0.2</v>
      </c>
      <c r="G20" s="31">
        <v>755</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22739</v>
      </c>
      <c r="E22" s="400"/>
      <c r="F22" s="69">
        <v>4.3</v>
      </c>
      <c r="G22" s="35">
        <v>25038</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25448</v>
      </c>
      <c r="E24" s="398" t="s">
        <v>126</v>
      </c>
      <c r="F24" s="111">
        <v>1.8</v>
      </c>
      <c r="G24" s="31">
        <v>4948</v>
      </c>
      <c r="H24" s="27"/>
    </row>
    <row r="25" spans="1:8" s="12" customFormat="1" ht="21" customHeight="1">
      <c r="A25" s="22"/>
      <c r="B25" s="404"/>
      <c r="C25" s="154" t="s">
        <v>62</v>
      </c>
      <c r="D25" s="30">
        <v>2909</v>
      </c>
      <c r="E25" s="399"/>
      <c r="F25" s="110">
        <v>0.2</v>
      </c>
      <c r="G25" s="30">
        <v>897</v>
      </c>
      <c r="H25" s="27"/>
    </row>
    <row r="26" spans="1:8" s="12" customFormat="1" ht="21" customHeight="1">
      <c r="A26" s="22"/>
      <c r="B26" s="404"/>
      <c r="C26" s="155" t="s">
        <v>63</v>
      </c>
      <c r="D26" s="31">
        <v>18</v>
      </c>
      <c r="E26" s="399"/>
      <c r="F26" s="89">
        <v>1E-3</v>
      </c>
      <c r="G26" s="31">
        <v>5</v>
      </c>
      <c r="H26" s="27"/>
    </row>
    <row r="27" spans="1:8" s="12" customFormat="1" ht="21" customHeight="1">
      <c r="A27" s="22"/>
      <c r="B27" s="404"/>
      <c r="C27" s="154" t="s">
        <v>6</v>
      </c>
      <c r="D27" s="90">
        <v>0</v>
      </c>
      <c r="E27" s="399"/>
      <c r="F27" s="95">
        <v>0</v>
      </c>
      <c r="G27" s="90">
        <v>0</v>
      </c>
      <c r="H27" s="27"/>
    </row>
    <row r="28" spans="1:8" s="12" customFormat="1" ht="21" customHeight="1">
      <c r="A28" s="22"/>
      <c r="B28" s="404"/>
      <c r="C28" s="155" t="s">
        <v>58</v>
      </c>
      <c r="D28" s="93">
        <v>0</v>
      </c>
      <c r="E28" s="399"/>
      <c r="F28" s="94">
        <v>0</v>
      </c>
      <c r="G28" s="93">
        <v>0</v>
      </c>
      <c r="H28" s="27"/>
    </row>
    <row r="29" spans="1:8" s="12" customFormat="1" ht="21" customHeight="1">
      <c r="A29" s="22"/>
      <c r="B29" s="404"/>
      <c r="C29" s="154" t="s">
        <v>56</v>
      </c>
      <c r="D29" s="30">
        <v>2308</v>
      </c>
      <c r="E29" s="399"/>
      <c r="F29" s="110">
        <v>0.2</v>
      </c>
      <c r="G29" s="30">
        <v>541</v>
      </c>
      <c r="H29" s="33"/>
    </row>
    <row r="30" spans="1:8" s="12" customFormat="1" ht="21" customHeight="1">
      <c r="A30" s="22"/>
      <c r="B30" s="404"/>
      <c r="C30" s="155" t="s">
        <v>59</v>
      </c>
      <c r="D30" s="31">
        <v>352</v>
      </c>
      <c r="E30" s="399"/>
      <c r="F30" s="86">
        <v>0.03</v>
      </c>
      <c r="G30" s="31">
        <v>102</v>
      </c>
      <c r="H30" s="27"/>
    </row>
    <row r="31" spans="1:8" s="12" customFormat="1" ht="21" customHeight="1">
      <c r="A31" s="22"/>
      <c r="B31" s="404"/>
      <c r="C31" s="154" t="s">
        <v>60</v>
      </c>
      <c r="D31" s="30">
        <v>100</v>
      </c>
      <c r="E31" s="399"/>
      <c r="F31" s="68">
        <v>0.01</v>
      </c>
      <c r="G31" s="30">
        <v>30</v>
      </c>
      <c r="H31" s="27"/>
    </row>
    <row r="32" spans="1:8" s="12" customFormat="1" ht="21" customHeight="1">
      <c r="A32" s="22"/>
      <c r="B32" s="404"/>
      <c r="C32" s="155" t="s">
        <v>85</v>
      </c>
      <c r="D32" s="31">
        <v>1834</v>
      </c>
      <c r="E32" s="399"/>
      <c r="F32" s="111">
        <v>0.1</v>
      </c>
      <c r="G32" s="31">
        <v>93</v>
      </c>
      <c r="H32" s="27"/>
    </row>
    <row r="33" spans="1:8" s="12" customFormat="1" ht="21" customHeight="1">
      <c r="A33" s="34"/>
      <c r="B33" s="404"/>
      <c r="C33" s="156" t="s">
        <v>57</v>
      </c>
      <c r="D33" s="35">
        <v>32969</v>
      </c>
      <c r="E33" s="400"/>
      <c r="F33" s="69">
        <v>2.4</v>
      </c>
      <c r="G33" s="35">
        <v>6615</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289</v>
      </c>
      <c r="E35" s="398" t="s">
        <v>130</v>
      </c>
      <c r="F35" s="86">
        <v>0.04</v>
      </c>
      <c r="G35" s="31">
        <v>55</v>
      </c>
      <c r="H35" s="10"/>
    </row>
    <row r="36" spans="1:8" s="12" customFormat="1" ht="21" customHeight="1">
      <c r="A36" s="22"/>
      <c r="B36" s="403"/>
      <c r="C36" s="154" t="s">
        <v>15</v>
      </c>
      <c r="D36" s="30">
        <v>31</v>
      </c>
      <c r="E36" s="401"/>
      <c r="F36" s="71">
        <v>5.0000000000000001E-3</v>
      </c>
      <c r="G36" s="30">
        <v>5</v>
      </c>
      <c r="H36" s="33"/>
    </row>
    <row r="37" spans="1:8" s="12" customFormat="1" ht="21" customHeight="1">
      <c r="A37" s="22"/>
      <c r="B37" s="403"/>
      <c r="C37" s="155" t="s">
        <v>16</v>
      </c>
      <c r="D37" s="93">
        <v>0</v>
      </c>
      <c r="E37" s="401"/>
      <c r="F37" s="93">
        <v>0</v>
      </c>
      <c r="G37" s="93">
        <v>0</v>
      </c>
      <c r="H37" s="33"/>
    </row>
    <row r="38" spans="1:8" s="12" customFormat="1" ht="21" customHeight="1">
      <c r="A38" s="22"/>
      <c r="B38" s="403"/>
      <c r="C38" s="154" t="s">
        <v>74</v>
      </c>
      <c r="D38" s="30">
        <v>662</v>
      </c>
      <c r="E38" s="401"/>
      <c r="F38" s="110">
        <v>0.1</v>
      </c>
      <c r="G38" s="30"/>
      <c r="H38" s="33"/>
    </row>
    <row r="39" spans="1:8" s="12" customFormat="1" ht="21" customHeight="1">
      <c r="A39" s="34"/>
      <c r="B39" s="403"/>
      <c r="C39" s="156" t="s">
        <v>57</v>
      </c>
      <c r="D39" s="35">
        <v>982</v>
      </c>
      <c r="E39" s="402"/>
      <c r="F39" s="69">
        <v>0.2</v>
      </c>
      <c r="G39" s="35">
        <v>60</v>
      </c>
      <c r="H39" s="33"/>
    </row>
    <row r="40" spans="1:8" s="15" customFormat="1" ht="21" customHeight="1">
      <c r="A40" s="39"/>
      <c r="B40" s="39"/>
      <c r="C40" s="159"/>
      <c r="D40" s="39"/>
      <c r="E40" s="39"/>
      <c r="F40" s="39"/>
      <c r="G40" s="39"/>
      <c r="H40" s="39"/>
    </row>
    <row r="41" spans="1:8" s="15" customFormat="1" ht="21" customHeight="1">
      <c r="A41" s="18"/>
      <c r="B41" s="18"/>
      <c r="C41" s="158"/>
      <c r="D41" s="18"/>
      <c r="E41" s="18"/>
      <c r="F41" s="18"/>
      <c r="G41" s="18"/>
      <c r="H41" s="18"/>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5" hidden="1" customHeight="1"/>
  </sheetData>
  <mergeCells count="10">
    <mergeCell ref="B2:G2"/>
    <mergeCell ref="B3:G3"/>
    <mergeCell ref="E35:E39"/>
    <mergeCell ref="B35:B39"/>
    <mergeCell ref="B24:B33"/>
    <mergeCell ref="E11:E22"/>
    <mergeCell ref="E8:F8"/>
    <mergeCell ref="E9:F9"/>
    <mergeCell ref="B11:B22"/>
    <mergeCell ref="E24:E33"/>
  </mergeCells>
  <phoneticPr fontId="25" type="noConversion"/>
  <hyperlinks>
    <hyperlink ref="B6" location="Inhaltsverzeichnis" display="Inhaltsverzeichnis" xr:uid="{00000000-0004-0000-13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23">
    <pageSetUpPr fitToPage="1"/>
  </sheetPr>
  <dimension ref="A1:H96"/>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366</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367</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21780</v>
      </c>
      <c r="E11" s="405" t="s">
        <v>70</v>
      </c>
      <c r="F11" s="110">
        <v>4</v>
      </c>
      <c r="G11" s="30">
        <v>25448</v>
      </c>
      <c r="H11" s="27"/>
    </row>
    <row r="12" spans="1:8" s="12" customFormat="1" ht="21" customHeight="1">
      <c r="A12" s="27"/>
      <c r="B12" s="399"/>
      <c r="C12" s="155" t="s">
        <v>67</v>
      </c>
      <c r="D12" s="31">
        <v>1530</v>
      </c>
      <c r="E12" s="399"/>
      <c r="F12" s="111">
        <v>0.3</v>
      </c>
      <c r="G12" s="31">
        <v>735</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7</v>
      </c>
      <c r="E14" s="399"/>
      <c r="F14" s="89">
        <v>1E-3</v>
      </c>
      <c r="G14" s="31">
        <v>3</v>
      </c>
      <c r="H14" s="27"/>
    </row>
    <row r="15" spans="1:8" s="12" customFormat="1" ht="21" customHeight="1">
      <c r="A15" s="27"/>
      <c r="B15" s="399"/>
      <c r="C15" s="154" t="s">
        <v>52</v>
      </c>
      <c r="D15" s="30">
        <v>85</v>
      </c>
      <c r="E15" s="399"/>
      <c r="F15" s="68">
        <v>0.02</v>
      </c>
      <c r="G15" s="30">
        <v>42</v>
      </c>
      <c r="H15" s="27"/>
    </row>
    <row r="16" spans="1:8" s="12" customFormat="1" ht="21" customHeight="1">
      <c r="A16" s="27"/>
      <c r="B16" s="399"/>
      <c r="C16" s="155" t="s">
        <v>53</v>
      </c>
      <c r="D16" s="97">
        <v>0</v>
      </c>
      <c r="E16" s="399"/>
      <c r="F16" s="93">
        <v>0</v>
      </c>
      <c r="G16" s="97">
        <v>0</v>
      </c>
      <c r="H16" s="27"/>
    </row>
    <row r="17" spans="1:8" s="12" customFormat="1" ht="21" customHeight="1">
      <c r="A17" s="27"/>
      <c r="B17" s="399"/>
      <c r="C17" s="154" t="s">
        <v>54</v>
      </c>
      <c r="D17" s="30">
        <v>18</v>
      </c>
      <c r="E17" s="399"/>
      <c r="F17" s="71">
        <v>3.0000000000000001E-3</v>
      </c>
      <c r="G17" s="88">
        <v>2.8</v>
      </c>
      <c r="H17" s="27"/>
    </row>
    <row r="18" spans="1:8" s="12" customFormat="1" ht="21" customHeight="1">
      <c r="A18" s="27"/>
      <c r="B18" s="399"/>
      <c r="C18" s="155" t="s">
        <v>55</v>
      </c>
      <c r="D18" s="31">
        <v>34</v>
      </c>
      <c r="E18" s="399"/>
      <c r="F18" s="86">
        <v>0.01</v>
      </c>
      <c r="G18" s="31">
        <v>35</v>
      </c>
      <c r="H18" s="27"/>
    </row>
    <row r="19" spans="1:8" s="12" customFormat="1" ht="21" customHeight="1">
      <c r="A19" s="27"/>
      <c r="B19" s="399"/>
      <c r="C19" s="154" t="s">
        <v>7</v>
      </c>
      <c r="D19" s="30">
        <v>525</v>
      </c>
      <c r="E19" s="399"/>
      <c r="F19" s="110">
        <v>0.1</v>
      </c>
      <c r="G19" s="30">
        <v>538</v>
      </c>
      <c r="H19" s="27"/>
    </row>
    <row r="20" spans="1:8" s="12" customFormat="1" ht="21" customHeight="1">
      <c r="A20" s="27"/>
      <c r="B20" s="399"/>
      <c r="C20" s="155" t="s">
        <v>56</v>
      </c>
      <c r="D20" s="31">
        <v>1348</v>
      </c>
      <c r="E20" s="399"/>
      <c r="F20" s="111">
        <v>0.2</v>
      </c>
      <c r="G20" s="31">
        <v>779</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25327</v>
      </c>
      <c r="E22" s="400"/>
      <c r="F22" s="69">
        <v>4.7</v>
      </c>
      <c r="G22" s="35">
        <v>27583</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25448</v>
      </c>
      <c r="E24" s="398" t="s">
        <v>126</v>
      </c>
      <c r="F24" s="111">
        <v>1.8</v>
      </c>
      <c r="G24" s="31">
        <v>4948</v>
      </c>
      <c r="H24" s="27"/>
    </row>
    <row r="25" spans="1:8" s="12" customFormat="1" ht="21" customHeight="1">
      <c r="A25" s="22"/>
      <c r="B25" s="404"/>
      <c r="C25" s="154" t="s">
        <v>62</v>
      </c>
      <c r="D25" s="30">
        <v>2909</v>
      </c>
      <c r="E25" s="399"/>
      <c r="F25" s="110">
        <v>0.2</v>
      </c>
      <c r="G25" s="30">
        <v>897</v>
      </c>
      <c r="H25" s="27"/>
    </row>
    <row r="26" spans="1:8" s="12" customFormat="1" ht="21" customHeight="1">
      <c r="A26" s="22"/>
      <c r="B26" s="404"/>
      <c r="C26" s="155" t="s">
        <v>63</v>
      </c>
      <c r="D26" s="31">
        <v>30</v>
      </c>
      <c r="E26" s="399"/>
      <c r="F26" s="89">
        <v>0</v>
      </c>
      <c r="G26" s="31">
        <v>8</v>
      </c>
      <c r="H26" s="27"/>
    </row>
    <row r="27" spans="1:8" s="12" customFormat="1" ht="21" customHeight="1">
      <c r="A27" s="22"/>
      <c r="B27" s="404"/>
      <c r="C27" s="154" t="s">
        <v>6</v>
      </c>
      <c r="D27" s="96">
        <v>0</v>
      </c>
      <c r="E27" s="399"/>
      <c r="F27" s="95">
        <v>0</v>
      </c>
      <c r="G27" s="96">
        <v>0</v>
      </c>
      <c r="H27" s="27"/>
    </row>
    <row r="28" spans="1:8" s="12" customFormat="1" ht="21" customHeight="1">
      <c r="A28" s="22"/>
      <c r="B28" s="404"/>
      <c r="C28" s="155" t="s">
        <v>58</v>
      </c>
      <c r="D28" s="97">
        <v>0</v>
      </c>
      <c r="E28" s="399"/>
      <c r="F28" s="94">
        <v>0</v>
      </c>
      <c r="G28" s="97">
        <v>0</v>
      </c>
      <c r="H28" s="27"/>
    </row>
    <row r="29" spans="1:8" s="12" customFormat="1" ht="21" customHeight="1">
      <c r="A29" s="22"/>
      <c r="B29" s="404"/>
      <c r="C29" s="154" t="s">
        <v>56</v>
      </c>
      <c r="D29" s="30">
        <v>2308</v>
      </c>
      <c r="E29" s="399"/>
      <c r="F29" s="110">
        <v>0.2</v>
      </c>
      <c r="G29" s="30">
        <v>541</v>
      </c>
      <c r="H29" s="33"/>
    </row>
    <row r="30" spans="1:8" s="12" customFormat="1" ht="21" customHeight="1">
      <c r="A30" s="22"/>
      <c r="B30" s="404"/>
      <c r="C30" s="155" t="s">
        <v>59</v>
      </c>
      <c r="D30" s="31">
        <v>438</v>
      </c>
      <c r="E30" s="399"/>
      <c r="F30" s="86">
        <v>0</v>
      </c>
      <c r="G30" s="31">
        <v>127</v>
      </c>
      <c r="H30" s="27"/>
    </row>
    <row r="31" spans="1:8" s="12" customFormat="1" ht="21" customHeight="1">
      <c r="A31" s="22"/>
      <c r="B31" s="404"/>
      <c r="C31" s="154" t="s">
        <v>60</v>
      </c>
      <c r="D31" s="30">
        <v>100</v>
      </c>
      <c r="E31" s="399"/>
      <c r="F31" s="68">
        <v>0</v>
      </c>
      <c r="G31" s="30">
        <v>30</v>
      </c>
      <c r="H31" s="27"/>
    </row>
    <row r="32" spans="1:8" s="12" customFormat="1" ht="21" customHeight="1">
      <c r="A32" s="22"/>
      <c r="B32" s="404"/>
      <c r="C32" s="155" t="s">
        <v>85</v>
      </c>
      <c r="D32" s="31">
        <v>1877</v>
      </c>
      <c r="E32" s="399"/>
      <c r="F32" s="111">
        <v>0.1</v>
      </c>
      <c r="G32" s="31">
        <v>95</v>
      </c>
      <c r="H32" s="27"/>
    </row>
    <row r="33" spans="1:8" s="12" customFormat="1" ht="21" customHeight="1">
      <c r="A33" s="34"/>
      <c r="B33" s="404"/>
      <c r="C33" s="156" t="s">
        <v>57</v>
      </c>
      <c r="D33" s="35">
        <v>33110</v>
      </c>
      <c r="E33" s="400"/>
      <c r="F33" s="69">
        <v>2.2999999999999998</v>
      </c>
      <c r="G33" s="35">
        <v>6645</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362</v>
      </c>
      <c r="E35" s="398" t="s">
        <v>130</v>
      </c>
      <c r="F35" s="111">
        <v>0.1</v>
      </c>
      <c r="G35" s="31">
        <v>69</v>
      </c>
      <c r="H35" s="10"/>
    </row>
    <row r="36" spans="1:8" s="12" customFormat="1" ht="21" customHeight="1">
      <c r="A36" s="22"/>
      <c r="B36" s="403"/>
      <c r="C36" s="154" t="s">
        <v>15</v>
      </c>
      <c r="D36" s="30">
        <v>52</v>
      </c>
      <c r="E36" s="401"/>
      <c r="F36" s="68">
        <v>0.01</v>
      </c>
      <c r="G36" s="30">
        <v>9</v>
      </c>
      <c r="H36" s="33"/>
    </row>
    <row r="37" spans="1:8" s="12" customFormat="1" ht="21" customHeight="1">
      <c r="A37" s="22"/>
      <c r="B37" s="403"/>
      <c r="C37" s="155" t="s">
        <v>16</v>
      </c>
      <c r="D37" s="97">
        <v>0</v>
      </c>
      <c r="E37" s="401"/>
      <c r="F37" s="93">
        <v>0</v>
      </c>
      <c r="G37" s="97">
        <v>0</v>
      </c>
      <c r="H37" s="33"/>
    </row>
    <row r="38" spans="1:8" s="12" customFormat="1" ht="21" customHeight="1">
      <c r="A38" s="22"/>
      <c r="B38" s="403"/>
      <c r="C38" s="154" t="s">
        <v>74</v>
      </c>
      <c r="D38" s="30">
        <v>761</v>
      </c>
      <c r="E38" s="401"/>
      <c r="F38" s="110">
        <v>0.1</v>
      </c>
      <c r="G38" s="30"/>
      <c r="H38" s="33"/>
    </row>
    <row r="39" spans="1:8" s="12" customFormat="1" ht="21" customHeight="1">
      <c r="A39" s="34"/>
      <c r="B39" s="403"/>
      <c r="C39" s="156" t="s">
        <v>57</v>
      </c>
      <c r="D39" s="35">
        <v>1175</v>
      </c>
      <c r="E39" s="402"/>
      <c r="F39" s="69">
        <v>0.2</v>
      </c>
      <c r="G39" s="35">
        <v>78</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14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24">
    <pageSetUpPr fitToPage="1"/>
  </sheetPr>
  <dimension ref="A1:H96"/>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364</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365</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21957</v>
      </c>
      <c r="E11" s="405" t="s">
        <v>70</v>
      </c>
      <c r="F11" s="110">
        <v>4</v>
      </c>
      <c r="G11" s="30">
        <v>24978</v>
      </c>
      <c r="H11" s="27"/>
    </row>
    <row r="12" spans="1:8" s="12" customFormat="1" ht="21" customHeight="1">
      <c r="A12" s="27"/>
      <c r="B12" s="399"/>
      <c r="C12" s="155" t="s">
        <v>67</v>
      </c>
      <c r="D12" s="31">
        <v>2073</v>
      </c>
      <c r="E12" s="399"/>
      <c r="F12" s="111">
        <v>0.4</v>
      </c>
      <c r="G12" s="31">
        <v>975</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12</v>
      </c>
      <c r="E14" s="399"/>
      <c r="F14" s="89">
        <v>2E-3</v>
      </c>
      <c r="G14" s="31">
        <v>5</v>
      </c>
      <c r="H14" s="27"/>
    </row>
    <row r="15" spans="1:8" s="12" customFormat="1" ht="21" customHeight="1">
      <c r="A15" s="27"/>
      <c r="B15" s="399"/>
      <c r="C15" s="154" t="s">
        <v>52</v>
      </c>
      <c r="D15" s="30">
        <v>118</v>
      </c>
      <c r="E15" s="399"/>
      <c r="F15" s="68">
        <v>0.02</v>
      </c>
      <c r="G15" s="30">
        <v>55</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31</v>
      </c>
      <c r="E17" s="399"/>
      <c r="F17" s="68">
        <v>0.01</v>
      </c>
      <c r="G17" s="88">
        <v>4.0999999999999996</v>
      </c>
      <c r="H17" s="27"/>
    </row>
    <row r="18" spans="1:8" s="12" customFormat="1" ht="21" customHeight="1">
      <c r="A18" s="27"/>
      <c r="B18" s="399"/>
      <c r="C18" s="155" t="s">
        <v>55</v>
      </c>
      <c r="D18" s="31">
        <v>41</v>
      </c>
      <c r="E18" s="399"/>
      <c r="F18" s="86">
        <v>0.01</v>
      </c>
      <c r="G18" s="31">
        <v>41</v>
      </c>
      <c r="H18" s="27"/>
    </row>
    <row r="19" spans="1:8" s="12" customFormat="1" ht="21" customHeight="1">
      <c r="A19" s="27"/>
      <c r="B19" s="399"/>
      <c r="C19" s="154" t="s">
        <v>7</v>
      </c>
      <c r="D19" s="30">
        <v>565</v>
      </c>
      <c r="E19" s="399"/>
      <c r="F19" s="110">
        <v>0.1</v>
      </c>
      <c r="G19" s="30">
        <v>563</v>
      </c>
      <c r="H19" s="27"/>
    </row>
    <row r="20" spans="1:8" s="12" customFormat="1" ht="21" customHeight="1">
      <c r="A20" s="27"/>
      <c r="B20" s="399"/>
      <c r="C20" s="155" t="s">
        <v>56</v>
      </c>
      <c r="D20" s="31">
        <v>1343</v>
      </c>
      <c r="E20" s="399"/>
      <c r="F20" s="111">
        <v>0.2</v>
      </c>
      <c r="G20" s="31">
        <v>739</v>
      </c>
      <c r="H20" s="27"/>
    </row>
    <row r="21" spans="1:8" s="12" customFormat="1" ht="21" customHeight="1">
      <c r="A21" s="27"/>
      <c r="B21" s="399"/>
      <c r="C21" s="154" t="s">
        <v>8</v>
      </c>
      <c r="D21" s="90">
        <v>0</v>
      </c>
      <c r="E21" s="399"/>
      <c r="F21" s="90">
        <v>0</v>
      </c>
      <c r="G21" s="30">
        <v>0</v>
      </c>
      <c r="H21" s="27"/>
    </row>
    <row r="22" spans="1:8" s="12" customFormat="1" ht="21" customHeight="1">
      <c r="A22" s="33"/>
      <c r="B22" s="400"/>
      <c r="C22" s="156" t="s">
        <v>57</v>
      </c>
      <c r="D22" s="35">
        <v>26140</v>
      </c>
      <c r="E22" s="400"/>
      <c r="F22" s="69">
        <v>4.7</v>
      </c>
      <c r="G22" s="35">
        <v>27361</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25448</v>
      </c>
      <c r="E24" s="398" t="s">
        <v>126</v>
      </c>
      <c r="F24" s="111">
        <v>1.7</v>
      </c>
      <c r="G24" s="31">
        <v>4898</v>
      </c>
      <c r="H24" s="27"/>
    </row>
    <row r="25" spans="1:8" s="12" customFormat="1" ht="21" customHeight="1">
      <c r="A25" s="22"/>
      <c r="B25" s="404"/>
      <c r="C25" s="154" t="s">
        <v>62</v>
      </c>
      <c r="D25" s="30">
        <v>2788</v>
      </c>
      <c r="E25" s="399"/>
      <c r="F25" s="110">
        <v>0.2</v>
      </c>
      <c r="G25" s="30">
        <v>854</v>
      </c>
      <c r="H25" s="27"/>
    </row>
    <row r="26" spans="1:8" s="12" customFormat="1" ht="21" customHeight="1">
      <c r="A26" s="22"/>
      <c r="B26" s="404"/>
      <c r="C26" s="155" t="s">
        <v>63</v>
      </c>
      <c r="D26" s="31">
        <v>41</v>
      </c>
      <c r="E26" s="399"/>
      <c r="F26" s="89">
        <v>3.0000000000000001E-3</v>
      </c>
      <c r="G26" s="31">
        <v>10</v>
      </c>
      <c r="H26" s="27"/>
    </row>
    <row r="27" spans="1:8" s="12" customFormat="1" ht="21" customHeight="1">
      <c r="A27" s="22"/>
      <c r="B27" s="404"/>
      <c r="C27" s="154" t="s">
        <v>6</v>
      </c>
      <c r="D27" s="90">
        <v>0</v>
      </c>
      <c r="E27" s="399"/>
      <c r="F27" s="95">
        <v>0</v>
      </c>
      <c r="G27" s="90">
        <v>0</v>
      </c>
      <c r="H27" s="27"/>
    </row>
    <row r="28" spans="1:8" s="12" customFormat="1" ht="21" customHeight="1">
      <c r="A28" s="22"/>
      <c r="B28" s="404"/>
      <c r="C28" s="155" t="s">
        <v>58</v>
      </c>
      <c r="D28" s="93">
        <v>0</v>
      </c>
      <c r="E28" s="399"/>
      <c r="F28" s="94">
        <v>0</v>
      </c>
      <c r="G28" s="93">
        <v>0</v>
      </c>
      <c r="H28" s="27"/>
    </row>
    <row r="29" spans="1:8" s="12" customFormat="1" ht="21" customHeight="1">
      <c r="A29" s="22"/>
      <c r="B29" s="404"/>
      <c r="C29" s="154" t="s">
        <v>56</v>
      </c>
      <c r="D29" s="30">
        <v>2538</v>
      </c>
      <c r="E29" s="399"/>
      <c r="F29" s="110">
        <v>0.2</v>
      </c>
      <c r="G29" s="30">
        <v>586</v>
      </c>
      <c r="H29" s="33"/>
    </row>
    <row r="30" spans="1:8" s="12" customFormat="1" ht="21" customHeight="1">
      <c r="A30" s="22"/>
      <c r="B30" s="404"/>
      <c r="C30" s="155" t="s">
        <v>59</v>
      </c>
      <c r="D30" s="31">
        <v>548</v>
      </c>
      <c r="E30" s="399"/>
      <c r="F30" s="86">
        <v>0.04</v>
      </c>
      <c r="G30" s="31">
        <v>158</v>
      </c>
      <c r="H30" s="27"/>
    </row>
    <row r="31" spans="1:8" s="12" customFormat="1" ht="21" customHeight="1">
      <c r="A31" s="22"/>
      <c r="B31" s="404"/>
      <c r="C31" s="154" t="s">
        <v>60</v>
      </c>
      <c r="D31" s="30">
        <v>111</v>
      </c>
      <c r="E31" s="399"/>
      <c r="F31" s="68">
        <v>0.01</v>
      </c>
      <c r="G31" s="30">
        <v>32</v>
      </c>
      <c r="H31" s="27"/>
    </row>
    <row r="32" spans="1:8" s="12" customFormat="1" ht="21" customHeight="1">
      <c r="A32" s="22"/>
      <c r="B32" s="404"/>
      <c r="C32" s="155" t="s">
        <v>85</v>
      </c>
      <c r="D32" s="31">
        <v>1924</v>
      </c>
      <c r="E32" s="399"/>
      <c r="F32" s="111">
        <v>0.1</v>
      </c>
      <c r="G32" s="31">
        <v>112</v>
      </c>
      <c r="H32" s="27"/>
    </row>
    <row r="33" spans="1:8" s="12" customFormat="1" ht="21" customHeight="1">
      <c r="A33" s="34"/>
      <c r="B33" s="404"/>
      <c r="C33" s="156" t="s">
        <v>57</v>
      </c>
      <c r="D33" s="35">
        <v>33398</v>
      </c>
      <c r="E33" s="400"/>
      <c r="F33" s="69">
        <v>2.2000000000000002</v>
      </c>
      <c r="G33" s="35">
        <v>6651</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568</v>
      </c>
      <c r="E35" s="398" t="s">
        <v>130</v>
      </c>
      <c r="F35" s="111">
        <v>0.1</v>
      </c>
      <c r="G35" s="31">
        <v>109</v>
      </c>
      <c r="H35" s="10"/>
    </row>
    <row r="36" spans="1:8" s="12" customFormat="1" ht="21" customHeight="1">
      <c r="A36" s="22"/>
      <c r="B36" s="403"/>
      <c r="C36" s="154" t="s">
        <v>15</v>
      </c>
      <c r="D36" s="30">
        <v>52</v>
      </c>
      <c r="E36" s="401"/>
      <c r="F36" s="68">
        <v>0.01</v>
      </c>
      <c r="G36" s="30">
        <v>9</v>
      </c>
      <c r="H36" s="33"/>
    </row>
    <row r="37" spans="1:8" s="12" customFormat="1" ht="21" customHeight="1">
      <c r="A37" s="22"/>
      <c r="B37" s="403"/>
      <c r="C37" s="155" t="s">
        <v>16</v>
      </c>
      <c r="D37" s="93">
        <v>0</v>
      </c>
      <c r="E37" s="401"/>
      <c r="F37" s="93">
        <v>0</v>
      </c>
      <c r="G37" s="93">
        <v>0</v>
      </c>
      <c r="H37" s="33"/>
    </row>
    <row r="38" spans="1:8" s="12" customFormat="1" ht="21" customHeight="1">
      <c r="A38" s="22"/>
      <c r="B38" s="403"/>
      <c r="C38" s="154" t="s">
        <v>74</v>
      </c>
      <c r="D38" s="30">
        <v>778</v>
      </c>
      <c r="E38" s="401"/>
      <c r="F38" s="110">
        <v>0.1</v>
      </c>
      <c r="G38" s="30"/>
      <c r="H38" s="33"/>
    </row>
    <row r="39" spans="1:8" s="12" customFormat="1" ht="21" customHeight="1">
      <c r="A39" s="34"/>
      <c r="B39" s="403"/>
      <c r="C39" s="156" t="s">
        <v>57</v>
      </c>
      <c r="D39" s="35">
        <v>1398</v>
      </c>
      <c r="E39" s="402"/>
      <c r="F39" s="69">
        <v>0.2</v>
      </c>
      <c r="G39" s="35">
        <v>118</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15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5">
    <pageSetUpPr fitToPage="1"/>
  </sheetPr>
  <dimension ref="A1:H97"/>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362</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363</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17357</v>
      </c>
      <c r="E11" s="405" t="s">
        <v>70</v>
      </c>
      <c r="F11" s="110">
        <v>3.2</v>
      </c>
      <c r="G11" s="30">
        <v>19571</v>
      </c>
      <c r="H11" s="27"/>
    </row>
    <row r="12" spans="1:8" s="12" customFormat="1" ht="21" customHeight="1">
      <c r="A12" s="27"/>
      <c r="B12" s="399"/>
      <c r="C12" s="155" t="s">
        <v>67</v>
      </c>
      <c r="D12" s="31">
        <v>3025</v>
      </c>
      <c r="E12" s="399"/>
      <c r="F12" s="111">
        <v>0.6</v>
      </c>
      <c r="G12" s="31">
        <v>1382</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18</v>
      </c>
      <c r="E14" s="399"/>
      <c r="F14" s="89">
        <v>3.0000000000000001E-3</v>
      </c>
      <c r="G14" s="31">
        <v>8</v>
      </c>
      <c r="H14" s="27"/>
    </row>
    <row r="15" spans="1:8" s="12" customFormat="1" ht="21" customHeight="1">
      <c r="A15" s="27"/>
      <c r="B15" s="399"/>
      <c r="C15" s="154" t="s">
        <v>52</v>
      </c>
      <c r="D15" s="30">
        <v>179</v>
      </c>
      <c r="E15" s="399"/>
      <c r="F15" s="68">
        <v>0.03</v>
      </c>
      <c r="G15" s="30">
        <v>81</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44</v>
      </c>
      <c r="E17" s="399"/>
      <c r="F17" s="68">
        <v>0.01</v>
      </c>
      <c r="G17" s="88">
        <v>5.4</v>
      </c>
      <c r="H17" s="27"/>
    </row>
    <row r="18" spans="1:8" s="12" customFormat="1" ht="21" customHeight="1">
      <c r="A18" s="27"/>
      <c r="B18" s="399"/>
      <c r="C18" s="155" t="s">
        <v>55</v>
      </c>
      <c r="D18" s="31">
        <v>48</v>
      </c>
      <c r="E18" s="399"/>
      <c r="F18" s="86">
        <v>0.01</v>
      </c>
      <c r="G18" s="31">
        <v>47</v>
      </c>
      <c r="H18" s="27"/>
    </row>
    <row r="19" spans="1:8" s="12" customFormat="1" ht="21" customHeight="1">
      <c r="A19" s="27"/>
      <c r="B19" s="399"/>
      <c r="C19" s="154" t="s">
        <v>7</v>
      </c>
      <c r="D19" s="30">
        <v>605</v>
      </c>
      <c r="E19" s="399"/>
      <c r="F19" s="110">
        <v>0.1</v>
      </c>
      <c r="G19" s="30">
        <v>598</v>
      </c>
      <c r="H19" s="27"/>
    </row>
    <row r="20" spans="1:8" s="12" customFormat="1" ht="21" customHeight="1">
      <c r="A20" s="27"/>
      <c r="B20" s="399"/>
      <c r="C20" s="155" t="s">
        <v>56</v>
      </c>
      <c r="D20" s="31">
        <v>1397</v>
      </c>
      <c r="E20" s="399"/>
      <c r="F20" s="111">
        <v>0.3</v>
      </c>
      <c r="G20" s="31">
        <v>747</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22673</v>
      </c>
      <c r="E22" s="400"/>
      <c r="F22" s="69">
        <v>4.0999999999999996</v>
      </c>
      <c r="G22" s="35">
        <v>22441</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42740</v>
      </c>
      <c r="E24" s="398" t="s">
        <v>126</v>
      </c>
      <c r="F24" s="111">
        <v>2.9</v>
      </c>
      <c r="G24" s="31">
        <v>8260</v>
      </c>
      <c r="H24" s="27"/>
    </row>
    <row r="25" spans="1:8" s="12" customFormat="1" ht="21" customHeight="1">
      <c r="A25" s="22"/>
      <c r="B25" s="404"/>
      <c r="C25" s="154" t="s">
        <v>62</v>
      </c>
      <c r="D25" s="30">
        <v>2788</v>
      </c>
      <c r="E25" s="399"/>
      <c r="F25" s="110">
        <v>0.2</v>
      </c>
      <c r="G25" s="30">
        <v>864</v>
      </c>
      <c r="H25" s="27"/>
    </row>
    <row r="26" spans="1:8" s="12" customFormat="1" ht="21" customHeight="1">
      <c r="A26" s="22"/>
      <c r="B26" s="404"/>
      <c r="C26" s="155" t="s">
        <v>63</v>
      </c>
      <c r="D26" s="31">
        <v>63</v>
      </c>
      <c r="E26" s="399"/>
      <c r="F26" s="89">
        <v>4.0000000000000001E-3</v>
      </c>
      <c r="G26" s="31">
        <v>15</v>
      </c>
      <c r="H26" s="27"/>
    </row>
    <row r="27" spans="1:8" s="12" customFormat="1" ht="21" customHeight="1">
      <c r="A27" s="22"/>
      <c r="B27" s="404"/>
      <c r="C27" s="154" t="s">
        <v>6</v>
      </c>
      <c r="D27" s="90">
        <v>0</v>
      </c>
      <c r="E27" s="399"/>
      <c r="F27" s="95">
        <v>0</v>
      </c>
      <c r="G27" s="90">
        <v>0</v>
      </c>
      <c r="H27" s="27"/>
    </row>
    <row r="28" spans="1:8" s="12" customFormat="1" ht="21" customHeight="1">
      <c r="A28" s="22"/>
      <c r="B28" s="404"/>
      <c r="C28" s="155" t="s">
        <v>58</v>
      </c>
      <c r="D28" s="93">
        <v>0</v>
      </c>
      <c r="E28" s="399"/>
      <c r="F28" s="94">
        <v>0</v>
      </c>
      <c r="G28" s="93">
        <v>0</v>
      </c>
      <c r="H28" s="27"/>
    </row>
    <row r="29" spans="1:8" s="12" customFormat="1" ht="21" customHeight="1">
      <c r="A29" s="22"/>
      <c r="B29" s="404"/>
      <c r="C29" s="154" t="s">
        <v>56</v>
      </c>
      <c r="D29" s="30">
        <v>2290</v>
      </c>
      <c r="E29" s="399"/>
      <c r="F29" s="110">
        <v>0.2</v>
      </c>
      <c r="G29" s="30">
        <v>526</v>
      </c>
      <c r="H29" s="33"/>
    </row>
    <row r="30" spans="1:8" s="12" customFormat="1" ht="21" customHeight="1">
      <c r="A30" s="22"/>
      <c r="B30" s="404"/>
      <c r="C30" s="155" t="s">
        <v>59</v>
      </c>
      <c r="D30" s="31">
        <v>690</v>
      </c>
      <c r="E30" s="399"/>
      <c r="F30" s="86">
        <v>0.05</v>
      </c>
      <c r="G30" s="31">
        <v>198</v>
      </c>
      <c r="H30" s="27"/>
    </row>
    <row r="31" spans="1:8" s="12" customFormat="1" ht="21" customHeight="1">
      <c r="A31" s="22"/>
      <c r="B31" s="404"/>
      <c r="C31" s="154" t="s">
        <v>60</v>
      </c>
      <c r="D31" s="30">
        <v>111</v>
      </c>
      <c r="E31" s="399"/>
      <c r="F31" s="68">
        <v>0.01</v>
      </c>
      <c r="G31" s="30">
        <v>32</v>
      </c>
      <c r="H31" s="27"/>
    </row>
    <row r="32" spans="1:8" s="12" customFormat="1" ht="21" customHeight="1">
      <c r="A32" s="22"/>
      <c r="B32" s="404"/>
      <c r="C32" s="155" t="s">
        <v>85</v>
      </c>
      <c r="D32" s="31">
        <v>1964</v>
      </c>
      <c r="E32" s="399"/>
      <c r="F32" s="111">
        <v>0.1</v>
      </c>
      <c r="G32" s="31">
        <v>137</v>
      </c>
      <c r="H32" s="27"/>
    </row>
    <row r="33" spans="1:8" s="12" customFormat="1" ht="21" customHeight="1">
      <c r="A33" s="34"/>
      <c r="B33" s="404"/>
      <c r="C33" s="156" t="s">
        <v>57</v>
      </c>
      <c r="D33" s="35">
        <v>50646</v>
      </c>
      <c r="E33" s="400"/>
      <c r="F33" s="69">
        <v>3.5</v>
      </c>
      <c r="G33" s="35">
        <v>10032</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930</v>
      </c>
      <c r="E35" s="398" t="s">
        <v>130</v>
      </c>
      <c r="F35" s="111">
        <v>0.1</v>
      </c>
      <c r="G35" s="31">
        <v>179</v>
      </c>
      <c r="H35" s="10"/>
    </row>
    <row r="36" spans="1:8" s="12" customFormat="1" ht="21" customHeight="1">
      <c r="A36" s="22"/>
      <c r="B36" s="403"/>
      <c r="C36" s="154" t="s">
        <v>15</v>
      </c>
      <c r="D36" s="30">
        <v>104</v>
      </c>
      <c r="E36" s="401"/>
      <c r="F36" s="68">
        <v>0.02</v>
      </c>
      <c r="G36" s="30">
        <v>18</v>
      </c>
      <c r="H36" s="33"/>
    </row>
    <row r="37" spans="1:8" s="12" customFormat="1" ht="21" customHeight="1">
      <c r="A37" s="22"/>
      <c r="B37" s="403"/>
      <c r="C37" s="155" t="s">
        <v>16</v>
      </c>
      <c r="D37" s="93">
        <v>0</v>
      </c>
      <c r="E37" s="401"/>
      <c r="F37" s="93">
        <v>0</v>
      </c>
      <c r="G37" s="93">
        <v>0</v>
      </c>
      <c r="H37" s="33"/>
    </row>
    <row r="38" spans="1:8" s="12" customFormat="1" ht="21" customHeight="1">
      <c r="A38" s="22"/>
      <c r="B38" s="403"/>
      <c r="C38" s="154" t="s">
        <v>74</v>
      </c>
      <c r="D38" s="30">
        <v>691</v>
      </c>
      <c r="E38" s="401"/>
      <c r="F38" s="110">
        <v>0.1</v>
      </c>
      <c r="G38" s="30"/>
      <c r="H38" s="33"/>
    </row>
    <row r="39" spans="1:8" s="12" customFormat="1" ht="21" customHeight="1">
      <c r="A39" s="34"/>
      <c r="B39" s="403"/>
      <c r="C39" s="156" t="s">
        <v>57</v>
      </c>
      <c r="D39" s="35">
        <v>1725</v>
      </c>
      <c r="E39" s="402"/>
      <c r="F39" s="69">
        <v>0.3</v>
      </c>
      <c r="G39" s="35">
        <v>197</v>
      </c>
      <c r="H39" s="33"/>
    </row>
    <row r="40" spans="1:8" s="15"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sheetData>
  <mergeCells count="10">
    <mergeCell ref="B2:G2"/>
    <mergeCell ref="B3:G3"/>
    <mergeCell ref="E35:E39"/>
    <mergeCell ref="B35:B39"/>
    <mergeCell ref="B24:B33"/>
    <mergeCell ref="E11:E22"/>
    <mergeCell ref="E8:F8"/>
    <mergeCell ref="E9:F9"/>
    <mergeCell ref="B11:B22"/>
    <mergeCell ref="E24:E33"/>
  </mergeCells>
  <phoneticPr fontId="25" type="noConversion"/>
  <hyperlinks>
    <hyperlink ref="B6" location="Inhaltsverzeichnis" display="Inhaltsverzeichnis" xr:uid="{00000000-0004-0000-16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26">
    <pageSetUpPr fitToPage="1"/>
  </sheetPr>
  <dimension ref="A1:H96"/>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360</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361</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17216</v>
      </c>
      <c r="E11" s="405" t="s">
        <v>70</v>
      </c>
      <c r="F11" s="110">
        <v>3.1</v>
      </c>
      <c r="G11" s="30">
        <v>19114</v>
      </c>
      <c r="H11" s="27"/>
    </row>
    <row r="12" spans="1:8" s="12" customFormat="1" ht="21" customHeight="1">
      <c r="A12" s="27"/>
      <c r="B12" s="399"/>
      <c r="C12" s="155" t="s">
        <v>67</v>
      </c>
      <c r="D12" s="31">
        <v>4579</v>
      </c>
      <c r="E12" s="399"/>
      <c r="F12" s="111">
        <v>0.8</v>
      </c>
      <c r="G12" s="31">
        <v>2310</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36</v>
      </c>
      <c r="E14" s="399"/>
      <c r="F14" s="86">
        <v>0.01</v>
      </c>
      <c r="G14" s="31">
        <v>15</v>
      </c>
      <c r="H14" s="27"/>
    </row>
    <row r="15" spans="1:8" s="12" customFormat="1" ht="21" customHeight="1">
      <c r="A15" s="27"/>
      <c r="B15" s="399"/>
      <c r="C15" s="154" t="s">
        <v>52</v>
      </c>
      <c r="D15" s="30">
        <v>210</v>
      </c>
      <c r="E15" s="399"/>
      <c r="F15" s="68">
        <v>0.04</v>
      </c>
      <c r="G15" s="30">
        <v>107</v>
      </c>
      <c r="H15" s="27"/>
    </row>
    <row r="16" spans="1:8" s="12" customFormat="1" ht="21" customHeight="1">
      <c r="A16" s="27"/>
      <c r="B16" s="399"/>
      <c r="C16" s="155" t="s">
        <v>53</v>
      </c>
      <c r="D16" s="93">
        <v>0</v>
      </c>
      <c r="E16" s="399"/>
      <c r="F16" s="93">
        <v>0</v>
      </c>
      <c r="G16" s="93">
        <v>0</v>
      </c>
      <c r="H16" s="27"/>
    </row>
    <row r="17" spans="1:8" s="12" customFormat="1" ht="21" customHeight="1">
      <c r="A17" s="27"/>
      <c r="B17" s="399"/>
      <c r="C17" s="154" t="s">
        <v>54</v>
      </c>
      <c r="D17" s="30">
        <v>118</v>
      </c>
      <c r="E17" s="399"/>
      <c r="F17" s="68">
        <v>0.02</v>
      </c>
      <c r="G17" s="30">
        <v>18</v>
      </c>
      <c r="H17" s="27"/>
    </row>
    <row r="18" spans="1:8" s="12" customFormat="1" ht="21" customHeight="1">
      <c r="A18" s="27"/>
      <c r="B18" s="399"/>
      <c r="C18" s="155" t="s">
        <v>55</v>
      </c>
      <c r="D18" s="31">
        <v>633</v>
      </c>
      <c r="E18" s="399"/>
      <c r="F18" s="111">
        <v>0.1</v>
      </c>
      <c r="G18" s="31">
        <v>614</v>
      </c>
      <c r="H18" s="27"/>
    </row>
    <row r="19" spans="1:8" s="12" customFormat="1" ht="21" customHeight="1">
      <c r="A19" s="27"/>
      <c r="B19" s="399"/>
      <c r="C19" s="154" t="s">
        <v>7</v>
      </c>
      <c r="D19" s="30">
        <v>677</v>
      </c>
      <c r="E19" s="399"/>
      <c r="F19" s="110">
        <v>0.1</v>
      </c>
      <c r="G19" s="30">
        <v>657</v>
      </c>
      <c r="H19" s="27"/>
    </row>
    <row r="20" spans="1:8" s="12" customFormat="1" ht="21" customHeight="1">
      <c r="A20" s="27"/>
      <c r="B20" s="399"/>
      <c r="C20" s="155" t="s">
        <v>56</v>
      </c>
      <c r="D20" s="31">
        <v>1618</v>
      </c>
      <c r="E20" s="399"/>
      <c r="F20" s="111">
        <v>0.3</v>
      </c>
      <c r="G20" s="31">
        <v>951</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25087</v>
      </c>
      <c r="E22" s="400"/>
      <c r="F22" s="69">
        <v>4.5</v>
      </c>
      <c r="G22" s="35">
        <v>23786</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44369</v>
      </c>
      <c r="E24" s="398" t="s">
        <v>126</v>
      </c>
      <c r="F24" s="111">
        <v>3.1</v>
      </c>
      <c r="G24" s="31">
        <v>8539</v>
      </c>
      <c r="H24" s="27"/>
    </row>
    <row r="25" spans="1:8" s="12" customFormat="1" ht="21" customHeight="1">
      <c r="A25" s="22"/>
      <c r="B25" s="404"/>
      <c r="C25" s="154" t="s">
        <v>62</v>
      </c>
      <c r="D25" s="30">
        <v>3959</v>
      </c>
      <c r="E25" s="399"/>
      <c r="F25" s="110">
        <v>0.3</v>
      </c>
      <c r="G25" s="30">
        <v>1209</v>
      </c>
      <c r="H25" s="27"/>
    </row>
    <row r="26" spans="1:8" s="12" customFormat="1" ht="21" customHeight="1">
      <c r="A26" s="22"/>
      <c r="B26" s="404"/>
      <c r="C26" s="155" t="s">
        <v>63</v>
      </c>
      <c r="D26" s="31">
        <v>74</v>
      </c>
      <c r="E26" s="399"/>
      <c r="F26" s="86">
        <v>0.01</v>
      </c>
      <c r="G26" s="31">
        <v>18</v>
      </c>
      <c r="H26" s="27"/>
    </row>
    <row r="27" spans="1:8" s="12" customFormat="1" ht="21" customHeight="1">
      <c r="A27" s="22"/>
      <c r="B27" s="404"/>
      <c r="C27" s="154" t="s">
        <v>6</v>
      </c>
      <c r="D27" s="30">
        <v>3</v>
      </c>
      <c r="E27" s="399"/>
      <c r="F27" s="87">
        <v>2.0000000000000001E-4</v>
      </c>
      <c r="G27" s="88">
        <v>0.6</v>
      </c>
      <c r="H27" s="27"/>
    </row>
    <row r="28" spans="1:8" s="12" customFormat="1" ht="21" customHeight="1">
      <c r="A28" s="22"/>
      <c r="B28" s="404"/>
      <c r="C28" s="155" t="s">
        <v>58</v>
      </c>
      <c r="D28" s="31">
        <v>1335</v>
      </c>
      <c r="E28" s="399"/>
      <c r="F28" s="111">
        <v>0.1</v>
      </c>
      <c r="G28" s="31">
        <v>350</v>
      </c>
      <c r="H28" s="27"/>
    </row>
    <row r="29" spans="1:8" s="12" customFormat="1" ht="21" customHeight="1">
      <c r="A29" s="22"/>
      <c r="B29" s="404"/>
      <c r="C29" s="154" t="s">
        <v>56</v>
      </c>
      <c r="D29" s="30">
        <v>3405</v>
      </c>
      <c r="E29" s="399"/>
      <c r="F29" s="110">
        <v>0.2</v>
      </c>
      <c r="G29" s="30">
        <v>780</v>
      </c>
      <c r="H29" s="33"/>
    </row>
    <row r="30" spans="1:8" s="12" customFormat="1" ht="21" customHeight="1">
      <c r="A30" s="22"/>
      <c r="B30" s="404"/>
      <c r="C30" s="155" t="s">
        <v>59</v>
      </c>
      <c r="D30" s="31">
        <v>826</v>
      </c>
      <c r="E30" s="399"/>
      <c r="F30" s="111">
        <v>0.1</v>
      </c>
      <c r="G30" s="31">
        <v>236</v>
      </c>
      <c r="H30" s="27"/>
    </row>
    <row r="31" spans="1:8" s="12" customFormat="1" ht="21" customHeight="1">
      <c r="A31" s="22"/>
      <c r="B31" s="404"/>
      <c r="C31" s="154" t="s">
        <v>60</v>
      </c>
      <c r="D31" s="30">
        <v>113</v>
      </c>
      <c r="E31" s="399"/>
      <c r="F31" s="68">
        <v>0.01</v>
      </c>
      <c r="G31" s="30">
        <v>33</v>
      </c>
      <c r="H31" s="27"/>
    </row>
    <row r="32" spans="1:8" s="12" customFormat="1" ht="21" customHeight="1">
      <c r="A32" s="22"/>
      <c r="B32" s="404"/>
      <c r="C32" s="155" t="s">
        <v>85</v>
      </c>
      <c r="D32" s="31">
        <v>2006</v>
      </c>
      <c r="E32" s="399"/>
      <c r="F32" s="111">
        <v>0.1</v>
      </c>
      <c r="G32" s="31">
        <v>136</v>
      </c>
      <c r="H32" s="27"/>
    </row>
    <row r="33" spans="1:8" s="12" customFormat="1" ht="21" customHeight="1">
      <c r="A33" s="34"/>
      <c r="B33" s="404"/>
      <c r="C33" s="156" t="s">
        <v>57</v>
      </c>
      <c r="D33" s="35">
        <v>56090</v>
      </c>
      <c r="E33" s="400"/>
      <c r="F33" s="69">
        <v>3.9</v>
      </c>
      <c r="G33" s="35">
        <v>11303</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1033</v>
      </c>
      <c r="E35" s="398" t="s">
        <v>130</v>
      </c>
      <c r="F35" s="111">
        <v>0.2</v>
      </c>
      <c r="G35" s="31">
        <v>200</v>
      </c>
      <c r="H35" s="10"/>
    </row>
    <row r="36" spans="1:8" s="12" customFormat="1" ht="21" customHeight="1">
      <c r="A36" s="22"/>
      <c r="B36" s="403"/>
      <c r="C36" s="154" t="s">
        <v>15</v>
      </c>
      <c r="D36" s="30">
        <v>115</v>
      </c>
      <c r="E36" s="401"/>
      <c r="F36" s="68">
        <v>0.02</v>
      </c>
      <c r="G36" s="30">
        <v>20</v>
      </c>
      <c r="H36" s="33"/>
    </row>
    <row r="37" spans="1:8" s="12" customFormat="1" ht="21" customHeight="1">
      <c r="A37" s="22"/>
      <c r="B37" s="403"/>
      <c r="C37" s="155" t="s">
        <v>16</v>
      </c>
      <c r="D37" s="93">
        <v>0</v>
      </c>
      <c r="E37" s="401"/>
      <c r="F37" s="94">
        <v>0</v>
      </c>
      <c r="G37" s="93">
        <v>0</v>
      </c>
      <c r="H37" s="33"/>
    </row>
    <row r="38" spans="1:8" s="12" customFormat="1" ht="21" customHeight="1">
      <c r="A38" s="22"/>
      <c r="B38" s="403"/>
      <c r="C38" s="154" t="s">
        <v>74</v>
      </c>
      <c r="D38" s="30">
        <v>724</v>
      </c>
      <c r="E38" s="401"/>
      <c r="F38" s="110">
        <v>0.1</v>
      </c>
      <c r="G38" s="30"/>
      <c r="H38" s="33"/>
    </row>
    <row r="39" spans="1:8" s="12" customFormat="1" ht="21" customHeight="1">
      <c r="A39" s="34"/>
      <c r="B39" s="403"/>
      <c r="C39" s="156" t="s">
        <v>57</v>
      </c>
      <c r="D39" s="35">
        <v>1872</v>
      </c>
      <c r="E39" s="402"/>
      <c r="F39" s="69">
        <v>0.3</v>
      </c>
      <c r="G39" s="35">
        <v>220</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sheetData>
  <mergeCells count="10">
    <mergeCell ref="B2:G2"/>
    <mergeCell ref="B3:G3"/>
    <mergeCell ref="E35:E39"/>
    <mergeCell ref="B35:B39"/>
    <mergeCell ref="B24:B33"/>
    <mergeCell ref="E11:E22"/>
    <mergeCell ref="E8:F8"/>
    <mergeCell ref="E9:F9"/>
    <mergeCell ref="B11:B22"/>
    <mergeCell ref="E24:E33"/>
  </mergeCells>
  <phoneticPr fontId="25" type="noConversion"/>
  <hyperlinks>
    <hyperlink ref="B6" location="Inhaltsverzeichnis" display="Inhaltsverzeichnis" xr:uid="{00000000-0004-0000-17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7">
    <pageSetUpPr fitToPage="1"/>
  </sheetPr>
  <dimension ref="A1:H94"/>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358</v>
      </c>
      <c r="C3" s="391"/>
      <c r="D3" s="391"/>
      <c r="E3" s="391"/>
      <c r="F3" s="391"/>
      <c r="G3" s="391"/>
      <c r="H3" s="5"/>
    </row>
    <row r="4" spans="1:8" ht="17.100000000000001" customHeight="1">
      <c r="A4" s="5"/>
      <c r="B4" s="8"/>
      <c r="C4" s="5"/>
      <c r="D4" s="8"/>
      <c r="E4" s="8"/>
      <c r="F4" s="8"/>
      <c r="G4" s="5"/>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359</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19647</v>
      </c>
      <c r="E11" s="405" t="s">
        <v>70</v>
      </c>
      <c r="F11" s="110">
        <v>3.5</v>
      </c>
      <c r="G11" s="30">
        <v>22066</v>
      </c>
      <c r="H11" s="27"/>
    </row>
    <row r="12" spans="1:8" s="12" customFormat="1" ht="21" customHeight="1">
      <c r="A12" s="27"/>
      <c r="B12" s="399"/>
      <c r="C12" s="155" t="s">
        <v>67</v>
      </c>
      <c r="D12" s="31">
        <v>5639</v>
      </c>
      <c r="E12" s="399"/>
      <c r="F12" s="111">
        <v>1</v>
      </c>
      <c r="G12" s="31">
        <v>3220</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31</v>
      </c>
      <c r="E14" s="399"/>
      <c r="F14" s="86">
        <v>0.01</v>
      </c>
      <c r="G14" s="31">
        <v>13</v>
      </c>
      <c r="H14" s="27"/>
    </row>
    <row r="15" spans="1:8" s="12" customFormat="1" ht="21" customHeight="1">
      <c r="A15" s="27"/>
      <c r="B15" s="399"/>
      <c r="C15" s="154" t="s">
        <v>52</v>
      </c>
      <c r="D15" s="30">
        <v>246</v>
      </c>
      <c r="E15" s="399"/>
      <c r="F15" s="68">
        <v>0.04</v>
      </c>
      <c r="G15" s="30">
        <v>144</v>
      </c>
      <c r="H15" s="27"/>
    </row>
    <row r="16" spans="1:8" s="12" customFormat="1" ht="21" customHeight="1">
      <c r="A16" s="27"/>
      <c r="B16" s="399"/>
      <c r="C16" s="155" t="s">
        <v>53</v>
      </c>
      <c r="D16" s="97">
        <v>0</v>
      </c>
      <c r="E16" s="399"/>
      <c r="F16" s="93">
        <v>0</v>
      </c>
      <c r="G16" s="97">
        <v>0</v>
      </c>
      <c r="H16" s="27"/>
    </row>
    <row r="17" spans="1:8" s="12" customFormat="1" ht="21" customHeight="1">
      <c r="A17" s="27"/>
      <c r="B17" s="399"/>
      <c r="C17" s="154" t="s">
        <v>54</v>
      </c>
      <c r="D17" s="30">
        <v>145</v>
      </c>
      <c r="E17" s="399"/>
      <c r="F17" s="68">
        <v>0.03</v>
      </c>
      <c r="G17" s="30">
        <v>31</v>
      </c>
      <c r="H17" s="27"/>
    </row>
    <row r="18" spans="1:8" s="12" customFormat="1" ht="21" customHeight="1">
      <c r="A18" s="27"/>
      <c r="B18" s="399"/>
      <c r="C18" s="155" t="s">
        <v>55</v>
      </c>
      <c r="D18" s="31">
        <v>727</v>
      </c>
      <c r="E18" s="399"/>
      <c r="F18" s="111">
        <v>0.1</v>
      </c>
      <c r="G18" s="31">
        <v>716</v>
      </c>
      <c r="H18" s="27"/>
    </row>
    <row r="19" spans="1:8" s="12" customFormat="1" ht="21" customHeight="1">
      <c r="A19" s="27"/>
      <c r="B19" s="399"/>
      <c r="C19" s="154" t="s">
        <v>7</v>
      </c>
      <c r="D19" s="30">
        <v>727</v>
      </c>
      <c r="E19" s="399"/>
      <c r="F19" s="110">
        <v>0.1</v>
      </c>
      <c r="G19" s="30">
        <v>717</v>
      </c>
      <c r="H19" s="27"/>
    </row>
    <row r="20" spans="1:8" s="12" customFormat="1" ht="21" customHeight="1">
      <c r="A20" s="27"/>
      <c r="B20" s="399"/>
      <c r="C20" s="155" t="s">
        <v>56</v>
      </c>
      <c r="D20" s="31">
        <v>1740</v>
      </c>
      <c r="E20" s="399"/>
      <c r="F20" s="111">
        <v>0.3</v>
      </c>
      <c r="G20" s="31">
        <v>1152</v>
      </c>
      <c r="H20" s="27"/>
    </row>
    <row r="21" spans="1:8" s="12" customFormat="1" ht="21" customHeight="1">
      <c r="A21" s="27"/>
      <c r="B21" s="399"/>
      <c r="C21" s="154" t="s">
        <v>8</v>
      </c>
      <c r="D21" s="96">
        <v>0</v>
      </c>
      <c r="E21" s="399"/>
      <c r="F21" s="96">
        <v>0</v>
      </c>
      <c r="G21" s="96">
        <v>0</v>
      </c>
      <c r="H21" s="27"/>
    </row>
    <row r="22" spans="1:8" s="12" customFormat="1" ht="21" customHeight="1">
      <c r="A22" s="33"/>
      <c r="B22" s="400"/>
      <c r="C22" s="156" t="s">
        <v>57</v>
      </c>
      <c r="D22" s="35">
        <v>28902</v>
      </c>
      <c r="E22" s="400"/>
      <c r="F22" s="69">
        <v>5.2</v>
      </c>
      <c r="G22" s="35">
        <v>28059</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45590</v>
      </c>
      <c r="E24" s="398" t="s">
        <v>126</v>
      </c>
      <c r="F24" s="111">
        <v>3.4</v>
      </c>
      <c r="G24" s="31">
        <v>8645</v>
      </c>
      <c r="H24" s="27"/>
    </row>
    <row r="25" spans="1:8" s="12" customFormat="1" ht="21" customHeight="1">
      <c r="A25" s="22"/>
      <c r="B25" s="404"/>
      <c r="C25" s="154" t="s">
        <v>62</v>
      </c>
      <c r="D25" s="30">
        <v>3917</v>
      </c>
      <c r="E25" s="399"/>
      <c r="F25" s="110">
        <v>0.3</v>
      </c>
      <c r="G25" s="30">
        <v>1177</v>
      </c>
      <c r="H25" s="27"/>
    </row>
    <row r="26" spans="1:8" s="12" customFormat="1" ht="21" customHeight="1">
      <c r="A26" s="22"/>
      <c r="B26" s="404"/>
      <c r="C26" s="155" t="s">
        <v>63</v>
      </c>
      <c r="D26" s="31">
        <v>86</v>
      </c>
      <c r="E26" s="399"/>
      <c r="F26" s="86">
        <v>0.01</v>
      </c>
      <c r="G26" s="31">
        <v>21</v>
      </c>
      <c r="H26" s="27"/>
    </row>
    <row r="27" spans="1:8" s="12" customFormat="1" ht="21" customHeight="1">
      <c r="A27" s="22"/>
      <c r="B27" s="404"/>
      <c r="C27" s="154" t="s">
        <v>6</v>
      </c>
      <c r="D27" s="30">
        <v>2</v>
      </c>
      <c r="E27" s="399"/>
      <c r="F27" s="87">
        <v>1E-4</v>
      </c>
      <c r="G27" s="88">
        <v>0.4</v>
      </c>
      <c r="H27" s="27"/>
    </row>
    <row r="28" spans="1:8" s="12" customFormat="1" ht="21" customHeight="1">
      <c r="A28" s="22"/>
      <c r="B28" s="404"/>
      <c r="C28" s="155" t="s">
        <v>58</v>
      </c>
      <c r="D28" s="31">
        <v>1263</v>
      </c>
      <c r="E28" s="399"/>
      <c r="F28" s="111">
        <v>0.1</v>
      </c>
      <c r="G28" s="31">
        <v>332</v>
      </c>
      <c r="H28" s="27"/>
    </row>
    <row r="29" spans="1:8" s="12" customFormat="1" ht="21" customHeight="1">
      <c r="A29" s="22"/>
      <c r="B29" s="404"/>
      <c r="C29" s="154" t="s">
        <v>56</v>
      </c>
      <c r="D29" s="30">
        <v>3674</v>
      </c>
      <c r="E29" s="399"/>
      <c r="F29" s="110">
        <v>0.3</v>
      </c>
      <c r="G29" s="30">
        <v>829</v>
      </c>
      <c r="H29" s="33"/>
    </row>
    <row r="30" spans="1:8" s="12" customFormat="1" ht="21" customHeight="1">
      <c r="A30" s="22"/>
      <c r="B30" s="404"/>
      <c r="C30" s="155" t="s">
        <v>59</v>
      </c>
      <c r="D30" s="31">
        <v>1090</v>
      </c>
      <c r="E30" s="399"/>
      <c r="F30" s="111">
        <v>0.1</v>
      </c>
      <c r="G30" s="31">
        <v>310</v>
      </c>
      <c r="H30" s="27"/>
    </row>
    <row r="31" spans="1:8" s="12" customFormat="1" ht="21" customHeight="1">
      <c r="A31" s="22"/>
      <c r="B31" s="404"/>
      <c r="C31" s="154" t="s">
        <v>60</v>
      </c>
      <c r="D31" s="30">
        <v>113</v>
      </c>
      <c r="E31" s="399"/>
      <c r="F31" s="68">
        <v>0.01</v>
      </c>
      <c r="G31" s="30">
        <v>32</v>
      </c>
      <c r="H31" s="27"/>
    </row>
    <row r="32" spans="1:8" s="12" customFormat="1" ht="21" customHeight="1">
      <c r="A32" s="22"/>
      <c r="B32" s="404"/>
      <c r="C32" s="155" t="s">
        <v>85</v>
      </c>
      <c r="D32" s="31">
        <v>2042</v>
      </c>
      <c r="E32" s="399"/>
      <c r="F32" s="111">
        <v>0.2</v>
      </c>
      <c r="G32" s="31">
        <v>149</v>
      </c>
      <c r="H32" s="27"/>
    </row>
    <row r="33" spans="1:8" s="12" customFormat="1" ht="21" customHeight="1">
      <c r="A33" s="34"/>
      <c r="B33" s="404"/>
      <c r="C33" s="156" t="s">
        <v>57</v>
      </c>
      <c r="D33" s="35">
        <v>57777</v>
      </c>
      <c r="E33" s="400"/>
      <c r="F33" s="69">
        <v>4.3</v>
      </c>
      <c r="G33" s="35">
        <v>11495</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1343</v>
      </c>
      <c r="E35" s="398" t="s">
        <v>130</v>
      </c>
      <c r="F35" s="111">
        <v>0.2</v>
      </c>
      <c r="G35" s="31">
        <v>261</v>
      </c>
      <c r="H35" s="10"/>
    </row>
    <row r="36" spans="1:8" s="12" customFormat="1" ht="21" customHeight="1">
      <c r="A36" s="22"/>
      <c r="B36" s="403"/>
      <c r="C36" s="154" t="s">
        <v>15</v>
      </c>
      <c r="D36" s="30">
        <v>146</v>
      </c>
      <c r="E36" s="401"/>
      <c r="F36" s="68">
        <v>0.02</v>
      </c>
      <c r="G36" s="30">
        <v>25</v>
      </c>
      <c r="H36" s="33"/>
    </row>
    <row r="37" spans="1:8" s="12" customFormat="1" ht="21" customHeight="1">
      <c r="A37" s="22"/>
      <c r="B37" s="403"/>
      <c r="C37" s="155" t="s">
        <v>16</v>
      </c>
      <c r="D37" s="97">
        <v>0</v>
      </c>
      <c r="E37" s="401"/>
      <c r="F37" s="94">
        <v>0</v>
      </c>
      <c r="G37" s="97">
        <v>0</v>
      </c>
      <c r="H37" s="33"/>
    </row>
    <row r="38" spans="1:8" s="12" customFormat="1" ht="21" customHeight="1">
      <c r="A38" s="22"/>
      <c r="B38" s="403"/>
      <c r="C38" s="154" t="s">
        <v>74</v>
      </c>
      <c r="D38" s="30">
        <v>823</v>
      </c>
      <c r="E38" s="401"/>
      <c r="F38" s="110">
        <v>0.1</v>
      </c>
      <c r="G38" s="30"/>
      <c r="H38" s="33"/>
    </row>
    <row r="39" spans="1:8" s="12" customFormat="1" ht="21" customHeight="1">
      <c r="A39" s="34"/>
      <c r="B39" s="403"/>
      <c r="C39" s="156" t="s">
        <v>57</v>
      </c>
      <c r="D39" s="35">
        <v>2312</v>
      </c>
      <c r="E39" s="402"/>
      <c r="F39" s="69">
        <v>0.3</v>
      </c>
      <c r="G39" s="35">
        <v>287</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16"/>
      <c r="B45" s="16"/>
      <c r="C45" s="159"/>
      <c r="D45" s="16"/>
      <c r="E45" s="16"/>
      <c r="F45" s="16"/>
      <c r="G45" s="16"/>
      <c r="H45" s="16"/>
    </row>
    <row r="46" spans="1:8" s="41" customFormat="1" ht="15" customHeight="1">
      <c r="A46" s="16"/>
      <c r="B46" s="16"/>
      <c r="C46" s="16"/>
      <c r="D46" s="16"/>
      <c r="E46" s="16"/>
      <c r="F46" s="16"/>
      <c r="G46" s="16"/>
      <c r="H46" s="16"/>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ht="15" hidden="1" customHeight="1"/>
    <row r="57" spans="1:8" ht="15" hidden="1" customHeight="1"/>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18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28">
    <pageSetUpPr fitToPage="1"/>
  </sheetPr>
  <dimension ref="A1:H97"/>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356</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357</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21732</v>
      </c>
      <c r="E11" s="405" t="s">
        <v>70</v>
      </c>
      <c r="F11" s="110">
        <v>3.8</v>
      </c>
      <c r="G11" s="30">
        <v>23829</v>
      </c>
      <c r="H11" s="27"/>
    </row>
    <row r="12" spans="1:8" s="12" customFormat="1" ht="21" customHeight="1">
      <c r="A12" s="27"/>
      <c r="B12" s="399"/>
      <c r="C12" s="155" t="s">
        <v>67</v>
      </c>
      <c r="D12" s="31">
        <v>9703</v>
      </c>
      <c r="E12" s="399"/>
      <c r="F12" s="111">
        <v>1.7</v>
      </c>
      <c r="G12" s="31">
        <v>6426</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61</v>
      </c>
      <c r="E14" s="399"/>
      <c r="F14" s="86">
        <v>0.01</v>
      </c>
      <c r="G14" s="31">
        <v>29</v>
      </c>
      <c r="H14" s="27"/>
    </row>
    <row r="15" spans="1:8" s="12" customFormat="1" ht="21" customHeight="1">
      <c r="A15" s="27"/>
      <c r="B15" s="399"/>
      <c r="C15" s="154" t="s">
        <v>52</v>
      </c>
      <c r="D15" s="30">
        <v>925</v>
      </c>
      <c r="E15" s="399"/>
      <c r="F15" s="110">
        <v>0.2</v>
      </c>
      <c r="G15" s="30">
        <v>632</v>
      </c>
      <c r="H15" s="27"/>
    </row>
    <row r="16" spans="1:8" s="12" customFormat="1" ht="21" customHeight="1">
      <c r="A16" s="27"/>
      <c r="B16" s="399"/>
      <c r="C16" s="155" t="s">
        <v>53</v>
      </c>
      <c r="D16" s="93">
        <v>0</v>
      </c>
      <c r="E16" s="399"/>
      <c r="F16" s="93">
        <v>0</v>
      </c>
      <c r="G16" s="94">
        <v>0</v>
      </c>
      <c r="H16" s="27"/>
    </row>
    <row r="17" spans="1:8" s="12" customFormat="1" ht="21" customHeight="1">
      <c r="A17" s="27"/>
      <c r="B17" s="399"/>
      <c r="C17" s="154" t="s">
        <v>54</v>
      </c>
      <c r="D17" s="30">
        <v>445</v>
      </c>
      <c r="E17" s="399"/>
      <c r="F17" s="110">
        <v>0.1</v>
      </c>
      <c r="G17" s="30">
        <v>133</v>
      </c>
      <c r="H17" s="27"/>
    </row>
    <row r="18" spans="1:8" s="12" customFormat="1" ht="21" customHeight="1">
      <c r="A18" s="27"/>
      <c r="B18" s="399"/>
      <c r="C18" s="155" t="s">
        <v>55</v>
      </c>
      <c r="D18" s="31">
        <v>705</v>
      </c>
      <c r="E18" s="399"/>
      <c r="F18" s="111">
        <v>0.1</v>
      </c>
      <c r="G18" s="31">
        <v>676</v>
      </c>
      <c r="H18" s="27"/>
    </row>
    <row r="19" spans="1:8" s="12" customFormat="1" ht="21" customHeight="1">
      <c r="A19" s="27"/>
      <c r="B19" s="399"/>
      <c r="C19" s="154" t="s">
        <v>7</v>
      </c>
      <c r="D19" s="30">
        <v>812</v>
      </c>
      <c r="E19" s="399"/>
      <c r="F19" s="110">
        <v>0.1</v>
      </c>
      <c r="G19" s="30">
        <v>779</v>
      </c>
      <c r="H19" s="27"/>
    </row>
    <row r="20" spans="1:8" s="12" customFormat="1" ht="21" customHeight="1">
      <c r="A20" s="27"/>
      <c r="B20" s="399"/>
      <c r="C20" s="155" t="s">
        <v>56</v>
      </c>
      <c r="D20" s="31">
        <v>1844</v>
      </c>
      <c r="E20" s="399"/>
      <c r="F20" s="111">
        <v>0.3</v>
      </c>
      <c r="G20" s="31">
        <v>1405</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36227</v>
      </c>
      <c r="E22" s="400"/>
      <c r="F22" s="69">
        <v>6.3</v>
      </c>
      <c r="G22" s="35">
        <v>33909</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45834</v>
      </c>
      <c r="E24" s="398" t="s">
        <v>126</v>
      </c>
      <c r="F24" s="111">
        <v>3.5</v>
      </c>
      <c r="G24" s="31">
        <v>8670</v>
      </c>
      <c r="H24" s="27"/>
    </row>
    <row r="25" spans="1:8" s="12" customFormat="1" ht="21" customHeight="1">
      <c r="A25" s="22"/>
      <c r="B25" s="404"/>
      <c r="C25" s="154" t="s">
        <v>62</v>
      </c>
      <c r="D25" s="30">
        <v>3898</v>
      </c>
      <c r="E25" s="399"/>
      <c r="F25" s="110">
        <v>0.3</v>
      </c>
      <c r="G25" s="30">
        <v>1164</v>
      </c>
      <c r="H25" s="27"/>
    </row>
    <row r="26" spans="1:8" s="12" customFormat="1" ht="21" customHeight="1">
      <c r="A26" s="22"/>
      <c r="B26" s="404"/>
      <c r="C26" s="155" t="s">
        <v>63</v>
      </c>
      <c r="D26" s="31">
        <v>324</v>
      </c>
      <c r="E26" s="399"/>
      <c r="F26" s="86">
        <v>0.02</v>
      </c>
      <c r="G26" s="31">
        <v>78</v>
      </c>
      <c r="H26" s="27"/>
    </row>
    <row r="27" spans="1:8" s="12" customFormat="1" ht="21" customHeight="1">
      <c r="A27" s="22"/>
      <c r="B27" s="404"/>
      <c r="C27" s="154" t="s">
        <v>6</v>
      </c>
      <c r="D27" s="30">
        <v>8</v>
      </c>
      <c r="E27" s="399"/>
      <c r="F27" s="71">
        <v>1E-3</v>
      </c>
      <c r="G27" s="30">
        <v>2</v>
      </c>
      <c r="H27" s="27"/>
    </row>
    <row r="28" spans="1:8" s="12" customFormat="1" ht="21" customHeight="1">
      <c r="A28" s="22"/>
      <c r="B28" s="404"/>
      <c r="C28" s="155" t="s">
        <v>58</v>
      </c>
      <c r="D28" s="31">
        <v>1355</v>
      </c>
      <c r="E28" s="399"/>
      <c r="F28" s="111">
        <v>0.1</v>
      </c>
      <c r="G28" s="31">
        <v>350</v>
      </c>
      <c r="H28" s="27"/>
    </row>
    <row r="29" spans="1:8" s="12" customFormat="1" ht="21" customHeight="1">
      <c r="A29" s="22"/>
      <c r="B29" s="404"/>
      <c r="C29" s="154" t="s">
        <v>56</v>
      </c>
      <c r="D29" s="30">
        <v>3548</v>
      </c>
      <c r="E29" s="399"/>
      <c r="F29" s="110">
        <v>0.3</v>
      </c>
      <c r="G29" s="30">
        <v>801</v>
      </c>
      <c r="H29" s="33"/>
    </row>
    <row r="30" spans="1:8" s="12" customFormat="1" ht="21" customHeight="1">
      <c r="A30" s="22"/>
      <c r="B30" s="404"/>
      <c r="C30" s="155" t="s">
        <v>59</v>
      </c>
      <c r="D30" s="31">
        <v>1292</v>
      </c>
      <c r="E30" s="399"/>
      <c r="F30" s="111">
        <v>0.1</v>
      </c>
      <c r="G30" s="31">
        <v>366</v>
      </c>
      <c r="H30" s="27"/>
    </row>
    <row r="31" spans="1:8" s="12" customFormat="1" ht="21" customHeight="1">
      <c r="A31" s="22"/>
      <c r="B31" s="404"/>
      <c r="C31" s="154" t="s">
        <v>60</v>
      </c>
      <c r="D31" s="30">
        <v>113</v>
      </c>
      <c r="E31" s="399"/>
      <c r="F31" s="68">
        <v>0.01</v>
      </c>
      <c r="G31" s="30">
        <v>33</v>
      </c>
      <c r="H31" s="27"/>
    </row>
    <row r="32" spans="1:8" s="12" customFormat="1" ht="21" customHeight="1">
      <c r="A32" s="22"/>
      <c r="B32" s="404"/>
      <c r="C32" s="155" t="s">
        <v>85</v>
      </c>
      <c r="D32" s="31">
        <v>2057</v>
      </c>
      <c r="E32" s="399"/>
      <c r="F32" s="111">
        <v>0.2</v>
      </c>
      <c r="G32" s="31">
        <v>154</v>
      </c>
      <c r="H32" s="27"/>
    </row>
    <row r="33" spans="1:8" s="12" customFormat="1" ht="21" customHeight="1">
      <c r="A33" s="34"/>
      <c r="B33" s="404"/>
      <c r="C33" s="156" t="s">
        <v>57</v>
      </c>
      <c r="D33" s="35">
        <v>58429</v>
      </c>
      <c r="E33" s="400"/>
      <c r="F33" s="69">
        <v>4.4000000000000004</v>
      </c>
      <c r="G33" s="35">
        <v>11618</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2583</v>
      </c>
      <c r="E35" s="398" t="s">
        <v>130</v>
      </c>
      <c r="F35" s="111">
        <v>0.4</v>
      </c>
      <c r="G35" s="31">
        <v>497</v>
      </c>
      <c r="H35" s="10"/>
    </row>
    <row r="36" spans="1:8" s="12" customFormat="1" ht="21" customHeight="1">
      <c r="A36" s="22"/>
      <c r="B36" s="403"/>
      <c r="C36" s="154" t="s">
        <v>15</v>
      </c>
      <c r="D36" s="30">
        <v>167</v>
      </c>
      <c r="E36" s="401"/>
      <c r="F36" s="68">
        <v>0.02</v>
      </c>
      <c r="G36" s="30">
        <v>29</v>
      </c>
      <c r="H36" s="33"/>
    </row>
    <row r="37" spans="1:8" s="12" customFormat="1" ht="21" customHeight="1">
      <c r="A37" s="22"/>
      <c r="B37" s="403"/>
      <c r="C37" s="155" t="s">
        <v>16</v>
      </c>
      <c r="D37" s="93">
        <v>0</v>
      </c>
      <c r="E37" s="401"/>
      <c r="F37" s="94">
        <v>0</v>
      </c>
      <c r="G37" s="93">
        <v>0</v>
      </c>
      <c r="H37" s="33"/>
    </row>
    <row r="38" spans="1:8" s="12" customFormat="1" ht="21" customHeight="1">
      <c r="A38" s="22"/>
      <c r="B38" s="403"/>
      <c r="C38" s="154" t="s">
        <v>74</v>
      </c>
      <c r="D38" s="30">
        <v>1002</v>
      </c>
      <c r="E38" s="401"/>
      <c r="F38" s="110">
        <v>0.1</v>
      </c>
      <c r="G38" s="30"/>
      <c r="H38" s="33"/>
    </row>
    <row r="39" spans="1:8" s="12" customFormat="1" ht="21" customHeight="1">
      <c r="A39" s="34"/>
      <c r="B39" s="403"/>
      <c r="C39" s="156" t="s">
        <v>57</v>
      </c>
      <c r="D39" s="35">
        <v>3752</v>
      </c>
      <c r="E39" s="402"/>
      <c r="F39" s="69">
        <v>0.5</v>
      </c>
      <c r="G39" s="35">
        <v>526</v>
      </c>
      <c r="H39" s="33"/>
    </row>
    <row r="40" spans="1:8" s="15"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19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9">
    <pageSetUpPr fitToPage="1"/>
  </sheetPr>
  <dimension ref="A1:H97"/>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354</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355</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22733</v>
      </c>
      <c r="E11" s="405" t="s">
        <v>70</v>
      </c>
      <c r="F11" s="110">
        <v>3.9</v>
      </c>
      <c r="G11" s="30">
        <v>25149</v>
      </c>
      <c r="H11" s="27"/>
    </row>
    <row r="12" spans="1:8" s="12" customFormat="1" ht="21" customHeight="1">
      <c r="A12" s="27"/>
      <c r="B12" s="399"/>
      <c r="C12" s="155" t="s">
        <v>67</v>
      </c>
      <c r="D12" s="31">
        <v>10719</v>
      </c>
      <c r="E12" s="399"/>
      <c r="F12" s="111">
        <v>1.8</v>
      </c>
      <c r="G12" s="31">
        <v>7590</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78</v>
      </c>
      <c r="E14" s="399"/>
      <c r="F14" s="86">
        <v>0.01</v>
      </c>
      <c r="G14" s="31">
        <v>34</v>
      </c>
      <c r="H14" s="27"/>
    </row>
    <row r="15" spans="1:8" s="12" customFormat="1" ht="21" customHeight="1">
      <c r="A15" s="27"/>
      <c r="B15" s="399"/>
      <c r="C15" s="154" t="s">
        <v>52</v>
      </c>
      <c r="D15" s="30">
        <v>1112</v>
      </c>
      <c r="E15" s="399"/>
      <c r="F15" s="110">
        <v>0.2</v>
      </c>
      <c r="G15" s="30">
        <v>809</v>
      </c>
      <c r="H15" s="27"/>
    </row>
    <row r="16" spans="1:8" s="12" customFormat="1" ht="21" customHeight="1">
      <c r="A16" s="27"/>
      <c r="B16" s="399"/>
      <c r="C16" s="155" t="s">
        <v>53</v>
      </c>
      <c r="D16" s="31">
        <v>15</v>
      </c>
      <c r="E16" s="399"/>
      <c r="F16" s="89">
        <v>3.0000000000000001E-3</v>
      </c>
      <c r="G16" s="31">
        <v>8</v>
      </c>
      <c r="H16" s="27"/>
    </row>
    <row r="17" spans="1:8" s="12" customFormat="1" ht="21" customHeight="1">
      <c r="A17" s="27"/>
      <c r="B17" s="399"/>
      <c r="C17" s="154" t="s">
        <v>54</v>
      </c>
      <c r="D17" s="30">
        <v>745</v>
      </c>
      <c r="E17" s="399"/>
      <c r="F17" s="110">
        <v>0.1</v>
      </c>
      <c r="G17" s="30">
        <v>233</v>
      </c>
      <c r="H17" s="27"/>
    </row>
    <row r="18" spans="1:8" s="12" customFormat="1" ht="21" customHeight="1">
      <c r="A18" s="27"/>
      <c r="B18" s="399"/>
      <c r="C18" s="155" t="s">
        <v>55</v>
      </c>
      <c r="D18" s="31">
        <v>735</v>
      </c>
      <c r="E18" s="399"/>
      <c r="F18" s="111">
        <v>0.1</v>
      </c>
      <c r="G18" s="31">
        <v>711</v>
      </c>
      <c r="H18" s="27"/>
    </row>
    <row r="19" spans="1:8" s="12" customFormat="1" ht="21" customHeight="1">
      <c r="A19" s="27"/>
      <c r="B19" s="399"/>
      <c r="C19" s="154" t="s">
        <v>7</v>
      </c>
      <c r="D19" s="30">
        <v>748</v>
      </c>
      <c r="E19" s="399"/>
      <c r="F19" s="110">
        <v>0.1</v>
      </c>
      <c r="G19" s="30">
        <v>724</v>
      </c>
      <c r="H19" s="27"/>
    </row>
    <row r="20" spans="1:8" s="12" customFormat="1" ht="21" customHeight="1">
      <c r="A20" s="27"/>
      <c r="B20" s="399"/>
      <c r="C20" s="155" t="s">
        <v>56</v>
      </c>
      <c r="D20" s="31">
        <v>1859</v>
      </c>
      <c r="E20" s="399"/>
      <c r="F20" s="111">
        <v>0.3</v>
      </c>
      <c r="G20" s="31">
        <v>1499</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38744</v>
      </c>
      <c r="E22" s="400"/>
      <c r="F22" s="69">
        <v>6.6</v>
      </c>
      <c r="G22" s="35">
        <v>36757</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52307</v>
      </c>
      <c r="E24" s="398" t="s">
        <v>126</v>
      </c>
      <c r="F24" s="111">
        <v>3.7</v>
      </c>
      <c r="G24" s="31">
        <v>9947</v>
      </c>
      <c r="H24" s="27"/>
    </row>
    <row r="25" spans="1:8" s="12" customFormat="1" ht="21" customHeight="1">
      <c r="A25" s="22"/>
      <c r="B25" s="404"/>
      <c r="C25" s="154" t="s">
        <v>62</v>
      </c>
      <c r="D25" s="30">
        <v>4161</v>
      </c>
      <c r="E25" s="399"/>
      <c r="F25" s="110">
        <v>0.3</v>
      </c>
      <c r="G25" s="30">
        <v>1215</v>
      </c>
      <c r="H25" s="27"/>
    </row>
    <row r="26" spans="1:8" s="12" customFormat="1" ht="21" customHeight="1">
      <c r="A26" s="22"/>
      <c r="B26" s="404"/>
      <c r="C26" s="155" t="s">
        <v>63</v>
      </c>
      <c r="D26" s="31">
        <v>389</v>
      </c>
      <c r="E26" s="399"/>
      <c r="F26" s="86">
        <v>0.03</v>
      </c>
      <c r="G26" s="31">
        <v>94</v>
      </c>
      <c r="H26" s="27"/>
    </row>
    <row r="27" spans="1:8" s="12" customFormat="1" ht="21" customHeight="1">
      <c r="A27" s="22"/>
      <c r="B27" s="404"/>
      <c r="C27" s="154" t="s">
        <v>6</v>
      </c>
      <c r="D27" s="30">
        <v>10</v>
      </c>
      <c r="E27" s="399"/>
      <c r="F27" s="71">
        <v>1E-3</v>
      </c>
      <c r="G27" s="30">
        <v>2</v>
      </c>
      <c r="H27" s="27"/>
    </row>
    <row r="28" spans="1:8" s="12" customFormat="1" ht="21" customHeight="1">
      <c r="A28" s="22"/>
      <c r="B28" s="404"/>
      <c r="C28" s="155" t="s">
        <v>58</v>
      </c>
      <c r="D28" s="31">
        <v>1353</v>
      </c>
      <c r="E28" s="399"/>
      <c r="F28" s="111">
        <v>0.1</v>
      </c>
      <c r="G28" s="31">
        <v>335</v>
      </c>
      <c r="H28" s="27"/>
    </row>
    <row r="29" spans="1:8" s="12" customFormat="1" ht="21" customHeight="1">
      <c r="A29" s="22"/>
      <c r="B29" s="404"/>
      <c r="C29" s="154" t="s">
        <v>56</v>
      </c>
      <c r="D29" s="30">
        <v>3421</v>
      </c>
      <c r="E29" s="399"/>
      <c r="F29" s="110">
        <v>0.2</v>
      </c>
      <c r="G29" s="30">
        <v>774</v>
      </c>
      <c r="H29" s="33"/>
    </row>
    <row r="30" spans="1:8" s="12" customFormat="1" ht="21" customHeight="1">
      <c r="A30" s="22"/>
      <c r="B30" s="404"/>
      <c r="C30" s="155" t="s">
        <v>59</v>
      </c>
      <c r="D30" s="31">
        <v>1626</v>
      </c>
      <c r="E30" s="399"/>
      <c r="F30" s="111">
        <v>0.1</v>
      </c>
      <c r="G30" s="31">
        <v>459</v>
      </c>
      <c r="H30" s="27"/>
    </row>
    <row r="31" spans="1:8" s="12" customFormat="1" ht="21" customHeight="1">
      <c r="A31" s="22"/>
      <c r="B31" s="404"/>
      <c r="C31" s="154" t="s">
        <v>60</v>
      </c>
      <c r="D31" s="30">
        <v>114</v>
      </c>
      <c r="E31" s="399"/>
      <c r="F31" s="68">
        <v>0.01</v>
      </c>
      <c r="G31" s="30">
        <v>33</v>
      </c>
      <c r="H31" s="27"/>
    </row>
    <row r="32" spans="1:8" s="12" customFormat="1" ht="21" customHeight="1">
      <c r="A32" s="22"/>
      <c r="B32" s="404"/>
      <c r="C32" s="155" t="s">
        <v>85</v>
      </c>
      <c r="D32" s="31">
        <v>2070</v>
      </c>
      <c r="E32" s="399"/>
      <c r="F32" s="111">
        <v>0.1</v>
      </c>
      <c r="G32" s="31">
        <v>155</v>
      </c>
      <c r="H32" s="27"/>
    </row>
    <row r="33" spans="1:8" s="12" customFormat="1" ht="21" customHeight="1">
      <c r="A33" s="34"/>
      <c r="B33" s="404"/>
      <c r="C33" s="156" t="s">
        <v>57</v>
      </c>
      <c r="D33" s="35">
        <v>65451</v>
      </c>
      <c r="E33" s="400"/>
      <c r="F33" s="69">
        <v>4.7</v>
      </c>
      <c r="G33" s="35">
        <v>13014</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3617</v>
      </c>
      <c r="E35" s="398" t="s">
        <v>130</v>
      </c>
      <c r="F35" s="111">
        <v>0.5</v>
      </c>
      <c r="G35" s="31">
        <v>694</v>
      </c>
      <c r="H35" s="10"/>
    </row>
    <row r="36" spans="1:8" s="12" customFormat="1" ht="21" customHeight="1">
      <c r="A36" s="22"/>
      <c r="B36" s="403"/>
      <c r="C36" s="154" t="s">
        <v>15</v>
      </c>
      <c r="D36" s="30">
        <v>209</v>
      </c>
      <c r="E36" s="401"/>
      <c r="F36" s="68">
        <v>0.03</v>
      </c>
      <c r="G36" s="30">
        <v>36</v>
      </c>
      <c r="H36" s="33"/>
    </row>
    <row r="37" spans="1:8" s="12" customFormat="1" ht="21" customHeight="1">
      <c r="A37" s="22"/>
      <c r="B37" s="403"/>
      <c r="C37" s="155" t="s">
        <v>16</v>
      </c>
      <c r="D37" s="93">
        <v>0</v>
      </c>
      <c r="E37" s="401"/>
      <c r="F37" s="94">
        <v>0</v>
      </c>
      <c r="G37" s="93">
        <v>0</v>
      </c>
      <c r="H37" s="33"/>
    </row>
    <row r="38" spans="1:8" s="12" customFormat="1" ht="21" customHeight="1">
      <c r="A38" s="22"/>
      <c r="B38" s="403"/>
      <c r="C38" s="154" t="s">
        <v>74</v>
      </c>
      <c r="D38" s="30">
        <v>1082</v>
      </c>
      <c r="E38" s="401"/>
      <c r="F38" s="110">
        <v>0.2</v>
      </c>
      <c r="G38" s="30"/>
      <c r="H38" s="33"/>
    </row>
    <row r="39" spans="1:8" s="12" customFormat="1" ht="21" customHeight="1">
      <c r="A39" s="34"/>
      <c r="B39" s="403"/>
      <c r="C39" s="156" t="s">
        <v>57</v>
      </c>
      <c r="D39" s="35">
        <v>4908</v>
      </c>
      <c r="E39" s="402"/>
      <c r="F39" s="69">
        <v>0.7</v>
      </c>
      <c r="G39" s="35">
        <v>731</v>
      </c>
      <c r="H39" s="33"/>
    </row>
    <row r="40" spans="1:8" s="15"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sheetData>
  <mergeCells count="10">
    <mergeCell ref="B2:G2"/>
    <mergeCell ref="B3:G3"/>
    <mergeCell ref="E35:E39"/>
    <mergeCell ref="B35:B39"/>
    <mergeCell ref="B24:B33"/>
    <mergeCell ref="E11:E22"/>
    <mergeCell ref="E8:F8"/>
    <mergeCell ref="E9:F9"/>
    <mergeCell ref="B11:B22"/>
    <mergeCell ref="E24:E33"/>
  </mergeCells>
  <phoneticPr fontId="25" type="noConversion"/>
  <hyperlinks>
    <hyperlink ref="B6" location="Inhaltsverzeichnis" display="Inhaltsverzeichnis" xr:uid="{00000000-0004-0000-1A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30">
    <pageSetUpPr fitToPage="1"/>
  </sheetPr>
  <dimension ref="A1:H96"/>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352</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353</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23124</v>
      </c>
      <c r="E11" s="405" t="s">
        <v>70</v>
      </c>
      <c r="F11" s="110">
        <v>3.9</v>
      </c>
      <c r="G11" s="30">
        <v>25651</v>
      </c>
      <c r="H11" s="27"/>
    </row>
    <row r="12" spans="1:8" s="12" customFormat="1" ht="21" customHeight="1">
      <c r="A12" s="27"/>
      <c r="B12" s="399"/>
      <c r="C12" s="155" t="s">
        <v>67</v>
      </c>
      <c r="D12" s="31">
        <v>16102</v>
      </c>
      <c r="E12" s="399"/>
      <c r="F12" s="111">
        <v>2.7</v>
      </c>
      <c r="G12" s="31">
        <v>12617</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166</v>
      </c>
      <c r="E14" s="399"/>
      <c r="F14" s="86">
        <v>0.03</v>
      </c>
      <c r="G14" s="31">
        <v>73</v>
      </c>
      <c r="H14" s="27"/>
    </row>
    <row r="15" spans="1:8" s="12" customFormat="1" ht="21" customHeight="1">
      <c r="A15" s="27"/>
      <c r="B15" s="399"/>
      <c r="C15" s="154" t="s">
        <v>52</v>
      </c>
      <c r="D15" s="30">
        <v>1485</v>
      </c>
      <c r="E15" s="399"/>
      <c r="F15" s="110">
        <v>0.3</v>
      </c>
      <c r="G15" s="30">
        <v>1205</v>
      </c>
      <c r="H15" s="27"/>
    </row>
    <row r="16" spans="1:8" s="12" customFormat="1" ht="21" customHeight="1">
      <c r="A16" s="27"/>
      <c r="B16" s="399"/>
      <c r="C16" s="155" t="s">
        <v>53</v>
      </c>
      <c r="D16" s="31">
        <v>20</v>
      </c>
      <c r="E16" s="399"/>
      <c r="F16" s="89">
        <v>3.0000000000000001E-3</v>
      </c>
      <c r="G16" s="31">
        <v>13</v>
      </c>
      <c r="H16" s="27"/>
    </row>
    <row r="17" spans="1:8" s="12" customFormat="1" ht="21" customHeight="1">
      <c r="A17" s="27"/>
      <c r="B17" s="399"/>
      <c r="C17" s="154" t="s">
        <v>54</v>
      </c>
      <c r="D17" s="30">
        <v>1046</v>
      </c>
      <c r="E17" s="399"/>
      <c r="F17" s="110">
        <v>0.2</v>
      </c>
      <c r="G17" s="30">
        <v>389</v>
      </c>
      <c r="H17" s="27"/>
    </row>
    <row r="18" spans="1:8" s="12" customFormat="1" ht="21" customHeight="1">
      <c r="A18" s="27"/>
      <c r="B18" s="399"/>
      <c r="C18" s="155" t="s">
        <v>55</v>
      </c>
      <c r="D18" s="31">
        <v>777</v>
      </c>
      <c r="E18" s="399"/>
      <c r="F18" s="111">
        <v>0.1</v>
      </c>
      <c r="G18" s="31">
        <v>754</v>
      </c>
      <c r="H18" s="27"/>
    </row>
    <row r="19" spans="1:8" s="12" customFormat="1" ht="21" customHeight="1">
      <c r="A19" s="27"/>
      <c r="B19" s="399"/>
      <c r="C19" s="154" t="s">
        <v>7</v>
      </c>
      <c r="D19" s="30">
        <v>771</v>
      </c>
      <c r="E19" s="399"/>
      <c r="F19" s="110">
        <v>0.1</v>
      </c>
      <c r="G19" s="30">
        <v>750</v>
      </c>
      <c r="H19" s="27"/>
    </row>
    <row r="20" spans="1:8" s="12" customFormat="1" ht="21" customHeight="1">
      <c r="A20" s="27"/>
      <c r="B20" s="399"/>
      <c r="C20" s="155" t="s">
        <v>56</v>
      </c>
      <c r="D20" s="31">
        <v>1949</v>
      </c>
      <c r="E20" s="399"/>
      <c r="F20" s="111">
        <v>0.3</v>
      </c>
      <c r="G20" s="31">
        <v>1736</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45440</v>
      </c>
      <c r="E22" s="400"/>
      <c r="F22" s="69">
        <v>7.7</v>
      </c>
      <c r="G22" s="35">
        <v>43188</v>
      </c>
      <c r="H22" s="33"/>
    </row>
    <row r="23" spans="1:8" s="12" customFormat="1" ht="10.15" customHeight="1">
      <c r="A23" s="33"/>
      <c r="B23" s="36"/>
      <c r="C23" s="157"/>
      <c r="D23" s="37"/>
      <c r="E23" s="36"/>
      <c r="F23" s="70"/>
      <c r="G23" s="37"/>
      <c r="H23" s="27"/>
    </row>
    <row r="24" spans="1:8" s="12" customFormat="1" ht="21" customHeight="1">
      <c r="A24" s="22"/>
      <c r="B24" s="403" t="s">
        <v>131</v>
      </c>
      <c r="C24" s="155" t="s">
        <v>61</v>
      </c>
      <c r="D24" s="31">
        <v>50963</v>
      </c>
      <c r="E24" s="398" t="s">
        <v>126</v>
      </c>
      <c r="F24" s="111">
        <v>3.8</v>
      </c>
      <c r="G24" s="31">
        <v>9619</v>
      </c>
      <c r="H24" s="27"/>
    </row>
    <row r="25" spans="1:8" s="12" customFormat="1" ht="21" customHeight="1">
      <c r="A25" s="22"/>
      <c r="B25" s="404"/>
      <c r="C25" s="154" t="s">
        <v>62</v>
      </c>
      <c r="D25" s="30">
        <v>4273</v>
      </c>
      <c r="E25" s="399"/>
      <c r="F25" s="110">
        <v>0.3</v>
      </c>
      <c r="G25" s="30">
        <v>1251</v>
      </c>
      <c r="H25" s="27"/>
    </row>
    <row r="26" spans="1:8" s="12" customFormat="1" ht="21" customHeight="1">
      <c r="A26" s="22"/>
      <c r="B26" s="404"/>
      <c r="C26" s="155" t="s">
        <v>63</v>
      </c>
      <c r="D26" s="31">
        <v>520</v>
      </c>
      <c r="E26" s="399"/>
      <c r="F26" s="86">
        <v>0.04</v>
      </c>
      <c r="G26" s="31">
        <v>125</v>
      </c>
      <c r="H26" s="27"/>
    </row>
    <row r="27" spans="1:8" s="12" customFormat="1" ht="21" customHeight="1">
      <c r="A27" s="22"/>
      <c r="B27" s="404"/>
      <c r="C27" s="154" t="s">
        <v>6</v>
      </c>
      <c r="D27" s="30">
        <v>48</v>
      </c>
      <c r="E27" s="399"/>
      <c r="F27" s="71">
        <v>4.0000000000000001E-3</v>
      </c>
      <c r="G27" s="30">
        <v>8</v>
      </c>
      <c r="H27" s="27"/>
    </row>
    <row r="28" spans="1:8" s="12" customFormat="1" ht="21" customHeight="1">
      <c r="A28" s="22"/>
      <c r="B28" s="404"/>
      <c r="C28" s="155" t="s">
        <v>58</v>
      </c>
      <c r="D28" s="31">
        <v>1438</v>
      </c>
      <c r="E28" s="399"/>
      <c r="F28" s="111">
        <v>0.1</v>
      </c>
      <c r="G28" s="31">
        <v>335</v>
      </c>
      <c r="H28" s="27"/>
    </row>
    <row r="29" spans="1:8" s="12" customFormat="1" ht="21" customHeight="1">
      <c r="A29" s="22"/>
      <c r="B29" s="404"/>
      <c r="C29" s="154" t="s">
        <v>56</v>
      </c>
      <c r="D29" s="30">
        <v>3295</v>
      </c>
      <c r="E29" s="399"/>
      <c r="F29" s="110">
        <v>0.2</v>
      </c>
      <c r="G29" s="30">
        <v>742</v>
      </c>
      <c r="H29" s="33"/>
    </row>
    <row r="30" spans="1:8" s="12" customFormat="1" ht="21" customHeight="1">
      <c r="A30" s="22"/>
      <c r="B30" s="404"/>
      <c r="C30" s="155" t="s">
        <v>59</v>
      </c>
      <c r="D30" s="31">
        <v>1917</v>
      </c>
      <c r="E30" s="399"/>
      <c r="F30" s="111">
        <v>0.1</v>
      </c>
      <c r="G30" s="31">
        <v>540</v>
      </c>
      <c r="H30" s="27"/>
    </row>
    <row r="31" spans="1:8" s="12" customFormat="1" ht="21" customHeight="1">
      <c r="A31" s="22"/>
      <c r="B31" s="404"/>
      <c r="C31" s="154" t="s">
        <v>60</v>
      </c>
      <c r="D31" s="30">
        <v>114</v>
      </c>
      <c r="E31" s="399"/>
      <c r="F31" s="68">
        <v>0.01</v>
      </c>
      <c r="G31" s="30">
        <v>33</v>
      </c>
      <c r="H31" s="27"/>
    </row>
    <row r="32" spans="1:8" s="12" customFormat="1" ht="21" customHeight="1">
      <c r="A32" s="22"/>
      <c r="B32" s="404"/>
      <c r="C32" s="155" t="s">
        <v>85</v>
      </c>
      <c r="D32" s="31">
        <v>2052</v>
      </c>
      <c r="E32" s="399"/>
      <c r="F32" s="111">
        <v>0.2</v>
      </c>
      <c r="G32" s="31">
        <v>156</v>
      </c>
      <c r="H32" s="27"/>
    </row>
    <row r="33" spans="1:8" s="12" customFormat="1" ht="21" customHeight="1">
      <c r="A33" s="34"/>
      <c r="B33" s="404"/>
      <c r="C33" s="156" t="s">
        <v>57</v>
      </c>
      <c r="D33" s="35">
        <v>64620</v>
      </c>
      <c r="E33" s="400"/>
      <c r="F33" s="69">
        <v>4.8</v>
      </c>
      <c r="G33" s="35">
        <v>12807</v>
      </c>
      <c r="H33" s="33"/>
    </row>
    <row r="34" spans="1:8" s="12" customFormat="1" ht="10.15" customHeight="1">
      <c r="A34" s="33"/>
      <c r="B34" s="36"/>
      <c r="C34" s="157"/>
      <c r="D34" s="37"/>
      <c r="E34" s="36"/>
      <c r="F34" s="70"/>
      <c r="G34" s="37"/>
      <c r="H34" s="33"/>
    </row>
    <row r="35" spans="1:8" s="12" customFormat="1" ht="21" customHeight="1">
      <c r="A35" s="22"/>
      <c r="B35" s="403" t="s">
        <v>129</v>
      </c>
      <c r="C35" s="155" t="s">
        <v>14</v>
      </c>
      <c r="D35" s="31">
        <v>5683</v>
      </c>
      <c r="E35" s="398" t="s">
        <v>130</v>
      </c>
      <c r="F35" s="111">
        <v>0.8</v>
      </c>
      <c r="G35" s="31">
        <v>1084</v>
      </c>
      <c r="H35" s="10"/>
    </row>
    <row r="36" spans="1:8" s="12" customFormat="1" ht="21" customHeight="1">
      <c r="A36" s="22"/>
      <c r="B36" s="403"/>
      <c r="C36" s="154" t="s">
        <v>15</v>
      </c>
      <c r="D36" s="30">
        <v>251</v>
      </c>
      <c r="E36" s="401"/>
      <c r="F36" s="68">
        <v>0.04</v>
      </c>
      <c r="G36" s="30">
        <v>44</v>
      </c>
      <c r="H36" s="33"/>
    </row>
    <row r="37" spans="1:8" s="12" customFormat="1" ht="21" customHeight="1">
      <c r="A37" s="22"/>
      <c r="B37" s="403"/>
      <c r="C37" s="155" t="s">
        <v>16</v>
      </c>
      <c r="D37" s="93">
        <v>0</v>
      </c>
      <c r="E37" s="401"/>
      <c r="F37" s="94">
        <v>0</v>
      </c>
      <c r="G37" s="93">
        <v>0</v>
      </c>
      <c r="H37" s="33"/>
    </row>
    <row r="38" spans="1:8" s="12" customFormat="1" ht="21" customHeight="1">
      <c r="A38" s="22"/>
      <c r="B38" s="403"/>
      <c r="C38" s="154" t="s">
        <v>74</v>
      </c>
      <c r="D38" s="30">
        <v>1247</v>
      </c>
      <c r="E38" s="401"/>
      <c r="F38" s="110">
        <v>0.2</v>
      </c>
      <c r="G38" s="30"/>
      <c r="H38" s="33"/>
    </row>
    <row r="39" spans="1:8" s="12" customFormat="1" ht="21" customHeight="1">
      <c r="A39" s="34"/>
      <c r="B39" s="403"/>
      <c r="C39" s="156" t="s">
        <v>57</v>
      </c>
      <c r="D39" s="35">
        <v>7181</v>
      </c>
      <c r="E39" s="402"/>
      <c r="F39" s="69">
        <v>1.1000000000000001</v>
      </c>
      <c r="G39" s="35">
        <v>1127</v>
      </c>
      <c r="H39" s="33"/>
    </row>
    <row r="40" spans="1:8" s="41" customFormat="1" ht="21" customHeight="1">
      <c r="A40" s="39"/>
      <c r="B40" s="39"/>
      <c r="C40" s="159"/>
      <c r="D40" s="39"/>
      <c r="E40" s="39"/>
      <c r="F40" s="39"/>
      <c r="G40" s="39"/>
      <c r="H40" s="39"/>
    </row>
    <row r="41" spans="1:8" s="41" customFormat="1" ht="21" customHeight="1">
      <c r="A41" s="39"/>
      <c r="B41" s="39"/>
      <c r="C41" s="159"/>
      <c r="D41" s="39"/>
      <c r="E41" s="39"/>
      <c r="F41" s="39"/>
      <c r="G41" s="39"/>
      <c r="H41" s="39"/>
    </row>
    <row r="42" spans="1:8" s="41" customFormat="1" ht="21" customHeight="1">
      <c r="A42" s="39"/>
      <c r="B42" s="39"/>
      <c r="C42" s="159"/>
      <c r="D42" s="39"/>
      <c r="E42" s="39"/>
      <c r="F42" s="39"/>
      <c r="G42" s="39"/>
      <c r="H42" s="39"/>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ht="15" hidden="1" customHeight="1"/>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sheetData>
  <mergeCells count="10">
    <mergeCell ref="B2:G2"/>
    <mergeCell ref="B3:G3"/>
    <mergeCell ref="E8:F8"/>
    <mergeCell ref="E9:F9"/>
    <mergeCell ref="B11:B22"/>
    <mergeCell ref="E24:E33"/>
    <mergeCell ref="E35:E39"/>
    <mergeCell ref="B35:B39"/>
    <mergeCell ref="B24:B33"/>
    <mergeCell ref="E11:E22"/>
  </mergeCells>
  <phoneticPr fontId="25" type="noConversion"/>
  <hyperlinks>
    <hyperlink ref="B6" location="Inhaltsverzeichnis" display="Inhaltsverzeichnis" xr:uid="{00000000-0004-0000-1B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31">
    <pageSetUpPr fitToPage="1"/>
  </sheetPr>
  <dimension ref="A1:H99"/>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79</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71</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18322</v>
      </c>
      <c r="E11" s="405" t="s">
        <v>70</v>
      </c>
      <c r="F11" s="110">
        <v>3</v>
      </c>
      <c r="G11" s="30">
        <v>19861</v>
      </c>
      <c r="H11" s="27"/>
    </row>
    <row r="12" spans="1:8" s="12" customFormat="1" ht="21" customHeight="1">
      <c r="A12" s="27"/>
      <c r="B12" s="399"/>
      <c r="C12" s="155" t="s">
        <v>67</v>
      </c>
      <c r="D12" s="31">
        <v>19087</v>
      </c>
      <c r="E12" s="399"/>
      <c r="F12" s="111">
        <v>3.2</v>
      </c>
      <c r="G12" s="31">
        <v>15644</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320</v>
      </c>
      <c r="E14" s="399"/>
      <c r="F14" s="111">
        <v>0.1</v>
      </c>
      <c r="G14" s="31">
        <v>147</v>
      </c>
      <c r="H14" s="27"/>
    </row>
    <row r="15" spans="1:8" s="12" customFormat="1" ht="21" customHeight="1">
      <c r="A15" s="27"/>
      <c r="B15" s="399"/>
      <c r="C15" s="154" t="s">
        <v>82</v>
      </c>
      <c r="D15" s="30">
        <v>3392</v>
      </c>
      <c r="E15" s="399"/>
      <c r="F15" s="110">
        <v>0.6</v>
      </c>
      <c r="G15" s="30">
        <v>2902</v>
      </c>
      <c r="H15" s="27"/>
    </row>
    <row r="16" spans="1:8" s="12" customFormat="1" ht="21" customHeight="1">
      <c r="A16" s="27"/>
      <c r="B16" s="399"/>
      <c r="C16" s="155" t="s">
        <v>53</v>
      </c>
      <c r="D16" s="31">
        <v>52</v>
      </c>
      <c r="E16" s="399"/>
      <c r="F16" s="86">
        <v>0.01</v>
      </c>
      <c r="G16" s="31">
        <v>35</v>
      </c>
      <c r="H16" s="27"/>
    </row>
    <row r="17" spans="1:8" s="12" customFormat="1" ht="21" customHeight="1">
      <c r="A17" s="27"/>
      <c r="B17" s="399"/>
      <c r="C17" s="154" t="s">
        <v>54</v>
      </c>
      <c r="D17" s="30">
        <v>1518</v>
      </c>
      <c r="E17" s="399"/>
      <c r="F17" s="110">
        <v>0.3</v>
      </c>
      <c r="G17" s="30">
        <v>608</v>
      </c>
      <c r="H17" s="27"/>
    </row>
    <row r="18" spans="1:8" s="12" customFormat="1" ht="21" customHeight="1">
      <c r="A18" s="27"/>
      <c r="B18" s="399"/>
      <c r="C18" s="155" t="s">
        <v>55</v>
      </c>
      <c r="D18" s="31">
        <v>955</v>
      </c>
      <c r="E18" s="399"/>
      <c r="F18" s="111">
        <v>0.2</v>
      </c>
      <c r="G18" s="31">
        <v>906</v>
      </c>
      <c r="H18" s="27"/>
    </row>
    <row r="19" spans="1:8" s="12" customFormat="1" ht="21" customHeight="1">
      <c r="A19" s="27"/>
      <c r="B19" s="399"/>
      <c r="C19" s="154" t="s">
        <v>7</v>
      </c>
      <c r="D19" s="30">
        <v>793</v>
      </c>
      <c r="E19" s="399"/>
      <c r="F19" s="110">
        <v>0.1</v>
      </c>
      <c r="G19" s="30">
        <v>753</v>
      </c>
      <c r="H19" s="27"/>
    </row>
    <row r="20" spans="1:8" s="12" customFormat="1" ht="21" customHeight="1">
      <c r="A20" s="27"/>
      <c r="B20" s="399"/>
      <c r="C20" s="155" t="s">
        <v>56</v>
      </c>
      <c r="D20" s="31">
        <v>2238</v>
      </c>
      <c r="E20" s="399"/>
      <c r="F20" s="111">
        <v>0.4</v>
      </c>
      <c r="G20" s="31">
        <v>2093</v>
      </c>
      <c r="H20" s="27"/>
    </row>
    <row r="21" spans="1:8" s="12" customFormat="1" ht="21" customHeight="1">
      <c r="A21" s="27"/>
      <c r="B21" s="399"/>
      <c r="C21" s="154" t="s">
        <v>8</v>
      </c>
      <c r="D21" s="90">
        <v>0</v>
      </c>
      <c r="E21" s="399"/>
      <c r="F21" s="90">
        <v>0</v>
      </c>
      <c r="G21" s="90">
        <v>0</v>
      </c>
      <c r="H21" s="27"/>
    </row>
    <row r="22" spans="1:8" s="12" customFormat="1" ht="21" customHeight="1">
      <c r="A22" s="33"/>
      <c r="B22" s="400"/>
      <c r="C22" s="156" t="s">
        <v>57</v>
      </c>
      <c r="D22" s="35">
        <v>46677</v>
      </c>
      <c r="E22" s="400"/>
      <c r="F22" s="69">
        <v>7.7</v>
      </c>
      <c r="G22" s="35">
        <v>42949</v>
      </c>
      <c r="H22" s="33"/>
    </row>
    <row r="23" spans="1:8" s="12" customFormat="1" ht="10.15" customHeight="1">
      <c r="A23" s="33"/>
      <c r="B23" s="36"/>
      <c r="C23" s="157"/>
      <c r="D23" s="37"/>
      <c r="E23" s="36"/>
      <c r="F23" s="70"/>
      <c r="G23" s="37"/>
      <c r="H23" s="27"/>
    </row>
    <row r="24" spans="1:8" s="12" customFormat="1" ht="21" customHeight="1">
      <c r="A24" s="22"/>
      <c r="B24" s="404" t="s">
        <v>124</v>
      </c>
      <c r="C24" s="155" t="s">
        <v>153</v>
      </c>
      <c r="D24" s="31">
        <v>54279</v>
      </c>
      <c r="E24" s="404" t="s">
        <v>122</v>
      </c>
      <c r="F24" s="111">
        <v>4</v>
      </c>
      <c r="G24" s="31">
        <v>9930</v>
      </c>
      <c r="H24" s="27"/>
    </row>
    <row r="25" spans="1:8" s="12" customFormat="1" ht="21" customHeight="1">
      <c r="A25" s="22"/>
      <c r="B25" s="404"/>
      <c r="C25" s="154" t="s">
        <v>154</v>
      </c>
      <c r="D25" s="30">
        <v>6972</v>
      </c>
      <c r="E25" s="404"/>
      <c r="F25" s="110">
        <v>0.5</v>
      </c>
      <c r="G25" s="30">
        <v>1958</v>
      </c>
      <c r="H25" s="27"/>
    </row>
    <row r="26" spans="1:8" s="12" customFormat="1" ht="21" customHeight="1">
      <c r="A26" s="22"/>
      <c r="B26" s="404"/>
      <c r="C26" s="155" t="s">
        <v>83</v>
      </c>
      <c r="D26" s="31">
        <v>12442</v>
      </c>
      <c r="E26" s="404"/>
      <c r="F26" s="111">
        <v>0.9</v>
      </c>
      <c r="G26" s="31">
        <v>3589</v>
      </c>
      <c r="H26" s="27"/>
    </row>
    <row r="27" spans="1:8" s="12" customFormat="1" ht="21" customHeight="1">
      <c r="A27" s="22"/>
      <c r="B27" s="404"/>
      <c r="C27" s="154" t="s">
        <v>84</v>
      </c>
      <c r="D27" s="30">
        <v>994</v>
      </c>
      <c r="E27" s="404"/>
      <c r="F27" s="110">
        <v>0.1</v>
      </c>
      <c r="G27" s="30">
        <v>239</v>
      </c>
      <c r="H27" s="27"/>
    </row>
    <row r="28" spans="1:8" s="12" customFormat="1" ht="21" customHeight="1">
      <c r="A28" s="22"/>
      <c r="B28" s="404"/>
      <c r="C28" s="155" t="s">
        <v>6</v>
      </c>
      <c r="D28" s="31">
        <v>701</v>
      </c>
      <c r="E28" s="404"/>
      <c r="F28" s="86">
        <v>0.05</v>
      </c>
      <c r="G28" s="31">
        <v>146</v>
      </c>
      <c r="H28" s="27"/>
    </row>
    <row r="29" spans="1:8" s="12" customFormat="1" ht="21" customHeight="1">
      <c r="A29" s="22"/>
      <c r="B29" s="404"/>
      <c r="C29" s="154" t="s">
        <v>54</v>
      </c>
      <c r="D29" s="30">
        <v>297</v>
      </c>
      <c r="E29" s="404"/>
      <c r="F29" s="68">
        <v>0.02</v>
      </c>
      <c r="G29" s="30">
        <v>53</v>
      </c>
      <c r="H29" s="27"/>
    </row>
    <row r="30" spans="1:8" s="12" customFormat="1" ht="21" customHeight="1">
      <c r="A30" s="22"/>
      <c r="B30" s="404"/>
      <c r="C30" s="155" t="s">
        <v>55</v>
      </c>
      <c r="D30" s="31">
        <v>1830</v>
      </c>
      <c r="E30" s="404"/>
      <c r="F30" s="111">
        <v>0.1</v>
      </c>
      <c r="G30" s="31">
        <v>451</v>
      </c>
      <c r="H30" s="27"/>
    </row>
    <row r="31" spans="1:8" s="12" customFormat="1" ht="21" customHeight="1">
      <c r="A31" s="22"/>
      <c r="B31" s="404"/>
      <c r="C31" s="154" t="s">
        <v>7</v>
      </c>
      <c r="D31" s="30">
        <v>176</v>
      </c>
      <c r="E31" s="404"/>
      <c r="F31" s="68">
        <v>0.01</v>
      </c>
      <c r="G31" s="30">
        <v>54</v>
      </c>
      <c r="H31" s="27"/>
    </row>
    <row r="32" spans="1:8" s="12" customFormat="1" ht="21" customHeight="1">
      <c r="A32" s="22"/>
      <c r="B32" s="404"/>
      <c r="C32" s="155" t="s">
        <v>56</v>
      </c>
      <c r="D32" s="31">
        <v>5642</v>
      </c>
      <c r="E32" s="404"/>
      <c r="F32" s="111">
        <v>0.4</v>
      </c>
      <c r="G32" s="31">
        <v>1287</v>
      </c>
      <c r="H32" s="33"/>
    </row>
    <row r="33" spans="1:8" s="12" customFormat="1" ht="21" customHeight="1">
      <c r="A33" s="22"/>
      <c r="B33" s="404"/>
      <c r="C33" s="154" t="s">
        <v>59</v>
      </c>
      <c r="D33" s="30">
        <v>2527</v>
      </c>
      <c r="E33" s="404"/>
      <c r="F33" s="110">
        <v>0.2</v>
      </c>
      <c r="G33" s="30">
        <v>708</v>
      </c>
      <c r="H33" s="27"/>
    </row>
    <row r="34" spans="1:8" s="12" customFormat="1" ht="21" customHeight="1">
      <c r="A34" s="22"/>
      <c r="B34" s="404"/>
      <c r="C34" s="155" t="s">
        <v>60</v>
      </c>
      <c r="D34" s="31">
        <v>445</v>
      </c>
      <c r="E34" s="404"/>
      <c r="F34" s="86">
        <v>0.03</v>
      </c>
      <c r="G34" s="31">
        <v>130</v>
      </c>
      <c r="H34" s="27"/>
    </row>
    <row r="35" spans="1:8" s="12" customFormat="1" ht="21" customHeight="1">
      <c r="A35" s="22"/>
      <c r="B35" s="404"/>
      <c r="C35" s="154" t="s">
        <v>85</v>
      </c>
      <c r="D35" s="30">
        <v>2061</v>
      </c>
      <c r="E35" s="404"/>
      <c r="F35" s="110">
        <v>0.2</v>
      </c>
      <c r="G35" s="30">
        <v>171</v>
      </c>
      <c r="H35" s="27"/>
    </row>
    <row r="36" spans="1:8" s="12" customFormat="1" ht="21" customHeight="1">
      <c r="A36" s="34"/>
      <c r="B36" s="404"/>
      <c r="C36" s="156" t="s">
        <v>57</v>
      </c>
      <c r="D36" s="35">
        <v>88366</v>
      </c>
      <c r="E36" s="404"/>
      <c r="F36" s="69">
        <v>6.5</v>
      </c>
      <c r="G36" s="35">
        <v>18718</v>
      </c>
      <c r="H36" s="33"/>
    </row>
    <row r="37" spans="1:8" s="12" customFormat="1" ht="10.15" customHeight="1">
      <c r="A37" s="33"/>
      <c r="B37" s="36"/>
      <c r="C37" s="157"/>
      <c r="D37" s="37"/>
      <c r="E37" s="36"/>
      <c r="F37" s="70"/>
      <c r="G37" s="37"/>
      <c r="H37" s="33"/>
    </row>
    <row r="38" spans="1:8" s="12" customFormat="1" ht="21" customHeight="1">
      <c r="A38" s="22"/>
      <c r="B38" s="403" t="s">
        <v>129</v>
      </c>
      <c r="C38" s="155" t="s">
        <v>14</v>
      </c>
      <c r="D38" s="31">
        <v>7919</v>
      </c>
      <c r="E38" s="398" t="s">
        <v>130</v>
      </c>
      <c r="F38" s="111">
        <v>1.2</v>
      </c>
      <c r="G38" s="31">
        <v>1569</v>
      </c>
      <c r="H38" s="10"/>
    </row>
    <row r="39" spans="1:8" s="12" customFormat="1" ht="21" customHeight="1">
      <c r="A39" s="22"/>
      <c r="B39" s="403"/>
      <c r="C39" s="154" t="s">
        <v>15</v>
      </c>
      <c r="D39" s="30">
        <v>73</v>
      </c>
      <c r="E39" s="401"/>
      <c r="F39" s="68">
        <v>0.01</v>
      </c>
      <c r="G39" s="30">
        <v>51</v>
      </c>
      <c r="H39" s="33"/>
    </row>
    <row r="40" spans="1:8" s="12" customFormat="1" ht="21" customHeight="1">
      <c r="A40" s="22"/>
      <c r="B40" s="403"/>
      <c r="C40" s="155" t="s">
        <v>16</v>
      </c>
      <c r="D40" s="93">
        <v>0</v>
      </c>
      <c r="E40" s="401"/>
      <c r="F40" s="94">
        <v>0</v>
      </c>
      <c r="G40" s="93">
        <v>0</v>
      </c>
      <c r="H40" s="33"/>
    </row>
    <row r="41" spans="1:8" s="12" customFormat="1" ht="21" customHeight="1">
      <c r="A41" s="22"/>
      <c r="B41" s="403"/>
      <c r="C41" s="154" t="s">
        <v>74</v>
      </c>
      <c r="D41" s="30">
        <v>1006</v>
      </c>
      <c r="E41" s="401"/>
      <c r="F41" s="110">
        <v>0.2</v>
      </c>
      <c r="G41" s="30"/>
      <c r="H41" s="33"/>
    </row>
    <row r="42" spans="1:8" s="12" customFormat="1" ht="21" customHeight="1">
      <c r="A42" s="34"/>
      <c r="B42" s="403"/>
      <c r="C42" s="156" t="s">
        <v>57</v>
      </c>
      <c r="D42" s="35">
        <v>8998</v>
      </c>
      <c r="E42" s="402"/>
      <c r="F42" s="69">
        <v>1.4</v>
      </c>
      <c r="G42" s="35">
        <v>1620</v>
      </c>
      <c r="H42" s="33"/>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5" hidden="1" customHeight="1"/>
    <row r="99" ht="15" hidden="1" customHeight="1"/>
  </sheetData>
  <mergeCells count="10">
    <mergeCell ref="B2:G2"/>
    <mergeCell ref="B3:G3"/>
    <mergeCell ref="E38:E42"/>
    <mergeCell ref="B38:B42"/>
    <mergeCell ref="B24:B36"/>
    <mergeCell ref="E11:E22"/>
    <mergeCell ref="E8:F8"/>
    <mergeCell ref="E9:F9"/>
    <mergeCell ref="B11:B22"/>
    <mergeCell ref="E24:E36"/>
  </mergeCells>
  <phoneticPr fontId="25" type="noConversion"/>
  <hyperlinks>
    <hyperlink ref="B6" location="Inhaltsverzeichnis" display="Inhaltsverzeichnis" xr:uid="{00000000-0004-0000-1C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32">
    <pageSetUpPr fitToPage="1"/>
  </sheetPr>
  <dimension ref="A1:H100"/>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350</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351</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20745</v>
      </c>
      <c r="E11" s="405" t="s">
        <v>70</v>
      </c>
      <c r="F11" s="110">
        <v>3.4</v>
      </c>
      <c r="G11" s="30">
        <v>22247</v>
      </c>
      <c r="H11" s="27"/>
    </row>
    <row r="12" spans="1:8" s="12" customFormat="1" ht="21" customHeight="1">
      <c r="A12" s="27"/>
      <c r="B12" s="399"/>
      <c r="C12" s="155" t="s">
        <v>67</v>
      </c>
      <c r="D12" s="31">
        <v>26019</v>
      </c>
      <c r="E12" s="399"/>
      <c r="F12" s="111">
        <v>4.2</v>
      </c>
      <c r="G12" s="31">
        <v>21273</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568</v>
      </c>
      <c r="E14" s="399"/>
      <c r="F14" s="111">
        <v>0.1</v>
      </c>
      <c r="G14" s="31">
        <v>261</v>
      </c>
      <c r="H14" s="27"/>
    </row>
    <row r="15" spans="1:8" s="12" customFormat="1" ht="21" customHeight="1">
      <c r="A15" s="27"/>
      <c r="B15" s="399"/>
      <c r="C15" s="154" t="s">
        <v>82</v>
      </c>
      <c r="D15" s="30">
        <v>5162</v>
      </c>
      <c r="E15" s="399"/>
      <c r="F15" s="110">
        <v>0.8</v>
      </c>
      <c r="G15" s="30">
        <v>4404</v>
      </c>
      <c r="H15" s="27"/>
    </row>
    <row r="16" spans="1:8" s="12" customFormat="1" ht="21" customHeight="1">
      <c r="A16" s="27"/>
      <c r="B16" s="399"/>
      <c r="C16" s="155" t="s">
        <v>53</v>
      </c>
      <c r="D16" s="31">
        <v>136</v>
      </c>
      <c r="E16" s="399"/>
      <c r="F16" s="86">
        <v>0.02</v>
      </c>
      <c r="G16" s="31">
        <v>92</v>
      </c>
      <c r="H16" s="27"/>
    </row>
    <row r="17" spans="1:8" s="12" customFormat="1" ht="21" customHeight="1">
      <c r="A17" s="27"/>
      <c r="B17" s="399"/>
      <c r="C17" s="154" t="s">
        <v>54</v>
      </c>
      <c r="D17" s="30">
        <v>1111</v>
      </c>
      <c r="E17" s="399"/>
      <c r="F17" s="110">
        <v>0.2</v>
      </c>
      <c r="G17" s="30">
        <v>449</v>
      </c>
      <c r="H17" s="27"/>
    </row>
    <row r="18" spans="1:8" s="12" customFormat="1" ht="21" customHeight="1">
      <c r="A18" s="27"/>
      <c r="B18" s="399"/>
      <c r="C18" s="155" t="s">
        <v>55</v>
      </c>
      <c r="D18" s="31">
        <v>986</v>
      </c>
      <c r="E18" s="399"/>
      <c r="F18" s="111">
        <v>0.2</v>
      </c>
      <c r="G18" s="31">
        <v>925</v>
      </c>
      <c r="H18" s="27"/>
    </row>
    <row r="19" spans="1:8" s="12" customFormat="1" ht="21" customHeight="1">
      <c r="A19" s="27"/>
      <c r="B19" s="399"/>
      <c r="C19" s="154" t="s">
        <v>7</v>
      </c>
      <c r="D19" s="30">
        <v>988</v>
      </c>
      <c r="E19" s="399"/>
      <c r="F19" s="110">
        <v>0.2</v>
      </c>
      <c r="G19" s="30">
        <v>928</v>
      </c>
      <c r="H19" s="27"/>
    </row>
    <row r="20" spans="1:8" s="12" customFormat="1" ht="21" customHeight="1">
      <c r="A20" s="27"/>
      <c r="B20" s="399"/>
      <c r="C20" s="155" t="s">
        <v>56</v>
      </c>
      <c r="D20" s="31">
        <v>2253</v>
      </c>
      <c r="E20" s="399"/>
      <c r="F20" s="111">
        <v>0.4</v>
      </c>
      <c r="G20" s="31">
        <v>2099</v>
      </c>
      <c r="H20" s="27"/>
    </row>
    <row r="21" spans="1:8" s="12" customFormat="1" ht="21" customHeight="1">
      <c r="A21" s="27"/>
      <c r="B21" s="399"/>
      <c r="C21" s="154" t="s">
        <v>8</v>
      </c>
      <c r="D21" s="88">
        <v>0.2</v>
      </c>
      <c r="E21" s="399"/>
      <c r="F21" s="113">
        <v>3.0000000000000001E-5</v>
      </c>
      <c r="G21" s="88">
        <v>0.1</v>
      </c>
      <c r="H21" s="27"/>
    </row>
    <row r="22" spans="1:8" s="12" customFormat="1" ht="21" customHeight="1">
      <c r="A22" s="33"/>
      <c r="B22" s="400"/>
      <c r="C22" s="156" t="s">
        <v>57</v>
      </c>
      <c r="D22" s="35">
        <v>57968</v>
      </c>
      <c r="E22" s="400"/>
      <c r="F22" s="69">
        <v>9.4</v>
      </c>
      <c r="G22" s="35">
        <v>52678</v>
      </c>
      <c r="H22" s="33"/>
    </row>
    <row r="23" spans="1:8" s="12" customFormat="1" ht="10.15" customHeight="1">
      <c r="A23" s="33"/>
      <c r="B23" s="36"/>
      <c r="C23" s="157"/>
      <c r="D23" s="37"/>
      <c r="E23" s="36"/>
      <c r="F23" s="70"/>
      <c r="G23" s="37"/>
      <c r="H23" s="27"/>
    </row>
    <row r="24" spans="1:8" s="12" customFormat="1" ht="21" customHeight="1">
      <c r="A24" s="22"/>
      <c r="B24" s="404" t="s">
        <v>124</v>
      </c>
      <c r="C24" s="155" t="s">
        <v>153</v>
      </c>
      <c r="D24" s="31">
        <v>53044</v>
      </c>
      <c r="E24" s="404" t="s">
        <v>122</v>
      </c>
      <c r="F24" s="111">
        <v>4</v>
      </c>
      <c r="G24" s="31">
        <v>9623</v>
      </c>
      <c r="H24" s="27"/>
    </row>
    <row r="25" spans="1:8" s="12" customFormat="1" ht="21" customHeight="1">
      <c r="A25" s="22"/>
      <c r="B25" s="404"/>
      <c r="C25" s="154" t="s">
        <v>154</v>
      </c>
      <c r="D25" s="30">
        <v>9581</v>
      </c>
      <c r="E25" s="404"/>
      <c r="F25" s="110">
        <v>0.7</v>
      </c>
      <c r="G25" s="30">
        <v>2681</v>
      </c>
      <c r="H25" s="27"/>
    </row>
    <row r="26" spans="1:8" s="12" customFormat="1" ht="21" customHeight="1">
      <c r="A26" s="22"/>
      <c r="B26" s="404"/>
      <c r="C26" s="155" t="s">
        <v>83</v>
      </c>
      <c r="D26" s="31">
        <v>18462</v>
      </c>
      <c r="E26" s="404"/>
      <c r="F26" s="111">
        <v>1.4</v>
      </c>
      <c r="G26" s="31">
        <v>5413</v>
      </c>
      <c r="H26" s="27"/>
    </row>
    <row r="27" spans="1:8" s="12" customFormat="1" ht="21" customHeight="1">
      <c r="A27" s="22"/>
      <c r="B27" s="404"/>
      <c r="C27" s="154" t="s">
        <v>84</v>
      </c>
      <c r="D27" s="30">
        <v>1797</v>
      </c>
      <c r="E27" s="404"/>
      <c r="F27" s="110">
        <v>0.1</v>
      </c>
      <c r="G27" s="30">
        <v>434</v>
      </c>
      <c r="H27" s="27"/>
    </row>
    <row r="28" spans="1:8" s="12" customFormat="1" ht="21" customHeight="1">
      <c r="A28" s="22"/>
      <c r="B28" s="404"/>
      <c r="C28" s="155" t="s">
        <v>6</v>
      </c>
      <c r="D28" s="31">
        <v>819</v>
      </c>
      <c r="E28" s="404"/>
      <c r="F28" s="86">
        <v>0.06</v>
      </c>
      <c r="G28" s="31">
        <v>180</v>
      </c>
      <c r="H28" s="27"/>
    </row>
    <row r="29" spans="1:8" s="12" customFormat="1" ht="21" customHeight="1">
      <c r="A29" s="22"/>
      <c r="B29" s="404"/>
      <c r="C29" s="154" t="s">
        <v>54</v>
      </c>
      <c r="D29" s="30">
        <v>441</v>
      </c>
      <c r="E29" s="404"/>
      <c r="F29" s="68">
        <v>0.03</v>
      </c>
      <c r="G29" s="30">
        <v>79</v>
      </c>
      <c r="H29" s="27"/>
    </row>
    <row r="30" spans="1:8" s="12" customFormat="1" ht="21" customHeight="1">
      <c r="A30" s="22"/>
      <c r="B30" s="404"/>
      <c r="C30" s="155" t="s">
        <v>55</v>
      </c>
      <c r="D30" s="31">
        <v>1968</v>
      </c>
      <c r="E30" s="404"/>
      <c r="F30" s="111">
        <v>0.1</v>
      </c>
      <c r="G30" s="31">
        <v>481</v>
      </c>
      <c r="H30" s="27"/>
    </row>
    <row r="31" spans="1:8" s="12" customFormat="1" ht="21" customHeight="1">
      <c r="A31" s="22"/>
      <c r="B31" s="404"/>
      <c r="C31" s="154" t="s">
        <v>7</v>
      </c>
      <c r="D31" s="30">
        <v>165</v>
      </c>
      <c r="E31" s="404"/>
      <c r="F31" s="68">
        <v>0.01</v>
      </c>
      <c r="G31" s="30">
        <v>50</v>
      </c>
      <c r="H31" s="27"/>
    </row>
    <row r="32" spans="1:8" s="12" customFormat="1" ht="21" customHeight="1">
      <c r="A32" s="22"/>
      <c r="B32" s="404"/>
      <c r="C32" s="155" t="s">
        <v>56</v>
      </c>
      <c r="D32" s="31">
        <v>6034</v>
      </c>
      <c r="E32" s="404"/>
      <c r="F32" s="111">
        <v>0.5</v>
      </c>
      <c r="G32" s="31">
        <v>1408</v>
      </c>
      <c r="H32" s="33"/>
    </row>
    <row r="33" spans="1:8" s="12" customFormat="1" ht="21" customHeight="1">
      <c r="A33" s="22"/>
      <c r="B33" s="404"/>
      <c r="C33" s="154" t="s">
        <v>59</v>
      </c>
      <c r="D33" s="30">
        <v>2563</v>
      </c>
      <c r="E33" s="404"/>
      <c r="F33" s="110">
        <v>0.2</v>
      </c>
      <c r="G33" s="30">
        <v>715</v>
      </c>
      <c r="H33" s="27"/>
    </row>
    <row r="34" spans="1:8" s="12" customFormat="1" ht="21" customHeight="1">
      <c r="A34" s="22"/>
      <c r="B34" s="404"/>
      <c r="C34" s="155" t="s">
        <v>60</v>
      </c>
      <c r="D34" s="31">
        <v>464</v>
      </c>
      <c r="E34" s="404"/>
      <c r="F34" s="86">
        <v>0.03</v>
      </c>
      <c r="G34" s="31">
        <v>139</v>
      </c>
      <c r="H34" s="27"/>
    </row>
    <row r="35" spans="1:8" s="12" customFormat="1" ht="21" customHeight="1">
      <c r="A35" s="22"/>
      <c r="B35" s="404"/>
      <c r="C35" s="154" t="s">
        <v>85</v>
      </c>
      <c r="D35" s="30">
        <v>2121</v>
      </c>
      <c r="E35" s="404"/>
      <c r="F35" s="110">
        <v>0.2</v>
      </c>
      <c r="G35" s="30">
        <v>127</v>
      </c>
      <c r="H35" s="27"/>
    </row>
    <row r="36" spans="1:8" s="12" customFormat="1" ht="21" customHeight="1">
      <c r="A36" s="34"/>
      <c r="B36" s="404"/>
      <c r="C36" s="156" t="s">
        <v>57</v>
      </c>
      <c r="D36" s="35">
        <v>97459</v>
      </c>
      <c r="E36" s="404"/>
      <c r="F36" s="69">
        <v>7.3</v>
      </c>
      <c r="G36" s="35">
        <v>21333</v>
      </c>
      <c r="H36" s="33"/>
    </row>
    <row r="37" spans="1:8" s="12" customFormat="1" ht="10.15" customHeight="1">
      <c r="A37" s="33"/>
      <c r="B37" s="36"/>
      <c r="C37" s="157"/>
      <c r="D37" s="37"/>
      <c r="E37" s="36"/>
      <c r="F37" s="70"/>
      <c r="G37" s="37"/>
      <c r="H37" s="33"/>
    </row>
    <row r="38" spans="1:8" s="12" customFormat="1" ht="21" customHeight="1">
      <c r="A38" s="22"/>
      <c r="B38" s="403" t="s">
        <v>129</v>
      </c>
      <c r="C38" s="155" t="s">
        <v>14</v>
      </c>
      <c r="D38" s="31">
        <v>9942</v>
      </c>
      <c r="E38" s="398" t="s">
        <v>130</v>
      </c>
      <c r="F38" s="111">
        <v>1.5</v>
      </c>
      <c r="G38" s="31">
        <v>1947</v>
      </c>
      <c r="H38" s="10"/>
    </row>
    <row r="39" spans="1:8" s="12" customFormat="1" ht="21" customHeight="1">
      <c r="A39" s="22"/>
      <c r="B39" s="403"/>
      <c r="C39" s="154" t="s">
        <v>15</v>
      </c>
      <c r="D39" s="30">
        <v>125</v>
      </c>
      <c r="E39" s="401"/>
      <c r="F39" s="110">
        <v>0</v>
      </c>
      <c r="G39" s="30">
        <v>60</v>
      </c>
      <c r="H39" s="33"/>
    </row>
    <row r="40" spans="1:8" s="12" customFormat="1" ht="21" customHeight="1">
      <c r="A40" s="22"/>
      <c r="B40" s="403"/>
      <c r="C40" s="155" t="s">
        <v>16</v>
      </c>
      <c r="D40" s="31">
        <v>486</v>
      </c>
      <c r="E40" s="401"/>
      <c r="F40" s="111">
        <v>0.1</v>
      </c>
      <c r="G40" s="31">
        <v>104</v>
      </c>
      <c r="H40" s="33"/>
    </row>
    <row r="41" spans="1:8" s="12" customFormat="1" ht="21" customHeight="1">
      <c r="A41" s="22"/>
      <c r="B41" s="403"/>
      <c r="C41" s="154" t="s">
        <v>74</v>
      </c>
      <c r="D41" s="30">
        <v>1212</v>
      </c>
      <c r="E41" s="401"/>
      <c r="F41" s="110">
        <v>0.2</v>
      </c>
      <c r="G41" s="30"/>
      <c r="H41" s="33"/>
    </row>
    <row r="42" spans="1:8" s="12" customFormat="1" ht="21" customHeight="1">
      <c r="A42" s="34"/>
      <c r="B42" s="403"/>
      <c r="C42" s="156" t="s">
        <v>57</v>
      </c>
      <c r="D42" s="35">
        <v>11765</v>
      </c>
      <c r="E42" s="402"/>
      <c r="F42" s="69">
        <v>1.8</v>
      </c>
      <c r="G42" s="35">
        <v>2112</v>
      </c>
      <c r="H42" s="33"/>
    </row>
    <row r="43" spans="1:8" s="15"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5" hidden="1" customHeight="1"/>
    <row r="99" ht="15" hidden="1" customHeight="1"/>
    <row r="100" ht="15" hidden="1" customHeight="1"/>
  </sheetData>
  <mergeCells count="10">
    <mergeCell ref="B2:G2"/>
    <mergeCell ref="B3:G3"/>
    <mergeCell ref="E38:E42"/>
    <mergeCell ref="B38:B42"/>
    <mergeCell ref="B24:B36"/>
    <mergeCell ref="E11:E22"/>
    <mergeCell ref="E8:F8"/>
    <mergeCell ref="E9:F9"/>
    <mergeCell ref="B11:B22"/>
    <mergeCell ref="E24:E36"/>
  </mergeCells>
  <phoneticPr fontId="25" type="noConversion"/>
  <hyperlinks>
    <hyperlink ref="B6" location="Inhaltsverzeichnis" display="Inhaltsverzeichnis" xr:uid="{00000000-0004-0000-1D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33">
    <pageSetUpPr fitToPage="1"/>
  </sheetPr>
  <dimension ref="A1:P94"/>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348</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349</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19638</v>
      </c>
      <c r="E11" s="405" t="s">
        <v>70</v>
      </c>
      <c r="F11" s="110">
        <v>3.2</v>
      </c>
      <c r="G11" s="30">
        <v>20806</v>
      </c>
      <c r="H11" s="27"/>
    </row>
    <row r="12" spans="1:8" s="12" customFormat="1" ht="21" customHeight="1">
      <c r="A12" s="27"/>
      <c r="B12" s="399"/>
      <c r="C12" s="155" t="s">
        <v>67</v>
      </c>
      <c r="D12" s="31">
        <v>27774</v>
      </c>
      <c r="E12" s="399"/>
      <c r="F12" s="111">
        <v>4.5</v>
      </c>
      <c r="G12" s="31">
        <v>22323</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1308</v>
      </c>
      <c r="E14" s="399"/>
      <c r="F14" s="111">
        <v>0.2</v>
      </c>
      <c r="G14" s="31">
        <v>600</v>
      </c>
      <c r="H14" s="27"/>
    </row>
    <row r="15" spans="1:8" s="12" customFormat="1" ht="21" customHeight="1">
      <c r="A15" s="27"/>
      <c r="B15" s="399"/>
      <c r="C15" s="154" t="s">
        <v>82</v>
      </c>
      <c r="D15" s="30">
        <v>7478</v>
      </c>
      <c r="E15" s="399"/>
      <c r="F15" s="110">
        <v>1.2</v>
      </c>
      <c r="G15" s="30">
        <v>6283</v>
      </c>
      <c r="H15" s="27"/>
    </row>
    <row r="16" spans="1:8" s="12" customFormat="1" ht="21" customHeight="1">
      <c r="A16" s="27"/>
      <c r="B16" s="399"/>
      <c r="C16" s="155" t="s">
        <v>53</v>
      </c>
      <c r="D16" s="31">
        <v>116</v>
      </c>
      <c r="E16" s="399"/>
      <c r="F16" s="86">
        <v>0.02</v>
      </c>
      <c r="G16" s="31">
        <v>76</v>
      </c>
      <c r="H16" s="27"/>
    </row>
    <row r="17" spans="1:8" s="12" customFormat="1" ht="21" customHeight="1">
      <c r="A17" s="27"/>
      <c r="B17" s="399"/>
      <c r="C17" s="154" t="s">
        <v>54</v>
      </c>
      <c r="D17" s="30">
        <v>1696</v>
      </c>
      <c r="E17" s="399"/>
      <c r="F17" s="110">
        <v>0.3</v>
      </c>
      <c r="G17" s="30">
        <v>671</v>
      </c>
      <c r="H17" s="27"/>
    </row>
    <row r="18" spans="1:8" s="12" customFormat="1" ht="21" customHeight="1">
      <c r="A18" s="27"/>
      <c r="B18" s="399"/>
      <c r="C18" s="155" t="s">
        <v>55</v>
      </c>
      <c r="D18" s="31">
        <v>1096</v>
      </c>
      <c r="E18" s="399"/>
      <c r="F18" s="111">
        <v>0.2</v>
      </c>
      <c r="G18" s="31">
        <v>1016</v>
      </c>
      <c r="H18" s="27"/>
    </row>
    <row r="19" spans="1:8" s="12" customFormat="1" ht="21" customHeight="1">
      <c r="A19" s="27"/>
      <c r="B19" s="399"/>
      <c r="C19" s="154" t="s">
        <v>7</v>
      </c>
      <c r="D19" s="30">
        <v>1068</v>
      </c>
      <c r="E19" s="399"/>
      <c r="F19" s="110">
        <v>0.2</v>
      </c>
      <c r="G19" s="30">
        <v>990</v>
      </c>
      <c r="H19" s="27"/>
    </row>
    <row r="20" spans="1:8" s="12" customFormat="1" ht="21" customHeight="1">
      <c r="A20" s="27"/>
      <c r="B20" s="399"/>
      <c r="C20" s="155" t="s">
        <v>56</v>
      </c>
      <c r="D20" s="31">
        <v>3252</v>
      </c>
      <c r="E20" s="399"/>
      <c r="F20" s="111">
        <v>0.5</v>
      </c>
      <c r="G20" s="31">
        <v>2981</v>
      </c>
      <c r="H20" s="27"/>
    </row>
    <row r="21" spans="1:8" s="12" customFormat="1" ht="21" customHeight="1">
      <c r="A21" s="27"/>
      <c r="B21" s="399"/>
      <c r="C21" s="154" t="s">
        <v>8</v>
      </c>
      <c r="D21" s="88">
        <v>0.2</v>
      </c>
      <c r="E21" s="399"/>
      <c r="F21" s="113">
        <v>3.0000000000000001E-5</v>
      </c>
      <c r="G21" s="88">
        <v>0.1</v>
      </c>
      <c r="H21" s="27"/>
    </row>
    <row r="22" spans="1:8" s="12" customFormat="1" ht="21" customHeight="1">
      <c r="A22" s="33"/>
      <c r="B22" s="400"/>
      <c r="C22" s="156" t="s">
        <v>57</v>
      </c>
      <c r="D22" s="35">
        <v>63426</v>
      </c>
      <c r="E22" s="400"/>
      <c r="F22" s="69">
        <v>10.3</v>
      </c>
      <c r="G22" s="35">
        <v>55748</v>
      </c>
      <c r="H22" s="33"/>
    </row>
    <row r="23" spans="1:8" s="12" customFormat="1" ht="10.15" customHeight="1">
      <c r="A23" s="33"/>
      <c r="B23" s="36"/>
      <c r="C23" s="157"/>
      <c r="D23" s="37"/>
      <c r="E23" s="36"/>
      <c r="F23" s="70"/>
      <c r="G23" s="37"/>
      <c r="H23" s="27"/>
    </row>
    <row r="24" spans="1:8" s="12" customFormat="1" ht="21" customHeight="1">
      <c r="A24" s="22"/>
      <c r="B24" s="404" t="s">
        <v>124</v>
      </c>
      <c r="C24" s="155" t="s">
        <v>153</v>
      </c>
      <c r="D24" s="31">
        <v>52222</v>
      </c>
      <c r="E24" s="404" t="s">
        <v>122</v>
      </c>
      <c r="F24" s="111">
        <v>4</v>
      </c>
      <c r="G24" s="31">
        <v>9414</v>
      </c>
      <c r="H24" s="27"/>
    </row>
    <row r="25" spans="1:8" s="12" customFormat="1" ht="21" customHeight="1">
      <c r="A25" s="22"/>
      <c r="B25" s="404"/>
      <c r="C25" s="154" t="s">
        <v>154</v>
      </c>
      <c r="D25" s="30">
        <v>9695</v>
      </c>
      <c r="E25" s="404"/>
      <c r="F25" s="110">
        <v>0.7</v>
      </c>
      <c r="G25" s="30">
        <v>2698</v>
      </c>
      <c r="H25" s="27"/>
    </row>
    <row r="26" spans="1:8" s="12" customFormat="1" ht="21" customHeight="1">
      <c r="A26" s="22"/>
      <c r="B26" s="404"/>
      <c r="C26" s="155" t="s">
        <v>83</v>
      </c>
      <c r="D26" s="31">
        <v>21266</v>
      </c>
      <c r="E26" s="404"/>
      <c r="F26" s="111">
        <v>1.6</v>
      </c>
      <c r="G26" s="31">
        <v>6196</v>
      </c>
      <c r="H26" s="27"/>
    </row>
    <row r="27" spans="1:8" s="12" customFormat="1" ht="21" customHeight="1">
      <c r="A27" s="22"/>
      <c r="B27" s="404"/>
      <c r="C27" s="154" t="s">
        <v>84</v>
      </c>
      <c r="D27" s="30">
        <v>2043</v>
      </c>
      <c r="E27" s="404"/>
      <c r="F27" s="110">
        <v>0.2</v>
      </c>
      <c r="G27" s="30">
        <v>480</v>
      </c>
      <c r="H27" s="27"/>
    </row>
    <row r="28" spans="1:8" s="12" customFormat="1" ht="21" customHeight="1">
      <c r="A28" s="22"/>
      <c r="B28" s="404"/>
      <c r="C28" s="155" t="s">
        <v>6</v>
      </c>
      <c r="D28" s="31">
        <v>1219</v>
      </c>
      <c r="E28" s="404"/>
      <c r="F28" s="111">
        <v>0.1</v>
      </c>
      <c r="G28" s="31">
        <v>261</v>
      </c>
      <c r="H28" s="27"/>
    </row>
    <row r="29" spans="1:8" s="12" customFormat="1" ht="21" customHeight="1">
      <c r="A29" s="22"/>
      <c r="B29" s="404"/>
      <c r="C29" s="154" t="s">
        <v>54</v>
      </c>
      <c r="D29" s="30">
        <v>813</v>
      </c>
      <c r="E29" s="404"/>
      <c r="F29" s="110">
        <v>0.1</v>
      </c>
      <c r="G29" s="30">
        <v>148</v>
      </c>
      <c r="H29" s="27"/>
    </row>
    <row r="30" spans="1:8" s="12" customFormat="1" ht="21" customHeight="1">
      <c r="A30" s="22"/>
      <c r="B30" s="404"/>
      <c r="C30" s="155" t="s">
        <v>55</v>
      </c>
      <c r="D30" s="31">
        <v>2082</v>
      </c>
      <c r="E30" s="404"/>
      <c r="F30" s="111">
        <v>0.2</v>
      </c>
      <c r="G30" s="31">
        <v>509</v>
      </c>
      <c r="H30" s="27"/>
    </row>
    <row r="31" spans="1:8" s="12" customFormat="1" ht="21" customHeight="1">
      <c r="A31" s="22"/>
      <c r="B31" s="404"/>
      <c r="C31" s="154" t="s">
        <v>7</v>
      </c>
      <c r="D31" s="30">
        <v>231</v>
      </c>
      <c r="E31" s="404"/>
      <c r="F31" s="68">
        <v>0.02</v>
      </c>
      <c r="G31" s="30">
        <v>71</v>
      </c>
      <c r="H31" s="27"/>
    </row>
    <row r="32" spans="1:8" s="12" customFormat="1" ht="21" customHeight="1">
      <c r="A32" s="22"/>
      <c r="B32" s="404"/>
      <c r="C32" s="155" t="s">
        <v>56</v>
      </c>
      <c r="D32" s="31">
        <v>7199</v>
      </c>
      <c r="E32" s="404"/>
      <c r="F32" s="111">
        <v>0.6</v>
      </c>
      <c r="G32" s="31">
        <v>1595</v>
      </c>
      <c r="H32" s="33"/>
    </row>
    <row r="33" spans="1:8" s="12" customFormat="1" ht="21" customHeight="1">
      <c r="A33" s="22"/>
      <c r="B33" s="404"/>
      <c r="C33" s="154" t="s">
        <v>59</v>
      </c>
      <c r="D33" s="30">
        <v>3028</v>
      </c>
      <c r="E33" s="404"/>
      <c r="F33" s="110">
        <v>0.2</v>
      </c>
      <c r="G33" s="30">
        <v>844</v>
      </c>
      <c r="H33" s="27"/>
    </row>
    <row r="34" spans="1:8" s="12" customFormat="1" ht="21" customHeight="1">
      <c r="A34" s="22"/>
      <c r="B34" s="404"/>
      <c r="C34" s="155" t="s">
        <v>60</v>
      </c>
      <c r="D34" s="31">
        <v>532</v>
      </c>
      <c r="E34" s="404"/>
      <c r="F34" s="86">
        <v>0.04</v>
      </c>
      <c r="G34" s="31">
        <v>152</v>
      </c>
      <c r="H34" s="27"/>
    </row>
    <row r="35" spans="1:8" s="12" customFormat="1" ht="21" customHeight="1">
      <c r="A35" s="22"/>
      <c r="B35" s="404"/>
      <c r="C35" s="154" t="s">
        <v>85</v>
      </c>
      <c r="D35" s="30">
        <v>2283</v>
      </c>
      <c r="E35" s="404"/>
      <c r="F35" s="110">
        <v>0.2</v>
      </c>
      <c r="G35" s="30">
        <v>237</v>
      </c>
      <c r="H35" s="27"/>
    </row>
    <row r="36" spans="1:8" s="12" customFormat="1" ht="21" customHeight="1">
      <c r="A36" s="34"/>
      <c r="B36" s="404"/>
      <c r="C36" s="156" t="s">
        <v>57</v>
      </c>
      <c r="D36" s="35">
        <v>102613</v>
      </c>
      <c r="E36" s="404"/>
      <c r="F36" s="69">
        <v>7.9</v>
      </c>
      <c r="G36" s="35">
        <v>22605</v>
      </c>
      <c r="H36" s="33"/>
    </row>
    <row r="37" spans="1:8" s="12" customFormat="1" ht="10.15" customHeight="1">
      <c r="A37" s="33"/>
      <c r="B37" s="36"/>
      <c r="C37" s="157"/>
      <c r="D37" s="37"/>
      <c r="E37" s="36"/>
      <c r="F37" s="70"/>
      <c r="G37" s="37"/>
      <c r="H37" s="33"/>
    </row>
    <row r="38" spans="1:8" s="12" customFormat="1" ht="21" customHeight="1">
      <c r="A38" s="22"/>
      <c r="B38" s="403" t="s">
        <v>129</v>
      </c>
      <c r="C38" s="155" t="s">
        <v>14</v>
      </c>
      <c r="D38" s="31">
        <v>17666</v>
      </c>
      <c r="E38" s="398" t="s">
        <v>130</v>
      </c>
      <c r="F38" s="111">
        <v>2.8</v>
      </c>
      <c r="G38" s="31">
        <v>3409</v>
      </c>
      <c r="H38" s="10"/>
    </row>
    <row r="39" spans="1:8" s="12" customFormat="1" ht="21" customHeight="1">
      <c r="A39" s="22"/>
      <c r="B39" s="403"/>
      <c r="C39" s="154" t="s">
        <v>15</v>
      </c>
      <c r="D39" s="30">
        <v>1828</v>
      </c>
      <c r="E39" s="401"/>
      <c r="F39" s="110">
        <v>0.3</v>
      </c>
      <c r="G39" s="30">
        <v>359</v>
      </c>
      <c r="H39" s="33"/>
    </row>
    <row r="40" spans="1:8" s="12" customFormat="1" ht="21" customHeight="1">
      <c r="A40" s="22"/>
      <c r="B40" s="403"/>
      <c r="C40" s="155" t="s">
        <v>16</v>
      </c>
      <c r="D40" s="31">
        <v>1780</v>
      </c>
      <c r="E40" s="401"/>
      <c r="F40" s="111">
        <v>0.3</v>
      </c>
      <c r="G40" s="31">
        <v>388</v>
      </c>
      <c r="H40" s="33"/>
    </row>
    <row r="41" spans="1:8" s="12" customFormat="1" ht="21" customHeight="1">
      <c r="A41" s="22"/>
      <c r="B41" s="403"/>
      <c r="C41" s="154" t="s">
        <v>74</v>
      </c>
      <c r="D41" s="30">
        <v>1353</v>
      </c>
      <c r="E41" s="401"/>
      <c r="F41" s="110">
        <v>0.2</v>
      </c>
      <c r="G41" s="30"/>
      <c r="H41" s="33"/>
    </row>
    <row r="42" spans="1:8" s="12" customFormat="1" ht="21" customHeight="1">
      <c r="A42" s="34"/>
      <c r="B42" s="403"/>
      <c r="C42" s="156" t="s">
        <v>57</v>
      </c>
      <c r="D42" s="35">
        <v>22627</v>
      </c>
      <c r="E42" s="402"/>
      <c r="F42" s="69">
        <v>3.6</v>
      </c>
      <c r="G42" s="35">
        <v>4156</v>
      </c>
      <c r="H42" s="33"/>
    </row>
    <row r="43" spans="1:8" s="41" customFormat="1" ht="21" customHeight="1">
      <c r="A43" s="39"/>
      <c r="B43" s="39"/>
      <c r="C43" s="159"/>
      <c r="D43" s="39"/>
      <c r="E43" s="39"/>
      <c r="F43" s="39"/>
      <c r="G43" s="39"/>
      <c r="H43" s="39"/>
    </row>
    <row r="44" spans="1:8" s="41" customFormat="1" ht="21" customHeight="1">
      <c r="A44" s="39"/>
      <c r="B44" s="39"/>
      <c r="C44" s="159"/>
      <c r="D44" s="39"/>
      <c r="E44" s="39"/>
      <c r="F44" s="39"/>
      <c r="G44" s="39"/>
      <c r="H44" s="39"/>
    </row>
    <row r="45" spans="1:8" s="41" customFormat="1" ht="21" customHeight="1">
      <c r="A45" s="16"/>
      <c r="B45" s="16"/>
      <c r="C45" s="159"/>
      <c r="D45" s="16"/>
      <c r="E45" s="16"/>
      <c r="F45" s="16"/>
      <c r="G45" s="16"/>
      <c r="H45" s="16"/>
    </row>
    <row r="46" spans="1:8" s="41" customFormat="1" ht="15" customHeight="1">
      <c r="A46" s="16"/>
      <c r="B46" s="16"/>
      <c r="C46" s="16"/>
      <c r="D46" s="16"/>
      <c r="E46" s="16"/>
      <c r="F46" s="16"/>
      <c r="G46" s="16"/>
      <c r="H46" s="16"/>
    </row>
    <row r="47" spans="1:8" s="41" customFormat="1" ht="15" hidden="1" customHeight="1">
      <c r="A47" s="16"/>
      <c r="B47" s="16"/>
      <c r="C47" s="16"/>
      <c r="D47" s="16"/>
      <c r="E47" s="16"/>
      <c r="F47" s="16"/>
      <c r="G47" s="16"/>
      <c r="H47" s="16"/>
    </row>
    <row r="48" spans="1:8" s="41" customFormat="1" ht="15" hidden="1" customHeight="1">
      <c r="A48" s="16"/>
      <c r="B48" s="16"/>
      <c r="C48" s="16"/>
      <c r="D48" s="16"/>
      <c r="E48" s="16"/>
      <c r="F48" s="16"/>
      <c r="G48" s="16"/>
      <c r="H48" s="16"/>
    </row>
    <row r="49" spans="1:16" s="41" customFormat="1" ht="15" hidden="1" customHeight="1">
      <c r="A49" s="16"/>
      <c r="B49" s="16"/>
      <c r="C49" s="16"/>
      <c r="D49" s="16"/>
      <c r="E49" s="16"/>
      <c r="F49" s="16"/>
      <c r="G49" s="16"/>
      <c r="H49" s="16"/>
    </row>
    <row r="50" spans="1:16" s="41" customFormat="1" ht="15" hidden="1" customHeight="1">
      <c r="A50" s="16"/>
      <c r="B50" s="16"/>
      <c r="C50" s="16"/>
      <c r="D50" s="16"/>
      <c r="E50" s="16"/>
      <c r="F50" s="16"/>
      <c r="G50" s="16"/>
      <c r="H50" s="16"/>
    </row>
    <row r="51" spans="1:16" s="41" customFormat="1" ht="15" hidden="1" customHeight="1">
      <c r="A51" s="16"/>
      <c r="B51" s="16"/>
      <c r="C51" s="16"/>
      <c r="D51" s="16"/>
      <c r="E51" s="16"/>
      <c r="F51" s="16"/>
      <c r="G51" s="16"/>
      <c r="H51" s="16"/>
    </row>
    <row r="52" spans="1:16" s="41" customFormat="1" ht="15" hidden="1" customHeight="1">
      <c r="A52" s="16"/>
      <c r="B52" s="16"/>
      <c r="C52" s="16"/>
      <c r="D52" s="16"/>
      <c r="E52" s="16"/>
      <c r="F52" s="16"/>
      <c r="G52" s="16"/>
      <c r="H52" s="16"/>
    </row>
    <row r="53" spans="1:16" s="41" customFormat="1" ht="15" hidden="1" customHeight="1">
      <c r="A53" s="16"/>
      <c r="B53" s="16"/>
      <c r="C53" s="16"/>
      <c r="D53" s="16"/>
      <c r="E53" s="16"/>
      <c r="F53" s="16"/>
      <c r="G53" s="16"/>
      <c r="H53" s="16"/>
    </row>
    <row r="54" spans="1:16" s="41" customFormat="1" ht="15" hidden="1" customHeight="1">
      <c r="A54" s="16"/>
      <c r="B54" s="16"/>
      <c r="C54" s="16"/>
      <c r="D54" s="16"/>
      <c r="E54" s="16"/>
      <c r="F54" s="16"/>
      <c r="G54" s="16"/>
      <c r="H54" s="16"/>
    </row>
    <row r="55" spans="1:16" s="41" customFormat="1" ht="15" hidden="1" customHeight="1">
      <c r="A55" s="16"/>
      <c r="B55" s="16"/>
      <c r="C55" s="16"/>
      <c r="D55" s="16"/>
      <c r="E55" s="16"/>
      <c r="F55" s="16"/>
      <c r="G55" s="16"/>
      <c r="H55" s="16"/>
    </row>
    <row r="56" spans="1:16" ht="15" hidden="1" customHeight="1"/>
    <row r="57" spans="1:16" ht="15" hidden="1" customHeight="1"/>
    <row r="58" spans="1:16" ht="15" hidden="1" customHeight="1"/>
    <row r="59" spans="1:16" ht="15" hidden="1" customHeight="1"/>
    <row r="60" spans="1:16" ht="15" hidden="1" customHeight="1"/>
    <row r="61" spans="1:16" ht="15" hidden="1" customHeight="1">
      <c r="P61" s="6">
        <v>2005</v>
      </c>
    </row>
    <row r="62" spans="1:16" ht="15" hidden="1" customHeight="1"/>
    <row r="63" spans="1:16" ht="15" hidden="1" customHeight="1"/>
    <row r="64" spans="1:16"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sheetData>
  <mergeCells count="10">
    <mergeCell ref="B2:G2"/>
    <mergeCell ref="B3:G3"/>
    <mergeCell ref="E8:F8"/>
    <mergeCell ref="E9:F9"/>
    <mergeCell ref="B11:B22"/>
    <mergeCell ref="E24:E36"/>
    <mergeCell ref="E38:E42"/>
    <mergeCell ref="B38:B42"/>
    <mergeCell ref="B24:B36"/>
    <mergeCell ref="E11:E22"/>
  </mergeCells>
  <phoneticPr fontId="25" type="noConversion"/>
  <hyperlinks>
    <hyperlink ref="B6" location="Inhaltsverzeichnis" display="Inhaltsverzeichnis" xr:uid="{00000000-0004-0000-1E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34">
    <pageSetUpPr fitToPage="1"/>
  </sheetPr>
  <dimension ref="A1:H101"/>
  <sheetViews>
    <sheetView showGridLines="0" topLeftCell="A3"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346</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347</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20031</v>
      </c>
      <c r="E11" s="405" t="s">
        <v>70</v>
      </c>
      <c r="F11" s="110">
        <v>3.2</v>
      </c>
      <c r="G11" s="30">
        <v>17285</v>
      </c>
      <c r="H11" s="27"/>
    </row>
    <row r="12" spans="1:8" s="12" customFormat="1" ht="21" customHeight="1">
      <c r="A12" s="27"/>
      <c r="B12" s="399"/>
      <c r="C12" s="155" t="s">
        <v>67</v>
      </c>
      <c r="D12" s="31">
        <v>31324</v>
      </c>
      <c r="E12" s="399"/>
      <c r="F12" s="111">
        <v>5</v>
      </c>
      <c r="G12" s="31">
        <v>23329</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2265</v>
      </c>
      <c r="E14" s="399"/>
      <c r="F14" s="111">
        <v>0.4</v>
      </c>
      <c r="G14" s="31">
        <v>1336</v>
      </c>
      <c r="H14" s="27"/>
    </row>
    <row r="15" spans="1:8" s="12" customFormat="1" ht="21" customHeight="1">
      <c r="A15" s="27"/>
      <c r="B15" s="399"/>
      <c r="C15" s="154" t="s">
        <v>82</v>
      </c>
      <c r="D15" s="30">
        <v>8819</v>
      </c>
      <c r="E15" s="399"/>
      <c r="F15" s="110">
        <v>1.4</v>
      </c>
      <c r="G15" s="30">
        <v>6775</v>
      </c>
      <c r="H15" s="27"/>
    </row>
    <row r="16" spans="1:8" s="12" customFormat="1" ht="21" customHeight="1">
      <c r="A16" s="27"/>
      <c r="B16" s="399"/>
      <c r="C16" s="155" t="s">
        <v>53</v>
      </c>
      <c r="D16" s="31">
        <v>719</v>
      </c>
      <c r="E16" s="399"/>
      <c r="F16" s="111">
        <v>0.1</v>
      </c>
      <c r="G16" s="31">
        <v>386</v>
      </c>
      <c r="H16" s="27"/>
    </row>
    <row r="17" spans="1:8" s="12" customFormat="1" ht="21" customHeight="1">
      <c r="A17" s="27"/>
      <c r="B17" s="399"/>
      <c r="C17" s="154" t="s">
        <v>54</v>
      </c>
      <c r="D17" s="30">
        <v>3346</v>
      </c>
      <c r="E17" s="399"/>
      <c r="F17" s="110">
        <v>0.5</v>
      </c>
      <c r="G17" s="30">
        <v>1376</v>
      </c>
      <c r="H17" s="27"/>
    </row>
    <row r="18" spans="1:8" s="12" customFormat="1" ht="21" customHeight="1">
      <c r="A18" s="27"/>
      <c r="B18" s="399"/>
      <c r="C18" s="155" t="s">
        <v>55</v>
      </c>
      <c r="D18" s="31">
        <v>1057</v>
      </c>
      <c r="E18" s="399"/>
      <c r="F18" s="111">
        <v>0.2</v>
      </c>
      <c r="G18" s="31">
        <v>699</v>
      </c>
      <c r="H18" s="27"/>
    </row>
    <row r="19" spans="1:8" s="12" customFormat="1" ht="21" customHeight="1">
      <c r="A19" s="27"/>
      <c r="B19" s="399"/>
      <c r="C19" s="154" t="s">
        <v>7</v>
      </c>
      <c r="D19" s="30">
        <v>1092</v>
      </c>
      <c r="E19" s="399"/>
      <c r="F19" s="110">
        <v>0.2</v>
      </c>
      <c r="G19" s="30">
        <v>723</v>
      </c>
      <c r="H19" s="27"/>
    </row>
    <row r="20" spans="1:8" s="12" customFormat="1" ht="21" customHeight="1">
      <c r="A20" s="27"/>
      <c r="B20" s="399"/>
      <c r="C20" s="155" t="s">
        <v>56</v>
      </c>
      <c r="D20" s="31">
        <v>3901</v>
      </c>
      <c r="E20" s="399"/>
      <c r="F20" s="111">
        <v>0.6</v>
      </c>
      <c r="G20" s="31">
        <v>3298</v>
      </c>
      <c r="H20" s="27"/>
    </row>
    <row r="21" spans="1:8" s="12" customFormat="1" ht="21" customHeight="1">
      <c r="A21" s="27"/>
      <c r="B21" s="399"/>
      <c r="C21" s="154" t="s">
        <v>8</v>
      </c>
      <c r="D21" s="88">
        <v>0.4</v>
      </c>
      <c r="E21" s="399"/>
      <c r="F21" s="87">
        <v>1E-4</v>
      </c>
      <c r="G21" s="88">
        <v>0.2</v>
      </c>
      <c r="H21" s="27"/>
    </row>
    <row r="22" spans="1:8" s="12" customFormat="1" ht="21" customHeight="1">
      <c r="A22" s="33"/>
      <c r="B22" s="400"/>
      <c r="C22" s="156" t="s">
        <v>57</v>
      </c>
      <c r="D22" s="35">
        <v>72554</v>
      </c>
      <c r="E22" s="400"/>
      <c r="F22" s="69">
        <v>11.7</v>
      </c>
      <c r="G22" s="35">
        <v>55205</v>
      </c>
      <c r="H22" s="33"/>
    </row>
    <row r="23" spans="1:8" s="12" customFormat="1" ht="10.15" customHeight="1">
      <c r="A23" s="33"/>
      <c r="B23" s="36"/>
      <c r="C23" s="157"/>
      <c r="D23" s="37"/>
      <c r="E23" s="36"/>
      <c r="F23" s="70"/>
      <c r="G23" s="37"/>
      <c r="H23" s="27"/>
    </row>
    <row r="24" spans="1:8" s="12" customFormat="1" ht="21" customHeight="1">
      <c r="A24" s="22"/>
      <c r="B24" s="404" t="s">
        <v>124</v>
      </c>
      <c r="C24" s="155" t="s">
        <v>153</v>
      </c>
      <c r="D24" s="31">
        <v>61976</v>
      </c>
      <c r="E24" s="404" t="s">
        <v>122</v>
      </c>
      <c r="F24" s="111">
        <v>4.5999999999999996</v>
      </c>
      <c r="G24" s="31">
        <v>11214</v>
      </c>
      <c r="H24" s="27"/>
    </row>
    <row r="25" spans="1:8" s="12" customFormat="1" ht="21" customHeight="1">
      <c r="A25" s="22"/>
      <c r="B25" s="404"/>
      <c r="C25" s="154" t="s">
        <v>154</v>
      </c>
      <c r="D25" s="30">
        <v>11120</v>
      </c>
      <c r="E25" s="404"/>
      <c r="F25" s="110">
        <v>0.8</v>
      </c>
      <c r="G25" s="30">
        <v>3132</v>
      </c>
      <c r="H25" s="27"/>
    </row>
    <row r="26" spans="1:8" s="12" customFormat="1" ht="21" customHeight="1">
      <c r="A26" s="22"/>
      <c r="B26" s="404"/>
      <c r="C26" s="155" t="s">
        <v>83</v>
      </c>
      <c r="D26" s="31">
        <v>20319</v>
      </c>
      <c r="E26" s="404"/>
      <c r="F26" s="111">
        <v>1.5</v>
      </c>
      <c r="G26" s="31">
        <v>5820</v>
      </c>
      <c r="H26" s="27"/>
    </row>
    <row r="27" spans="1:8" s="12" customFormat="1" ht="21" customHeight="1">
      <c r="A27" s="22"/>
      <c r="B27" s="404"/>
      <c r="C27" s="154" t="s">
        <v>84</v>
      </c>
      <c r="D27" s="30">
        <v>2104</v>
      </c>
      <c r="E27" s="404"/>
      <c r="F27" s="110">
        <v>0.2</v>
      </c>
      <c r="G27" s="30">
        <v>466</v>
      </c>
      <c r="H27" s="27"/>
    </row>
    <row r="28" spans="1:8" s="12" customFormat="1" ht="21" customHeight="1">
      <c r="A28" s="22"/>
      <c r="B28" s="404"/>
      <c r="C28" s="155" t="s">
        <v>6</v>
      </c>
      <c r="D28" s="31">
        <v>1778</v>
      </c>
      <c r="E28" s="404"/>
      <c r="F28" s="111">
        <v>0.1</v>
      </c>
      <c r="G28" s="31">
        <v>386</v>
      </c>
      <c r="H28" s="27"/>
    </row>
    <row r="29" spans="1:8" s="12" customFormat="1" ht="21" customHeight="1">
      <c r="A29" s="22"/>
      <c r="B29" s="404"/>
      <c r="C29" s="154" t="s">
        <v>54</v>
      </c>
      <c r="D29" s="30">
        <v>1334</v>
      </c>
      <c r="E29" s="404"/>
      <c r="F29" s="110">
        <v>0.1</v>
      </c>
      <c r="G29" s="30">
        <v>242</v>
      </c>
      <c r="H29" s="27"/>
    </row>
    <row r="30" spans="1:8" s="12" customFormat="1" ht="21" customHeight="1">
      <c r="A30" s="22"/>
      <c r="B30" s="404"/>
      <c r="C30" s="155" t="s">
        <v>55</v>
      </c>
      <c r="D30" s="31">
        <v>1852</v>
      </c>
      <c r="E30" s="404"/>
      <c r="F30" s="111">
        <v>0.1</v>
      </c>
      <c r="G30" s="31">
        <v>449</v>
      </c>
      <c r="H30" s="27"/>
    </row>
    <row r="31" spans="1:8" s="12" customFormat="1" ht="21" customHeight="1">
      <c r="A31" s="22"/>
      <c r="B31" s="404"/>
      <c r="C31" s="154" t="s">
        <v>7</v>
      </c>
      <c r="D31" s="30">
        <v>227</v>
      </c>
      <c r="E31" s="404"/>
      <c r="F31" s="68">
        <v>0.02</v>
      </c>
      <c r="G31" s="30">
        <v>69</v>
      </c>
      <c r="H31" s="27"/>
    </row>
    <row r="32" spans="1:8" s="12" customFormat="1" ht="21" customHeight="1">
      <c r="A32" s="22"/>
      <c r="B32" s="404"/>
      <c r="C32" s="155" t="s">
        <v>56</v>
      </c>
      <c r="D32" s="31">
        <v>8433</v>
      </c>
      <c r="E32" s="404"/>
      <c r="F32" s="111">
        <v>0.6</v>
      </c>
      <c r="G32" s="31">
        <v>1864</v>
      </c>
      <c r="H32" s="33"/>
    </row>
    <row r="33" spans="1:8" s="12" customFormat="1" ht="21" customHeight="1">
      <c r="A33" s="22"/>
      <c r="B33" s="404"/>
      <c r="C33" s="154" t="s">
        <v>59</v>
      </c>
      <c r="D33" s="30">
        <v>3547</v>
      </c>
      <c r="E33" s="404"/>
      <c r="F33" s="110">
        <v>0.3</v>
      </c>
      <c r="G33" s="30">
        <v>988</v>
      </c>
      <c r="H33" s="27"/>
    </row>
    <row r="34" spans="1:8" s="12" customFormat="1" ht="21" customHeight="1">
      <c r="A34" s="22"/>
      <c r="B34" s="404"/>
      <c r="C34" s="155" t="s">
        <v>60</v>
      </c>
      <c r="D34" s="31">
        <v>525</v>
      </c>
      <c r="E34" s="404"/>
      <c r="F34" s="86">
        <v>0.04</v>
      </c>
      <c r="G34" s="31">
        <v>149</v>
      </c>
      <c r="H34" s="27"/>
    </row>
    <row r="35" spans="1:8" s="12" customFormat="1" ht="21" customHeight="1">
      <c r="A35" s="22"/>
      <c r="B35" s="404"/>
      <c r="C35" s="154" t="s">
        <v>85</v>
      </c>
      <c r="D35" s="30">
        <v>2747</v>
      </c>
      <c r="E35" s="404"/>
      <c r="F35" s="110">
        <v>0.2</v>
      </c>
      <c r="G35" s="30">
        <v>301</v>
      </c>
      <c r="H35" s="27"/>
    </row>
    <row r="36" spans="1:8" s="12" customFormat="1" ht="21" customHeight="1">
      <c r="A36" s="34"/>
      <c r="B36" s="404"/>
      <c r="C36" s="156" t="s">
        <v>57</v>
      </c>
      <c r="D36" s="35">
        <v>115962</v>
      </c>
      <c r="E36" s="404"/>
      <c r="F36" s="69">
        <v>8.6</v>
      </c>
      <c r="G36" s="35">
        <v>25082</v>
      </c>
      <c r="H36" s="33"/>
    </row>
    <row r="37" spans="1:8" s="12" customFormat="1" ht="10.15" customHeight="1">
      <c r="A37" s="33"/>
      <c r="B37" s="36"/>
      <c r="C37" s="157"/>
      <c r="D37" s="37"/>
      <c r="E37" s="36"/>
      <c r="F37" s="70"/>
      <c r="G37" s="37"/>
      <c r="H37" s="33"/>
    </row>
    <row r="38" spans="1:8" s="12" customFormat="1" ht="21" customHeight="1">
      <c r="A38" s="22"/>
      <c r="B38" s="403" t="s">
        <v>129</v>
      </c>
      <c r="C38" s="155" t="s">
        <v>14</v>
      </c>
      <c r="D38" s="31">
        <v>27938</v>
      </c>
      <c r="E38" s="398" t="s">
        <v>130</v>
      </c>
      <c r="F38" s="111">
        <v>4.4000000000000004</v>
      </c>
      <c r="G38" s="31">
        <v>5351</v>
      </c>
      <c r="H38" s="10"/>
    </row>
    <row r="39" spans="1:8" s="12" customFormat="1" ht="21" customHeight="1">
      <c r="A39" s="22"/>
      <c r="B39" s="403"/>
      <c r="C39" s="154" t="s">
        <v>15</v>
      </c>
      <c r="D39" s="30">
        <v>7206</v>
      </c>
      <c r="E39" s="401"/>
      <c r="F39" s="110">
        <v>1.1000000000000001</v>
      </c>
      <c r="G39" s="30">
        <v>1317</v>
      </c>
      <c r="H39" s="33"/>
    </row>
    <row r="40" spans="1:8" s="12" customFormat="1" ht="21" customHeight="1">
      <c r="A40" s="22"/>
      <c r="B40" s="403"/>
      <c r="C40" s="155" t="s">
        <v>16</v>
      </c>
      <c r="D40" s="31">
        <v>3828</v>
      </c>
      <c r="E40" s="401"/>
      <c r="F40" s="111">
        <v>0.6</v>
      </c>
      <c r="G40" s="31">
        <v>842</v>
      </c>
      <c r="H40" s="33"/>
    </row>
    <row r="41" spans="1:8" s="12" customFormat="1" ht="21" customHeight="1">
      <c r="A41" s="22"/>
      <c r="B41" s="403"/>
      <c r="C41" s="154" t="s">
        <v>74</v>
      </c>
      <c r="D41" s="30">
        <v>1471</v>
      </c>
      <c r="E41" s="401"/>
      <c r="F41" s="110">
        <v>0.2</v>
      </c>
      <c r="G41" s="30"/>
      <c r="H41" s="33"/>
    </row>
    <row r="42" spans="1:8" s="12" customFormat="1" ht="21" customHeight="1">
      <c r="A42" s="34"/>
      <c r="B42" s="403"/>
      <c r="C42" s="156" t="s">
        <v>57</v>
      </c>
      <c r="D42" s="35">
        <v>40443</v>
      </c>
      <c r="E42" s="402"/>
      <c r="F42" s="69">
        <v>6.4</v>
      </c>
      <c r="G42" s="35">
        <v>7510</v>
      </c>
      <c r="H42" s="33"/>
    </row>
    <row r="43" spans="1:8" s="15" customFormat="1" ht="21" customHeight="1">
      <c r="A43" s="18"/>
      <c r="B43" s="18"/>
      <c r="C43" s="158"/>
      <c r="D43" s="18"/>
      <c r="E43" s="18"/>
      <c r="F43" s="18"/>
      <c r="G43" s="18"/>
      <c r="H43" s="18"/>
    </row>
    <row r="44" spans="1:8" s="15" customFormat="1" ht="21" customHeight="1">
      <c r="A44" s="18"/>
      <c r="B44" s="18"/>
      <c r="C44" s="158"/>
      <c r="D44" s="18"/>
      <c r="E44" s="18"/>
      <c r="F44" s="18"/>
      <c r="G44" s="18"/>
      <c r="H44" s="18"/>
    </row>
    <row r="45" spans="1:8" s="41" customFormat="1" ht="21" customHeight="1">
      <c r="A45" s="39"/>
      <c r="B45" s="39"/>
      <c r="C45" s="159"/>
      <c r="D45" s="39"/>
      <c r="E45" s="39"/>
      <c r="F45" s="39"/>
      <c r="G45" s="39"/>
      <c r="H45" s="39"/>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5" hidden="1" customHeight="1"/>
    <row r="99" ht="15" hidden="1" customHeight="1"/>
    <row r="100" ht="15" hidden="1" customHeight="1"/>
    <row r="101" ht="15" hidden="1" customHeight="1"/>
  </sheetData>
  <mergeCells count="10">
    <mergeCell ref="B2:G2"/>
    <mergeCell ref="B3:G3"/>
    <mergeCell ref="E8:F8"/>
    <mergeCell ref="E9:F9"/>
    <mergeCell ref="B11:B22"/>
    <mergeCell ref="E24:E36"/>
    <mergeCell ref="E38:E42"/>
    <mergeCell ref="B38:B42"/>
    <mergeCell ref="B24:B36"/>
    <mergeCell ref="E11:E22"/>
  </mergeCells>
  <phoneticPr fontId="25" type="noConversion"/>
  <hyperlinks>
    <hyperlink ref="B6" location="Inhaltsverzeichnis" display="Inhaltsverzeichnis" xr:uid="{00000000-0004-0000-1F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35">
    <pageSetUpPr fitToPage="1"/>
  </sheetPr>
  <dimension ref="A1:H97"/>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344</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5"/>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10"/>
    </row>
    <row r="8" spans="1:8" s="12" customFormat="1" ht="45" customHeight="1">
      <c r="A8" s="27"/>
      <c r="B8" s="23"/>
      <c r="C8" s="24"/>
      <c r="D8" s="119" t="s">
        <v>345</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21170</v>
      </c>
      <c r="E11" s="405" t="s">
        <v>70</v>
      </c>
      <c r="F11" s="110">
        <v>3.4</v>
      </c>
      <c r="G11" s="30">
        <v>17707</v>
      </c>
      <c r="H11" s="27"/>
    </row>
    <row r="12" spans="1:8" s="12" customFormat="1" ht="21" customHeight="1">
      <c r="A12" s="27"/>
      <c r="B12" s="399"/>
      <c r="C12" s="155" t="s">
        <v>67</v>
      </c>
      <c r="D12" s="31">
        <v>40507</v>
      </c>
      <c r="E12" s="399"/>
      <c r="F12" s="111">
        <v>6.5</v>
      </c>
      <c r="G12" s="31">
        <v>29979</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3137</v>
      </c>
      <c r="E14" s="399"/>
      <c r="F14" s="111">
        <v>0.5</v>
      </c>
      <c r="G14" s="31">
        <v>1844</v>
      </c>
      <c r="H14" s="27"/>
    </row>
    <row r="15" spans="1:8" s="12" customFormat="1" ht="21" customHeight="1">
      <c r="A15" s="27"/>
      <c r="B15" s="399"/>
      <c r="C15" s="154" t="s">
        <v>82</v>
      </c>
      <c r="D15" s="30">
        <v>8699</v>
      </c>
      <c r="E15" s="399"/>
      <c r="F15" s="110">
        <v>1.4</v>
      </c>
      <c r="G15" s="30">
        <v>6553</v>
      </c>
      <c r="H15" s="27"/>
    </row>
    <row r="16" spans="1:8" s="12" customFormat="1" ht="21" customHeight="1">
      <c r="A16" s="27"/>
      <c r="B16" s="399"/>
      <c r="C16" s="155" t="s">
        <v>53</v>
      </c>
      <c r="D16" s="31">
        <v>948</v>
      </c>
      <c r="E16" s="399"/>
      <c r="F16" s="111">
        <v>0.2</v>
      </c>
      <c r="G16" s="31">
        <v>507</v>
      </c>
      <c r="H16" s="27"/>
    </row>
    <row r="17" spans="1:8" s="12" customFormat="1" ht="21" customHeight="1">
      <c r="A17" s="27"/>
      <c r="B17" s="399"/>
      <c r="C17" s="154" t="s">
        <v>54</v>
      </c>
      <c r="D17" s="30">
        <v>8386</v>
      </c>
      <c r="E17" s="399"/>
      <c r="F17" s="110">
        <v>1.3</v>
      </c>
      <c r="G17" s="30">
        <v>3457</v>
      </c>
      <c r="H17" s="27"/>
    </row>
    <row r="18" spans="1:8" s="12" customFormat="1" ht="21" customHeight="1">
      <c r="A18" s="27"/>
      <c r="B18" s="399"/>
      <c r="C18" s="155" t="s">
        <v>66</v>
      </c>
      <c r="D18" s="31">
        <v>20</v>
      </c>
      <c r="E18" s="399"/>
      <c r="F18" s="89">
        <v>3.0000000000000001E-3</v>
      </c>
      <c r="G18" s="31">
        <v>10</v>
      </c>
      <c r="H18" s="27"/>
    </row>
    <row r="19" spans="1:8" s="12" customFormat="1" ht="21" customHeight="1">
      <c r="A19" s="27"/>
      <c r="B19" s="399"/>
      <c r="C19" s="154" t="s">
        <v>55</v>
      </c>
      <c r="D19" s="30">
        <v>1033</v>
      </c>
      <c r="E19" s="399"/>
      <c r="F19" s="110">
        <v>0.2</v>
      </c>
      <c r="G19" s="30">
        <v>679</v>
      </c>
      <c r="H19" s="27"/>
    </row>
    <row r="20" spans="1:8" s="12" customFormat="1" ht="21" customHeight="1">
      <c r="A20" s="27"/>
      <c r="B20" s="399"/>
      <c r="C20" s="155" t="s">
        <v>7</v>
      </c>
      <c r="D20" s="31">
        <v>1009</v>
      </c>
      <c r="E20" s="399"/>
      <c r="F20" s="111">
        <v>0.2</v>
      </c>
      <c r="G20" s="31">
        <v>664</v>
      </c>
      <c r="H20" s="27"/>
    </row>
    <row r="21" spans="1:8" s="12" customFormat="1" ht="21" customHeight="1">
      <c r="A21" s="27"/>
      <c r="B21" s="399"/>
      <c r="C21" s="154" t="s">
        <v>56</v>
      </c>
      <c r="D21" s="30">
        <v>4521</v>
      </c>
      <c r="E21" s="399"/>
      <c r="F21" s="110">
        <v>0.7</v>
      </c>
      <c r="G21" s="30">
        <v>3759</v>
      </c>
      <c r="H21" s="27"/>
    </row>
    <row r="22" spans="1:8" s="12" customFormat="1" ht="21" customHeight="1">
      <c r="A22" s="27"/>
      <c r="B22" s="399"/>
      <c r="C22" s="155" t="s">
        <v>8</v>
      </c>
      <c r="D22" s="92">
        <v>0.4</v>
      </c>
      <c r="E22" s="399"/>
      <c r="F22" s="91">
        <v>1E-4</v>
      </c>
      <c r="G22" s="92">
        <v>0.3</v>
      </c>
      <c r="H22" s="27"/>
    </row>
    <row r="23" spans="1:8" s="12" customFormat="1" ht="21" customHeight="1">
      <c r="A23" s="33"/>
      <c r="B23" s="400"/>
      <c r="C23" s="156" t="s">
        <v>57</v>
      </c>
      <c r="D23" s="35">
        <v>89430</v>
      </c>
      <c r="E23" s="400"/>
      <c r="F23" s="69">
        <v>14.3</v>
      </c>
      <c r="G23" s="35">
        <v>65159</v>
      </c>
      <c r="H23" s="33"/>
    </row>
    <row r="24" spans="1:8" s="12" customFormat="1" ht="10.15" customHeight="1">
      <c r="A24" s="33"/>
      <c r="B24" s="36"/>
      <c r="C24" s="157"/>
      <c r="D24" s="37"/>
      <c r="E24" s="36"/>
      <c r="F24" s="70"/>
      <c r="G24" s="37"/>
      <c r="H24" s="27"/>
    </row>
    <row r="25" spans="1:8" s="12" customFormat="1" ht="21" customHeight="1">
      <c r="A25" s="22"/>
      <c r="B25" s="404" t="s">
        <v>124</v>
      </c>
      <c r="C25" s="155" t="s">
        <v>153</v>
      </c>
      <c r="D25" s="31">
        <v>64092</v>
      </c>
      <c r="E25" s="404" t="s">
        <v>122</v>
      </c>
      <c r="F25" s="111">
        <v>5.3</v>
      </c>
      <c r="G25" s="31">
        <v>11739</v>
      </c>
      <c r="H25" s="27"/>
    </row>
    <row r="26" spans="1:8" s="12" customFormat="1" ht="21" customHeight="1">
      <c r="A26" s="22"/>
      <c r="B26" s="404"/>
      <c r="C26" s="154" t="s">
        <v>154</v>
      </c>
      <c r="D26" s="30">
        <v>11443</v>
      </c>
      <c r="E26" s="404"/>
      <c r="F26" s="110">
        <v>0.9</v>
      </c>
      <c r="G26" s="30">
        <v>3236</v>
      </c>
      <c r="H26" s="27"/>
    </row>
    <row r="27" spans="1:8" s="12" customFormat="1" ht="21" customHeight="1">
      <c r="A27" s="22"/>
      <c r="B27" s="404"/>
      <c r="C27" s="155" t="s">
        <v>83</v>
      </c>
      <c r="D27" s="31">
        <v>22367</v>
      </c>
      <c r="E27" s="404"/>
      <c r="F27" s="111">
        <v>1.9</v>
      </c>
      <c r="G27" s="31">
        <v>6411</v>
      </c>
      <c r="H27" s="27"/>
    </row>
    <row r="28" spans="1:8" s="12" customFormat="1" ht="21" customHeight="1">
      <c r="A28" s="22"/>
      <c r="B28" s="404"/>
      <c r="C28" s="154" t="s">
        <v>84</v>
      </c>
      <c r="D28" s="30">
        <v>2225</v>
      </c>
      <c r="E28" s="404"/>
      <c r="F28" s="110">
        <v>0.2</v>
      </c>
      <c r="G28" s="30">
        <v>515</v>
      </c>
      <c r="H28" s="27"/>
    </row>
    <row r="29" spans="1:8" s="12" customFormat="1" ht="21" customHeight="1">
      <c r="A29" s="22"/>
      <c r="B29" s="404"/>
      <c r="C29" s="155" t="s">
        <v>6</v>
      </c>
      <c r="D29" s="31">
        <v>2834</v>
      </c>
      <c r="E29" s="404"/>
      <c r="F29" s="111">
        <v>0.2</v>
      </c>
      <c r="G29" s="31">
        <v>614</v>
      </c>
      <c r="H29" s="27"/>
    </row>
    <row r="30" spans="1:8" s="12" customFormat="1" ht="21" customHeight="1">
      <c r="A30" s="22"/>
      <c r="B30" s="404"/>
      <c r="C30" s="154" t="s">
        <v>54</v>
      </c>
      <c r="D30" s="30">
        <v>3638</v>
      </c>
      <c r="E30" s="404"/>
      <c r="F30" s="110">
        <v>0.3</v>
      </c>
      <c r="G30" s="30">
        <v>666</v>
      </c>
      <c r="H30" s="27"/>
    </row>
    <row r="31" spans="1:8" s="12" customFormat="1" ht="21" customHeight="1">
      <c r="A31" s="22"/>
      <c r="B31" s="404"/>
      <c r="C31" s="155" t="s">
        <v>66</v>
      </c>
      <c r="D31" s="31">
        <v>21</v>
      </c>
      <c r="E31" s="404"/>
      <c r="F31" s="89">
        <v>2E-3</v>
      </c>
      <c r="G31" s="31">
        <v>3</v>
      </c>
      <c r="H31" s="27"/>
    </row>
    <row r="32" spans="1:8" s="12" customFormat="1" ht="21" customHeight="1">
      <c r="A32" s="22"/>
      <c r="B32" s="404"/>
      <c r="C32" s="154" t="s">
        <v>55</v>
      </c>
      <c r="D32" s="30">
        <v>1858</v>
      </c>
      <c r="E32" s="404"/>
      <c r="F32" s="110">
        <v>0.2</v>
      </c>
      <c r="G32" s="30">
        <v>447</v>
      </c>
      <c r="H32" s="27"/>
    </row>
    <row r="33" spans="1:8" s="12" customFormat="1" ht="21" customHeight="1">
      <c r="A33" s="22"/>
      <c r="B33" s="404"/>
      <c r="C33" s="155" t="s">
        <v>7</v>
      </c>
      <c r="D33" s="31">
        <v>210</v>
      </c>
      <c r="E33" s="404"/>
      <c r="F33" s="86">
        <v>0.02</v>
      </c>
      <c r="G33" s="31">
        <v>64</v>
      </c>
      <c r="H33" s="27"/>
    </row>
    <row r="34" spans="1:8" s="12" customFormat="1" ht="21" customHeight="1">
      <c r="A34" s="22"/>
      <c r="B34" s="404"/>
      <c r="C34" s="154" t="s">
        <v>56</v>
      </c>
      <c r="D34" s="30">
        <v>10747</v>
      </c>
      <c r="E34" s="404"/>
      <c r="F34" s="110">
        <v>0.9</v>
      </c>
      <c r="G34" s="30">
        <v>2339</v>
      </c>
      <c r="H34" s="33"/>
    </row>
    <row r="35" spans="1:8" s="12" customFormat="1" ht="21" customHeight="1">
      <c r="A35" s="22"/>
      <c r="B35" s="404"/>
      <c r="C35" s="155" t="s">
        <v>59</v>
      </c>
      <c r="D35" s="31">
        <v>3934</v>
      </c>
      <c r="E35" s="404"/>
      <c r="F35" s="111">
        <v>0.3</v>
      </c>
      <c r="G35" s="31">
        <v>1095</v>
      </c>
      <c r="H35" s="27"/>
    </row>
    <row r="36" spans="1:8" s="12" customFormat="1" ht="21" customHeight="1">
      <c r="A36" s="22"/>
      <c r="B36" s="404"/>
      <c r="C36" s="154" t="s">
        <v>60</v>
      </c>
      <c r="D36" s="30">
        <v>524</v>
      </c>
      <c r="E36" s="404"/>
      <c r="F36" s="68">
        <v>0.04</v>
      </c>
      <c r="G36" s="30">
        <v>146</v>
      </c>
      <c r="H36" s="27"/>
    </row>
    <row r="37" spans="1:8" s="12" customFormat="1" ht="21" customHeight="1">
      <c r="A37" s="22"/>
      <c r="B37" s="404"/>
      <c r="C37" s="155" t="s">
        <v>85</v>
      </c>
      <c r="D37" s="31">
        <v>3437</v>
      </c>
      <c r="E37" s="404"/>
      <c r="F37" s="111">
        <v>0.3</v>
      </c>
      <c r="G37" s="31">
        <v>367</v>
      </c>
      <c r="H37" s="27"/>
    </row>
    <row r="38" spans="1:8" s="12" customFormat="1" ht="21" customHeight="1">
      <c r="A38" s="34"/>
      <c r="B38" s="404"/>
      <c r="C38" s="156" t="s">
        <v>57</v>
      </c>
      <c r="D38" s="35">
        <v>127330</v>
      </c>
      <c r="E38" s="404"/>
      <c r="F38" s="69">
        <v>10.6</v>
      </c>
      <c r="G38" s="35">
        <v>27641</v>
      </c>
      <c r="H38" s="33"/>
    </row>
    <row r="39" spans="1:8" s="12" customFormat="1" ht="10.15" customHeight="1">
      <c r="A39" s="33"/>
      <c r="B39" s="36"/>
      <c r="C39" s="157"/>
      <c r="D39" s="37"/>
      <c r="E39" s="36"/>
      <c r="F39" s="70"/>
      <c r="G39" s="37"/>
      <c r="H39" s="33"/>
    </row>
    <row r="40" spans="1:8" s="12" customFormat="1" ht="21" customHeight="1">
      <c r="A40" s="22"/>
      <c r="B40" s="403" t="s">
        <v>129</v>
      </c>
      <c r="C40" s="155" t="s">
        <v>14</v>
      </c>
      <c r="D40" s="31">
        <v>32282</v>
      </c>
      <c r="E40" s="398" t="s">
        <v>130</v>
      </c>
      <c r="F40" s="111">
        <v>5.0999999999999996</v>
      </c>
      <c r="G40" s="31">
        <v>6222</v>
      </c>
      <c r="H40" s="10"/>
    </row>
    <row r="41" spans="1:8" s="12" customFormat="1" ht="21" customHeight="1">
      <c r="A41" s="22"/>
      <c r="B41" s="403"/>
      <c r="C41" s="154" t="s">
        <v>15</v>
      </c>
      <c r="D41" s="30">
        <v>8533</v>
      </c>
      <c r="E41" s="401"/>
      <c r="F41" s="110">
        <v>1.4</v>
      </c>
      <c r="G41" s="30">
        <v>1534</v>
      </c>
      <c r="H41" s="33"/>
    </row>
    <row r="42" spans="1:8" s="12" customFormat="1" ht="21" customHeight="1">
      <c r="A42" s="22"/>
      <c r="B42" s="403"/>
      <c r="C42" s="155" t="s">
        <v>16</v>
      </c>
      <c r="D42" s="31">
        <v>3391</v>
      </c>
      <c r="E42" s="401"/>
      <c r="F42" s="111">
        <v>0.5</v>
      </c>
      <c r="G42" s="31">
        <v>761</v>
      </c>
      <c r="H42" s="33"/>
    </row>
    <row r="43" spans="1:8" s="12" customFormat="1" ht="21" customHeight="1">
      <c r="A43" s="22"/>
      <c r="B43" s="403"/>
      <c r="C43" s="154" t="s">
        <v>74</v>
      </c>
      <c r="D43" s="30">
        <v>1750</v>
      </c>
      <c r="E43" s="401"/>
      <c r="F43" s="110">
        <v>0.3</v>
      </c>
      <c r="G43" s="30"/>
      <c r="H43" s="33"/>
    </row>
    <row r="44" spans="1:8" s="12" customFormat="1" ht="21" customHeight="1">
      <c r="A44" s="34"/>
      <c r="B44" s="403"/>
      <c r="C44" s="156" t="s">
        <v>57</v>
      </c>
      <c r="D44" s="35">
        <v>45956</v>
      </c>
      <c r="E44" s="402"/>
      <c r="F44" s="69">
        <v>7.3</v>
      </c>
      <c r="G44" s="35">
        <v>8518</v>
      </c>
      <c r="H44" s="33"/>
    </row>
    <row r="45" spans="1:8" s="41" customFormat="1" ht="21" customHeight="1">
      <c r="A45" s="18"/>
      <c r="B45" s="18"/>
      <c r="C45" s="158"/>
      <c r="D45" s="18"/>
      <c r="E45" s="18"/>
      <c r="F45" s="18"/>
      <c r="G45" s="18"/>
      <c r="H45" s="18"/>
    </row>
    <row r="46" spans="1:8" s="41" customFormat="1" ht="15" customHeight="1">
      <c r="A46" s="39"/>
      <c r="B46" s="39"/>
      <c r="C46" s="39"/>
      <c r="D46" s="39"/>
      <c r="E46" s="39"/>
      <c r="F46" s="39"/>
      <c r="G46" s="39"/>
      <c r="H46" s="39"/>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8" s="41" customFormat="1" ht="15" hidden="1" customHeight="1">
      <c r="A49" s="16"/>
      <c r="B49" s="16"/>
      <c r="C49" s="16"/>
      <c r="D49" s="16"/>
      <c r="E49" s="16"/>
      <c r="F49" s="16"/>
      <c r="G49" s="16"/>
      <c r="H49" s="16"/>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ht="15" hidden="1" customHeight="1"/>
    <row r="60" spans="1:8" ht="15" hidden="1" customHeight="1"/>
    <row r="61" spans="1:8" ht="15" hidden="1" customHeight="1"/>
    <row r="62" spans="1:8" ht="15" hidden="1" customHeight="1"/>
    <row r="63" spans="1:8" ht="15" hidden="1" customHeight="1"/>
    <row r="64" spans="1:8" ht="15" hidden="1" customHeight="1"/>
    <row r="65" ht="15" hidden="1" customHeight="1"/>
    <row r="66" ht="15" hidden="1" customHeight="1"/>
    <row r="67" ht="15" hidden="1" customHeight="1"/>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sheetData>
  <mergeCells count="10">
    <mergeCell ref="B2:G2"/>
    <mergeCell ref="B3:G3"/>
    <mergeCell ref="E8:F8"/>
    <mergeCell ref="E9:F9"/>
    <mergeCell ref="B11:B23"/>
    <mergeCell ref="E25:E38"/>
    <mergeCell ref="E40:E44"/>
    <mergeCell ref="B40:B44"/>
    <mergeCell ref="B25:B38"/>
    <mergeCell ref="E11:E23"/>
  </mergeCells>
  <phoneticPr fontId="25" type="noConversion"/>
  <hyperlinks>
    <hyperlink ref="B6" location="Inhaltsverzeichnis" display="Inhaltsverzeichnis" xr:uid="{00000000-0004-0000-20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36">
    <pageSetUpPr fitToPage="1"/>
  </sheetPr>
  <dimension ref="A1:P101"/>
  <sheetViews>
    <sheetView showGridLines="0" zoomScale="85" zoomScaleNormal="85" workbookViewId="0">
      <selection activeCell="M37" sqref="M37"/>
    </sheetView>
  </sheetViews>
  <sheetFormatPr defaultColWidth="0" defaultRowHeight="12.75" zeroHeight="1"/>
  <cols>
    <col min="1" max="2" width="5.5703125" style="16" customWidth="1"/>
    <col min="3" max="3" width="45.5703125" style="16" customWidth="1"/>
    <col min="4" max="4" width="14.85546875" style="16" customWidth="1"/>
    <col min="5" max="5" width="5.5703125" style="16" customWidth="1"/>
    <col min="6" max="6" width="10.5703125" style="16" customWidth="1"/>
    <col min="7" max="7" width="15.5703125" style="16" customWidth="1"/>
    <col min="8" max="8" width="5.5703125" style="1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77</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c r="H5" s="6"/>
    </row>
    <row r="6" spans="1:8" s="19" customFormat="1" ht="18.75" customHeight="1" thickTop="1">
      <c r="A6" s="123"/>
      <c r="B6" s="126" t="s">
        <v>120</v>
      </c>
      <c r="C6" s="127"/>
      <c r="D6" s="127"/>
      <c r="E6" s="127"/>
      <c r="F6" s="127"/>
      <c r="G6" s="127"/>
      <c r="H6" s="123"/>
    </row>
    <row r="7" spans="1:8" s="12" customFormat="1" ht="14.1" customHeight="1">
      <c r="A7" s="10"/>
      <c r="B7" s="10"/>
      <c r="C7" s="10"/>
      <c r="D7" s="10"/>
      <c r="E7" s="10"/>
      <c r="F7" s="10"/>
      <c r="G7" s="10"/>
      <c r="H7" s="6"/>
    </row>
    <row r="8" spans="1:8" s="12" customFormat="1" ht="45" customHeight="1">
      <c r="A8" s="27"/>
      <c r="B8" s="23"/>
      <c r="C8" s="24"/>
      <c r="D8" s="119" t="s">
        <v>72</v>
      </c>
      <c r="E8" s="406" t="s">
        <v>69</v>
      </c>
      <c r="F8" s="406"/>
      <c r="G8" s="119" t="s">
        <v>65</v>
      </c>
      <c r="H8" s="27"/>
    </row>
    <row r="9" spans="1:8" s="12" customFormat="1" ht="30" customHeight="1">
      <c r="A9" s="27"/>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7"/>
      <c r="B11" s="405" t="s">
        <v>75</v>
      </c>
      <c r="C11" s="154" t="s">
        <v>11</v>
      </c>
      <c r="D11" s="30">
        <v>20443</v>
      </c>
      <c r="E11" s="405" t="s">
        <v>70</v>
      </c>
      <c r="F11" s="110">
        <v>3.3</v>
      </c>
      <c r="G11" s="30">
        <v>16013</v>
      </c>
      <c r="H11" s="27"/>
    </row>
    <row r="12" spans="1:8" s="12" customFormat="1" ht="21" customHeight="1">
      <c r="A12" s="27"/>
      <c r="B12" s="399"/>
      <c r="C12" s="155" t="s">
        <v>67</v>
      </c>
      <c r="D12" s="31">
        <v>41385</v>
      </c>
      <c r="E12" s="399"/>
      <c r="F12" s="111">
        <v>6.7</v>
      </c>
      <c r="G12" s="31">
        <v>28584</v>
      </c>
      <c r="H12" s="27"/>
    </row>
    <row r="13" spans="1:8" s="12" customFormat="1" ht="21" customHeight="1">
      <c r="A13" s="22"/>
      <c r="B13" s="399"/>
      <c r="C13" s="154" t="s">
        <v>68</v>
      </c>
      <c r="D13" s="30">
        <v>0</v>
      </c>
      <c r="E13" s="399"/>
      <c r="F13" s="95">
        <v>0</v>
      </c>
      <c r="G13" s="30">
        <v>0</v>
      </c>
      <c r="H13" s="27"/>
    </row>
    <row r="14" spans="1:8" s="12" customFormat="1" ht="21" customHeight="1">
      <c r="A14" s="27"/>
      <c r="B14" s="399"/>
      <c r="C14" s="155" t="s">
        <v>5</v>
      </c>
      <c r="D14" s="31">
        <v>4508</v>
      </c>
      <c r="E14" s="399"/>
      <c r="F14" s="111">
        <v>0.7</v>
      </c>
      <c r="G14" s="31">
        <v>3025</v>
      </c>
      <c r="H14" s="27"/>
    </row>
    <row r="15" spans="1:8" s="12" customFormat="1" ht="21" customHeight="1">
      <c r="A15" s="27"/>
      <c r="B15" s="399"/>
      <c r="C15" s="154" t="s">
        <v>82</v>
      </c>
      <c r="D15" s="30">
        <v>9296</v>
      </c>
      <c r="E15" s="399"/>
      <c r="F15" s="110">
        <v>1.5</v>
      </c>
      <c r="G15" s="30">
        <v>6411</v>
      </c>
      <c r="H15" s="27"/>
    </row>
    <row r="16" spans="1:8" s="12" customFormat="1" ht="21" customHeight="1">
      <c r="A16" s="27"/>
      <c r="B16" s="399"/>
      <c r="C16" s="155" t="s">
        <v>53</v>
      </c>
      <c r="D16" s="31">
        <v>1088</v>
      </c>
      <c r="E16" s="399"/>
      <c r="F16" s="111">
        <v>0.2</v>
      </c>
      <c r="G16" s="31">
        <v>570</v>
      </c>
      <c r="H16" s="27"/>
    </row>
    <row r="17" spans="1:8" s="12" customFormat="1" ht="21" customHeight="1">
      <c r="A17" s="27"/>
      <c r="B17" s="399"/>
      <c r="C17" s="154" t="s">
        <v>54</v>
      </c>
      <c r="D17" s="30">
        <v>10957</v>
      </c>
      <c r="E17" s="399"/>
      <c r="F17" s="110">
        <v>1.8</v>
      </c>
      <c r="G17" s="30">
        <v>4474</v>
      </c>
      <c r="H17" s="27"/>
    </row>
    <row r="18" spans="1:8" s="12" customFormat="1" ht="21" customHeight="1">
      <c r="A18" s="27"/>
      <c r="B18" s="399"/>
      <c r="C18" s="155" t="s">
        <v>66</v>
      </c>
      <c r="D18" s="31">
        <v>44</v>
      </c>
      <c r="E18" s="399"/>
      <c r="F18" s="86">
        <v>0.01</v>
      </c>
      <c r="G18" s="31">
        <v>21</v>
      </c>
      <c r="H18" s="27"/>
    </row>
    <row r="19" spans="1:8" s="12" customFormat="1" ht="21" customHeight="1">
      <c r="A19" s="27"/>
      <c r="B19" s="399"/>
      <c r="C19" s="154" t="s">
        <v>55</v>
      </c>
      <c r="D19" s="30">
        <v>1094</v>
      </c>
      <c r="E19" s="399"/>
      <c r="F19" s="110">
        <v>0.2</v>
      </c>
      <c r="G19" s="30">
        <v>712</v>
      </c>
      <c r="H19" s="27"/>
    </row>
    <row r="20" spans="1:8" s="12" customFormat="1" ht="21" customHeight="1">
      <c r="A20" s="27"/>
      <c r="B20" s="399"/>
      <c r="C20" s="155" t="s">
        <v>7</v>
      </c>
      <c r="D20" s="31">
        <v>864</v>
      </c>
      <c r="E20" s="399"/>
      <c r="F20" s="111">
        <v>0.1</v>
      </c>
      <c r="G20" s="31">
        <v>562</v>
      </c>
      <c r="H20" s="27"/>
    </row>
    <row r="21" spans="1:8" s="12" customFormat="1" ht="21" customHeight="1">
      <c r="A21" s="27"/>
      <c r="B21" s="399"/>
      <c r="C21" s="154" t="s">
        <v>56</v>
      </c>
      <c r="D21" s="30">
        <v>4671</v>
      </c>
      <c r="E21" s="399"/>
      <c r="F21" s="110">
        <v>0.8</v>
      </c>
      <c r="G21" s="30">
        <v>3647</v>
      </c>
      <c r="H21" s="27"/>
    </row>
    <row r="22" spans="1:8" s="12" customFormat="1" ht="21" customHeight="1">
      <c r="A22" s="27"/>
      <c r="B22" s="399"/>
      <c r="C22" s="155" t="s">
        <v>8</v>
      </c>
      <c r="D22" s="31">
        <v>18</v>
      </c>
      <c r="E22" s="399"/>
      <c r="F22" s="89">
        <v>3.0000000000000001E-3</v>
      </c>
      <c r="G22" s="31">
        <v>10</v>
      </c>
      <c r="H22" s="27"/>
    </row>
    <row r="23" spans="1:8" s="12" customFormat="1" ht="21" customHeight="1">
      <c r="A23" s="33"/>
      <c r="B23" s="400"/>
      <c r="C23" s="156" t="s">
        <v>57</v>
      </c>
      <c r="D23" s="35">
        <v>94368</v>
      </c>
      <c r="E23" s="400"/>
      <c r="F23" s="69">
        <v>15.2</v>
      </c>
      <c r="G23" s="35">
        <v>64030</v>
      </c>
      <c r="H23" s="33"/>
    </row>
    <row r="24" spans="1:8" s="12" customFormat="1" ht="10.15" customHeight="1">
      <c r="A24" s="33"/>
      <c r="B24" s="36"/>
      <c r="C24" s="157"/>
      <c r="D24" s="37"/>
      <c r="E24" s="36"/>
      <c r="F24" s="70"/>
      <c r="G24" s="37"/>
      <c r="H24" s="27"/>
    </row>
    <row r="25" spans="1:8" s="12" customFormat="1" ht="21" customHeight="1">
      <c r="A25" s="22"/>
      <c r="B25" s="404" t="s">
        <v>124</v>
      </c>
      <c r="C25" s="155" t="s">
        <v>153</v>
      </c>
      <c r="D25" s="31">
        <v>75670</v>
      </c>
      <c r="E25" s="404" t="s">
        <v>122</v>
      </c>
      <c r="F25" s="111">
        <v>5.7</v>
      </c>
      <c r="G25" s="31">
        <v>13912</v>
      </c>
      <c r="H25" s="27"/>
    </row>
    <row r="26" spans="1:8" s="12" customFormat="1" ht="21" customHeight="1">
      <c r="A26" s="22"/>
      <c r="B26" s="404"/>
      <c r="C26" s="154" t="s">
        <v>154</v>
      </c>
      <c r="D26" s="30">
        <v>16046</v>
      </c>
      <c r="E26" s="404"/>
      <c r="F26" s="110">
        <v>1.2</v>
      </c>
      <c r="G26" s="30">
        <v>4498</v>
      </c>
      <c r="H26" s="27"/>
    </row>
    <row r="27" spans="1:8" s="12" customFormat="1" ht="21" customHeight="1">
      <c r="A27" s="22"/>
      <c r="B27" s="404"/>
      <c r="C27" s="155" t="s">
        <v>83</v>
      </c>
      <c r="D27" s="31">
        <v>20156</v>
      </c>
      <c r="E27" s="404"/>
      <c r="F27" s="111">
        <v>1.5</v>
      </c>
      <c r="G27" s="31">
        <v>6141</v>
      </c>
      <c r="H27" s="27"/>
    </row>
    <row r="28" spans="1:8" s="12" customFormat="1" ht="21" customHeight="1">
      <c r="A28" s="22"/>
      <c r="B28" s="404"/>
      <c r="C28" s="154" t="s">
        <v>84</v>
      </c>
      <c r="D28" s="30">
        <v>2759</v>
      </c>
      <c r="E28" s="404"/>
      <c r="F28" s="110">
        <v>0.2</v>
      </c>
      <c r="G28" s="30">
        <v>655</v>
      </c>
      <c r="H28" s="27"/>
    </row>
    <row r="29" spans="1:8" s="12" customFormat="1" ht="21" customHeight="1">
      <c r="A29" s="22"/>
      <c r="B29" s="404"/>
      <c r="C29" s="155" t="s">
        <v>6</v>
      </c>
      <c r="D29" s="31">
        <v>3409</v>
      </c>
      <c r="E29" s="404"/>
      <c r="F29" s="111">
        <v>0.3</v>
      </c>
      <c r="G29" s="31">
        <v>692</v>
      </c>
      <c r="H29" s="27"/>
    </row>
    <row r="30" spans="1:8" s="12" customFormat="1" ht="21" customHeight="1">
      <c r="A30" s="22"/>
      <c r="B30" s="404"/>
      <c r="C30" s="154" t="s">
        <v>54</v>
      </c>
      <c r="D30" s="30">
        <v>3482</v>
      </c>
      <c r="E30" s="404"/>
      <c r="F30" s="110">
        <v>0.3</v>
      </c>
      <c r="G30" s="30">
        <v>657</v>
      </c>
      <c r="H30" s="27"/>
    </row>
    <row r="31" spans="1:8" s="12" customFormat="1" ht="21" customHeight="1">
      <c r="A31" s="22"/>
      <c r="B31" s="404"/>
      <c r="C31" s="155" t="s">
        <v>66</v>
      </c>
      <c r="D31" s="31">
        <v>65</v>
      </c>
      <c r="E31" s="404"/>
      <c r="F31" s="89">
        <v>5.0000000000000001E-3</v>
      </c>
      <c r="G31" s="31">
        <v>10</v>
      </c>
      <c r="H31" s="27"/>
    </row>
    <row r="32" spans="1:8" s="12" customFormat="1" ht="21" customHeight="1">
      <c r="A32" s="22"/>
      <c r="B32" s="404"/>
      <c r="C32" s="154" t="s">
        <v>55</v>
      </c>
      <c r="D32" s="30">
        <v>1977</v>
      </c>
      <c r="E32" s="404"/>
      <c r="F32" s="110">
        <v>0.1</v>
      </c>
      <c r="G32" s="30">
        <v>480</v>
      </c>
      <c r="H32" s="27"/>
    </row>
    <row r="33" spans="1:8" s="12" customFormat="1" ht="21" customHeight="1">
      <c r="A33" s="22"/>
      <c r="B33" s="404"/>
      <c r="C33" s="155" t="s">
        <v>7</v>
      </c>
      <c r="D33" s="31">
        <v>154</v>
      </c>
      <c r="E33" s="404"/>
      <c r="F33" s="86">
        <v>0.01</v>
      </c>
      <c r="G33" s="31">
        <v>48</v>
      </c>
      <c r="H33" s="27"/>
    </row>
    <row r="34" spans="1:8" s="12" customFormat="1" ht="21" customHeight="1">
      <c r="A34" s="22"/>
      <c r="B34" s="404"/>
      <c r="C34" s="154" t="s">
        <v>56</v>
      </c>
      <c r="D34" s="30">
        <v>6662</v>
      </c>
      <c r="E34" s="404"/>
      <c r="F34" s="110">
        <v>0.5</v>
      </c>
      <c r="G34" s="30">
        <v>1487</v>
      </c>
      <c r="H34" s="33"/>
    </row>
    <row r="35" spans="1:8" s="12" customFormat="1" ht="21" customHeight="1">
      <c r="A35" s="22"/>
      <c r="B35" s="404"/>
      <c r="C35" s="155" t="s">
        <v>59</v>
      </c>
      <c r="D35" s="31">
        <v>4474</v>
      </c>
      <c r="E35" s="404"/>
      <c r="F35" s="111">
        <v>0.3</v>
      </c>
      <c r="G35" s="31">
        <v>1244</v>
      </c>
      <c r="H35" s="27"/>
    </row>
    <row r="36" spans="1:8" s="12" customFormat="1" ht="21" customHeight="1">
      <c r="A36" s="22"/>
      <c r="B36" s="404"/>
      <c r="C36" s="154" t="s">
        <v>60</v>
      </c>
      <c r="D36" s="30">
        <v>550</v>
      </c>
      <c r="E36" s="404"/>
      <c r="F36" s="68">
        <v>0.04</v>
      </c>
      <c r="G36" s="30">
        <v>159</v>
      </c>
      <c r="H36" s="27"/>
    </row>
    <row r="37" spans="1:8" s="12" customFormat="1" ht="21" customHeight="1">
      <c r="A37" s="22"/>
      <c r="B37" s="404"/>
      <c r="C37" s="155" t="s">
        <v>85</v>
      </c>
      <c r="D37" s="31">
        <v>4233</v>
      </c>
      <c r="E37" s="404"/>
      <c r="F37" s="111">
        <v>0.3</v>
      </c>
      <c r="G37" s="31">
        <v>515</v>
      </c>
      <c r="H37" s="27"/>
    </row>
    <row r="38" spans="1:8" s="12" customFormat="1" ht="21" customHeight="1">
      <c r="A38" s="34"/>
      <c r="B38" s="404"/>
      <c r="C38" s="156" t="s">
        <v>57</v>
      </c>
      <c r="D38" s="35">
        <v>139637</v>
      </c>
      <c r="E38" s="404"/>
      <c r="F38" s="69">
        <v>10.5</v>
      </c>
      <c r="G38" s="35">
        <v>30495</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25873</v>
      </c>
      <c r="E40" s="403" t="s">
        <v>130</v>
      </c>
      <c r="F40" s="111">
        <v>4.2</v>
      </c>
      <c r="G40" s="31">
        <v>5017</v>
      </c>
      <c r="H40" s="10"/>
    </row>
    <row r="41" spans="1:8" s="12" customFormat="1" ht="21" customHeight="1">
      <c r="A41" s="22"/>
      <c r="B41" s="403"/>
      <c r="C41" s="154" t="s">
        <v>15</v>
      </c>
      <c r="D41" s="30">
        <v>4042</v>
      </c>
      <c r="E41" s="403"/>
      <c r="F41" s="110">
        <v>0.7</v>
      </c>
      <c r="G41" s="30">
        <v>730</v>
      </c>
      <c r="H41" s="33"/>
    </row>
    <row r="42" spans="1:8" s="12" customFormat="1" ht="21" customHeight="1">
      <c r="A42" s="22"/>
      <c r="B42" s="403"/>
      <c r="C42" s="155" t="s">
        <v>16</v>
      </c>
      <c r="D42" s="31">
        <v>4608</v>
      </c>
      <c r="E42" s="403"/>
      <c r="F42" s="111">
        <v>0.7</v>
      </c>
      <c r="G42" s="31">
        <v>1012</v>
      </c>
      <c r="H42" s="33"/>
    </row>
    <row r="43" spans="1:8" s="12" customFormat="1" ht="21" customHeight="1">
      <c r="A43" s="22"/>
      <c r="B43" s="403"/>
      <c r="C43" s="154" t="s">
        <v>66</v>
      </c>
      <c r="D43" s="30">
        <v>4</v>
      </c>
      <c r="E43" s="403"/>
      <c r="F43" s="71">
        <v>1E-3</v>
      </c>
      <c r="G43" s="30">
        <v>1</v>
      </c>
      <c r="H43" s="33"/>
    </row>
    <row r="44" spans="1:8" s="12" customFormat="1" ht="21" customHeight="1">
      <c r="A44" s="22"/>
      <c r="B44" s="403"/>
      <c r="C44" s="155" t="s">
        <v>74</v>
      </c>
      <c r="D44" s="31">
        <v>1688</v>
      </c>
      <c r="E44" s="403"/>
      <c r="F44" s="111">
        <v>0.3</v>
      </c>
      <c r="G44" s="31"/>
      <c r="H44" s="33"/>
    </row>
    <row r="45" spans="1:8" s="12" customFormat="1" ht="21" customHeight="1">
      <c r="A45" s="34"/>
      <c r="B45" s="403"/>
      <c r="C45" s="156" t="s">
        <v>57</v>
      </c>
      <c r="D45" s="35">
        <v>36215</v>
      </c>
      <c r="E45" s="403"/>
      <c r="F45" s="69">
        <v>5.9</v>
      </c>
      <c r="G45" s="35">
        <v>6760</v>
      </c>
      <c r="H45" s="33"/>
    </row>
    <row r="46" spans="1:8" s="41" customFormat="1" ht="15" customHeight="1">
      <c r="A46" s="18"/>
      <c r="B46" s="18"/>
      <c r="C46" s="18"/>
      <c r="D46" s="18"/>
      <c r="E46" s="18"/>
      <c r="F46" s="18"/>
      <c r="G46" s="18"/>
      <c r="H46" s="18"/>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ht="15" hidden="1" customHeight="1"/>
    <row r="64" spans="1:8" ht="15" hidden="1" customHeight="1"/>
    <row r="65" spans="16:16" ht="15" hidden="1" customHeight="1"/>
    <row r="66" spans="16:16" ht="15" hidden="1" customHeight="1"/>
    <row r="67" spans="16:16" ht="15" hidden="1" customHeight="1"/>
    <row r="68" spans="16:16" ht="15" hidden="1" customHeight="1">
      <c r="P68" s="6">
        <v>2005</v>
      </c>
    </row>
    <row r="69" spans="16:16" ht="15" hidden="1" customHeight="1"/>
    <row r="70" spans="16:16" ht="15" hidden="1" customHeight="1"/>
    <row r="71" spans="16:16" ht="15" hidden="1" customHeight="1"/>
    <row r="72" spans="16:16" ht="15" hidden="1" customHeight="1"/>
    <row r="73" spans="16:16" ht="15" hidden="1" customHeight="1"/>
    <row r="74" spans="16:16" ht="15" hidden="1" customHeight="1"/>
    <row r="75" spans="16:16" ht="15" hidden="1" customHeight="1"/>
    <row r="76" spans="16:16" ht="15" hidden="1" customHeight="1"/>
    <row r="77" spans="16:16" ht="15" hidden="1" customHeight="1"/>
    <row r="78" spans="16:16" ht="15" hidden="1" customHeight="1"/>
    <row r="79" spans="16:16" ht="15" hidden="1" customHeight="1"/>
    <row r="80" spans="16:16"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hidden="1" customHeight="1"/>
    <row r="96" ht="15" hidden="1" customHeight="1"/>
    <row r="97" ht="15" hidden="1" customHeight="1"/>
    <row r="98" ht="15" hidden="1" customHeight="1"/>
    <row r="99" ht="15" hidden="1" customHeight="1"/>
    <row r="100" ht="15" hidden="1" customHeight="1"/>
    <row r="101" ht="15" hidden="1" customHeight="1"/>
  </sheetData>
  <mergeCells count="10">
    <mergeCell ref="B2:G2"/>
    <mergeCell ref="B3:G3"/>
    <mergeCell ref="E40:E45"/>
    <mergeCell ref="B40:B45"/>
    <mergeCell ref="B25:B38"/>
    <mergeCell ref="E8:F8"/>
    <mergeCell ref="E9:F9"/>
    <mergeCell ref="B11:B23"/>
    <mergeCell ref="E25:E38"/>
    <mergeCell ref="E11:E23"/>
  </mergeCells>
  <phoneticPr fontId="25" type="noConversion"/>
  <hyperlinks>
    <hyperlink ref="B6" location="Inhaltsverzeichnis" display="Inhaltsverzeichnis" xr:uid="{00000000-0004-0000-21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37">
    <pageSetUpPr fitToPage="1"/>
  </sheetPr>
  <dimension ref="A1:P1767"/>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342</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343</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19031</v>
      </c>
      <c r="E11" s="405" t="s">
        <v>70</v>
      </c>
      <c r="F11" s="110">
        <v>3.3</v>
      </c>
      <c r="G11" s="30">
        <v>15301</v>
      </c>
      <c r="H11" s="27"/>
    </row>
    <row r="12" spans="1:8" s="12" customFormat="1" ht="21" customHeight="1">
      <c r="A12" s="22"/>
      <c r="B12" s="399"/>
      <c r="C12" s="155" t="s">
        <v>67</v>
      </c>
      <c r="D12" s="31">
        <v>39382</v>
      </c>
      <c r="E12" s="399"/>
      <c r="F12" s="111">
        <v>6.7</v>
      </c>
      <c r="G12" s="31">
        <v>28265</v>
      </c>
      <c r="H12" s="27"/>
    </row>
    <row r="13" spans="1:8" s="12" customFormat="1" ht="21" customHeight="1">
      <c r="A13" s="22"/>
      <c r="B13" s="399"/>
      <c r="C13" s="154" t="s">
        <v>68</v>
      </c>
      <c r="D13" s="30">
        <v>38</v>
      </c>
      <c r="E13" s="399"/>
      <c r="F13" s="68">
        <v>0.01</v>
      </c>
      <c r="G13" s="30">
        <v>28</v>
      </c>
      <c r="H13" s="27"/>
    </row>
    <row r="14" spans="1:8" s="12" customFormat="1" ht="21" customHeight="1">
      <c r="A14" s="22"/>
      <c r="B14" s="399"/>
      <c r="C14" s="155" t="s">
        <v>5</v>
      </c>
      <c r="D14" s="31">
        <v>6715</v>
      </c>
      <c r="E14" s="399"/>
      <c r="F14" s="111">
        <v>1.2</v>
      </c>
      <c r="G14" s="31">
        <v>4588</v>
      </c>
      <c r="H14" s="27"/>
    </row>
    <row r="15" spans="1:8" s="12" customFormat="1" ht="21" customHeight="1">
      <c r="A15" s="22"/>
      <c r="B15" s="399"/>
      <c r="C15" s="154" t="s">
        <v>82</v>
      </c>
      <c r="D15" s="30">
        <v>9746</v>
      </c>
      <c r="E15" s="399"/>
      <c r="F15" s="110">
        <v>1.7</v>
      </c>
      <c r="G15" s="30">
        <v>6925</v>
      </c>
      <c r="H15" s="27"/>
    </row>
    <row r="16" spans="1:8" s="12" customFormat="1" ht="21" customHeight="1">
      <c r="A16" s="32"/>
      <c r="B16" s="399"/>
      <c r="C16" s="155" t="s">
        <v>53</v>
      </c>
      <c r="D16" s="31">
        <v>1632</v>
      </c>
      <c r="E16" s="399"/>
      <c r="F16" s="111">
        <v>0.3</v>
      </c>
      <c r="G16" s="31">
        <v>892</v>
      </c>
      <c r="H16" s="27"/>
    </row>
    <row r="17" spans="1:8" s="12" customFormat="1" ht="21" customHeight="1">
      <c r="A17" s="22"/>
      <c r="B17" s="399"/>
      <c r="C17" s="154" t="s">
        <v>54</v>
      </c>
      <c r="D17" s="30">
        <v>13188</v>
      </c>
      <c r="E17" s="399"/>
      <c r="F17" s="110">
        <v>2.2999999999999998</v>
      </c>
      <c r="G17" s="30">
        <v>5755</v>
      </c>
      <c r="H17" s="27"/>
    </row>
    <row r="18" spans="1:8" s="12" customFormat="1" ht="21" customHeight="1">
      <c r="A18" s="22"/>
      <c r="B18" s="399"/>
      <c r="C18" s="155" t="s">
        <v>66</v>
      </c>
      <c r="D18" s="31">
        <v>78</v>
      </c>
      <c r="E18" s="399"/>
      <c r="F18" s="86">
        <v>0.01</v>
      </c>
      <c r="G18" s="31">
        <v>39</v>
      </c>
      <c r="H18" s="27"/>
    </row>
    <row r="19" spans="1:8" s="12" customFormat="1" ht="21" customHeight="1">
      <c r="A19" s="22"/>
      <c r="B19" s="399"/>
      <c r="C19" s="154" t="s">
        <v>55</v>
      </c>
      <c r="D19" s="30">
        <v>1131</v>
      </c>
      <c r="E19" s="399"/>
      <c r="F19" s="110">
        <v>0.2</v>
      </c>
      <c r="G19" s="30">
        <v>762</v>
      </c>
      <c r="H19" s="27"/>
    </row>
    <row r="20" spans="1:8" s="12" customFormat="1" ht="21" customHeight="1">
      <c r="A20" s="22"/>
      <c r="B20" s="399"/>
      <c r="C20" s="155" t="s">
        <v>7</v>
      </c>
      <c r="D20" s="31">
        <v>788</v>
      </c>
      <c r="E20" s="399"/>
      <c r="F20" s="111">
        <v>0.1</v>
      </c>
      <c r="G20" s="31">
        <v>531</v>
      </c>
      <c r="H20" s="27"/>
    </row>
    <row r="21" spans="1:8" s="12" customFormat="1" ht="21" customHeight="1">
      <c r="A21" s="22"/>
      <c r="B21" s="399"/>
      <c r="C21" s="154" t="s">
        <v>56</v>
      </c>
      <c r="D21" s="30">
        <v>4323</v>
      </c>
      <c r="E21" s="399"/>
      <c r="F21" s="110">
        <v>0.7</v>
      </c>
      <c r="G21" s="30">
        <v>3473</v>
      </c>
      <c r="H21" s="33"/>
    </row>
    <row r="22" spans="1:8" s="12" customFormat="1" ht="21" customHeight="1">
      <c r="A22" s="22"/>
      <c r="B22" s="399"/>
      <c r="C22" s="155" t="s">
        <v>8</v>
      </c>
      <c r="D22" s="31">
        <v>19</v>
      </c>
      <c r="E22" s="399"/>
      <c r="F22" s="89">
        <v>3.0000000000000001E-3</v>
      </c>
      <c r="G22" s="31">
        <v>11</v>
      </c>
      <c r="H22" s="27"/>
    </row>
    <row r="23" spans="1:8" s="12" customFormat="1" ht="21" customHeight="1">
      <c r="A23" s="34"/>
      <c r="B23" s="400"/>
      <c r="C23" s="156" t="s">
        <v>57</v>
      </c>
      <c r="D23" s="35">
        <v>96071</v>
      </c>
      <c r="E23" s="400"/>
      <c r="F23" s="69">
        <v>16.5</v>
      </c>
      <c r="G23" s="35">
        <v>66570</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67523</v>
      </c>
      <c r="E25" s="404" t="s">
        <v>122</v>
      </c>
      <c r="F25" s="111">
        <v>5.6</v>
      </c>
      <c r="G25" s="31">
        <v>12445</v>
      </c>
      <c r="H25" s="27"/>
    </row>
    <row r="26" spans="1:8" s="12" customFormat="1" ht="21" customHeight="1">
      <c r="A26" s="22"/>
      <c r="B26" s="404"/>
      <c r="C26" s="154" t="s">
        <v>154</v>
      </c>
      <c r="D26" s="30">
        <v>16476</v>
      </c>
      <c r="E26" s="404"/>
      <c r="F26" s="110">
        <v>1.4</v>
      </c>
      <c r="G26" s="30">
        <v>4598</v>
      </c>
      <c r="H26" s="27"/>
    </row>
    <row r="27" spans="1:8" s="12" customFormat="1" ht="21" customHeight="1">
      <c r="A27" s="22"/>
      <c r="B27" s="404"/>
      <c r="C27" s="155" t="s">
        <v>83</v>
      </c>
      <c r="D27" s="31">
        <v>22972</v>
      </c>
      <c r="E27" s="404"/>
      <c r="F27" s="111">
        <v>1.9</v>
      </c>
      <c r="G27" s="31">
        <v>6957</v>
      </c>
      <c r="H27" s="27"/>
    </row>
    <row r="28" spans="1:8" s="12" customFormat="1" ht="21" customHeight="1">
      <c r="A28" s="22"/>
      <c r="B28" s="404"/>
      <c r="C28" s="154" t="s">
        <v>84</v>
      </c>
      <c r="D28" s="30">
        <v>3581</v>
      </c>
      <c r="E28" s="404"/>
      <c r="F28" s="110">
        <v>0.3</v>
      </c>
      <c r="G28" s="30">
        <v>858</v>
      </c>
      <c r="H28" s="27"/>
    </row>
    <row r="29" spans="1:8" s="12" customFormat="1" ht="21" customHeight="1">
      <c r="A29" s="22"/>
      <c r="B29" s="404"/>
      <c r="C29" s="155" t="s">
        <v>6</v>
      </c>
      <c r="D29" s="31">
        <v>3660</v>
      </c>
      <c r="E29" s="404"/>
      <c r="F29" s="111">
        <v>0.3</v>
      </c>
      <c r="G29" s="31">
        <v>764</v>
      </c>
      <c r="H29" s="27"/>
    </row>
    <row r="30" spans="1:8" s="12" customFormat="1" ht="21" customHeight="1">
      <c r="A30" s="22"/>
      <c r="B30" s="404"/>
      <c r="C30" s="154" t="s">
        <v>54</v>
      </c>
      <c r="D30" s="30">
        <v>5062</v>
      </c>
      <c r="E30" s="404"/>
      <c r="F30" s="110">
        <v>0.4</v>
      </c>
      <c r="G30" s="30">
        <v>947</v>
      </c>
      <c r="H30" s="27"/>
    </row>
    <row r="31" spans="1:8" s="12" customFormat="1" ht="21" customHeight="1">
      <c r="A31" s="22"/>
      <c r="B31" s="404"/>
      <c r="C31" s="155" t="s">
        <v>66</v>
      </c>
      <c r="D31" s="31">
        <v>131</v>
      </c>
      <c r="E31" s="404"/>
      <c r="F31" s="86">
        <v>0.01</v>
      </c>
      <c r="G31" s="31">
        <v>19</v>
      </c>
      <c r="H31" s="27"/>
    </row>
    <row r="32" spans="1:8" s="12" customFormat="1" ht="21" customHeight="1">
      <c r="A32" s="22"/>
      <c r="B32" s="404"/>
      <c r="C32" s="154" t="s">
        <v>55</v>
      </c>
      <c r="D32" s="30">
        <v>1977</v>
      </c>
      <c r="E32" s="404"/>
      <c r="F32" s="110">
        <v>0.2</v>
      </c>
      <c r="G32" s="30">
        <v>472</v>
      </c>
      <c r="H32" s="27"/>
    </row>
    <row r="33" spans="1:8" s="12" customFormat="1" ht="21" customHeight="1">
      <c r="A33" s="22"/>
      <c r="B33" s="404"/>
      <c r="C33" s="155" t="s">
        <v>7</v>
      </c>
      <c r="D33" s="31">
        <v>155</v>
      </c>
      <c r="E33" s="404"/>
      <c r="F33" s="86">
        <v>0.01</v>
      </c>
      <c r="G33" s="31">
        <v>47</v>
      </c>
      <c r="H33" s="27"/>
    </row>
    <row r="34" spans="1:8" s="12" customFormat="1" ht="21" customHeight="1">
      <c r="A34" s="22"/>
      <c r="B34" s="404"/>
      <c r="C34" s="154" t="s">
        <v>56</v>
      </c>
      <c r="D34" s="30">
        <v>6530</v>
      </c>
      <c r="E34" s="404"/>
      <c r="F34" s="110">
        <v>0.5</v>
      </c>
      <c r="G34" s="30">
        <v>1468</v>
      </c>
      <c r="H34" s="33"/>
    </row>
    <row r="35" spans="1:8" s="12" customFormat="1" ht="21" customHeight="1">
      <c r="A35" s="22"/>
      <c r="B35" s="404"/>
      <c r="C35" s="155" t="s">
        <v>59</v>
      </c>
      <c r="D35" s="31">
        <v>5250</v>
      </c>
      <c r="E35" s="404"/>
      <c r="F35" s="111">
        <v>0.4</v>
      </c>
      <c r="G35" s="31">
        <v>1460</v>
      </c>
      <c r="H35" s="27"/>
    </row>
    <row r="36" spans="1:8" s="12" customFormat="1" ht="21" customHeight="1">
      <c r="A36" s="22"/>
      <c r="B36" s="404"/>
      <c r="C36" s="154" t="s">
        <v>60</v>
      </c>
      <c r="D36" s="30">
        <v>623</v>
      </c>
      <c r="E36" s="404"/>
      <c r="F36" s="110">
        <v>0.1</v>
      </c>
      <c r="G36" s="30">
        <v>182</v>
      </c>
      <c r="H36" s="27"/>
    </row>
    <row r="37" spans="1:8" s="12" customFormat="1" ht="21" customHeight="1">
      <c r="A37" s="22"/>
      <c r="B37" s="404"/>
      <c r="C37" s="155" t="s">
        <v>85</v>
      </c>
      <c r="D37" s="31">
        <v>5096</v>
      </c>
      <c r="E37" s="404"/>
      <c r="F37" s="111">
        <v>0.4</v>
      </c>
      <c r="G37" s="31">
        <v>651</v>
      </c>
      <c r="H37" s="27"/>
    </row>
    <row r="38" spans="1:8" s="12" customFormat="1" ht="21" customHeight="1">
      <c r="A38" s="34"/>
      <c r="B38" s="404"/>
      <c r="C38" s="156" t="s">
        <v>57</v>
      </c>
      <c r="D38" s="35">
        <v>139036</v>
      </c>
      <c r="E38" s="404"/>
      <c r="F38" s="69">
        <v>11.4</v>
      </c>
      <c r="G38" s="35">
        <v>30868</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22966</v>
      </c>
      <c r="E40" s="403" t="s">
        <v>130</v>
      </c>
      <c r="F40" s="111">
        <v>3.7</v>
      </c>
      <c r="G40" s="31">
        <v>4397</v>
      </c>
      <c r="H40" s="10"/>
    </row>
    <row r="41" spans="1:8" s="12" customFormat="1" ht="21" customHeight="1">
      <c r="A41" s="22"/>
      <c r="B41" s="403"/>
      <c r="C41" s="154" t="s">
        <v>15</v>
      </c>
      <c r="D41" s="30">
        <v>961</v>
      </c>
      <c r="E41" s="403"/>
      <c r="F41" s="110">
        <v>0.2</v>
      </c>
      <c r="G41" s="30">
        <v>181</v>
      </c>
      <c r="H41" s="33"/>
    </row>
    <row r="42" spans="1:8" s="12" customFormat="1" ht="21" customHeight="1">
      <c r="A42" s="22"/>
      <c r="B42" s="403"/>
      <c r="C42" s="155" t="s">
        <v>16</v>
      </c>
      <c r="D42" s="31">
        <v>6576</v>
      </c>
      <c r="E42" s="403"/>
      <c r="F42" s="111">
        <v>1.1000000000000001</v>
      </c>
      <c r="G42" s="31">
        <v>1410</v>
      </c>
      <c r="H42" s="33"/>
    </row>
    <row r="43" spans="1:8" s="12" customFormat="1" ht="21" customHeight="1">
      <c r="A43" s="22"/>
      <c r="B43" s="403"/>
      <c r="C43" s="154" t="s">
        <v>66</v>
      </c>
      <c r="D43" s="30">
        <v>13</v>
      </c>
      <c r="E43" s="403"/>
      <c r="F43" s="71">
        <v>2E-3</v>
      </c>
      <c r="G43" s="30">
        <v>3</v>
      </c>
      <c r="H43" s="33"/>
    </row>
    <row r="44" spans="1:8" s="12" customFormat="1" ht="21" customHeight="1">
      <c r="A44" s="22"/>
      <c r="B44" s="403"/>
      <c r="C44" s="155" t="s">
        <v>74</v>
      </c>
      <c r="D44" s="31">
        <v>1902</v>
      </c>
      <c r="E44" s="403"/>
      <c r="F44" s="111">
        <v>0.3</v>
      </c>
      <c r="G44" s="31"/>
      <c r="H44" s="33"/>
    </row>
    <row r="45" spans="1:8" s="12" customFormat="1" ht="21" customHeight="1">
      <c r="A45" s="34"/>
      <c r="B45" s="403"/>
      <c r="C45" s="156" t="s">
        <v>57</v>
      </c>
      <c r="D45" s="35">
        <v>32418</v>
      </c>
      <c r="E45" s="403"/>
      <c r="F45" s="69">
        <v>5.3</v>
      </c>
      <c r="G45" s="35">
        <v>5991</v>
      </c>
      <c r="H45" s="33"/>
    </row>
    <row r="46" spans="1:8" s="41" customFormat="1" ht="15" customHeight="1">
      <c r="A46" s="18"/>
      <c r="B46" s="18"/>
      <c r="C46" s="18"/>
      <c r="D46" s="18"/>
      <c r="E46" s="18"/>
      <c r="F46" s="18"/>
      <c r="G46" s="18"/>
      <c r="H46" s="18"/>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39"/>
      <c r="B52" s="39"/>
      <c r="C52" s="39"/>
      <c r="D52" s="39"/>
      <c r="E52" s="39"/>
      <c r="F52" s="39"/>
      <c r="G52" s="39"/>
      <c r="H52" s="39"/>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s="41" customFormat="1" ht="15" hidden="1" customHeight="1">
      <c r="A63" s="16"/>
      <c r="B63" s="16"/>
      <c r="C63" s="16"/>
      <c r="D63" s="16"/>
      <c r="E63" s="16"/>
      <c r="F63" s="16"/>
      <c r="G63" s="16"/>
      <c r="H63" s="16"/>
    </row>
    <row r="64" spans="1:8"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c r="P69" s="6">
        <v>2005</v>
      </c>
    </row>
    <row r="70" spans="1:16" ht="15" hidden="1" customHeight="1">
      <c r="A70" s="16"/>
      <c r="B70" s="16"/>
      <c r="C70" s="16"/>
      <c r="D70" s="16"/>
      <c r="E70" s="16"/>
      <c r="F70" s="16"/>
      <c r="G70" s="16"/>
      <c r="H70" s="16"/>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5" hidden="1" customHeight="1">
      <c r="A100" s="16"/>
      <c r="B100" s="16"/>
      <c r="C100" s="16"/>
      <c r="D100" s="16"/>
      <c r="E100" s="16"/>
      <c r="F100" s="16"/>
      <c r="G100" s="16"/>
      <c r="H100" s="16"/>
    </row>
    <row r="101" spans="1:8" ht="15" hidden="1" customHeight="1">
      <c r="A101" s="16"/>
      <c r="B101" s="16"/>
      <c r="C101" s="16"/>
      <c r="D101" s="16"/>
      <c r="E101" s="16"/>
      <c r="F101" s="16"/>
      <c r="G101" s="16"/>
      <c r="H101" s="16"/>
    </row>
    <row r="102" spans="1:8" ht="15" hidden="1" customHeight="1">
      <c r="A102" s="16"/>
      <c r="B102" s="16"/>
      <c r="C102" s="16"/>
      <c r="D102" s="16"/>
      <c r="E102" s="16"/>
      <c r="F102" s="16"/>
      <c r="G102" s="16"/>
      <c r="H102" s="16"/>
    </row>
    <row r="103" spans="1:8" ht="12.75" hidden="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ustomHeight="1">
      <c r="A1767" s="16"/>
      <c r="B1767" s="16"/>
      <c r="C1767" s="16"/>
      <c r="D1767" s="16"/>
      <c r="E1767" s="16"/>
      <c r="F1767" s="16"/>
      <c r="G1767" s="16"/>
      <c r="H1767" s="16"/>
    </row>
  </sheetData>
  <mergeCells count="10">
    <mergeCell ref="B2:G2"/>
    <mergeCell ref="B3:G3"/>
    <mergeCell ref="B40:B45"/>
    <mergeCell ref="E40:E45"/>
    <mergeCell ref="E8:F8"/>
    <mergeCell ref="B11:B23"/>
    <mergeCell ref="E11:E23"/>
    <mergeCell ref="B25:B38"/>
    <mergeCell ref="E25:E38"/>
    <mergeCell ref="E9:F9"/>
  </mergeCells>
  <phoneticPr fontId="25" type="noConversion"/>
  <hyperlinks>
    <hyperlink ref="B6" location="Inhaltsverzeichnis" display="Inhaltsverzeichnis" xr:uid="{00000000-0004-0000-22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38">
    <pageSetUpPr fitToPage="1"/>
  </sheetPr>
  <dimension ref="A1:P1764"/>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76</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73</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20953</v>
      </c>
      <c r="E11" s="405" t="s">
        <v>70</v>
      </c>
      <c r="F11" s="110">
        <v>3.4</v>
      </c>
      <c r="G11" s="30">
        <v>16742</v>
      </c>
      <c r="H11" s="27"/>
    </row>
    <row r="12" spans="1:8" s="12" customFormat="1" ht="21" customHeight="1">
      <c r="A12" s="22"/>
      <c r="B12" s="399"/>
      <c r="C12" s="155" t="s">
        <v>67</v>
      </c>
      <c r="D12" s="31">
        <v>38371</v>
      </c>
      <c r="E12" s="399"/>
      <c r="F12" s="111">
        <v>6.2</v>
      </c>
      <c r="G12" s="31">
        <v>27400</v>
      </c>
      <c r="H12" s="27"/>
    </row>
    <row r="13" spans="1:8" s="12" customFormat="1" ht="21" customHeight="1">
      <c r="A13" s="22"/>
      <c r="B13" s="399"/>
      <c r="C13" s="154" t="s">
        <v>68</v>
      </c>
      <c r="D13" s="30">
        <v>176</v>
      </c>
      <c r="E13" s="399"/>
      <c r="F13" s="68">
        <v>0.03</v>
      </c>
      <c r="G13" s="30">
        <v>126</v>
      </c>
      <c r="H13" s="27"/>
    </row>
    <row r="14" spans="1:8" s="12" customFormat="1" ht="21" customHeight="1">
      <c r="A14" s="22"/>
      <c r="B14" s="399"/>
      <c r="C14" s="155" t="s">
        <v>5</v>
      </c>
      <c r="D14" s="31">
        <v>11963</v>
      </c>
      <c r="E14" s="399"/>
      <c r="F14" s="111">
        <v>1.9</v>
      </c>
      <c r="G14" s="31">
        <v>8143</v>
      </c>
      <c r="H14" s="27"/>
    </row>
    <row r="15" spans="1:8" s="12" customFormat="1" ht="21" customHeight="1">
      <c r="A15" s="22"/>
      <c r="B15" s="399"/>
      <c r="C15" s="154" t="s">
        <v>82</v>
      </c>
      <c r="D15" s="30">
        <v>10351</v>
      </c>
      <c r="E15" s="399"/>
      <c r="F15" s="110">
        <v>1.7</v>
      </c>
      <c r="G15" s="30">
        <v>7487</v>
      </c>
      <c r="H15" s="27"/>
    </row>
    <row r="16" spans="1:8" s="12" customFormat="1" ht="21" customHeight="1">
      <c r="A16" s="32"/>
      <c r="B16" s="399"/>
      <c r="C16" s="155" t="s">
        <v>53</v>
      </c>
      <c r="D16" s="31">
        <v>1278</v>
      </c>
      <c r="E16" s="399"/>
      <c r="F16" s="111">
        <v>0.2</v>
      </c>
      <c r="G16" s="31">
        <v>689</v>
      </c>
      <c r="H16" s="27"/>
    </row>
    <row r="17" spans="1:8" s="12" customFormat="1" ht="21" customHeight="1">
      <c r="A17" s="22"/>
      <c r="B17" s="399"/>
      <c r="C17" s="154" t="s">
        <v>54</v>
      </c>
      <c r="D17" s="30">
        <v>15300</v>
      </c>
      <c r="E17" s="399"/>
      <c r="F17" s="110">
        <v>2.5</v>
      </c>
      <c r="G17" s="30">
        <v>6650</v>
      </c>
      <c r="H17" s="27"/>
    </row>
    <row r="18" spans="1:8" s="12" customFormat="1" ht="21" customHeight="1">
      <c r="A18" s="22"/>
      <c r="B18" s="399"/>
      <c r="C18" s="155" t="s">
        <v>66</v>
      </c>
      <c r="D18" s="31">
        <v>372</v>
      </c>
      <c r="E18" s="399"/>
      <c r="F18" s="111">
        <v>0.1</v>
      </c>
      <c r="G18" s="31">
        <v>182</v>
      </c>
      <c r="H18" s="27"/>
    </row>
    <row r="19" spans="1:8" s="12" customFormat="1" ht="21" customHeight="1">
      <c r="A19" s="22"/>
      <c r="B19" s="399"/>
      <c r="C19" s="154" t="s">
        <v>55</v>
      </c>
      <c r="D19" s="30">
        <v>1203</v>
      </c>
      <c r="E19" s="399"/>
      <c r="F19" s="110">
        <v>0.2</v>
      </c>
      <c r="G19" s="30">
        <v>802</v>
      </c>
      <c r="H19" s="27"/>
    </row>
    <row r="20" spans="1:8" s="12" customFormat="1" ht="21" customHeight="1">
      <c r="A20" s="22"/>
      <c r="B20" s="399"/>
      <c r="C20" s="155" t="s">
        <v>7</v>
      </c>
      <c r="D20" s="31">
        <v>674</v>
      </c>
      <c r="E20" s="399"/>
      <c r="F20" s="111">
        <v>0.1</v>
      </c>
      <c r="G20" s="31">
        <v>450</v>
      </c>
      <c r="H20" s="27"/>
    </row>
    <row r="21" spans="1:8" s="12" customFormat="1" ht="21" customHeight="1">
      <c r="A21" s="22"/>
      <c r="B21" s="399"/>
      <c r="C21" s="154" t="s">
        <v>56</v>
      </c>
      <c r="D21" s="30">
        <v>4746</v>
      </c>
      <c r="E21" s="399"/>
      <c r="F21" s="110">
        <v>0.8</v>
      </c>
      <c r="G21" s="30">
        <v>3784</v>
      </c>
      <c r="H21" s="33"/>
    </row>
    <row r="22" spans="1:8" s="12" customFormat="1" ht="21" customHeight="1">
      <c r="A22" s="22"/>
      <c r="B22" s="399"/>
      <c r="C22" s="155" t="s">
        <v>8</v>
      </c>
      <c r="D22" s="31">
        <v>28</v>
      </c>
      <c r="E22" s="399"/>
      <c r="F22" s="89">
        <v>5.0000000000000001E-3</v>
      </c>
      <c r="G22" s="31">
        <v>16</v>
      </c>
      <c r="H22" s="27"/>
    </row>
    <row r="23" spans="1:8" s="12" customFormat="1" ht="21" customHeight="1">
      <c r="A23" s="34"/>
      <c r="B23" s="400"/>
      <c r="C23" s="156" t="s">
        <v>57</v>
      </c>
      <c r="D23" s="35">
        <v>105415</v>
      </c>
      <c r="E23" s="400"/>
      <c r="F23" s="69">
        <v>17.100000000000001</v>
      </c>
      <c r="G23" s="35">
        <v>72471</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79304</v>
      </c>
      <c r="E25" s="404" t="s">
        <v>122</v>
      </c>
      <c r="F25" s="111">
        <v>5.9</v>
      </c>
      <c r="G25" s="31">
        <v>14470</v>
      </c>
      <c r="H25" s="27"/>
    </row>
    <row r="26" spans="1:8" s="12" customFormat="1" ht="21" customHeight="1">
      <c r="A26" s="22"/>
      <c r="B26" s="404"/>
      <c r="C26" s="154" t="s">
        <v>154</v>
      </c>
      <c r="D26" s="30">
        <v>21236</v>
      </c>
      <c r="E26" s="404"/>
      <c r="F26" s="110">
        <v>1.6</v>
      </c>
      <c r="G26" s="30">
        <v>5858</v>
      </c>
      <c r="H26" s="27"/>
    </row>
    <row r="27" spans="1:8" s="12" customFormat="1" ht="21" customHeight="1">
      <c r="A27" s="22"/>
      <c r="B27" s="404"/>
      <c r="C27" s="155" t="s">
        <v>83</v>
      </c>
      <c r="D27" s="31">
        <v>28088</v>
      </c>
      <c r="E27" s="404"/>
      <c r="F27" s="111">
        <v>2.1</v>
      </c>
      <c r="G27" s="31">
        <v>7905</v>
      </c>
      <c r="H27" s="27"/>
    </row>
    <row r="28" spans="1:8" s="12" customFormat="1" ht="21" customHeight="1">
      <c r="A28" s="22"/>
      <c r="B28" s="404"/>
      <c r="C28" s="154" t="s">
        <v>84</v>
      </c>
      <c r="D28" s="30">
        <v>4057</v>
      </c>
      <c r="E28" s="404"/>
      <c r="F28" s="110">
        <v>0.3</v>
      </c>
      <c r="G28" s="30">
        <v>950</v>
      </c>
      <c r="H28" s="27"/>
    </row>
    <row r="29" spans="1:8" s="12" customFormat="1" ht="21" customHeight="1">
      <c r="A29" s="22"/>
      <c r="B29" s="404"/>
      <c r="C29" s="155" t="s">
        <v>6</v>
      </c>
      <c r="D29" s="31">
        <v>3366</v>
      </c>
      <c r="E29" s="404"/>
      <c r="F29" s="111">
        <v>0.2</v>
      </c>
      <c r="G29" s="31">
        <v>681</v>
      </c>
      <c r="H29" s="27"/>
    </row>
    <row r="30" spans="1:8" s="12" customFormat="1" ht="21" customHeight="1">
      <c r="A30" s="22"/>
      <c r="B30" s="404"/>
      <c r="C30" s="154" t="s">
        <v>54</v>
      </c>
      <c r="D30" s="30">
        <v>7472</v>
      </c>
      <c r="E30" s="404"/>
      <c r="F30" s="110">
        <v>0.6</v>
      </c>
      <c r="G30" s="30">
        <v>1385</v>
      </c>
      <c r="H30" s="27"/>
    </row>
    <row r="31" spans="1:8" s="12" customFormat="1" ht="21" customHeight="1">
      <c r="A31" s="22"/>
      <c r="B31" s="404"/>
      <c r="C31" s="155" t="s">
        <v>66</v>
      </c>
      <c r="D31" s="31">
        <v>490</v>
      </c>
      <c r="E31" s="404"/>
      <c r="F31" s="86">
        <v>0.04</v>
      </c>
      <c r="G31" s="31">
        <v>69</v>
      </c>
      <c r="H31" s="27"/>
    </row>
    <row r="32" spans="1:8" s="12" customFormat="1" ht="21" customHeight="1">
      <c r="A32" s="22"/>
      <c r="B32" s="404"/>
      <c r="C32" s="154" t="s">
        <v>55</v>
      </c>
      <c r="D32" s="30">
        <v>1999</v>
      </c>
      <c r="E32" s="404"/>
      <c r="F32" s="110">
        <v>0.1</v>
      </c>
      <c r="G32" s="30">
        <v>471</v>
      </c>
      <c r="H32" s="27"/>
    </row>
    <row r="33" spans="1:8" s="12" customFormat="1" ht="21" customHeight="1">
      <c r="A33" s="22"/>
      <c r="B33" s="404"/>
      <c r="C33" s="155" t="s">
        <v>7</v>
      </c>
      <c r="D33" s="31">
        <v>117</v>
      </c>
      <c r="E33" s="404"/>
      <c r="F33" s="86">
        <v>0.01</v>
      </c>
      <c r="G33" s="31">
        <v>35</v>
      </c>
      <c r="H33" s="27"/>
    </row>
    <row r="34" spans="1:8" s="12" customFormat="1" ht="21" customHeight="1">
      <c r="A34" s="22"/>
      <c r="B34" s="404"/>
      <c r="C34" s="154" t="s">
        <v>56</v>
      </c>
      <c r="D34" s="30">
        <v>7260</v>
      </c>
      <c r="E34" s="404"/>
      <c r="F34" s="110">
        <v>0.5</v>
      </c>
      <c r="G34" s="30">
        <v>1597</v>
      </c>
      <c r="H34" s="33"/>
    </row>
    <row r="35" spans="1:8" s="12" customFormat="1" ht="21" customHeight="1">
      <c r="A35" s="22"/>
      <c r="B35" s="404"/>
      <c r="C35" s="155" t="s">
        <v>59</v>
      </c>
      <c r="D35" s="31">
        <v>5590</v>
      </c>
      <c r="E35" s="404"/>
      <c r="F35" s="111">
        <v>0.4</v>
      </c>
      <c r="G35" s="31">
        <v>1627</v>
      </c>
      <c r="H35" s="27"/>
    </row>
    <row r="36" spans="1:8" s="12" customFormat="1" ht="21" customHeight="1">
      <c r="A36" s="22"/>
      <c r="B36" s="404"/>
      <c r="C36" s="154" t="s">
        <v>60</v>
      </c>
      <c r="D36" s="30">
        <v>689</v>
      </c>
      <c r="E36" s="404"/>
      <c r="F36" s="110">
        <v>0.1</v>
      </c>
      <c r="G36" s="30">
        <v>196</v>
      </c>
      <c r="H36" s="27"/>
    </row>
    <row r="37" spans="1:8" s="12" customFormat="1" ht="21" customHeight="1">
      <c r="A37" s="22"/>
      <c r="B37" s="404"/>
      <c r="C37" s="155" t="s">
        <v>85</v>
      </c>
      <c r="D37" s="31">
        <v>5938</v>
      </c>
      <c r="E37" s="404"/>
      <c r="F37" s="111">
        <v>0.4</v>
      </c>
      <c r="G37" s="31">
        <v>740</v>
      </c>
      <c r="H37" s="27"/>
    </row>
    <row r="38" spans="1:8" s="12" customFormat="1" ht="21" customHeight="1">
      <c r="A38" s="34"/>
      <c r="B38" s="404"/>
      <c r="C38" s="156" t="s">
        <v>57</v>
      </c>
      <c r="D38" s="35">
        <v>165606</v>
      </c>
      <c r="E38" s="404"/>
      <c r="F38" s="69">
        <v>12.3</v>
      </c>
      <c r="G38" s="35">
        <v>35982</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24359</v>
      </c>
      <c r="E40" s="403" t="s">
        <v>130</v>
      </c>
      <c r="F40" s="111">
        <v>3.9</v>
      </c>
      <c r="G40" s="31">
        <v>4572</v>
      </c>
      <c r="H40" s="10"/>
    </row>
    <row r="41" spans="1:8" s="12" customFormat="1" ht="21" customHeight="1">
      <c r="A41" s="22"/>
      <c r="B41" s="403"/>
      <c r="C41" s="154" t="s">
        <v>15</v>
      </c>
      <c r="D41" s="30">
        <v>574</v>
      </c>
      <c r="E41" s="403"/>
      <c r="F41" s="110">
        <v>0.1</v>
      </c>
      <c r="G41" s="30">
        <v>110</v>
      </c>
      <c r="H41" s="33"/>
    </row>
    <row r="42" spans="1:8" s="12" customFormat="1" ht="21" customHeight="1">
      <c r="A42" s="22"/>
      <c r="B42" s="403"/>
      <c r="C42" s="155" t="s">
        <v>16</v>
      </c>
      <c r="D42" s="31">
        <v>8537</v>
      </c>
      <c r="E42" s="403"/>
      <c r="F42" s="111">
        <v>1.4</v>
      </c>
      <c r="G42" s="31">
        <v>1815</v>
      </c>
      <c r="H42" s="33"/>
    </row>
    <row r="43" spans="1:8" s="12" customFormat="1" ht="21" customHeight="1">
      <c r="A43" s="22"/>
      <c r="B43" s="403"/>
      <c r="C43" s="154" t="s">
        <v>66</v>
      </c>
      <c r="D43" s="30">
        <v>75</v>
      </c>
      <c r="E43" s="403"/>
      <c r="F43" s="68">
        <v>0.01</v>
      </c>
      <c r="G43" s="30">
        <v>33</v>
      </c>
      <c r="H43" s="33"/>
    </row>
    <row r="44" spans="1:8" s="12" customFormat="1" ht="21" customHeight="1">
      <c r="A44" s="22"/>
      <c r="B44" s="403"/>
      <c r="C44" s="155" t="s">
        <v>74</v>
      </c>
      <c r="D44" s="31">
        <v>2054</v>
      </c>
      <c r="E44" s="403"/>
      <c r="F44" s="111">
        <v>0.3</v>
      </c>
      <c r="G44" s="31"/>
      <c r="H44" s="33"/>
    </row>
    <row r="45" spans="1:8" s="12" customFormat="1" ht="21" customHeight="1">
      <c r="A45" s="34"/>
      <c r="B45" s="403"/>
      <c r="C45" s="156" t="s">
        <v>57</v>
      </c>
      <c r="D45" s="35">
        <v>35599</v>
      </c>
      <c r="E45" s="403"/>
      <c r="F45" s="69">
        <v>5.7</v>
      </c>
      <c r="G45" s="35">
        <v>6530</v>
      </c>
      <c r="H45" s="33"/>
    </row>
    <row r="46" spans="1:8" s="41" customFormat="1" ht="15" customHeight="1">
      <c r="A46" s="18"/>
      <c r="B46" s="18"/>
      <c r="C46" s="18"/>
      <c r="D46" s="18"/>
      <c r="E46" s="18"/>
      <c r="F46" s="18"/>
      <c r="G46" s="18"/>
      <c r="H46" s="18"/>
    </row>
    <row r="47" spans="1:8" s="41" customFormat="1" ht="15" hidden="1" customHeight="1">
      <c r="A47" s="39"/>
      <c r="B47" s="39"/>
      <c r="C47" s="39"/>
      <c r="D47" s="39"/>
      <c r="E47" s="39"/>
      <c r="F47" s="39"/>
      <c r="G47" s="39"/>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16"/>
      <c r="B50" s="16"/>
      <c r="C50" s="16"/>
      <c r="D50" s="16"/>
      <c r="E50" s="16"/>
      <c r="F50" s="16"/>
      <c r="G50" s="16"/>
      <c r="H50" s="16"/>
    </row>
    <row r="51" spans="1:8" s="41" customFormat="1" ht="15" hidden="1" customHeight="1">
      <c r="A51" s="16"/>
      <c r="B51" s="16"/>
      <c r="C51" s="16"/>
      <c r="D51" s="16"/>
      <c r="E51" s="16"/>
      <c r="F51" s="16"/>
      <c r="G51" s="16"/>
      <c r="H51" s="16"/>
    </row>
    <row r="52" spans="1:8" s="41" customFormat="1" ht="15" hidden="1" customHeight="1">
      <c r="A52" s="16"/>
      <c r="B52" s="16"/>
      <c r="C52" s="16"/>
      <c r="D52" s="16"/>
      <c r="E52" s="16"/>
      <c r="F52" s="16"/>
      <c r="G52" s="16"/>
      <c r="H52" s="16"/>
    </row>
    <row r="53" spans="1:8" s="41" customFormat="1" ht="15" hidden="1" customHeight="1">
      <c r="A53" s="16"/>
      <c r="B53" s="16"/>
      <c r="C53" s="16"/>
      <c r="D53" s="16"/>
      <c r="E53" s="16"/>
      <c r="F53" s="16"/>
      <c r="G53" s="16"/>
      <c r="H53" s="16"/>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ht="15" hidden="1" customHeight="1">
      <c r="A61" s="16"/>
      <c r="B61" s="16"/>
      <c r="C61" s="16"/>
      <c r="D61" s="16"/>
      <c r="E61" s="16"/>
      <c r="F61" s="16"/>
      <c r="G61" s="16"/>
      <c r="H61" s="16"/>
    </row>
    <row r="62" spans="1:8" ht="15" hidden="1" customHeight="1">
      <c r="A62" s="16"/>
      <c r="B62" s="16"/>
      <c r="C62" s="16"/>
      <c r="D62" s="16"/>
      <c r="E62" s="16"/>
      <c r="F62" s="16"/>
      <c r="G62" s="16"/>
      <c r="H62" s="16"/>
    </row>
    <row r="63" spans="1:8" ht="15" hidden="1" customHeight="1">
      <c r="A63" s="16"/>
      <c r="B63" s="16"/>
      <c r="C63" s="16"/>
      <c r="D63" s="16"/>
      <c r="E63" s="16"/>
      <c r="F63" s="16"/>
      <c r="G63" s="16"/>
      <c r="H63" s="16"/>
    </row>
    <row r="64" spans="1:8"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c r="P66" s="6">
        <v>2005</v>
      </c>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row>
    <row r="70" spans="1:16" ht="15" hidden="1" customHeight="1">
      <c r="A70" s="16"/>
      <c r="B70" s="16"/>
      <c r="C70" s="16"/>
      <c r="D70" s="16"/>
      <c r="E70" s="16"/>
      <c r="F70" s="16"/>
      <c r="G70" s="16"/>
      <c r="H70" s="16"/>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2.75" hidden="1">
      <c r="A100" s="16"/>
      <c r="B100" s="16"/>
      <c r="C100" s="16"/>
      <c r="D100" s="16"/>
      <c r="E100" s="16"/>
      <c r="F100" s="16"/>
      <c r="G100" s="16"/>
      <c r="H100" s="16"/>
    </row>
    <row r="101" spans="1:8" ht="12.75" hidden="1">
      <c r="A101" s="16"/>
      <c r="B101" s="16"/>
      <c r="C101" s="16"/>
      <c r="D101" s="16"/>
      <c r="E101" s="16"/>
      <c r="F101" s="16"/>
      <c r="G101" s="16"/>
      <c r="H101" s="16"/>
    </row>
    <row r="102" spans="1:8" ht="12.75" hidden="1">
      <c r="A102" s="16"/>
      <c r="B102" s="16"/>
      <c r="C102" s="16"/>
      <c r="D102" s="16"/>
      <c r="E102" s="16"/>
      <c r="F102" s="16"/>
      <c r="G102" s="16"/>
      <c r="H102" s="16"/>
    </row>
    <row r="103" spans="1:8" ht="12.75" hidden="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ustomHeight="1">
      <c r="A1764" s="16"/>
      <c r="B1764" s="16"/>
      <c r="C1764" s="16"/>
      <c r="D1764" s="16"/>
      <c r="E1764" s="16"/>
      <c r="F1764" s="16"/>
      <c r="G1764" s="16"/>
      <c r="H1764" s="16"/>
    </row>
  </sheetData>
  <mergeCells count="10">
    <mergeCell ref="B2:G2"/>
    <mergeCell ref="B3:G3"/>
    <mergeCell ref="B40:B45"/>
    <mergeCell ref="E40:E45"/>
    <mergeCell ref="E8:F8"/>
    <mergeCell ref="B11:B23"/>
    <mergeCell ref="E11:E23"/>
    <mergeCell ref="B25:B38"/>
    <mergeCell ref="E25:E38"/>
    <mergeCell ref="E9:F9"/>
  </mergeCells>
  <phoneticPr fontId="25" type="noConversion"/>
  <hyperlinks>
    <hyperlink ref="B6" location="Inhaltsverzeichnis" display="Inhaltsverzeichnis" xr:uid="{00000000-0004-0000-23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Tabelle50">
    <pageSetUpPr fitToPage="1"/>
  </sheetPr>
  <dimension ref="A1:P1762"/>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340</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341</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17671</v>
      </c>
      <c r="E11" s="405" t="s">
        <v>70</v>
      </c>
      <c r="F11" s="110">
        <v>2.9</v>
      </c>
      <c r="G11" s="30">
        <v>14709</v>
      </c>
      <c r="H11" s="27"/>
    </row>
    <row r="12" spans="1:8" s="12" customFormat="1" ht="21" customHeight="1">
      <c r="A12" s="22"/>
      <c r="B12" s="399"/>
      <c r="C12" s="155" t="s">
        <v>67</v>
      </c>
      <c r="D12" s="31">
        <v>49280</v>
      </c>
      <c r="E12" s="399"/>
      <c r="F12" s="111">
        <v>8.1</v>
      </c>
      <c r="G12" s="31">
        <v>37633</v>
      </c>
      <c r="H12" s="27"/>
    </row>
    <row r="13" spans="1:8" s="12" customFormat="1" ht="21" customHeight="1">
      <c r="A13" s="22"/>
      <c r="B13" s="399"/>
      <c r="C13" s="154" t="s">
        <v>68</v>
      </c>
      <c r="D13" s="30">
        <v>577</v>
      </c>
      <c r="E13" s="399"/>
      <c r="F13" s="110">
        <v>0.1</v>
      </c>
      <c r="G13" s="30">
        <v>425</v>
      </c>
      <c r="H13" s="27"/>
    </row>
    <row r="14" spans="1:8" s="12" customFormat="1" ht="21" customHeight="1">
      <c r="A14" s="22"/>
      <c r="B14" s="399"/>
      <c r="C14" s="155" t="s">
        <v>5</v>
      </c>
      <c r="D14" s="31">
        <v>19991</v>
      </c>
      <c r="E14" s="399"/>
      <c r="F14" s="111">
        <v>3.3</v>
      </c>
      <c r="G14" s="31">
        <v>14175</v>
      </c>
      <c r="H14" s="27"/>
    </row>
    <row r="15" spans="1:8" s="12" customFormat="1" ht="21" customHeight="1">
      <c r="A15" s="22"/>
      <c r="B15" s="399"/>
      <c r="C15" s="154" t="s">
        <v>82</v>
      </c>
      <c r="D15" s="30">
        <v>10516</v>
      </c>
      <c r="E15" s="399"/>
      <c r="F15" s="110">
        <v>1.7</v>
      </c>
      <c r="G15" s="30">
        <v>7893</v>
      </c>
      <c r="H15" s="27"/>
    </row>
    <row r="16" spans="1:8" s="12" customFormat="1" ht="21" customHeight="1">
      <c r="A16" s="32"/>
      <c r="B16" s="399"/>
      <c r="C16" s="155" t="s">
        <v>53</v>
      </c>
      <c r="D16" s="31">
        <v>382</v>
      </c>
      <c r="E16" s="399"/>
      <c r="F16" s="111">
        <v>0.1</v>
      </c>
      <c r="G16" s="31">
        <v>212</v>
      </c>
      <c r="H16" s="27"/>
    </row>
    <row r="17" spans="1:8" s="12" customFormat="1" ht="21" customHeight="1">
      <c r="A17" s="22"/>
      <c r="B17" s="399"/>
      <c r="C17" s="154" t="s">
        <v>54</v>
      </c>
      <c r="D17" s="30">
        <v>18754</v>
      </c>
      <c r="E17" s="399"/>
      <c r="F17" s="110">
        <v>3.1</v>
      </c>
      <c r="G17" s="30">
        <v>8816</v>
      </c>
      <c r="H17" s="27"/>
    </row>
    <row r="18" spans="1:8" s="12" customFormat="1" ht="21" customHeight="1">
      <c r="A18" s="22"/>
      <c r="B18" s="399"/>
      <c r="C18" s="155" t="s">
        <v>66</v>
      </c>
      <c r="D18" s="31">
        <v>576</v>
      </c>
      <c r="E18" s="399"/>
      <c r="F18" s="111">
        <v>0.1</v>
      </c>
      <c r="G18" s="31">
        <v>300</v>
      </c>
      <c r="H18" s="27"/>
    </row>
    <row r="19" spans="1:8" s="12" customFormat="1" ht="21" customHeight="1">
      <c r="A19" s="22"/>
      <c r="B19" s="399"/>
      <c r="C19" s="154" t="s">
        <v>55</v>
      </c>
      <c r="D19" s="30">
        <v>1280</v>
      </c>
      <c r="E19" s="399"/>
      <c r="F19" s="110">
        <v>0.2</v>
      </c>
      <c r="G19" s="30">
        <v>882</v>
      </c>
      <c r="H19" s="27"/>
    </row>
    <row r="20" spans="1:8" s="12" customFormat="1" ht="21" customHeight="1">
      <c r="A20" s="22"/>
      <c r="B20" s="399"/>
      <c r="C20" s="155" t="s">
        <v>7</v>
      </c>
      <c r="D20" s="31">
        <v>628</v>
      </c>
      <c r="E20" s="399"/>
      <c r="F20" s="111">
        <v>0.1</v>
      </c>
      <c r="G20" s="31">
        <v>433</v>
      </c>
      <c r="H20" s="27"/>
    </row>
    <row r="21" spans="1:8" s="12" customFormat="1" ht="21" customHeight="1">
      <c r="A21" s="22"/>
      <c r="B21" s="399"/>
      <c r="C21" s="154" t="s">
        <v>56</v>
      </c>
      <c r="D21" s="30">
        <v>4755</v>
      </c>
      <c r="E21" s="399"/>
      <c r="F21" s="110">
        <v>0.8</v>
      </c>
      <c r="G21" s="30">
        <v>3923</v>
      </c>
      <c r="H21" s="33"/>
    </row>
    <row r="22" spans="1:8" s="12" customFormat="1" ht="21" customHeight="1">
      <c r="A22" s="22"/>
      <c r="B22" s="399"/>
      <c r="C22" s="155" t="s">
        <v>8</v>
      </c>
      <c r="D22" s="31">
        <v>19</v>
      </c>
      <c r="E22" s="399"/>
      <c r="F22" s="89">
        <v>3.0000000000000001E-3</v>
      </c>
      <c r="G22" s="31">
        <v>12</v>
      </c>
      <c r="H22" s="27"/>
    </row>
    <row r="23" spans="1:8" s="12" customFormat="1" ht="21" customHeight="1">
      <c r="A23" s="34"/>
      <c r="B23" s="400"/>
      <c r="C23" s="156" t="s">
        <v>57</v>
      </c>
      <c r="D23" s="35">
        <v>124429</v>
      </c>
      <c r="E23" s="400"/>
      <c r="F23" s="69">
        <v>20.399999999999999</v>
      </c>
      <c r="G23" s="35">
        <v>89414</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72227</v>
      </c>
      <c r="E25" s="404" t="s">
        <v>122</v>
      </c>
      <c r="F25" s="111">
        <v>5.8</v>
      </c>
      <c r="G25" s="31">
        <v>13189</v>
      </c>
      <c r="H25" s="27"/>
    </row>
    <row r="26" spans="1:8" s="12" customFormat="1" ht="21" customHeight="1">
      <c r="A26" s="22"/>
      <c r="B26" s="404"/>
      <c r="C26" s="154" t="s">
        <v>154</v>
      </c>
      <c r="D26" s="30">
        <v>15884</v>
      </c>
      <c r="E26" s="404"/>
      <c r="F26" s="110">
        <v>1.3</v>
      </c>
      <c r="G26" s="30">
        <v>4464</v>
      </c>
      <c r="H26" s="27"/>
    </row>
    <row r="27" spans="1:8" s="12" customFormat="1" ht="21" customHeight="1">
      <c r="A27" s="22"/>
      <c r="B27" s="404"/>
      <c r="C27" s="155" t="s">
        <v>83</v>
      </c>
      <c r="D27" s="31">
        <v>29089</v>
      </c>
      <c r="E27" s="404"/>
      <c r="F27" s="111">
        <v>2.2999999999999998</v>
      </c>
      <c r="G27" s="31">
        <v>8377</v>
      </c>
      <c r="H27" s="27"/>
    </row>
    <row r="28" spans="1:8" s="12" customFormat="1" ht="21" customHeight="1">
      <c r="A28" s="22"/>
      <c r="B28" s="404"/>
      <c r="C28" s="154" t="s">
        <v>84</v>
      </c>
      <c r="D28" s="30">
        <v>4665</v>
      </c>
      <c r="E28" s="404"/>
      <c r="F28" s="110">
        <v>0.4</v>
      </c>
      <c r="G28" s="30">
        <v>1102</v>
      </c>
      <c r="H28" s="27"/>
    </row>
    <row r="29" spans="1:8" s="12" customFormat="1" ht="21" customHeight="1">
      <c r="A29" s="22"/>
      <c r="B29" s="404"/>
      <c r="C29" s="155" t="s">
        <v>6</v>
      </c>
      <c r="D29" s="31">
        <v>2572</v>
      </c>
      <c r="E29" s="404"/>
      <c r="F29" s="111">
        <v>0.2</v>
      </c>
      <c r="G29" s="31">
        <v>513</v>
      </c>
      <c r="H29" s="27"/>
    </row>
    <row r="30" spans="1:8" s="12" customFormat="1" ht="21" customHeight="1">
      <c r="A30" s="22"/>
      <c r="B30" s="404"/>
      <c r="C30" s="154" t="s">
        <v>54</v>
      </c>
      <c r="D30" s="30">
        <v>8972</v>
      </c>
      <c r="E30" s="404"/>
      <c r="F30" s="110">
        <v>0.7</v>
      </c>
      <c r="G30" s="30">
        <v>1700</v>
      </c>
      <c r="H30" s="27"/>
    </row>
    <row r="31" spans="1:8" s="12" customFormat="1" ht="21" customHeight="1">
      <c r="A31" s="22"/>
      <c r="B31" s="404"/>
      <c r="C31" s="155" t="s">
        <v>66</v>
      </c>
      <c r="D31" s="31">
        <v>739</v>
      </c>
      <c r="E31" s="404"/>
      <c r="F31" s="111">
        <v>0.1</v>
      </c>
      <c r="G31" s="31">
        <v>105</v>
      </c>
      <c r="H31" s="27"/>
    </row>
    <row r="32" spans="1:8" s="12" customFormat="1" ht="21" customHeight="1">
      <c r="A32" s="22"/>
      <c r="B32" s="404"/>
      <c r="C32" s="154" t="s">
        <v>55</v>
      </c>
      <c r="D32" s="30">
        <v>2059</v>
      </c>
      <c r="E32" s="404"/>
      <c r="F32" s="110">
        <v>0.2</v>
      </c>
      <c r="G32" s="30">
        <v>487</v>
      </c>
      <c r="H32" s="27"/>
    </row>
    <row r="33" spans="1:8" s="12" customFormat="1" ht="21" customHeight="1">
      <c r="A33" s="22"/>
      <c r="B33" s="404"/>
      <c r="C33" s="155" t="s">
        <v>7</v>
      </c>
      <c r="D33" s="31">
        <v>101</v>
      </c>
      <c r="E33" s="404"/>
      <c r="F33" s="86">
        <v>0.01</v>
      </c>
      <c r="G33" s="31">
        <v>31</v>
      </c>
      <c r="H33" s="27"/>
    </row>
    <row r="34" spans="1:8" s="12" customFormat="1" ht="21" customHeight="1">
      <c r="A34" s="22"/>
      <c r="B34" s="404"/>
      <c r="C34" s="154" t="s">
        <v>56</v>
      </c>
      <c r="D34" s="30">
        <v>8140</v>
      </c>
      <c r="E34" s="404"/>
      <c r="F34" s="110">
        <v>0.7</v>
      </c>
      <c r="G34" s="30">
        <v>1805</v>
      </c>
      <c r="H34" s="33"/>
    </row>
    <row r="35" spans="1:8" s="12" customFormat="1" ht="21" customHeight="1">
      <c r="A35" s="22"/>
      <c r="B35" s="404"/>
      <c r="C35" s="155" t="s">
        <v>59</v>
      </c>
      <c r="D35" s="31">
        <v>6388</v>
      </c>
      <c r="E35" s="404"/>
      <c r="F35" s="111">
        <v>0.5</v>
      </c>
      <c r="G35" s="31">
        <v>1860</v>
      </c>
      <c r="H35" s="27"/>
    </row>
    <row r="36" spans="1:8" s="12" customFormat="1" ht="21" customHeight="1">
      <c r="A36" s="22"/>
      <c r="B36" s="404"/>
      <c r="C36" s="154" t="s">
        <v>60</v>
      </c>
      <c r="D36" s="30">
        <v>722</v>
      </c>
      <c r="E36" s="404"/>
      <c r="F36" s="110">
        <v>0.1</v>
      </c>
      <c r="G36" s="30">
        <v>207</v>
      </c>
      <c r="H36" s="27"/>
    </row>
    <row r="37" spans="1:8" s="12" customFormat="1" ht="21" customHeight="1">
      <c r="A37" s="22"/>
      <c r="B37" s="404"/>
      <c r="C37" s="155" t="s">
        <v>85</v>
      </c>
      <c r="D37" s="31">
        <v>6818</v>
      </c>
      <c r="E37" s="404"/>
      <c r="F37" s="111">
        <v>0.6</v>
      </c>
      <c r="G37" s="31">
        <v>836</v>
      </c>
      <c r="H37" s="27"/>
    </row>
    <row r="38" spans="1:8" s="12" customFormat="1" ht="21" customHeight="1">
      <c r="A38" s="34"/>
      <c r="B38" s="404"/>
      <c r="C38" s="156" t="s">
        <v>57</v>
      </c>
      <c r="D38" s="35">
        <v>158376</v>
      </c>
      <c r="E38" s="404"/>
      <c r="F38" s="69">
        <v>12.8</v>
      </c>
      <c r="G38" s="35">
        <v>34676</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23545</v>
      </c>
      <c r="E40" s="403" t="s">
        <v>130</v>
      </c>
      <c r="F40" s="111">
        <v>3.8</v>
      </c>
      <c r="G40" s="31">
        <v>4511</v>
      </c>
      <c r="H40" s="10"/>
    </row>
    <row r="41" spans="1:8" s="12" customFormat="1" ht="21" customHeight="1">
      <c r="A41" s="22"/>
      <c r="B41" s="403"/>
      <c r="C41" s="154" t="s">
        <v>15</v>
      </c>
      <c r="D41" s="30">
        <v>188</v>
      </c>
      <c r="E41" s="403"/>
      <c r="F41" s="68">
        <v>0.03</v>
      </c>
      <c r="G41" s="30">
        <v>33</v>
      </c>
      <c r="H41" s="33"/>
    </row>
    <row r="42" spans="1:8" s="12" customFormat="1" ht="21" customHeight="1">
      <c r="A42" s="22"/>
      <c r="B42" s="403"/>
      <c r="C42" s="155" t="s">
        <v>16</v>
      </c>
      <c r="D42" s="31">
        <v>9031</v>
      </c>
      <c r="E42" s="403"/>
      <c r="F42" s="111">
        <v>1.4</v>
      </c>
      <c r="G42" s="31">
        <v>1873</v>
      </c>
      <c r="H42" s="33"/>
    </row>
    <row r="43" spans="1:8" s="12" customFormat="1" ht="21" customHeight="1">
      <c r="A43" s="22"/>
      <c r="B43" s="403"/>
      <c r="C43" s="154" t="s">
        <v>66</v>
      </c>
      <c r="D43" s="30">
        <v>92</v>
      </c>
      <c r="E43" s="403"/>
      <c r="F43" s="68">
        <v>0.01</v>
      </c>
      <c r="G43" s="30">
        <v>16</v>
      </c>
      <c r="H43" s="33"/>
    </row>
    <row r="44" spans="1:8" s="12" customFormat="1" ht="21" customHeight="1">
      <c r="A44" s="22"/>
      <c r="B44" s="403"/>
      <c r="C44" s="155" t="s">
        <v>74</v>
      </c>
      <c r="D44" s="31">
        <v>2470</v>
      </c>
      <c r="E44" s="403"/>
      <c r="F44" s="111">
        <v>0.4</v>
      </c>
      <c r="G44" s="31"/>
      <c r="H44" s="33"/>
    </row>
    <row r="45" spans="1:8" s="12" customFormat="1" ht="21" customHeight="1">
      <c r="A45" s="34"/>
      <c r="B45" s="403"/>
      <c r="C45" s="156" t="s">
        <v>57</v>
      </c>
      <c r="D45" s="35">
        <v>35326</v>
      </c>
      <c r="E45" s="403"/>
      <c r="F45" s="69">
        <v>5.6</v>
      </c>
      <c r="G45" s="35">
        <v>6433</v>
      </c>
      <c r="H45" s="33"/>
    </row>
    <row r="46" spans="1:8" s="41" customFormat="1" ht="15" customHeight="1">
      <c r="A46" s="18"/>
      <c r="B46" s="18"/>
      <c r="C46" s="18"/>
      <c r="D46" s="18"/>
      <c r="E46" s="18"/>
      <c r="F46" s="18"/>
      <c r="G46" s="18"/>
      <c r="H46" s="18"/>
    </row>
    <row r="47" spans="1:8" s="41" customFormat="1" ht="15" hidden="1" customHeight="1">
      <c r="A47" s="39"/>
      <c r="B47" s="39"/>
      <c r="C47" s="39"/>
      <c r="D47" s="39"/>
      <c r="E47" s="39"/>
      <c r="F47" s="39"/>
      <c r="G47" s="39"/>
      <c r="H47" s="39"/>
    </row>
    <row r="48" spans="1:8" s="41" customFormat="1" ht="15" hidden="1" customHeight="1">
      <c r="A48" s="16"/>
      <c r="B48" s="16"/>
      <c r="C48" s="16"/>
      <c r="D48" s="16"/>
      <c r="E48" s="16"/>
      <c r="F48" s="16"/>
      <c r="G48" s="16"/>
      <c r="H48" s="16"/>
    </row>
    <row r="49" spans="1:16" s="41" customFormat="1" ht="15" hidden="1" customHeight="1">
      <c r="A49" s="16"/>
      <c r="B49" s="16"/>
      <c r="C49" s="16"/>
      <c r="D49" s="16"/>
      <c r="E49" s="16"/>
      <c r="F49" s="16"/>
      <c r="G49" s="16"/>
      <c r="H49" s="16"/>
    </row>
    <row r="50" spans="1:16" s="41" customFormat="1" ht="15" hidden="1" customHeight="1">
      <c r="A50" s="16"/>
      <c r="B50" s="16"/>
      <c r="C50" s="16"/>
      <c r="D50" s="16"/>
      <c r="E50" s="16"/>
      <c r="F50" s="16"/>
      <c r="G50" s="16"/>
      <c r="H50" s="16"/>
    </row>
    <row r="51" spans="1:16" s="41" customFormat="1" ht="15" hidden="1" customHeight="1">
      <c r="A51" s="16"/>
      <c r="B51" s="16"/>
      <c r="C51" s="16"/>
      <c r="D51" s="16"/>
      <c r="E51" s="16"/>
      <c r="F51" s="16"/>
      <c r="G51" s="16"/>
      <c r="H51" s="16"/>
    </row>
    <row r="52" spans="1:16" s="41" customFormat="1" ht="15" hidden="1" customHeight="1">
      <c r="A52" s="16"/>
      <c r="B52" s="16"/>
      <c r="C52" s="16"/>
      <c r="D52" s="16"/>
      <c r="E52" s="16"/>
      <c r="F52" s="16"/>
      <c r="G52" s="16"/>
      <c r="H52" s="16"/>
    </row>
    <row r="53" spans="1:16" s="41" customFormat="1" ht="15" hidden="1" customHeight="1">
      <c r="A53" s="16"/>
      <c r="B53" s="16"/>
      <c r="C53" s="16"/>
      <c r="D53" s="16"/>
      <c r="E53" s="16"/>
      <c r="F53" s="16"/>
      <c r="G53" s="16"/>
      <c r="H53" s="16"/>
    </row>
    <row r="54" spans="1:16" s="41" customFormat="1" ht="15" hidden="1" customHeight="1">
      <c r="A54" s="16"/>
      <c r="B54" s="16"/>
      <c r="C54" s="16"/>
      <c r="D54" s="16"/>
      <c r="E54" s="16"/>
      <c r="F54" s="16"/>
      <c r="G54" s="16"/>
      <c r="H54" s="16"/>
    </row>
    <row r="55" spans="1:16" s="41" customFormat="1" ht="15" hidden="1" customHeight="1">
      <c r="A55" s="16"/>
      <c r="B55" s="16"/>
      <c r="C55" s="16"/>
      <c r="D55" s="16"/>
      <c r="E55" s="16"/>
      <c r="F55" s="16"/>
      <c r="G55" s="16"/>
      <c r="H55" s="16"/>
    </row>
    <row r="56" spans="1:16" s="41" customFormat="1" ht="15" hidden="1" customHeight="1">
      <c r="A56" s="16"/>
      <c r="B56" s="16"/>
      <c r="C56" s="16"/>
      <c r="D56" s="16"/>
      <c r="E56" s="16"/>
      <c r="F56" s="16"/>
      <c r="G56" s="16"/>
      <c r="H56" s="16"/>
    </row>
    <row r="57" spans="1:16" s="41" customFormat="1" ht="15" hidden="1" customHeight="1">
      <c r="A57" s="16"/>
      <c r="B57" s="16"/>
      <c r="C57" s="16"/>
      <c r="D57" s="16"/>
      <c r="E57" s="16"/>
      <c r="F57" s="16"/>
      <c r="G57" s="16"/>
      <c r="H57" s="16"/>
    </row>
    <row r="58" spans="1:16" s="41" customFormat="1" ht="15" hidden="1" customHeight="1">
      <c r="A58" s="16"/>
      <c r="B58" s="16"/>
      <c r="C58" s="16"/>
      <c r="D58" s="16"/>
      <c r="E58" s="16"/>
      <c r="F58" s="16"/>
      <c r="G58" s="16"/>
      <c r="H58" s="16"/>
    </row>
    <row r="59" spans="1:16" ht="15" hidden="1" customHeight="1">
      <c r="A59" s="16"/>
      <c r="B59" s="16"/>
      <c r="C59" s="16"/>
      <c r="D59" s="16"/>
      <c r="E59" s="16"/>
      <c r="F59" s="16"/>
      <c r="G59" s="16"/>
      <c r="H59" s="16"/>
    </row>
    <row r="60" spans="1:16" ht="15" hidden="1" customHeight="1">
      <c r="A60" s="16"/>
      <c r="B60" s="16"/>
      <c r="C60" s="16"/>
      <c r="D60" s="16"/>
      <c r="E60" s="16"/>
      <c r="F60" s="16"/>
      <c r="G60" s="16"/>
      <c r="H60" s="16"/>
    </row>
    <row r="61" spans="1:16" ht="15" hidden="1" customHeight="1">
      <c r="A61" s="16"/>
      <c r="B61" s="16"/>
      <c r="C61" s="16"/>
      <c r="D61" s="16"/>
      <c r="E61" s="16"/>
      <c r="F61" s="16"/>
      <c r="G61" s="16"/>
      <c r="H61" s="16"/>
    </row>
    <row r="62" spans="1:16" ht="15" hidden="1" customHeight="1">
      <c r="A62" s="16"/>
      <c r="B62" s="16"/>
      <c r="C62" s="16"/>
      <c r="D62" s="16"/>
      <c r="E62" s="16"/>
      <c r="F62" s="16"/>
      <c r="G62" s="16"/>
      <c r="H62" s="16"/>
    </row>
    <row r="63" spans="1:16" ht="15" hidden="1" customHeight="1">
      <c r="A63" s="16"/>
      <c r="B63" s="16"/>
      <c r="C63" s="16"/>
      <c r="D63" s="16"/>
      <c r="E63" s="16"/>
      <c r="F63" s="16"/>
      <c r="G63" s="16"/>
      <c r="H63" s="16"/>
    </row>
    <row r="64" spans="1:16" ht="15" hidden="1" customHeight="1">
      <c r="A64" s="16"/>
      <c r="B64" s="16"/>
      <c r="C64" s="16"/>
      <c r="D64" s="16"/>
      <c r="E64" s="16"/>
      <c r="F64" s="16"/>
      <c r="G64" s="16"/>
      <c r="H64" s="16"/>
      <c r="P64" s="6">
        <v>2005</v>
      </c>
    </row>
    <row r="65" spans="1:8" ht="15" hidden="1" customHeight="1">
      <c r="A65" s="16"/>
      <c r="B65" s="16"/>
      <c r="C65" s="16"/>
      <c r="D65" s="16"/>
      <c r="E65" s="16"/>
      <c r="F65" s="16"/>
      <c r="G65" s="16"/>
      <c r="H65" s="16"/>
    </row>
    <row r="66" spans="1:8" ht="15" hidden="1" customHeight="1">
      <c r="A66" s="16"/>
      <c r="B66" s="16"/>
      <c r="C66" s="16"/>
      <c r="D66" s="16"/>
      <c r="E66" s="16"/>
      <c r="F66" s="16"/>
      <c r="G66" s="16"/>
      <c r="H66" s="16"/>
    </row>
    <row r="67" spans="1:8" ht="15" hidden="1" customHeight="1">
      <c r="A67" s="16"/>
      <c r="B67" s="16"/>
      <c r="C67" s="16"/>
      <c r="D67" s="16"/>
      <c r="E67" s="16"/>
      <c r="F67" s="16"/>
      <c r="G67" s="16"/>
      <c r="H67" s="16"/>
    </row>
    <row r="68" spans="1:8" ht="15" hidden="1" customHeight="1">
      <c r="A68" s="16"/>
      <c r="B68" s="16"/>
      <c r="C68" s="16"/>
      <c r="D68" s="16"/>
      <c r="E68" s="16"/>
      <c r="F68" s="16"/>
      <c r="G68" s="16"/>
      <c r="H68" s="16"/>
    </row>
    <row r="69" spans="1:8" ht="15" hidden="1" customHeight="1">
      <c r="A69" s="16"/>
      <c r="B69" s="16"/>
      <c r="C69" s="16"/>
      <c r="D69" s="16"/>
      <c r="E69" s="16"/>
      <c r="F69" s="16"/>
      <c r="G69" s="16"/>
      <c r="H69" s="16"/>
    </row>
    <row r="70" spans="1:8" ht="15" hidden="1" customHeight="1">
      <c r="A70" s="16"/>
      <c r="B70" s="16"/>
      <c r="C70" s="16"/>
      <c r="D70" s="16"/>
      <c r="E70" s="16"/>
      <c r="F70" s="16"/>
      <c r="G70" s="16"/>
      <c r="H70" s="16"/>
    </row>
    <row r="71" spans="1:8" ht="15" hidden="1" customHeight="1">
      <c r="A71" s="16"/>
      <c r="B71" s="16"/>
      <c r="C71" s="16"/>
      <c r="D71" s="16"/>
      <c r="E71" s="16"/>
      <c r="F71" s="16"/>
      <c r="G71" s="16"/>
      <c r="H71" s="16"/>
    </row>
    <row r="72" spans="1:8" ht="15" hidden="1" customHeight="1">
      <c r="A72" s="16"/>
      <c r="B72" s="16"/>
      <c r="C72" s="16"/>
      <c r="D72" s="16"/>
      <c r="E72" s="16"/>
      <c r="F72" s="16"/>
      <c r="G72" s="16"/>
      <c r="H72" s="16"/>
    </row>
    <row r="73" spans="1:8" ht="15" hidden="1" customHeight="1">
      <c r="A73" s="16"/>
      <c r="B73" s="16"/>
      <c r="C73" s="16"/>
      <c r="D73" s="16"/>
      <c r="E73" s="16"/>
      <c r="F73" s="16"/>
      <c r="G73" s="16"/>
      <c r="H73" s="16"/>
    </row>
    <row r="74" spans="1:8" ht="15" hidden="1" customHeight="1">
      <c r="A74" s="16"/>
      <c r="B74" s="16"/>
      <c r="C74" s="16"/>
      <c r="D74" s="16"/>
      <c r="E74" s="16"/>
      <c r="F74" s="16"/>
      <c r="G74" s="16"/>
      <c r="H74" s="16"/>
    </row>
    <row r="75" spans="1:8" ht="15" hidden="1" customHeight="1">
      <c r="A75" s="16"/>
      <c r="B75" s="16"/>
      <c r="C75" s="16"/>
      <c r="D75" s="16"/>
      <c r="E75" s="16"/>
      <c r="F75" s="16"/>
      <c r="G75" s="16"/>
      <c r="H75" s="16"/>
    </row>
    <row r="76" spans="1:8" ht="15" hidden="1" customHeight="1">
      <c r="A76" s="16"/>
      <c r="B76" s="16"/>
      <c r="C76" s="16"/>
      <c r="D76" s="16"/>
      <c r="E76" s="16"/>
      <c r="F76" s="16"/>
      <c r="G76" s="16"/>
      <c r="H76" s="16"/>
    </row>
    <row r="77" spans="1:8" ht="15" hidden="1" customHeight="1">
      <c r="A77" s="16"/>
      <c r="B77" s="16"/>
      <c r="C77" s="16"/>
      <c r="D77" s="16"/>
      <c r="E77" s="16"/>
      <c r="F77" s="16"/>
      <c r="G77" s="16"/>
      <c r="H77" s="16"/>
    </row>
    <row r="78" spans="1:8" ht="15" hidden="1" customHeight="1">
      <c r="A78" s="16"/>
      <c r="B78" s="16"/>
      <c r="C78" s="16"/>
      <c r="D78" s="16"/>
      <c r="E78" s="16"/>
      <c r="F78" s="16"/>
      <c r="G78" s="16"/>
      <c r="H78" s="16"/>
    </row>
    <row r="79" spans="1:8" ht="15" hidden="1" customHeight="1">
      <c r="A79" s="16"/>
      <c r="B79" s="16"/>
      <c r="C79" s="16"/>
      <c r="D79" s="16"/>
      <c r="E79" s="16"/>
      <c r="F79" s="16"/>
      <c r="G79" s="16"/>
      <c r="H79" s="16"/>
    </row>
    <row r="80" spans="1:8"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2.75" hidden="1">
      <c r="A98" s="16"/>
      <c r="B98" s="16"/>
      <c r="C98" s="16"/>
      <c r="D98" s="16"/>
      <c r="E98" s="16"/>
      <c r="F98" s="16"/>
      <c r="G98" s="16"/>
      <c r="H98" s="16"/>
    </row>
    <row r="99" spans="1:8" ht="12.75" hidden="1">
      <c r="A99" s="16"/>
      <c r="B99" s="16"/>
      <c r="C99" s="16"/>
      <c r="D99" s="16"/>
      <c r="E99" s="16"/>
      <c r="F99" s="16"/>
      <c r="G99" s="16"/>
      <c r="H99" s="16"/>
    </row>
    <row r="100" spans="1:8" ht="12.75" hidden="1">
      <c r="A100" s="16"/>
      <c r="B100" s="16"/>
      <c r="C100" s="16"/>
      <c r="D100" s="16"/>
      <c r="E100" s="16"/>
      <c r="F100" s="16"/>
      <c r="G100" s="16"/>
      <c r="H100" s="16"/>
    </row>
    <row r="101" spans="1:8" ht="12.75" hidden="1">
      <c r="A101" s="16"/>
      <c r="B101" s="16"/>
      <c r="C101" s="16"/>
      <c r="D101" s="16"/>
      <c r="E101" s="16"/>
      <c r="F101" s="16"/>
      <c r="G101" s="16"/>
      <c r="H101" s="16"/>
    </row>
    <row r="102" spans="1:8" ht="12.75" hidden="1">
      <c r="A102" s="16"/>
      <c r="B102" s="16"/>
      <c r="C102" s="16"/>
      <c r="D102" s="16"/>
      <c r="E102" s="16"/>
      <c r="F102" s="16"/>
      <c r="G102" s="16"/>
      <c r="H102" s="16"/>
    </row>
    <row r="103" spans="1:8" ht="12.75" hidden="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ustomHeight="1">
      <c r="A1762" s="16"/>
      <c r="B1762" s="16"/>
      <c r="C1762" s="16"/>
      <c r="D1762" s="16"/>
      <c r="E1762" s="16"/>
      <c r="F1762" s="16"/>
      <c r="G1762" s="16"/>
      <c r="H1762" s="16"/>
    </row>
  </sheetData>
  <mergeCells count="10">
    <mergeCell ref="B2:G2"/>
    <mergeCell ref="B3:G3"/>
    <mergeCell ref="B40:B45"/>
    <mergeCell ref="E40:E45"/>
    <mergeCell ref="E8:F8"/>
    <mergeCell ref="E9:F9"/>
    <mergeCell ref="B11:B23"/>
    <mergeCell ref="E11:E23"/>
    <mergeCell ref="B25:B38"/>
    <mergeCell ref="E25:E38"/>
  </mergeCells>
  <hyperlinks>
    <hyperlink ref="B6" location="Inhaltsverzeichnis" display="Inhaltsverzeichnis" xr:uid="{00000000-0004-0000-24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51">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338</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339</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21755</v>
      </c>
      <c r="E11" s="405" t="s">
        <v>70</v>
      </c>
      <c r="F11" s="110">
        <v>3.6</v>
      </c>
      <c r="G11" s="30">
        <v>16605</v>
      </c>
      <c r="H11" s="27"/>
    </row>
    <row r="12" spans="1:8" s="12" customFormat="1" ht="21" customHeight="1">
      <c r="A12" s="22"/>
      <c r="B12" s="399"/>
      <c r="C12" s="155" t="s">
        <v>67</v>
      </c>
      <c r="D12" s="31">
        <v>50948</v>
      </c>
      <c r="E12" s="399"/>
      <c r="F12" s="111">
        <v>8.4</v>
      </c>
      <c r="G12" s="31">
        <v>33531</v>
      </c>
      <c r="H12" s="27"/>
    </row>
    <row r="13" spans="1:8" s="12" customFormat="1" ht="21" customHeight="1">
      <c r="A13" s="22"/>
      <c r="B13" s="399"/>
      <c r="C13" s="154" t="s">
        <v>68</v>
      </c>
      <c r="D13" s="30">
        <v>732</v>
      </c>
      <c r="E13" s="399"/>
      <c r="F13" s="110">
        <v>0.1</v>
      </c>
      <c r="G13" s="30">
        <v>488</v>
      </c>
      <c r="H13" s="27"/>
    </row>
    <row r="14" spans="1:8" s="12" customFormat="1" ht="21" customHeight="1">
      <c r="A14" s="22"/>
      <c r="B14" s="399"/>
      <c r="C14" s="155" t="s">
        <v>5</v>
      </c>
      <c r="D14" s="31">
        <v>26744</v>
      </c>
      <c r="E14" s="399"/>
      <c r="F14" s="111">
        <v>4.4000000000000004</v>
      </c>
      <c r="G14" s="31">
        <v>16602</v>
      </c>
      <c r="H14" s="27"/>
    </row>
    <row r="15" spans="1:8" s="12" customFormat="1" ht="21" customHeight="1">
      <c r="A15" s="22"/>
      <c r="B15" s="399"/>
      <c r="C15" s="154" t="s">
        <v>82</v>
      </c>
      <c r="D15" s="30">
        <v>10693</v>
      </c>
      <c r="E15" s="399"/>
      <c r="F15" s="110">
        <v>1.8</v>
      </c>
      <c r="G15" s="30">
        <v>7413</v>
      </c>
      <c r="H15" s="27"/>
    </row>
    <row r="16" spans="1:8" s="12" customFormat="1" ht="21" customHeight="1">
      <c r="A16" s="32"/>
      <c r="B16" s="399"/>
      <c r="C16" s="155" t="s">
        <v>53</v>
      </c>
      <c r="D16" s="31">
        <v>246</v>
      </c>
      <c r="E16" s="399"/>
      <c r="F16" s="86">
        <v>0.04</v>
      </c>
      <c r="G16" s="31">
        <v>125</v>
      </c>
      <c r="H16" s="27"/>
    </row>
    <row r="17" spans="1:8" s="12" customFormat="1" ht="21" customHeight="1">
      <c r="A17" s="22"/>
      <c r="B17" s="399"/>
      <c r="C17" s="154" t="s">
        <v>54</v>
      </c>
      <c r="D17" s="30">
        <v>24383</v>
      </c>
      <c r="E17" s="399"/>
      <c r="F17" s="110">
        <v>4</v>
      </c>
      <c r="G17" s="30">
        <v>10138</v>
      </c>
      <c r="H17" s="27"/>
    </row>
    <row r="18" spans="1:8" s="12" customFormat="1" ht="21" customHeight="1">
      <c r="A18" s="22"/>
      <c r="B18" s="399"/>
      <c r="C18" s="155" t="s">
        <v>66</v>
      </c>
      <c r="D18" s="31">
        <v>1080</v>
      </c>
      <c r="E18" s="399"/>
      <c r="F18" s="111">
        <v>0.2</v>
      </c>
      <c r="G18" s="31">
        <v>495</v>
      </c>
      <c r="H18" s="27"/>
    </row>
    <row r="19" spans="1:8" s="12" customFormat="1" ht="21" customHeight="1">
      <c r="A19" s="22"/>
      <c r="B19" s="399"/>
      <c r="C19" s="154" t="s">
        <v>55</v>
      </c>
      <c r="D19" s="30">
        <v>1314</v>
      </c>
      <c r="E19" s="399"/>
      <c r="F19" s="110">
        <v>0.2</v>
      </c>
      <c r="G19" s="30">
        <v>837</v>
      </c>
      <c r="H19" s="27"/>
    </row>
    <row r="20" spans="1:8" s="12" customFormat="1" ht="21" customHeight="1">
      <c r="A20" s="22"/>
      <c r="B20" s="399"/>
      <c r="C20" s="155" t="s">
        <v>7</v>
      </c>
      <c r="D20" s="31">
        <v>536</v>
      </c>
      <c r="E20" s="399"/>
      <c r="F20" s="111">
        <v>0.1</v>
      </c>
      <c r="G20" s="31">
        <v>341</v>
      </c>
      <c r="H20" s="27"/>
    </row>
    <row r="21" spans="1:8" s="12" customFormat="1" ht="21" customHeight="1">
      <c r="A21" s="22"/>
      <c r="B21" s="399"/>
      <c r="C21" s="154" t="s">
        <v>56</v>
      </c>
      <c r="D21" s="30">
        <v>4951</v>
      </c>
      <c r="E21" s="399"/>
      <c r="F21" s="110">
        <v>0.8</v>
      </c>
      <c r="G21" s="30">
        <v>3801</v>
      </c>
      <c r="H21" s="33"/>
    </row>
    <row r="22" spans="1:8" s="12" customFormat="1" ht="21" customHeight="1">
      <c r="A22" s="22"/>
      <c r="B22" s="399"/>
      <c r="C22" s="155" t="s">
        <v>8</v>
      </c>
      <c r="D22" s="31">
        <v>25</v>
      </c>
      <c r="E22" s="399"/>
      <c r="F22" s="89">
        <v>4.0000000000000001E-3</v>
      </c>
      <c r="G22" s="31">
        <v>14</v>
      </c>
      <c r="H22" s="27"/>
    </row>
    <row r="23" spans="1:8" s="12" customFormat="1" ht="21" customHeight="1">
      <c r="A23" s="34"/>
      <c r="B23" s="400"/>
      <c r="C23" s="156" t="s">
        <v>57</v>
      </c>
      <c r="D23" s="35">
        <v>143407</v>
      </c>
      <c r="E23" s="400"/>
      <c r="F23" s="69">
        <v>23.6</v>
      </c>
      <c r="G23" s="35">
        <v>90391</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84790</v>
      </c>
      <c r="E25" s="404" t="s">
        <v>122</v>
      </c>
      <c r="F25" s="111">
        <v>6.7</v>
      </c>
      <c r="G25" s="31">
        <v>15559</v>
      </c>
      <c r="H25" s="27"/>
    </row>
    <row r="26" spans="1:8" s="12" customFormat="1" ht="21" customHeight="1">
      <c r="A26" s="22"/>
      <c r="B26" s="404"/>
      <c r="C26" s="154" t="s">
        <v>154</v>
      </c>
      <c r="D26" s="30">
        <v>17588</v>
      </c>
      <c r="E26" s="404"/>
      <c r="F26" s="110">
        <v>1.4</v>
      </c>
      <c r="G26" s="30">
        <v>4968</v>
      </c>
      <c r="H26" s="27"/>
    </row>
    <row r="27" spans="1:8" s="12" customFormat="1" ht="21" customHeight="1">
      <c r="A27" s="22"/>
      <c r="B27" s="404"/>
      <c r="C27" s="155" t="s">
        <v>83</v>
      </c>
      <c r="D27" s="31">
        <v>27793</v>
      </c>
      <c r="E27" s="404"/>
      <c r="F27" s="111">
        <v>2.2000000000000002</v>
      </c>
      <c r="G27" s="31">
        <v>7838</v>
      </c>
      <c r="H27" s="27"/>
    </row>
    <row r="28" spans="1:8" s="12" customFormat="1" ht="21" customHeight="1">
      <c r="A28" s="22"/>
      <c r="B28" s="404"/>
      <c r="C28" s="154" t="s">
        <v>84</v>
      </c>
      <c r="D28" s="30">
        <v>5776</v>
      </c>
      <c r="E28" s="404"/>
      <c r="F28" s="110">
        <v>0.5</v>
      </c>
      <c r="G28" s="30">
        <v>1376</v>
      </c>
      <c r="H28" s="27"/>
    </row>
    <row r="29" spans="1:8" s="12" customFormat="1" ht="21" customHeight="1">
      <c r="A29" s="22"/>
      <c r="B29" s="404"/>
      <c r="C29" s="155" t="s">
        <v>6</v>
      </c>
      <c r="D29" s="31">
        <v>2104</v>
      </c>
      <c r="E29" s="404"/>
      <c r="F29" s="111">
        <v>0.2</v>
      </c>
      <c r="G29" s="31">
        <v>426</v>
      </c>
      <c r="H29" s="27"/>
    </row>
    <row r="30" spans="1:8" s="12" customFormat="1" ht="21" customHeight="1">
      <c r="A30" s="22"/>
      <c r="B30" s="404"/>
      <c r="C30" s="154" t="s">
        <v>54</v>
      </c>
      <c r="D30" s="30">
        <v>8422</v>
      </c>
      <c r="E30" s="404"/>
      <c r="F30" s="110">
        <v>0.7</v>
      </c>
      <c r="G30" s="30">
        <v>1481</v>
      </c>
      <c r="H30" s="27"/>
    </row>
    <row r="31" spans="1:8" s="12" customFormat="1" ht="21" customHeight="1">
      <c r="A31" s="22"/>
      <c r="B31" s="404"/>
      <c r="C31" s="155" t="s">
        <v>66</v>
      </c>
      <c r="D31" s="31">
        <v>1286</v>
      </c>
      <c r="E31" s="404"/>
      <c r="F31" s="111">
        <v>0.1</v>
      </c>
      <c r="G31" s="31">
        <v>175</v>
      </c>
      <c r="H31" s="27"/>
    </row>
    <row r="32" spans="1:8" s="12" customFormat="1" ht="21" customHeight="1">
      <c r="A32" s="22"/>
      <c r="B32" s="404"/>
      <c r="C32" s="154" t="s">
        <v>55</v>
      </c>
      <c r="D32" s="30">
        <v>2017</v>
      </c>
      <c r="E32" s="404"/>
      <c r="F32" s="110">
        <v>0.2</v>
      </c>
      <c r="G32" s="30">
        <v>465</v>
      </c>
      <c r="H32" s="27"/>
    </row>
    <row r="33" spans="1:8" s="12" customFormat="1" ht="21" customHeight="1">
      <c r="A33" s="22"/>
      <c r="B33" s="404"/>
      <c r="C33" s="155" t="s">
        <v>7</v>
      </c>
      <c r="D33" s="31">
        <v>94</v>
      </c>
      <c r="E33" s="404"/>
      <c r="F33" s="86">
        <v>0.01</v>
      </c>
      <c r="G33" s="31">
        <v>28</v>
      </c>
      <c r="H33" s="27"/>
    </row>
    <row r="34" spans="1:8" s="12" customFormat="1" ht="21" customHeight="1">
      <c r="A34" s="22"/>
      <c r="B34" s="404"/>
      <c r="C34" s="154" t="s">
        <v>56</v>
      </c>
      <c r="D34" s="30">
        <v>9033</v>
      </c>
      <c r="E34" s="404"/>
      <c r="F34" s="110">
        <v>0.7</v>
      </c>
      <c r="G34" s="30">
        <v>2017</v>
      </c>
      <c r="H34" s="33"/>
    </row>
    <row r="35" spans="1:8" s="12" customFormat="1" ht="21" customHeight="1">
      <c r="A35" s="22"/>
      <c r="B35" s="404"/>
      <c r="C35" s="155" t="s">
        <v>59</v>
      </c>
      <c r="D35" s="31">
        <v>6638</v>
      </c>
      <c r="E35" s="404"/>
      <c r="F35" s="111">
        <v>0.5</v>
      </c>
      <c r="G35" s="31">
        <v>1934</v>
      </c>
      <c r="H35" s="27"/>
    </row>
    <row r="36" spans="1:8" s="12" customFormat="1" ht="21" customHeight="1">
      <c r="A36" s="22"/>
      <c r="B36" s="404"/>
      <c r="C36" s="154" t="s">
        <v>60</v>
      </c>
      <c r="D36" s="30">
        <v>805</v>
      </c>
      <c r="E36" s="404"/>
      <c r="F36" s="110">
        <v>0.1</v>
      </c>
      <c r="G36" s="30">
        <v>232</v>
      </c>
      <c r="H36" s="27"/>
    </row>
    <row r="37" spans="1:8" s="12" customFormat="1" ht="21" customHeight="1">
      <c r="A37" s="22"/>
      <c r="B37" s="404"/>
      <c r="C37" s="155" t="s">
        <v>85</v>
      </c>
      <c r="D37" s="31">
        <v>7766</v>
      </c>
      <c r="E37" s="404"/>
      <c r="F37" s="111">
        <v>0.6</v>
      </c>
      <c r="G37" s="31">
        <v>945</v>
      </c>
      <c r="H37" s="27"/>
    </row>
    <row r="38" spans="1:8" s="12" customFormat="1" ht="21" customHeight="1">
      <c r="A38" s="34"/>
      <c r="B38" s="404"/>
      <c r="C38" s="156" t="s">
        <v>57</v>
      </c>
      <c r="D38" s="35">
        <v>174112</v>
      </c>
      <c r="E38" s="404"/>
      <c r="F38" s="69">
        <v>13.9</v>
      </c>
      <c r="G38" s="35">
        <v>37444</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24628</v>
      </c>
      <c r="E40" s="403" t="s">
        <v>130</v>
      </c>
      <c r="F40" s="111">
        <v>4</v>
      </c>
      <c r="G40" s="31">
        <v>4996</v>
      </c>
      <c r="H40" s="10"/>
    </row>
    <row r="41" spans="1:8" s="12" customFormat="1" ht="21" customHeight="1">
      <c r="A41" s="22"/>
      <c r="B41" s="403"/>
      <c r="C41" s="154" t="s">
        <v>15</v>
      </c>
      <c r="D41" s="30">
        <v>251</v>
      </c>
      <c r="E41" s="403"/>
      <c r="F41" s="68">
        <v>0.04</v>
      </c>
      <c r="G41" s="30">
        <v>44</v>
      </c>
      <c r="H41" s="33"/>
    </row>
    <row r="42" spans="1:8" s="12" customFormat="1" ht="21" customHeight="1">
      <c r="A42" s="22"/>
      <c r="B42" s="403"/>
      <c r="C42" s="155" t="s">
        <v>16</v>
      </c>
      <c r="D42" s="31">
        <v>9149</v>
      </c>
      <c r="E42" s="403"/>
      <c r="F42" s="111">
        <v>1.5</v>
      </c>
      <c r="G42" s="31">
        <v>1880</v>
      </c>
      <c r="H42" s="33"/>
    </row>
    <row r="43" spans="1:8" s="12" customFormat="1" ht="21" customHeight="1">
      <c r="A43" s="22"/>
      <c r="B43" s="403"/>
      <c r="C43" s="154" t="s">
        <v>66</v>
      </c>
      <c r="D43" s="30">
        <v>333</v>
      </c>
      <c r="E43" s="403"/>
      <c r="F43" s="110">
        <v>0.1</v>
      </c>
      <c r="G43" s="30">
        <v>64</v>
      </c>
      <c r="H43" s="33"/>
    </row>
    <row r="44" spans="1:8" s="12" customFormat="1" ht="21" customHeight="1">
      <c r="A44" s="22"/>
      <c r="B44" s="403"/>
      <c r="C44" s="155" t="s">
        <v>74</v>
      </c>
      <c r="D44" s="31">
        <v>2826</v>
      </c>
      <c r="E44" s="403"/>
      <c r="F44" s="111">
        <v>0.5</v>
      </c>
      <c r="G44" s="31"/>
      <c r="H44" s="33"/>
    </row>
    <row r="45" spans="1:8" s="12" customFormat="1" ht="21" customHeight="1">
      <c r="A45" s="34"/>
      <c r="B45" s="403"/>
      <c r="C45" s="156" t="s">
        <v>57</v>
      </c>
      <c r="D45" s="35">
        <v>37187</v>
      </c>
      <c r="E45" s="403"/>
      <c r="F45" s="69">
        <v>6</v>
      </c>
      <c r="G45" s="35">
        <v>6984</v>
      </c>
      <c r="H45" s="33"/>
    </row>
    <row r="46" spans="1:8" s="15" customFormat="1" ht="15" customHeight="1">
      <c r="A46" s="18"/>
      <c r="B46" s="18"/>
      <c r="C46" s="18"/>
      <c r="D46" s="18"/>
      <c r="E46" s="18"/>
      <c r="F46" s="18"/>
      <c r="G46" s="18"/>
      <c r="H46" s="18"/>
    </row>
    <row r="47" spans="1:8" s="41" customFormat="1" ht="15" hidden="1" customHeight="1">
      <c r="A47" s="18"/>
      <c r="B47" s="18"/>
      <c r="C47" s="18"/>
      <c r="D47" s="18"/>
      <c r="E47" s="18"/>
      <c r="F47" s="18"/>
      <c r="G47" s="18"/>
      <c r="H47" s="18"/>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39"/>
      <c r="B52" s="39"/>
      <c r="C52" s="39"/>
      <c r="D52" s="39"/>
      <c r="E52" s="39"/>
      <c r="F52" s="39"/>
      <c r="G52" s="39"/>
      <c r="H52" s="39"/>
    </row>
    <row r="53" spans="1:8" s="41" customFormat="1" ht="15" hidden="1" customHeight="1">
      <c r="A53" s="39"/>
      <c r="B53" s="39"/>
      <c r="C53" s="39"/>
      <c r="D53" s="39"/>
      <c r="E53" s="39"/>
      <c r="F53" s="39"/>
      <c r="G53" s="39"/>
      <c r="H53" s="39"/>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s="41" customFormat="1" ht="15" hidden="1" customHeight="1">
      <c r="A63" s="16"/>
      <c r="B63" s="16"/>
      <c r="C63" s="16"/>
      <c r="D63" s="16"/>
      <c r="E63" s="16"/>
      <c r="F63" s="16"/>
      <c r="G63" s="16"/>
      <c r="H63" s="16"/>
    </row>
    <row r="64" spans="1:8" s="41" customFormat="1"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row>
    <row r="70" spans="1:16" ht="15" hidden="1" customHeight="1">
      <c r="A70" s="16"/>
      <c r="B70" s="16"/>
      <c r="C70" s="16"/>
      <c r="D70" s="16"/>
      <c r="E70" s="16"/>
      <c r="F70" s="16"/>
      <c r="G70" s="16"/>
      <c r="H70" s="16"/>
      <c r="P70" s="6">
        <v>2005</v>
      </c>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5" hidden="1" customHeight="1">
      <c r="A100" s="16"/>
      <c r="B100" s="16"/>
      <c r="C100" s="16"/>
      <c r="D100" s="16"/>
      <c r="E100" s="16"/>
      <c r="F100" s="16"/>
      <c r="G100" s="16"/>
      <c r="H100" s="16"/>
    </row>
    <row r="101" spans="1:8" ht="15" hidden="1" customHeight="1">
      <c r="A101" s="16"/>
      <c r="B101" s="16"/>
      <c r="C101" s="16"/>
      <c r="D101" s="16"/>
      <c r="E101" s="16"/>
      <c r="F101" s="16"/>
      <c r="G101" s="16"/>
      <c r="H101" s="16"/>
    </row>
    <row r="102" spans="1:8" ht="15" hidden="1" customHeight="1">
      <c r="A102" s="16"/>
      <c r="B102" s="16"/>
      <c r="C102" s="16"/>
      <c r="D102" s="16"/>
      <c r="E102" s="16"/>
      <c r="F102" s="16"/>
      <c r="G102" s="16"/>
      <c r="H102" s="16"/>
    </row>
    <row r="103" spans="1:8" ht="1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2.75" hidden="1" customHeight="1">
      <c r="A1768" s="16"/>
      <c r="B1768" s="16"/>
      <c r="C1768" s="16"/>
      <c r="D1768" s="16"/>
      <c r="E1768" s="16"/>
      <c r="F1768" s="16"/>
      <c r="G1768" s="16"/>
      <c r="H1768" s="16"/>
    </row>
  </sheetData>
  <mergeCells count="10">
    <mergeCell ref="B2:G2"/>
    <mergeCell ref="B3:G3"/>
    <mergeCell ref="B40:B45"/>
    <mergeCell ref="E40:E45"/>
    <mergeCell ref="E8:F8"/>
    <mergeCell ref="E9:F9"/>
    <mergeCell ref="B11:B23"/>
    <mergeCell ref="E11:E23"/>
    <mergeCell ref="B25:B38"/>
    <mergeCell ref="E25:E38"/>
  </mergeCells>
  <hyperlinks>
    <hyperlink ref="B6" location="Inhaltsverzeichnis" display="Inhaltsverzeichnis" xr:uid="{00000000-0004-0000-25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49">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336</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337</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22998</v>
      </c>
      <c r="E11" s="405" t="s">
        <v>70</v>
      </c>
      <c r="F11" s="110">
        <v>3.8</v>
      </c>
      <c r="G11" s="30">
        <v>16249</v>
      </c>
      <c r="H11" s="27"/>
    </row>
    <row r="12" spans="1:8" s="12" customFormat="1" ht="21" customHeight="1">
      <c r="A12" s="22"/>
      <c r="B12" s="399"/>
      <c r="C12" s="155" t="s">
        <v>67</v>
      </c>
      <c r="D12" s="31">
        <v>51819</v>
      </c>
      <c r="E12" s="399"/>
      <c r="F12" s="111">
        <v>8.6</v>
      </c>
      <c r="G12" s="31">
        <v>36391</v>
      </c>
      <c r="H12" s="27"/>
    </row>
    <row r="13" spans="1:8" s="12" customFormat="1" ht="21" customHeight="1">
      <c r="A13" s="22"/>
      <c r="B13" s="399"/>
      <c r="C13" s="154" t="s">
        <v>68</v>
      </c>
      <c r="D13" s="30">
        <v>918</v>
      </c>
      <c r="E13" s="399"/>
      <c r="F13" s="110">
        <v>0.2</v>
      </c>
      <c r="G13" s="30">
        <v>647</v>
      </c>
      <c r="H13" s="27"/>
    </row>
    <row r="14" spans="1:8" s="12" customFormat="1" ht="21" customHeight="1">
      <c r="A14" s="22"/>
      <c r="B14" s="399"/>
      <c r="C14" s="155" t="s">
        <v>5</v>
      </c>
      <c r="D14" s="31">
        <v>30621</v>
      </c>
      <c r="E14" s="399"/>
      <c r="F14" s="111">
        <v>5.0999999999999996</v>
      </c>
      <c r="G14" s="31">
        <v>18118</v>
      </c>
      <c r="H14" s="27"/>
    </row>
    <row r="15" spans="1:8" s="12" customFormat="1" ht="21" customHeight="1">
      <c r="A15" s="22"/>
      <c r="B15" s="399"/>
      <c r="C15" s="154" t="s">
        <v>82</v>
      </c>
      <c r="D15" s="30">
        <v>10555</v>
      </c>
      <c r="E15" s="399"/>
      <c r="F15" s="110">
        <v>1.7</v>
      </c>
      <c r="G15" s="30">
        <v>6818</v>
      </c>
      <c r="H15" s="27"/>
    </row>
    <row r="16" spans="1:8" s="12" customFormat="1" ht="21" customHeight="1">
      <c r="A16" s="32"/>
      <c r="B16" s="399"/>
      <c r="C16" s="155" t="s">
        <v>53</v>
      </c>
      <c r="D16" s="31">
        <v>288</v>
      </c>
      <c r="E16" s="399"/>
      <c r="F16" s="86">
        <v>0.05</v>
      </c>
      <c r="G16" s="31">
        <v>129</v>
      </c>
      <c r="H16" s="27"/>
    </row>
    <row r="17" spans="1:8" s="12" customFormat="1" ht="21" customHeight="1">
      <c r="A17" s="22"/>
      <c r="B17" s="399"/>
      <c r="C17" s="154" t="s">
        <v>54</v>
      </c>
      <c r="D17" s="30">
        <v>25839</v>
      </c>
      <c r="E17" s="399"/>
      <c r="F17" s="110">
        <v>4.3</v>
      </c>
      <c r="G17" s="30">
        <v>9395</v>
      </c>
      <c r="H17" s="27"/>
    </row>
    <row r="18" spans="1:8" s="12" customFormat="1" ht="21" customHeight="1">
      <c r="A18" s="22"/>
      <c r="B18" s="399"/>
      <c r="C18" s="155" t="s">
        <v>66</v>
      </c>
      <c r="D18" s="31">
        <v>1625</v>
      </c>
      <c r="E18" s="399"/>
      <c r="F18" s="111">
        <v>0.3</v>
      </c>
      <c r="G18" s="31">
        <v>663</v>
      </c>
      <c r="H18" s="27"/>
    </row>
    <row r="19" spans="1:8" s="12" customFormat="1" ht="21" customHeight="1">
      <c r="A19" s="22"/>
      <c r="B19" s="399"/>
      <c r="C19" s="154" t="s">
        <v>55</v>
      </c>
      <c r="D19" s="30">
        <v>1308</v>
      </c>
      <c r="E19" s="399"/>
      <c r="F19" s="110">
        <v>0.2</v>
      </c>
      <c r="G19" s="30">
        <v>761</v>
      </c>
      <c r="H19" s="27"/>
    </row>
    <row r="20" spans="1:8" s="12" customFormat="1" ht="21" customHeight="1">
      <c r="A20" s="22"/>
      <c r="B20" s="399"/>
      <c r="C20" s="155" t="s">
        <v>7</v>
      </c>
      <c r="D20" s="31">
        <v>483</v>
      </c>
      <c r="E20" s="399"/>
      <c r="F20" s="111">
        <v>0.1</v>
      </c>
      <c r="G20" s="31">
        <v>281</v>
      </c>
      <c r="H20" s="27"/>
    </row>
    <row r="21" spans="1:8" s="12" customFormat="1" ht="21" customHeight="1">
      <c r="A21" s="22"/>
      <c r="B21" s="399"/>
      <c r="C21" s="154" t="s">
        <v>56</v>
      </c>
      <c r="D21" s="30">
        <v>5415</v>
      </c>
      <c r="E21" s="399"/>
      <c r="F21" s="110">
        <v>0.9</v>
      </c>
      <c r="G21" s="30">
        <v>3853</v>
      </c>
      <c r="H21" s="33"/>
    </row>
    <row r="22" spans="1:8" s="12" customFormat="1" ht="21" customHeight="1">
      <c r="A22" s="22"/>
      <c r="B22" s="399"/>
      <c r="C22" s="155" t="s">
        <v>8</v>
      </c>
      <c r="D22" s="31">
        <v>80</v>
      </c>
      <c r="E22" s="399"/>
      <c r="F22" s="86">
        <v>0.01</v>
      </c>
      <c r="G22" s="31">
        <v>40</v>
      </c>
      <c r="H22" s="27"/>
    </row>
    <row r="23" spans="1:8" s="12" customFormat="1" ht="21" customHeight="1">
      <c r="A23" s="34"/>
      <c r="B23" s="400"/>
      <c r="C23" s="156" t="s">
        <v>57</v>
      </c>
      <c r="D23" s="35">
        <v>151949</v>
      </c>
      <c r="E23" s="400"/>
      <c r="F23" s="69">
        <v>25.1</v>
      </c>
      <c r="G23" s="35">
        <v>93344</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87672</v>
      </c>
      <c r="E25" s="404" t="s">
        <v>122</v>
      </c>
      <c r="F25" s="111">
        <v>6.7</v>
      </c>
      <c r="G25" s="31">
        <v>16124</v>
      </c>
      <c r="H25" s="27"/>
    </row>
    <row r="26" spans="1:8" s="12" customFormat="1" ht="21" customHeight="1">
      <c r="A26" s="22"/>
      <c r="B26" s="404"/>
      <c r="C26" s="154" t="s">
        <v>154</v>
      </c>
      <c r="D26" s="30">
        <v>18932</v>
      </c>
      <c r="E26" s="404"/>
      <c r="F26" s="110">
        <v>1.5</v>
      </c>
      <c r="G26" s="30">
        <v>5391</v>
      </c>
      <c r="H26" s="27"/>
    </row>
    <row r="27" spans="1:8" s="12" customFormat="1" ht="21" customHeight="1">
      <c r="A27" s="22"/>
      <c r="B27" s="404"/>
      <c r="C27" s="155" t="s">
        <v>83</v>
      </c>
      <c r="D27" s="31">
        <v>25600</v>
      </c>
      <c r="E27" s="404"/>
      <c r="F27" s="111">
        <v>2</v>
      </c>
      <c r="G27" s="31">
        <v>6883</v>
      </c>
      <c r="H27" s="27"/>
    </row>
    <row r="28" spans="1:8" s="12" customFormat="1" ht="21" customHeight="1">
      <c r="A28" s="22"/>
      <c r="B28" s="404"/>
      <c r="C28" s="154" t="s">
        <v>84</v>
      </c>
      <c r="D28" s="30">
        <v>5532</v>
      </c>
      <c r="E28" s="404"/>
      <c r="F28" s="110">
        <v>0.4</v>
      </c>
      <c r="G28" s="30">
        <v>1165</v>
      </c>
      <c r="H28" s="27"/>
    </row>
    <row r="29" spans="1:8" s="12" customFormat="1" ht="21" customHeight="1">
      <c r="A29" s="22"/>
      <c r="B29" s="404"/>
      <c r="C29" s="155" t="s">
        <v>6</v>
      </c>
      <c r="D29" s="31">
        <v>2206</v>
      </c>
      <c r="E29" s="404"/>
      <c r="F29" s="111">
        <v>0.2</v>
      </c>
      <c r="G29" s="31">
        <v>438</v>
      </c>
      <c r="H29" s="27"/>
    </row>
    <row r="30" spans="1:8" s="12" customFormat="1" ht="21" customHeight="1">
      <c r="A30" s="22"/>
      <c r="B30" s="404"/>
      <c r="C30" s="154" t="s">
        <v>54</v>
      </c>
      <c r="D30" s="30">
        <v>9257</v>
      </c>
      <c r="E30" s="404"/>
      <c r="F30" s="110">
        <v>0.7</v>
      </c>
      <c r="G30" s="30">
        <v>1610</v>
      </c>
      <c r="H30" s="27"/>
    </row>
    <row r="31" spans="1:8" s="12" customFormat="1" ht="21" customHeight="1">
      <c r="A31" s="22"/>
      <c r="B31" s="404"/>
      <c r="C31" s="155" t="s">
        <v>66</v>
      </c>
      <c r="D31" s="31">
        <v>2059</v>
      </c>
      <c r="E31" s="404"/>
      <c r="F31" s="111">
        <v>0.2</v>
      </c>
      <c r="G31" s="31">
        <v>279</v>
      </c>
      <c r="H31" s="27"/>
    </row>
    <row r="32" spans="1:8" s="12" customFormat="1" ht="21" customHeight="1">
      <c r="A32" s="22"/>
      <c r="B32" s="404"/>
      <c r="C32" s="154" t="s">
        <v>55</v>
      </c>
      <c r="D32" s="30">
        <v>1805</v>
      </c>
      <c r="E32" s="404"/>
      <c r="F32" s="110">
        <v>0.1</v>
      </c>
      <c r="G32" s="30">
        <v>413</v>
      </c>
      <c r="H32" s="27"/>
    </row>
    <row r="33" spans="1:8" s="12" customFormat="1" ht="21" customHeight="1">
      <c r="A33" s="22"/>
      <c r="B33" s="404"/>
      <c r="C33" s="155" t="s">
        <v>7</v>
      </c>
      <c r="D33" s="31">
        <v>93</v>
      </c>
      <c r="E33" s="404"/>
      <c r="F33" s="86">
        <v>0.01</v>
      </c>
      <c r="G33" s="31">
        <v>27</v>
      </c>
      <c r="H33" s="27"/>
    </row>
    <row r="34" spans="1:8" s="12" customFormat="1" ht="21" customHeight="1">
      <c r="A34" s="22"/>
      <c r="B34" s="404"/>
      <c r="C34" s="154" t="s">
        <v>56</v>
      </c>
      <c r="D34" s="30">
        <v>11645</v>
      </c>
      <c r="E34" s="404"/>
      <c r="F34" s="110">
        <v>0.9</v>
      </c>
      <c r="G34" s="30">
        <v>2587</v>
      </c>
      <c r="H34" s="33"/>
    </row>
    <row r="35" spans="1:8" s="12" customFormat="1" ht="21" customHeight="1">
      <c r="A35" s="22"/>
      <c r="B35" s="404"/>
      <c r="C35" s="155" t="s">
        <v>59</v>
      </c>
      <c r="D35" s="31">
        <v>6700</v>
      </c>
      <c r="E35" s="404"/>
      <c r="F35" s="111">
        <v>0.5</v>
      </c>
      <c r="G35" s="31">
        <v>1951</v>
      </c>
      <c r="H35" s="27"/>
    </row>
    <row r="36" spans="1:8" s="12" customFormat="1" ht="21" customHeight="1">
      <c r="A36" s="22"/>
      <c r="B36" s="404"/>
      <c r="C36" s="154" t="s">
        <v>60</v>
      </c>
      <c r="D36" s="30">
        <v>864</v>
      </c>
      <c r="E36" s="404"/>
      <c r="F36" s="110">
        <v>0.1</v>
      </c>
      <c r="G36" s="30">
        <v>248</v>
      </c>
      <c r="H36" s="27"/>
    </row>
    <row r="37" spans="1:8" s="12" customFormat="1" ht="21" customHeight="1">
      <c r="A37" s="22"/>
      <c r="B37" s="404"/>
      <c r="C37" s="155" t="s">
        <v>85</v>
      </c>
      <c r="D37" s="31">
        <v>8732</v>
      </c>
      <c r="E37" s="404"/>
      <c r="F37" s="111">
        <v>0.7</v>
      </c>
      <c r="G37" s="31">
        <v>1060</v>
      </c>
      <c r="H37" s="27"/>
    </row>
    <row r="38" spans="1:8" s="12" customFormat="1" ht="21" customHeight="1">
      <c r="A38" s="34"/>
      <c r="B38" s="404"/>
      <c r="C38" s="156" t="s">
        <v>57</v>
      </c>
      <c r="D38" s="35">
        <v>181097</v>
      </c>
      <c r="E38" s="404"/>
      <c r="F38" s="69">
        <v>13.9</v>
      </c>
      <c r="G38" s="35">
        <v>38177</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21934</v>
      </c>
      <c r="E40" s="403" t="s">
        <v>130</v>
      </c>
      <c r="F40" s="111">
        <v>3.5</v>
      </c>
      <c r="G40" s="31">
        <v>4456</v>
      </c>
      <c r="H40" s="10"/>
    </row>
    <row r="41" spans="1:8" s="12" customFormat="1" ht="21" customHeight="1">
      <c r="A41" s="22"/>
      <c r="B41" s="403"/>
      <c r="C41" s="154" t="s">
        <v>15</v>
      </c>
      <c r="D41" s="30">
        <v>0</v>
      </c>
      <c r="E41" s="403"/>
      <c r="F41" s="71">
        <v>0</v>
      </c>
      <c r="G41" s="30">
        <v>0</v>
      </c>
      <c r="H41" s="33"/>
    </row>
    <row r="42" spans="1:8" s="12" customFormat="1" ht="21" customHeight="1">
      <c r="A42" s="22"/>
      <c r="B42" s="403"/>
      <c r="C42" s="155" t="s">
        <v>16</v>
      </c>
      <c r="D42" s="31">
        <v>8832</v>
      </c>
      <c r="E42" s="403"/>
      <c r="F42" s="111">
        <v>1.4</v>
      </c>
      <c r="G42" s="31">
        <v>1846</v>
      </c>
      <c r="H42" s="33"/>
    </row>
    <row r="43" spans="1:8" s="12" customFormat="1" ht="21" customHeight="1">
      <c r="A43" s="22"/>
      <c r="B43" s="403"/>
      <c r="C43" s="154" t="s">
        <v>66</v>
      </c>
      <c r="D43" s="30">
        <v>483</v>
      </c>
      <c r="E43" s="403"/>
      <c r="F43" s="110">
        <v>0.1</v>
      </c>
      <c r="G43" s="30">
        <v>95</v>
      </c>
      <c r="H43" s="33"/>
    </row>
    <row r="44" spans="1:8" s="12" customFormat="1" ht="21" customHeight="1">
      <c r="A44" s="22"/>
      <c r="B44" s="403"/>
      <c r="C44" s="155" t="s">
        <v>74</v>
      </c>
      <c r="D44" s="31">
        <v>2993</v>
      </c>
      <c r="E44" s="403"/>
      <c r="F44" s="111">
        <v>0.5</v>
      </c>
      <c r="G44" s="31"/>
      <c r="H44" s="33"/>
    </row>
    <row r="45" spans="1:8" s="12" customFormat="1" ht="21" customHeight="1">
      <c r="A45" s="34"/>
      <c r="B45" s="403"/>
      <c r="C45" s="156" t="s">
        <v>57</v>
      </c>
      <c r="D45" s="35">
        <v>34242</v>
      </c>
      <c r="E45" s="403"/>
      <c r="F45" s="69">
        <v>5</v>
      </c>
      <c r="G45" s="35">
        <v>6396</v>
      </c>
      <c r="H45" s="33"/>
    </row>
    <row r="46" spans="1:8" s="15" customFormat="1" ht="15" customHeight="1">
      <c r="A46" s="18"/>
      <c r="B46" s="38"/>
      <c r="C46" s="38"/>
      <c r="D46" s="38"/>
      <c r="E46" s="38"/>
      <c r="F46" s="38"/>
      <c r="G46" s="38"/>
      <c r="H46" s="18"/>
    </row>
    <row r="47" spans="1:8" s="41" customFormat="1" ht="15" hidden="1" customHeight="1">
      <c r="A47" s="39"/>
      <c r="B47" s="40"/>
      <c r="C47" s="40"/>
      <c r="D47" s="40"/>
      <c r="E47" s="40"/>
      <c r="F47" s="40"/>
      <c r="G47" s="40"/>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39"/>
      <c r="B52" s="39"/>
      <c r="C52" s="39"/>
      <c r="D52" s="39"/>
      <c r="E52" s="39"/>
      <c r="F52" s="39"/>
      <c r="G52" s="39"/>
      <c r="H52" s="39"/>
    </row>
    <row r="53" spans="1:8" s="41" customFormat="1" ht="15" hidden="1" customHeight="1">
      <c r="A53" s="39"/>
      <c r="B53" s="39"/>
      <c r="C53" s="39"/>
      <c r="D53" s="39"/>
      <c r="E53" s="39"/>
      <c r="F53" s="39"/>
      <c r="G53" s="39"/>
      <c r="H53" s="39"/>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s="41" customFormat="1" ht="15" hidden="1" customHeight="1">
      <c r="A63" s="16"/>
      <c r="B63" s="16"/>
      <c r="C63" s="16"/>
      <c r="D63" s="16"/>
      <c r="E63" s="16"/>
      <c r="F63" s="16"/>
      <c r="G63" s="16"/>
      <c r="H63" s="16"/>
    </row>
    <row r="64" spans="1:8" s="41" customFormat="1"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row>
    <row r="70" spans="1:16" ht="15" hidden="1" customHeight="1">
      <c r="A70" s="16"/>
      <c r="B70" s="16"/>
      <c r="C70" s="16"/>
      <c r="D70" s="16"/>
      <c r="E70" s="16"/>
      <c r="F70" s="16"/>
      <c r="G70" s="16"/>
      <c r="H70" s="16"/>
      <c r="P70" s="6">
        <v>2005</v>
      </c>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5" hidden="1" customHeight="1">
      <c r="A100" s="16"/>
      <c r="B100" s="16"/>
      <c r="C100" s="16"/>
      <c r="D100" s="16"/>
      <c r="E100" s="16"/>
      <c r="F100" s="16"/>
      <c r="G100" s="16"/>
      <c r="H100" s="16"/>
    </row>
    <row r="101" spans="1:8" ht="15" hidden="1" customHeight="1">
      <c r="A101" s="16"/>
      <c r="B101" s="16"/>
      <c r="C101" s="16"/>
      <c r="D101" s="16"/>
      <c r="E101" s="16"/>
      <c r="F101" s="16"/>
      <c r="G101" s="16"/>
      <c r="H101" s="16"/>
    </row>
    <row r="102" spans="1:8" ht="15" hidden="1" customHeight="1">
      <c r="A102" s="16"/>
      <c r="B102" s="16"/>
      <c r="C102" s="16"/>
      <c r="D102" s="16"/>
      <c r="E102" s="16"/>
      <c r="F102" s="16"/>
      <c r="G102" s="16"/>
      <c r="H102" s="16"/>
    </row>
    <row r="103" spans="1:8" ht="1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2.75" hidden="1" customHeight="1">
      <c r="A1768" s="16"/>
      <c r="B1768" s="16"/>
      <c r="C1768" s="16"/>
      <c r="D1768" s="16"/>
      <c r="E1768" s="16"/>
      <c r="F1768" s="16"/>
      <c r="G1768" s="16"/>
      <c r="H1768" s="16"/>
    </row>
  </sheetData>
  <mergeCells count="10">
    <mergeCell ref="B2:G2"/>
    <mergeCell ref="B3:G3"/>
    <mergeCell ref="B40:B45"/>
    <mergeCell ref="E40:E45"/>
    <mergeCell ref="E8:F8"/>
    <mergeCell ref="E9:F9"/>
    <mergeCell ref="B11:B23"/>
    <mergeCell ref="E11:E23"/>
    <mergeCell ref="B25:B38"/>
    <mergeCell ref="E25:E38"/>
  </mergeCells>
  <hyperlinks>
    <hyperlink ref="B6" location="Inhaltsverzeichnis" display="Inhaltsverzeichnis" xr:uid="{00000000-0004-0000-26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15">
    <pageSetUpPr fitToPage="1"/>
  </sheetPr>
  <dimension ref="A1:P1768"/>
  <sheetViews>
    <sheetView showGridLines="0" zoomScale="85" zoomScaleNormal="85" workbookViewId="0">
      <selection activeCell="M37" sqref="M37"/>
    </sheetView>
  </sheetViews>
  <sheetFormatPr defaultColWidth="0" defaultRowHeight="12.75"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334</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335</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19587</v>
      </c>
      <c r="E11" s="405" t="s">
        <v>70</v>
      </c>
      <c r="F11" s="110">
        <v>3.3</v>
      </c>
      <c r="G11" s="30">
        <v>15439</v>
      </c>
      <c r="H11" s="27"/>
    </row>
    <row r="12" spans="1:8" s="12" customFormat="1" ht="21" customHeight="1">
      <c r="A12" s="22"/>
      <c r="B12" s="399"/>
      <c r="C12" s="155" t="s">
        <v>67</v>
      </c>
      <c r="D12" s="31">
        <v>57026</v>
      </c>
      <c r="E12" s="399"/>
      <c r="F12" s="111">
        <v>9.6</v>
      </c>
      <c r="G12" s="31">
        <v>43158</v>
      </c>
      <c r="H12" s="27"/>
    </row>
    <row r="13" spans="1:8" s="12" customFormat="1" ht="21" customHeight="1">
      <c r="A13" s="22"/>
      <c r="B13" s="399"/>
      <c r="C13" s="154" t="s">
        <v>68</v>
      </c>
      <c r="D13" s="30">
        <v>1471</v>
      </c>
      <c r="E13" s="399"/>
      <c r="F13" s="110">
        <v>0.2</v>
      </c>
      <c r="G13" s="30">
        <v>1128</v>
      </c>
      <c r="H13" s="27"/>
    </row>
    <row r="14" spans="1:8" s="12" customFormat="1" ht="21" customHeight="1">
      <c r="A14" s="22"/>
      <c r="B14" s="399"/>
      <c r="C14" s="155" t="s">
        <v>5</v>
      </c>
      <c r="D14" s="31">
        <v>34558</v>
      </c>
      <c r="E14" s="399"/>
      <c r="F14" s="111">
        <v>5.8</v>
      </c>
      <c r="G14" s="31">
        <v>22809</v>
      </c>
      <c r="H14" s="27"/>
    </row>
    <row r="15" spans="1:8" s="12" customFormat="1" ht="21" customHeight="1">
      <c r="A15" s="22"/>
      <c r="B15" s="399"/>
      <c r="C15" s="154" t="s">
        <v>82</v>
      </c>
      <c r="D15" s="30">
        <v>10798</v>
      </c>
      <c r="E15" s="399"/>
      <c r="F15" s="110">
        <v>1.8</v>
      </c>
      <c r="G15" s="30">
        <v>7783</v>
      </c>
      <c r="H15" s="27"/>
    </row>
    <row r="16" spans="1:8" s="12" customFormat="1" ht="21" customHeight="1">
      <c r="A16" s="32"/>
      <c r="B16" s="399"/>
      <c r="C16" s="155" t="s">
        <v>53</v>
      </c>
      <c r="D16" s="31">
        <v>334</v>
      </c>
      <c r="E16" s="399"/>
      <c r="F16" s="111">
        <v>0.1</v>
      </c>
      <c r="G16" s="31">
        <v>176</v>
      </c>
      <c r="H16" s="27"/>
    </row>
    <row r="17" spans="1:8" s="12" customFormat="1" ht="21" customHeight="1">
      <c r="A17" s="22"/>
      <c r="B17" s="399"/>
      <c r="C17" s="154" t="s">
        <v>54</v>
      </c>
      <c r="D17" s="30">
        <v>26917</v>
      </c>
      <c r="E17" s="399"/>
      <c r="F17" s="110">
        <v>4.5</v>
      </c>
      <c r="G17" s="30">
        <v>11925</v>
      </c>
      <c r="H17" s="27"/>
    </row>
    <row r="18" spans="1:8" s="12" customFormat="1" ht="21" customHeight="1">
      <c r="A18" s="22"/>
      <c r="B18" s="399"/>
      <c r="C18" s="155" t="s">
        <v>66</v>
      </c>
      <c r="D18" s="31">
        <v>2398</v>
      </c>
      <c r="E18" s="399"/>
      <c r="F18" s="111">
        <v>0.4</v>
      </c>
      <c r="G18" s="31">
        <v>1164</v>
      </c>
      <c r="H18" s="27"/>
    </row>
    <row r="19" spans="1:8" s="12" customFormat="1" ht="21" customHeight="1">
      <c r="A19" s="22"/>
      <c r="B19" s="399"/>
      <c r="C19" s="154" t="s">
        <v>55</v>
      </c>
      <c r="D19" s="30">
        <v>1336</v>
      </c>
      <c r="E19" s="399"/>
      <c r="F19" s="110">
        <v>0.2</v>
      </c>
      <c r="G19" s="30">
        <v>881</v>
      </c>
      <c r="H19" s="27"/>
    </row>
    <row r="20" spans="1:8" s="12" customFormat="1" ht="21" customHeight="1">
      <c r="A20" s="22"/>
      <c r="B20" s="399"/>
      <c r="C20" s="155" t="s">
        <v>7</v>
      </c>
      <c r="D20" s="31">
        <v>435</v>
      </c>
      <c r="E20" s="399"/>
      <c r="F20" s="111">
        <v>0.1</v>
      </c>
      <c r="G20" s="31">
        <v>288</v>
      </c>
      <c r="H20" s="27"/>
    </row>
    <row r="21" spans="1:8" s="12" customFormat="1" ht="21" customHeight="1">
      <c r="A21" s="22"/>
      <c r="B21" s="399"/>
      <c r="C21" s="154" t="s">
        <v>56</v>
      </c>
      <c r="D21" s="30">
        <v>6069</v>
      </c>
      <c r="E21" s="399"/>
      <c r="F21" s="110">
        <v>1</v>
      </c>
      <c r="G21" s="30">
        <v>4792</v>
      </c>
      <c r="H21" s="33"/>
    </row>
    <row r="22" spans="1:8" s="12" customFormat="1" ht="21" customHeight="1">
      <c r="A22" s="22"/>
      <c r="B22" s="399"/>
      <c r="C22" s="155" t="s">
        <v>8</v>
      </c>
      <c r="D22" s="31">
        <v>98</v>
      </c>
      <c r="E22" s="399"/>
      <c r="F22" s="86">
        <v>0.02</v>
      </c>
      <c r="G22" s="31">
        <v>57</v>
      </c>
      <c r="H22" s="27"/>
    </row>
    <row r="23" spans="1:8" s="12" customFormat="1" ht="21" customHeight="1">
      <c r="A23" s="34"/>
      <c r="B23" s="400"/>
      <c r="C23" s="156" t="s">
        <v>57</v>
      </c>
      <c r="D23" s="35">
        <v>161027</v>
      </c>
      <c r="E23" s="400"/>
      <c r="F23" s="69">
        <v>27.2</v>
      </c>
      <c r="G23" s="35">
        <v>109599</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69484</v>
      </c>
      <c r="E25" s="404" t="s">
        <v>122</v>
      </c>
      <c r="F25" s="111">
        <v>5.9</v>
      </c>
      <c r="G25" s="31">
        <v>12915</v>
      </c>
      <c r="H25" s="27"/>
    </row>
    <row r="26" spans="1:8" s="12" customFormat="1" ht="21" customHeight="1">
      <c r="A26" s="22"/>
      <c r="B26" s="404"/>
      <c r="C26" s="154" t="s">
        <v>154</v>
      </c>
      <c r="D26" s="30">
        <v>15221</v>
      </c>
      <c r="E26" s="404"/>
      <c r="F26" s="110">
        <v>1.3</v>
      </c>
      <c r="G26" s="30">
        <v>4283</v>
      </c>
      <c r="H26" s="27"/>
    </row>
    <row r="27" spans="1:8" s="12" customFormat="1" ht="21" customHeight="1">
      <c r="A27" s="22"/>
      <c r="B27" s="404"/>
      <c r="C27" s="155" t="s">
        <v>83</v>
      </c>
      <c r="D27" s="31">
        <v>26530</v>
      </c>
      <c r="E27" s="404"/>
      <c r="F27" s="111">
        <v>2.2999999999999998</v>
      </c>
      <c r="G27" s="31">
        <v>7175</v>
      </c>
      <c r="H27" s="27"/>
    </row>
    <row r="28" spans="1:8" s="12" customFormat="1" ht="21" customHeight="1">
      <c r="A28" s="22"/>
      <c r="B28" s="404"/>
      <c r="C28" s="154" t="s">
        <v>84</v>
      </c>
      <c r="D28" s="30">
        <v>5465</v>
      </c>
      <c r="E28" s="404"/>
      <c r="F28" s="110">
        <v>0.5</v>
      </c>
      <c r="G28" s="30">
        <v>1164</v>
      </c>
      <c r="H28" s="27"/>
    </row>
    <row r="29" spans="1:8" s="12" customFormat="1" ht="21" customHeight="1">
      <c r="A29" s="22"/>
      <c r="B29" s="404"/>
      <c r="C29" s="155" t="s">
        <v>6</v>
      </c>
      <c r="D29" s="31">
        <v>2372</v>
      </c>
      <c r="E29" s="404"/>
      <c r="F29" s="111">
        <v>0.2</v>
      </c>
      <c r="G29" s="31">
        <v>476</v>
      </c>
      <c r="H29" s="27"/>
    </row>
    <row r="30" spans="1:8" s="12" customFormat="1" ht="21" customHeight="1">
      <c r="A30" s="22"/>
      <c r="B30" s="404"/>
      <c r="C30" s="154" t="s">
        <v>54</v>
      </c>
      <c r="D30" s="30">
        <v>10451</v>
      </c>
      <c r="E30" s="404"/>
      <c r="F30" s="110">
        <v>0.9</v>
      </c>
      <c r="G30" s="30">
        <v>1828</v>
      </c>
      <c r="H30" s="27"/>
    </row>
    <row r="31" spans="1:8" s="12" customFormat="1" ht="21" customHeight="1">
      <c r="A31" s="22"/>
      <c r="B31" s="404"/>
      <c r="C31" s="155" t="s">
        <v>66</v>
      </c>
      <c r="D31" s="31">
        <v>2789</v>
      </c>
      <c r="E31" s="404"/>
      <c r="F31" s="111">
        <v>0.2</v>
      </c>
      <c r="G31" s="31">
        <v>380</v>
      </c>
      <c r="H31" s="27"/>
    </row>
    <row r="32" spans="1:8" s="12" customFormat="1" ht="21" customHeight="1">
      <c r="A32" s="22"/>
      <c r="B32" s="404"/>
      <c r="C32" s="154" t="s">
        <v>55</v>
      </c>
      <c r="D32" s="30">
        <v>1801</v>
      </c>
      <c r="E32" s="404"/>
      <c r="F32" s="110">
        <v>0.2</v>
      </c>
      <c r="G32" s="30">
        <v>412</v>
      </c>
      <c r="H32" s="27"/>
    </row>
    <row r="33" spans="1:8" s="12" customFormat="1" ht="21" customHeight="1">
      <c r="A33" s="22"/>
      <c r="B33" s="404"/>
      <c r="C33" s="155" t="s">
        <v>7</v>
      </c>
      <c r="D33" s="31">
        <v>98</v>
      </c>
      <c r="E33" s="404"/>
      <c r="F33" s="86">
        <v>0.01</v>
      </c>
      <c r="G33" s="31">
        <v>29</v>
      </c>
      <c r="H33" s="27"/>
    </row>
    <row r="34" spans="1:8" s="12" customFormat="1" ht="21" customHeight="1">
      <c r="A34" s="22"/>
      <c r="B34" s="404"/>
      <c r="C34" s="154" t="s">
        <v>56</v>
      </c>
      <c r="D34" s="30">
        <v>11380</v>
      </c>
      <c r="E34" s="404"/>
      <c r="F34" s="110">
        <v>1</v>
      </c>
      <c r="G34" s="30">
        <v>2531</v>
      </c>
      <c r="H34" s="33"/>
    </row>
    <row r="35" spans="1:8" s="12" customFormat="1" ht="21" customHeight="1">
      <c r="A35" s="22"/>
      <c r="B35" s="404"/>
      <c r="C35" s="155" t="s">
        <v>59</v>
      </c>
      <c r="D35" s="31">
        <v>7204</v>
      </c>
      <c r="E35" s="404"/>
      <c r="F35" s="111">
        <v>0.6</v>
      </c>
      <c r="G35" s="31">
        <v>2097</v>
      </c>
      <c r="H35" s="27"/>
    </row>
    <row r="36" spans="1:8" s="12" customFormat="1" ht="21" customHeight="1">
      <c r="A36" s="22"/>
      <c r="B36" s="404"/>
      <c r="C36" s="154" t="s">
        <v>60</v>
      </c>
      <c r="D36" s="30">
        <v>1052</v>
      </c>
      <c r="E36" s="404"/>
      <c r="F36" s="110">
        <v>0.1</v>
      </c>
      <c r="G36" s="30">
        <v>303</v>
      </c>
      <c r="H36" s="27"/>
    </row>
    <row r="37" spans="1:8" s="12" customFormat="1" ht="21" customHeight="1">
      <c r="A37" s="22"/>
      <c r="B37" s="404"/>
      <c r="C37" s="155" t="s">
        <v>85</v>
      </c>
      <c r="D37" s="31">
        <v>9643</v>
      </c>
      <c r="E37" s="404"/>
      <c r="F37" s="111">
        <v>0.8</v>
      </c>
      <c r="G37" s="31">
        <v>1220</v>
      </c>
      <c r="H37" s="27"/>
    </row>
    <row r="38" spans="1:8" s="12" customFormat="1" ht="21" customHeight="1">
      <c r="A38" s="34"/>
      <c r="B38" s="404"/>
      <c r="C38" s="156" t="s">
        <v>57</v>
      </c>
      <c r="D38" s="35">
        <v>163490</v>
      </c>
      <c r="E38" s="404"/>
      <c r="F38" s="69">
        <v>14</v>
      </c>
      <c r="G38" s="35">
        <v>34812</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22676</v>
      </c>
      <c r="E40" s="403" t="s">
        <v>130</v>
      </c>
      <c r="F40" s="111">
        <v>3.6</v>
      </c>
      <c r="G40" s="31">
        <v>4671</v>
      </c>
      <c r="H40" s="10"/>
    </row>
    <row r="41" spans="1:8" s="12" customFormat="1" ht="21" customHeight="1">
      <c r="A41" s="22"/>
      <c r="B41" s="403"/>
      <c r="C41" s="154" t="s">
        <v>15</v>
      </c>
      <c r="D41" s="30">
        <v>52</v>
      </c>
      <c r="E41" s="403"/>
      <c r="F41" s="71">
        <v>8.0000000000000002E-3</v>
      </c>
      <c r="G41" s="30">
        <v>9</v>
      </c>
      <c r="H41" s="33"/>
    </row>
    <row r="42" spans="1:8" s="12" customFormat="1" ht="21" customHeight="1">
      <c r="A42" s="22"/>
      <c r="B42" s="403"/>
      <c r="C42" s="155" t="s">
        <v>16</v>
      </c>
      <c r="D42" s="31">
        <v>9002</v>
      </c>
      <c r="E42" s="403"/>
      <c r="F42" s="111">
        <v>1.4</v>
      </c>
      <c r="G42" s="31">
        <v>1892</v>
      </c>
      <c r="H42" s="33"/>
    </row>
    <row r="43" spans="1:8" s="12" customFormat="1" ht="21" customHeight="1">
      <c r="A43" s="22"/>
      <c r="B43" s="403"/>
      <c r="C43" s="154" t="s">
        <v>66</v>
      </c>
      <c r="D43" s="30">
        <v>449</v>
      </c>
      <c r="E43" s="403"/>
      <c r="F43" s="110">
        <v>0.1</v>
      </c>
      <c r="G43" s="30">
        <v>90</v>
      </c>
      <c r="H43" s="33"/>
    </row>
    <row r="44" spans="1:8" s="12" customFormat="1" ht="21" customHeight="1">
      <c r="A44" s="22"/>
      <c r="B44" s="403"/>
      <c r="C44" s="155" t="s">
        <v>74</v>
      </c>
      <c r="D44" s="31">
        <v>3157</v>
      </c>
      <c r="E44" s="403"/>
      <c r="F44" s="111">
        <v>0.5</v>
      </c>
      <c r="G44" s="31"/>
      <c r="H44" s="33"/>
    </row>
    <row r="45" spans="1:8" s="12" customFormat="1" ht="21" customHeight="1">
      <c r="A45" s="34"/>
      <c r="B45" s="403"/>
      <c r="C45" s="156" t="s">
        <v>57</v>
      </c>
      <c r="D45" s="35">
        <v>35336</v>
      </c>
      <c r="E45" s="403"/>
      <c r="F45" s="69">
        <v>5.6</v>
      </c>
      <c r="G45" s="35">
        <v>6662</v>
      </c>
      <c r="H45" s="33"/>
    </row>
    <row r="46" spans="1:8" s="15" customFormat="1" ht="15" customHeight="1">
      <c r="A46" s="18"/>
      <c r="B46" s="38"/>
      <c r="C46" s="38"/>
      <c r="D46" s="38"/>
      <c r="E46" s="38"/>
      <c r="F46" s="38"/>
      <c r="G46" s="38"/>
      <c r="H46" s="18"/>
    </row>
    <row r="47" spans="1:8" s="41" customFormat="1" ht="15" hidden="1" customHeight="1">
      <c r="A47" s="39"/>
      <c r="B47" s="40"/>
      <c r="C47" s="40"/>
      <c r="D47" s="40"/>
      <c r="E47" s="40"/>
      <c r="F47" s="40"/>
      <c r="G47" s="40"/>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39"/>
      <c r="B52" s="39"/>
      <c r="C52" s="39"/>
      <c r="D52" s="39"/>
      <c r="E52" s="39"/>
      <c r="F52" s="39"/>
      <c r="G52" s="39"/>
      <c r="H52" s="39"/>
    </row>
    <row r="53" spans="1:8" s="41" customFormat="1" ht="15" hidden="1" customHeight="1">
      <c r="A53" s="39"/>
      <c r="B53" s="39"/>
      <c r="C53" s="39"/>
      <c r="D53" s="39"/>
      <c r="E53" s="39"/>
      <c r="F53" s="39"/>
      <c r="G53" s="39"/>
      <c r="H53" s="39"/>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s="41" customFormat="1" ht="15" hidden="1" customHeight="1">
      <c r="A63" s="16"/>
      <c r="B63" s="16"/>
      <c r="C63" s="16"/>
      <c r="D63" s="16"/>
      <c r="E63" s="16"/>
      <c r="F63" s="16"/>
      <c r="G63" s="16"/>
      <c r="H63" s="16"/>
    </row>
    <row r="64" spans="1:8" s="41" customFormat="1"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row>
    <row r="70" spans="1:16" ht="15" hidden="1" customHeight="1">
      <c r="A70" s="16"/>
      <c r="B70" s="16"/>
      <c r="C70" s="16"/>
      <c r="D70" s="16"/>
      <c r="E70" s="16"/>
      <c r="F70" s="16"/>
      <c r="G70" s="16"/>
      <c r="H70" s="16"/>
      <c r="P70" s="6">
        <v>2005</v>
      </c>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5" hidden="1" customHeight="1">
      <c r="A100" s="16"/>
      <c r="B100" s="16"/>
      <c r="C100" s="16"/>
      <c r="D100" s="16"/>
      <c r="E100" s="16"/>
      <c r="F100" s="16"/>
      <c r="G100" s="16"/>
      <c r="H100" s="16"/>
    </row>
    <row r="101" spans="1:8" ht="15" hidden="1" customHeight="1">
      <c r="A101" s="16"/>
      <c r="B101" s="16"/>
      <c r="C101" s="16"/>
      <c r="D101" s="16"/>
      <c r="E101" s="16"/>
      <c r="F101" s="16"/>
      <c r="G101" s="16"/>
      <c r="H101" s="16"/>
    </row>
    <row r="102" spans="1:8" ht="15" hidden="1" customHeight="1">
      <c r="A102" s="16"/>
      <c r="B102" s="16"/>
      <c r="C102" s="16"/>
      <c r="D102" s="16"/>
      <c r="E102" s="16"/>
      <c r="F102" s="16"/>
      <c r="G102" s="16"/>
      <c r="H102" s="16"/>
    </row>
    <row r="103" spans="1:8" ht="15" hidden="1" customHeight="1">
      <c r="A103" s="16"/>
      <c r="B103" s="16"/>
      <c r="C103" s="16"/>
      <c r="D103" s="16"/>
      <c r="E103" s="16"/>
      <c r="F103" s="16"/>
      <c r="G103" s="16"/>
      <c r="H103" s="16"/>
    </row>
    <row r="104" spans="1:8" hidden="1">
      <c r="A104" s="16"/>
      <c r="B104" s="16"/>
      <c r="C104" s="16"/>
      <c r="D104" s="16"/>
      <c r="E104" s="16"/>
      <c r="F104" s="16"/>
      <c r="G104" s="16"/>
      <c r="H104" s="16"/>
    </row>
    <row r="105" spans="1:8" hidden="1">
      <c r="A105" s="16"/>
      <c r="B105" s="16"/>
      <c r="C105" s="16"/>
      <c r="D105" s="16"/>
      <c r="E105" s="16"/>
      <c r="F105" s="16"/>
      <c r="G105" s="16"/>
      <c r="H105" s="16"/>
    </row>
    <row r="106" spans="1:8" hidden="1">
      <c r="A106" s="16"/>
      <c r="B106" s="16"/>
      <c r="C106" s="16"/>
      <c r="D106" s="16"/>
      <c r="E106" s="16"/>
      <c r="F106" s="16"/>
      <c r="G106" s="16"/>
      <c r="H106" s="16"/>
    </row>
    <row r="107" spans="1:8" hidden="1">
      <c r="A107" s="16"/>
      <c r="B107" s="16"/>
      <c r="C107" s="16"/>
      <c r="D107" s="16"/>
      <c r="E107" s="16"/>
      <c r="F107" s="16"/>
      <c r="G107" s="16"/>
      <c r="H107" s="16"/>
    </row>
    <row r="108" spans="1:8" hidden="1">
      <c r="A108" s="16"/>
      <c r="B108" s="16"/>
      <c r="C108" s="16"/>
      <c r="D108" s="16"/>
      <c r="E108" s="16"/>
      <c r="F108" s="16"/>
      <c r="G108" s="16"/>
      <c r="H108" s="16"/>
    </row>
    <row r="109" spans="1:8" hidden="1">
      <c r="A109" s="16"/>
      <c r="B109" s="16"/>
      <c r="C109" s="16"/>
      <c r="D109" s="16"/>
      <c r="E109" s="16"/>
      <c r="F109" s="16"/>
      <c r="G109" s="16"/>
      <c r="H109" s="16"/>
    </row>
    <row r="110" spans="1:8" hidden="1">
      <c r="A110" s="16"/>
      <c r="B110" s="16"/>
      <c r="C110" s="16"/>
      <c r="D110" s="16"/>
      <c r="E110" s="16"/>
      <c r="F110" s="16"/>
      <c r="G110" s="16"/>
      <c r="H110" s="16"/>
    </row>
    <row r="111" spans="1:8" hidden="1">
      <c r="A111" s="16"/>
      <c r="B111" s="16"/>
      <c r="C111" s="16"/>
      <c r="D111" s="16"/>
      <c r="E111" s="16"/>
      <c r="F111" s="16"/>
      <c r="G111" s="16"/>
      <c r="H111" s="16"/>
    </row>
    <row r="112" spans="1:8" hidden="1">
      <c r="A112" s="16"/>
      <c r="B112" s="16"/>
      <c r="C112" s="16"/>
      <c r="D112" s="16"/>
      <c r="E112" s="16"/>
      <c r="F112" s="16"/>
      <c r="G112" s="16"/>
      <c r="H112" s="16"/>
    </row>
    <row r="113" spans="1:8" hidden="1">
      <c r="A113" s="16"/>
      <c r="B113" s="16"/>
      <c r="C113" s="16"/>
      <c r="D113" s="16"/>
      <c r="E113" s="16"/>
      <c r="F113" s="16"/>
      <c r="G113" s="16"/>
      <c r="H113" s="16"/>
    </row>
    <row r="114" spans="1:8" hidden="1">
      <c r="A114" s="16"/>
      <c r="B114" s="16"/>
      <c r="C114" s="16"/>
      <c r="D114" s="16"/>
      <c r="E114" s="16"/>
      <c r="F114" s="16"/>
      <c r="G114" s="16"/>
      <c r="H114" s="16"/>
    </row>
    <row r="115" spans="1:8" hidden="1">
      <c r="A115" s="16"/>
      <c r="B115" s="16"/>
      <c r="C115" s="16"/>
      <c r="D115" s="16"/>
      <c r="E115" s="16"/>
      <c r="F115" s="16"/>
      <c r="G115" s="16"/>
      <c r="H115" s="16"/>
    </row>
    <row r="116" spans="1:8" hidden="1">
      <c r="A116" s="16"/>
      <c r="B116" s="16"/>
      <c r="C116" s="16"/>
      <c r="D116" s="16"/>
      <c r="E116" s="16"/>
      <c r="F116" s="16"/>
      <c r="G116" s="16"/>
      <c r="H116" s="16"/>
    </row>
    <row r="117" spans="1:8" hidden="1">
      <c r="A117" s="16"/>
      <c r="B117" s="16"/>
      <c r="C117" s="16"/>
      <c r="D117" s="16"/>
      <c r="E117" s="16"/>
      <c r="F117" s="16"/>
      <c r="G117" s="16"/>
      <c r="H117" s="16"/>
    </row>
    <row r="118" spans="1:8" hidden="1">
      <c r="A118" s="16"/>
      <c r="B118" s="16"/>
      <c r="C118" s="16"/>
      <c r="D118" s="16"/>
      <c r="E118" s="16"/>
      <c r="F118" s="16"/>
      <c r="G118" s="16"/>
      <c r="H118" s="16"/>
    </row>
    <row r="119" spans="1:8" hidden="1">
      <c r="A119" s="16"/>
      <c r="B119" s="16"/>
      <c r="C119" s="16"/>
      <c r="D119" s="16"/>
      <c r="E119" s="16"/>
      <c r="F119" s="16"/>
      <c r="G119" s="16"/>
      <c r="H119" s="16"/>
    </row>
    <row r="120" spans="1:8" hidden="1">
      <c r="A120" s="16"/>
      <c r="B120" s="16"/>
      <c r="C120" s="16"/>
      <c r="D120" s="16"/>
      <c r="E120" s="16"/>
      <c r="F120" s="16"/>
      <c r="G120" s="16"/>
      <c r="H120" s="16"/>
    </row>
    <row r="121" spans="1:8" hidden="1">
      <c r="A121" s="16"/>
      <c r="B121" s="16"/>
      <c r="C121" s="16"/>
      <c r="D121" s="16"/>
      <c r="E121" s="16"/>
      <c r="F121" s="16"/>
      <c r="G121" s="16"/>
      <c r="H121" s="16"/>
    </row>
    <row r="122" spans="1:8" hidden="1">
      <c r="A122" s="16"/>
      <c r="B122" s="16"/>
      <c r="C122" s="16"/>
      <c r="D122" s="16"/>
      <c r="E122" s="16"/>
      <c r="F122" s="16"/>
      <c r="G122" s="16"/>
      <c r="H122" s="16"/>
    </row>
    <row r="123" spans="1:8" hidden="1">
      <c r="A123" s="16"/>
      <c r="B123" s="16"/>
      <c r="C123" s="16"/>
      <c r="D123" s="16"/>
      <c r="E123" s="16"/>
      <c r="F123" s="16"/>
      <c r="G123" s="16"/>
      <c r="H123" s="16"/>
    </row>
    <row r="124" spans="1:8" hidden="1">
      <c r="A124" s="16"/>
      <c r="B124" s="16"/>
      <c r="C124" s="16"/>
      <c r="D124" s="16"/>
      <c r="E124" s="16"/>
      <c r="F124" s="16"/>
      <c r="G124" s="16"/>
      <c r="H124" s="16"/>
    </row>
    <row r="125" spans="1:8" hidden="1">
      <c r="A125" s="16"/>
      <c r="B125" s="16"/>
      <c r="C125" s="16"/>
      <c r="D125" s="16"/>
      <c r="E125" s="16"/>
      <c r="F125" s="16"/>
      <c r="G125" s="16"/>
      <c r="H125" s="16"/>
    </row>
    <row r="126" spans="1:8" hidden="1">
      <c r="A126" s="16"/>
      <c r="B126" s="16"/>
      <c r="C126" s="16"/>
      <c r="D126" s="16"/>
      <c r="E126" s="16"/>
      <c r="F126" s="16"/>
      <c r="G126" s="16"/>
      <c r="H126" s="16"/>
    </row>
    <row r="127" spans="1:8" hidden="1">
      <c r="A127" s="16"/>
      <c r="B127" s="16"/>
      <c r="C127" s="16"/>
      <c r="D127" s="16"/>
      <c r="E127" s="16"/>
      <c r="F127" s="16"/>
      <c r="G127" s="16"/>
      <c r="H127" s="16"/>
    </row>
    <row r="128" spans="1:8" hidden="1">
      <c r="A128" s="16"/>
      <c r="B128" s="16"/>
      <c r="C128" s="16"/>
      <c r="D128" s="16"/>
      <c r="E128" s="16"/>
      <c r="F128" s="16"/>
      <c r="G128" s="16"/>
      <c r="H128" s="16"/>
    </row>
    <row r="129" spans="1:8" hidden="1">
      <c r="A129" s="16"/>
      <c r="B129" s="16"/>
      <c r="C129" s="16"/>
      <c r="D129" s="16"/>
      <c r="E129" s="16"/>
      <c r="F129" s="16"/>
      <c r="G129" s="16"/>
      <c r="H129" s="16"/>
    </row>
    <row r="130" spans="1:8" hidden="1">
      <c r="A130" s="16"/>
      <c r="B130" s="16"/>
      <c r="C130" s="16"/>
      <c r="D130" s="16"/>
      <c r="E130" s="16"/>
      <c r="F130" s="16"/>
      <c r="G130" s="16"/>
      <c r="H130" s="16"/>
    </row>
    <row r="131" spans="1:8" hidden="1">
      <c r="A131" s="16"/>
      <c r="B131" s="16"/>
      <c r="C131" s="16"/>
      <c r="D131" s="16"/>
      <c r="E131" s="16"/>
      <c r="F131" s="16"/>
      <c r="G131" s="16"/>
      <c r="H131" s="16"/>
    </row>
    <row r="132" spans="1:8" hidden="1">
      <c r="A132" s="16"/>
      <c r="B132" s="16"/>
      <c r="C132" s="16"/>
      <c r="D132" s="16"/>
      <c r="E132" s="16"/>
      <c r="F132" s="16"/>
      <c r="G132" s="16"/>
      <c r="H132" s="16"/>
    </row>
    <row r="133" spans="1:8" hidden="1">
      <c r="A133" s="16"/>
      <c r="B133" s="16"/>
      <c r="C133" s="16"/>
      <c r="D133" s="16"/>
      <c r="E133" s="16"/>
      <c r="F133" s="16"/>
      <c r="G133" s="16"/>
      <c r="H133" s="16"/>
    </row>
    <row r="134" spans="1:8" hidden="1">
      <c r="A134" s="16"/>
      <c r="B134" s="16"/>
      <c r="C134" s="16"/>
      <c r="D134" s="16"/>
      <c r="E134" s="16"/>
      <c r="F134" s="16"/>
      <c r="G134" s="16"/>
      <c r="H134" s="16"/>
    </row>
    <row r="135" spans="1:8" hidden="1">
      <c r="A135" s="16"/>
      <c r="B135" s="16"/>
      <c r="C135" s="16"/>
      <c r="D135" s="16"/>
      <c r="E135" s="16"/>
      <c r="F135" s="16"/>
      <c r="G135" s="16"/>
      <c r="H135" s="16"/>
    </row>
    <row r="136" spans="1:8" hidden="1">
      <c r="A136" s="16"/>
      <c r="B136" s="16"/>
      <c r="C136" s="16"/>
      <c r="D136" s="16"/>
      <c r="E136" s="16"/>
      <c r="F136" s="16"/>
      <c r="G136" s="16"/>
      <c r="H136" s="16"/>
    </row>
    <row r="137" spans="1:8" hidden="1">
      <c r="A137" s="16"/>
      <c r="B137" s="16"/>
      <c r="C137" s="16"/>
      <c r="D137" s="16"/>
      <c r="E137" s="16"/>
      <c r="F137" s="16"/>
      <c r="G137" s="16"/>
      <c r="H137" s="16"/>
    </row>
    <row r="138" spans="1:8" hidden="1">
      <c r="A138" s="16"/>
      <c r="B138" s="16"/>
      <c r="C138" s="16"/>
      <c r="D138" s="16"/>
      <c r="E138" s="16"/>
      <c r="F138" s="16"/>
      <c r="G138" s="16"/>
      <c r="H138" s="16"/>
    </row>
    <row r="139" spans="1:8" hidden="1">
      <c r="A139" s="16"/>
      <c r="B139" s="16"/>
      <c r="C139" s="16"/>
      <c r="D139" s="16"/>
      <c r="E139" s="16"/>
      <c r="F139" s="16"/>
      <c r="G139" s="16"/>
      <c r="H139" s="16"/>
    </row>
    <row r="140" spans="1:8" hidden="1">
      <c r="A140" s="16"/>
      <c r="B140" s="16"/>
      <c r="C140" s="16"/>
      <c r="D140" s="16"/>
      <c r="E140" s="16"/>
      <c r="F140" s="16"/>
      <c r="G140" s="16"/>
      <c r="H140" s="16"/>
    </row>
    <row r="141" spans="1:8" hidden="1">
      <c r="A141" s="16"/>
      <c r="B141" s="16"/>
      <c r="C141" s="16"/>
      <c r="D141" s="16"/>
      <c r="E141" s="16"/>
      <c r="F141" s="16"/>
      <c r="G141" s="16"/>
      <c r="H141" s="16"/>
    </row>
    <row r="142" spans="1:8" hidden="1">
      <c r="A142" s="16"/>
      <c r="B142" s="16"/>
      <c r="C142" s="16"/>
      <c r="D142" s="16"/>
      <c r="E142" s="16"/>
      <c r="F142" s="16"/>
      <c r="G142" s="16"/>
      <c r="H142" s="16"/>
    </row>
    <row r="143" spans="1:8" hidden="1">
      <c r="A143" s="16"/>
      <c r="B143" s="16"/>
      <c r="C143" s="16"/>
      <c r="D143" s="16"/>
      <c r="E143" s="16"/>
      <c r="F143" s="16"/>
      <c r="G143" s="16"/>
      <c r="H143" s="16"/>
    </row>
    <row r="144" spans="1:8" hidden="1">
      <c r="A144" s="16"/>
      <c r="B144" s="16"/>
      <c r="C144" s="16"/>
      <c r="D144" s="16"/>
      <c r="E144" s="16"/>
      <c r="F144" s="16"/>
      <c r="G144" s="16"/>
      <c r="H144" s="16"/>
    </row>
    <row r="145" spans="1:8" hidden="1">
      <c r="A145" s="16"/>
      <c r="B145" s="16"/>
      <c r="C145" s="16"/>
      <c r="D145" s="16"/>
      <c r="E145" s="16"/>
      <c r="F145" s="16"/>
      <c r="G145" s="16"/>
      <c r="H145" s="16"/>
    </row>
    <row r="146" spans="1:8" hidden="1">
      <c r="A146" s="16"/>
      <c r="B146" s="16"/>
      <c r="C146" s="16"/>
      <c r="D146" s="16"/>
      <c r="E146" s="16"/>
      <c r="F146" s="16"/>
      <c r="G146" s="16"/>
      <c r="H146" s="16"/>
    </row>
    <row r="147" spans="1:8" hidden="1">
      <c r="A147" s="16"/>
      <c r="B147" s="16"/>
      <c r="C147" s="16"/>
      <c r="D147" s="16"/>
      <c r="E147" s="16"/>
      <c r="F147" s="16"/>
      <c r="G147" s="16"/>
      <c r="H147" s="16"/>
    </row>
    <row r="148" spans="1:8" hidden="1">
      <c r="A148" s="16"/>
      <c r="B148" s="16"/>
      <c r="C148" s="16"/>
      <c r="D148" s="16"/>
      <c r="E148" s="16"/>
      <c r="F148" s="16"/>
      <c r="G148" s="16"/>
      <c r="H148" s="16"/>
    </row>
    <row r="149" spans="1:8" hidden="1">
      <c r="A149" s="16"/>
      <c r="B149" s="16"/>
      <c r="C149" s="16"/>
      <c r="D149" s="16"/>
      <c r="E149" s="16"/>
      <c r="F149" s="16"/>
      <c r="G149" s="16"/>
      <c r="H149" s="16"/>
    </row>
    <row r="150" spans="1:8" hidden="1">
      <c r="A150" s="16"/>
      <c r="B150" s="16"/>
      <c r="C150" s="16"/>
      <c r="D150" s="16"/>
      <c r="E150" s="16"/>
      <c r="F150" s="16"/>
      <c r="G150" s="16"/>
      <c r="H150" s="16"/>
    </row>
    <row r="151" spans="1:8" hidden="1">
      <c r="A151" s="16"/>
      <c r="B151" s="16"/>
      <c r="C151" s="16"/>
      <c r="D151" s="16"/>
      <c r="E151" s="16"/>
      <c r="F151" s="16"/>
      <c r="G151" s="16"/>
      <c r="H151" s="16"/>
    </row>
    <row r="152" spans="1:8" hidden="1">
      <c r="A152" s="16"/>
      <c r="B152" s="16"/>
      <c r="C152" s="16"/>
      <c r="D152" s="16"/>
      <c r="E152" s="16"/>
      <c r="F152" s="16"/>
      <c r="G152" s="16"/>
      <c r="H152" s="16"/>
    </row>
    <row r="153" spans="1:8" hidden="1">
      <c r="A153" s="16"/>
      <c r="B153" s="16"/>
      <c r="C153" s="16"/>
      <c r="D153" s="16"/>
      <c r="E153" s="16"/>
      <c r="F153" s="16"/>
      <c r="G153" s="16"/>
      <c r="H153" s="16"/>
    </row>
    <row r="154" spans="1:8" hidden="1">
      <c r="A154" s="16"/>
      <c r="B154" s="16"/>
      <c r="C154" s="16"/>
      <c r="D154" s="16"/>
      <c r="E154" s="16"/>
      <c r="F154" s="16"/>
      <c r="G154" s="16"/>
      <c r="H154" s="16"/>
    </row>
    <row r="155" spans="1:8" hidden="1">
      <c r="A155" s="16"/>
      <c r="B155" s="16"/>
      <c r="C155" s="16"/>
      <c r="D155" s="16"/>
      <c r="E155" s="16"/>
      <c r="F155" s="16"/>
      <c r="G155" s="16"/>
      <c r="H155" s="16"/>
    </row>
    <row r="156" spans="1:8" hidden="1">
      <c r="A156" s="16"/>
      <c r="B156" s="16"/>
      <c r="C156" s="16"/>
      <c r="D156" s="16"/>
      <c r="E156" s="16"/>
      <c r="F156" s="16"/>
      <c r="G156" s="16"/>
      <c r="H156" s="16"/>
    </row>
    <row r="157" spans="1:8" hidden="1">
      <c r="A157" s="16"/>
      <c r="B157" s="16"/>
      <c r="C157" s="16"/>
      <c r="D157" s="16"/>
      <c r="E157" s="16"/>
      <c r="F157" s="16"/>
      <c r="G157" s="16"/>
      <c r="H157" s="16"/>
    </row>
    <row r="158" spans="1:8" hidden="1">
      <c r="A158" s="16"/>
      <c r="B158" s="16"/>
      <c r="C158" s="16"/>
      <c r="D158" s="16"/>
      <c r="E158" s="16"/>
      <c r="F158" s="16"/>
      <c r="G158" s="16"/>
      <c r="H158" s="16"/>
    </row>
    <row r="159" spans="1:8" hidden="1">
      <c r="A159" s="16"/>
      <c r="B159" s="16"/>
      <c r="C159" s="16"/>
      <c r="D159" s="16"/>
      <c r="E159" s="16"/>
      <c r="F159" s="16"/>
      <c r="G159" s="16"/>
      <c r="H159" s="16"/>
    </row>
    <row r="160" spans="1:8" hidden="1">
      <c r="A160" s="16"/>
      <c r="B160" s="16"/>
      <c r="C160" s="16"/>
      <c r="D160" s="16"/>
      <c r="E160" s="16"/>
      <c r="F160" s="16"/>
      <c r="G160" s="16"/>
      <c r="H160" s="16"/>
    </row>
    <row r="161" spans="1:8" hidden="1">
      <c r="A161" s="16"/>
      <c r="B161" s="16"/>
      <c r="C161" s="16"/>
      <c r="D161" s="16"/>
      <c r="E161" s="16"/>
      <c r="F161" s="16"/>
      <c r="G161" s="16"/>
      <c r="H161" s="16"/>
    </row>
    <row r="162" spans="1:8" hidden="1">
      <c r="A162" s="16"/>
      <c r="B162" s="16"/>
      <c r="C162" s="16"/>
      <c r="D162" s="16"/>
      <c r="E162" s="16"/>
      <c r="F162" s="16"/>
      <c r="G162" s="16"/>
      <c r="H162" s="16"/>
    </row>
    <row r="163" spans="1:8" hidden="1">
      <c r="A163" s="16"/>
      <c r="B163" s="16"/>
      <c r="C163" s="16"/>
      <c r="D163" s="16"/>
      <c r="E163" s="16"/>
      <c r="F163" s="16"/>
      <c r="G163" s="16"/>
      <c r="H163" s="16"/>
    </row>
    <row r="164" spans="1:8" hidden="1">
      <c r="A164" s="16"/>
      <c r="B164" s="16"/>
      <c r="C164" s="16"/>
      <c r="D164" s="16"/>
      <c r="E164" s="16"/>
      <c r="F164" s="16"/>
      <c r="G164" s="16"/>
      <c r="H164" s="16"/>
    </row>
    <row r="165" spans="1:8" hidden="1">
      <c r="A165" s="16"/>
      <c r="B165" s="16"/>
      <c r="C165" s="16"/>
      <c r="D165" s="16"/>
      <c r="E165" s="16"/>
      <c r="F165" s="16"/>
      <c r="G165" s="16"/>
      <c r="H165" s="16"/>
    </row>
    <row r="166" spans="1:8" hidden="1">
      <c r="A166" s="16"/>
      <c r="B166" s="16"/>
      <c r="C166" s="16"/>
      <c r="D166" s="16"/>
      <c r="E166" s="16"/>
      <c r="F166" s="16"/>
      <c r="G166" s="16"/>
      <c r="H166" s="16"/>
    </row>
    <row r="167" spans="1:8" hidden="1">
      <c r="A167" s="16"/>
      <c r="B167" s="16"/>
      <c r="C167" s="16"/>
      <c r="D167" s="16"/>
      <c r="E167" s="16"/>
      <c r="F167" s="16"/>
      <c r="G167" s="16"/>
      <c r="H167" s="16"/>
    </row>
    <row r="168" spans="1:8" hidden="1">
      <c r="A168" s="16"/>
      <c r="B168" s="16"/>
      <c r="C168" s="16"/>
      <c r="D168" s="16"/>
      <c r="E168" s="16"/>
      <c r="F168" s="16"/>
      <c r="G168" s="16"/>
      <c r="H168" s="16"/>
    </row>
    <row r="169" spans="1:8" hidden="1">
      <c r="A169" s="16"/>
      <c r="B169" s="16"/>
      <c r="C169" s="16"/>
      <c r="D169" s="16"/>
      <c r="E169" s="16"/>
      <c r="F169" s="16"/>
      <c r="G169" s="16"/>
      <c r="H169" s="16"/>
    </row>
    <row r="170" spans="1:8" hidden="1">
      <c r="A170" s="16"/>
      <c r="B170" s="16"/>
      <c r="C170" s="16"/>
      <c r="D170" s="16"/>
      <c r="E170" s="16"/>
      <c r="F170" s="16"/>
      <c r="G170" s="16"/>
      <c r="H170" s="16"/>
    </row>
    <row r="171" spans="1:8" hidden="1">
      <c r="A171" s="16"/>
      <c r="B171" s="16"/>
      <c r="C171" s="16"/>
      <c r="D171" s="16"/>
      <c r="E171" s="16"/>
      <c r="F171" s="16"/>
      <c r="G171" s="16"/>
      <c r="H171" s="16"/>
    </row>
    <row r="172" spans="1:8" hidden="1">
      <c r="A172" s="16"/>
      <c r="B172" s="16"/>
      <c r="C172" s="16"/>
      <c r="D172" s="16"/>
      <c r="E172" s="16"/>
      <c r="F172" s="16"/>
      <c r="G172" s="16"/>
      <c r="H172" s="16"/>
    </row>
    <row r="173" spans="1:8" hidden="1">
      <c r="A173" s="16"/>
      <c r="B173" s="16"/>
      <c r="C173" s="16"/>
      <c r="D173" s="16"/>
      <c r="E173" s="16"/>
      <c r="F173" s="16"/>
      <c r="G173" s="16"/>
      <c r="H173" s="16"/>
    </row>
    <row r="174" spans="1:8" hidden="1">
      <c r="A174" s="16"/>
      <c r="B174" s="16"/>
      <c r="C174" s="16"/>
      <c r="D174" s="16"/>
      <c r="E174" s="16"/>
      <c r="F174" s="16"/>
      <c r="G174" s="16"/>
      <c r="H174" s="16"/>
    </row>
    <row r="175" spans="1:8" hidden="1">
      <c r="A175" s="16"/>
      <c r="B175" s="16"/>
      <c r="C175" s="16"/>
      <c r="D175" s="16"/>
      <c r="E175" s="16"/>
      <c r="F175" s="16"/>
      <c r="G175" s="16"/>
      <c r="H175" s="16"/>
    </row>
    <row r="176" spans="1:8" hidden="1">
      <c r="A176" s="16"/>
      <c r="B176" s="16"/>
      <c r="C176" s="16"/>
      <c r="D176" s="16"/>
      <c r="E176" s="16"/>
      <c r="F176" s="16"/>
      <c r="G176" s="16"/>
      <c r="H176" s="16"/>
    </row>
    <row r="177" spans="1:8" hidden="1">
      <c r="A177" s="16"/>
      <c r="B177" s="16"/>
      <c r="C177" s="16"/>
      <c r="D177" s="16"/>
      <c r="E177" s="16"/>
      <c r="F177" s="16"/>
      <c r="G177" s="16"/>
      <c r="H177" s="16"/>
    </row>
    <row r="178" spans="1:8" hidden="1">
      <c r="A178" s="16"/>
      <c r="B178" s="16"/>
      <c r="C178" s="16"/>
      <c r="D178" s="16"/>
      <c r="E178" s="16"/>
      <c r="F178" s="16"/>
      <c r="G178" s="16"/>
      <c r="H178" s="16"/>
    </row>
    <row r="179" spans="1:8" hidden="1">
      <c r="A179" s="16"/>
      <c r="B179" s="16"/>
      <c r="C179" s="16"/>
      <c r="D179" s="16"/>
      <c r="E179" s="16"/>
      <c r="F179" s="16"/>
      <c r="G179" s="16"/>
      <c r="H179" s="16"/>
    </row>
    <row r="180" spans="1:8" hidden="1">
      <c r="A180" s="16"/>
      <c r="B180" s="16"/>
      <c r="C180" s="16"/>
      <c r="D180" s="16"/>
      <c r="E180" s="16"/>
      <c r="F180" s="16"/>
      <c r="G180" s="16"/>
      <c r="H180" s="16"/>
    </row>
    <row r="181" spans="1:8" hidden="1">
      <c r="A181" s="16"/>
      <c r="B181" s="16"/>
      <c r="C181" s="16"/>
      <c r="D181" s="16"/>
      <c r="E181" s="16"/>
      <c r="F181" s="16"/>
      <c r="G181" s="16"/>
      <c r="H181" s="16"/>
    </row>
    <row r="182" spans="1:8" hidden="1">
      <c r="A182" s="16"/>
      <c r="B182" s="16"/>
      <c r="C182" s="16"/>
      <c r="D182" s="16"/>
      <c r="E182" s="16"/>
      <c r="F182" s="16"/>
      <c r="G182" s="16"/>
      <c r="H182" s="16"/>
    </row>
    <row r="183" spans="1:8" hidden="1">
      <c r="A183" s="16"/>
      <c r="B183" s="16"/>
      <c r="C183" s="16"/>
      <c r="D183" s="16"/>
      <c r="E183" s="16"/>
      <c r="F183" s="16"/>
      <c r="G183" s="16"/>
      <c r="H183" s="16"/>
    </row>
    <row r="184" spans="1:8" hidden="1">
      <c r="A184" s="16"/>
      <c r="B184" s="16"/>
      <c r="C184" s="16"/>
      <c r="D184" s="16"/>
      <c r="E184" s="16"/>
      <c r="F184" s="16"/>
      <c r="G184" s="16"/>
      <c r="H184" s="16"/>
    </row>
    <row r="185" spans="1:8" hidden="1">
      <c r="A185" s="16"/>
      <c r="B185" s="16"/>
      <c r="C185" s="16"/>
      <c r="D185" s="16"/>
      <c r="E185" s="16"/>
      <c r="F185" s="16"/>
      <c r="G185" s="16"/>
      <c r="H185" s="16"/>
    </row>
    <row r="186" spans="1:8" hidden="1">
      <c r="A186" s="16"/>
      <c r="B186" s="16"/>
      <c r="C186" s="16"/>
      <c r="D186" s="16"/>
      <c r="E186" s="16"/>
      <c r="F186" s="16"/>
      <c r="G186" s="16"/>
      <c r="H186" s="16"/>
    </row>
    <row r="187" spans="1:8" hidden="1">
      <c r="A187" s="16"/>
      <c r="B187" s="16"/>
      <c r="C187" s="16"/>
      <c r="D187" s="16"/>
      <c r="E187" s="16"/>
      <c r="F187" s="16"/>
      <c r="G187" s="16"/>
      <c r="H187" s="16"/>
    </row>
    <row r="188" spans="1:8" hidden="1">
      <c r="A188" s="16"/>
      <c r="B188" s="16"/>
      <c r="C188" s="16"/>
      <c r="D188" s="16"/>
      <c r="E188" s="16"/>
      <c r="F188" s="16"/>
      <c r="G188" s="16"/>
      <c r="H188" s="16"/>
    </row>
    <row r="189" spans="1:8" hidden="1">
      <c r="A189" s="16"/>
      <c r="B189" s="16"/>
      <c r="C189" s="16"/>
      <c r="D189" s="16"/>
      <c r="E189" s="16"/>
      <c r="F189" s="16"/>
      <c r="G189" s="16"/>
      <c r="H189" s="16"/>
    </row>
    <row r="190" spans="1:8" hidden="1">
      <c r="A190" s="16"/>
      <c r="B190" s="16"/>
      <c r="C190" s="16"/>
      <c r="D190" s="16"/>
      <c r="E190" s="16"/>
      <c r="F190" s="16"/>
      <c r="G190" s="16"/>
      <c r="H190" s="16"/>
    </row>
    <row r="191" spans="1:8" hidden="1">
      <c r="A191" s="16"/>
      <c r="B191" s="16"/>
      <c r="C191" s="16"/>
      <c r="D191" s="16"/>
      <c r="E191" s="16"/>
      <c r="F191" s="16"/>
      <c r="G191" s="16"/>
      <c r="H191" s="16"/>
    </row>
    <row r="192" spans="1:8" hidden="1">
      <c r="A192" s="16"/>
      <c r="B192" s="16"/>
      <c r="C192" s="16"/>
      <c r="D192" s="16"/>
      <c r="E192" s="16"/>
      <c r="F192" s="16"/>
      <c r="G192" s="16"/>
      <c r="H192" s="16"/>
    </row>
    <row r="193" spans="1:8" hidden="1">
      <c r="A193" s="16"/>
      <c r="B193" s="16"/>
      <c r="C193" s="16"/>
      <c r="D193" s="16"/>
      <c r="E193" s="16"/>
      <c r="F193" s="16"/>
      <c r="G193" s="16"/>
      <c r="H193" s="16"/>
    </row>
    <row r="194" spans="1:8" hidden="1">
      <c r="A194" s="16"/>
      <c r="B194" s="16"/>
      <c r="C194" s="16"/>
      <c r="D194" s="16"/>
      <c r="E194" s="16"/>
      <c r="F194" s="16"/>
      <c r="G194" s="16"/>
      <c r="H194" s="16"/>
    </row>
    <row r="195" spans="1:8" hidden="1">
      <c r="A195" s="16"/>
      <c r="B195" s="16"/>
      <c r="C195" s="16"/>
      <c r="D195" s="16"/>
      <c r="E195" s="16"/>
      <c r="F195" s="16"/>
      <c r="G195" s="16"/>
      <c r="H195" s="16"/>
    </row>
    <row r="196" spans="1:8" hidden="1">
      <c r="A196" s="16"/>
      <c r="B196" s="16"/>
      <c r="C196" s="16"/>
      <c r="D196" s="16"/>
      <c r="E196" s="16"/>
      <c r="F196" s="16"/>
      <c r="G196" s="16"/>
      <c r="H196" s="16"/>
    </row>
    <row r="197" spans="1:8" hidden="1">
      <c r="A197" s="16"/>
      <c r="B197" s="16"/>
      <c r="C197" s="16"/>
      <c r="D197" s="16"/>
      <c r="E197" s="16"/>
      <c r="F197" s="16"/>
      <c r="G197" s="16"/>
      <c r="H197" s="16"/>
    </row>
    <row r="198" spans="1:8" hidden="1">
      <c r="A198" s="16"/>
      <c r="B198" s="16"/>
      <c r="C198" s="16"/>
      <c r="D198" s="16"/>
      <c r="E198" s="16"/>
      <c r="F198" s="16"/>
      <c r="G198" s="16"/>
      <c r="H198" s="16"/>
    </row>
    <row r="199" spans="1:8" hidden="1">
      <c r="A199" s="16"/>
      <c r="B199" s="16"/>
      <c r="C199" s="16"/>
      <c r="D199" s="16"/>
      <c r="E199" s="16"/>
      <c r="F199" s="16"/>
      <c r="G199" s="16"/>
      <c r="H199" s="16"/>
    </row>
    <row r="200" spans="1:8" hidden="1">
      <c r="A200" s="16"/>
      <c r="B200" s="16"/>
      <c r="C200" s="16"/>
      <c r="D200" s="16"/>
      <c r="E200" s="16"/>
      <c r="F200" s="16"/>
      <c r="G200" s="16"/>
      <c r="H200" s="16"/>
    </row>
    <row r="201" spans="1:8" hidden="1">
      <c r="A201" s="16"/>
      <c r="B201" s="16"/>
      <c r="C201" s="16"/>
      <c r="D201" s="16"/>
      <c r="E201" s="16"/>
      <c r="F201" s="16"/>
      <c r="G201" s="16"/>
      <c r="H201" s="16"/>
    </row>
    <row r="202" spans="1:8" hidden="1">
      <c r="A202" s="16"/>
      <c r="B202" s="16"/>
      <c r="C202" s="16"/>
      <c r="D202" s="16"/>
      <c r="E202" s="16"/>
      <c r="F202" s="16"/>
      <c r="G202" s="16"/>
      <c r="H202" s="16"/>
    </row>
    <row r="203" spans="1:8" hidden="1">
      <c r="A203" s="16"/>
      <c r="B203" s="16"/>
      <c r="C203" s="16"/>
      <c r="D203" s="16"/>
      <c r="E203" s="16"/>
      <c r="F203" s="16"/>
      <c r="G203" s="16"/>
      <c r="H203" s="16"/>
    </row>
    <row r="204" spans="1:8" hidden="1">
      <c r="A204" s="16"/>
      <c r="B204" s="16"/>
      <c r="C204" s="16"/>
      <c r="D204" s="16"/>
      <c r="E204" s="16"/>
      <c r="F204" s="16"/>
      <c r="G204" s="16"/>
      <c r="H204" s="16"/>
    </row>
    <row r="205" spans="1:8" hidden="1">
      <c r="A205" s="16"/>
      <c r="B205" s="16"/>
      <c r="C205" s="16"/>
      <c r="D205" s="16"/>
      <c r="E205" s="16"/>
      <c r="F205" s="16"/>
      <c r="G205" s="16"/>
      <c r="H205" s="16"/>
    </row>
    <row r="206" spans="1:8" hidden="1">
      <c r="A206" s="16"/>
      <c r="B206" s="16"/>
      <c r="C206" s="16"/>
      <c r="D206" s="16"/>
      <c r="E206" s="16"/>
      <c r="F206" s="16"/>
      <c r="G206" s="16"/>
      <c r="H206" s="16"/>
    </row>
    <row r="207" spans="1:8" hidden="1">
      <c r="A207" s="16"/>
      <c r="B207" s="16"/>
      <c r="C207" s="16"/>
      <c r="D207" s="16"/>
      <c r="E207" s="16"/>
      <c r="F207" s="16"/>
      <c r="G207" s="16"/>
      <c r="H207" s="16"/>
    </row>
    <row r="208" spans="1:8" hidden="1">
      <c r="A208" s="16"/>
      <c r="B208" s="16"/>
      <c r="C208" s="16"/>
      <c r="D208" s="16"/>
      <c r="E208" s="16"/>
      <c r="F208" s="16"/>
      <c r="G208" s="16"/>
      <c r="H208" s="16"/>
    </row>
    <row r="209" spans="1:8" hidden="1">
      <c r="A209" s="16"/>
      <c r="B209" s="16"/>
      <c r="C209" s="16"/>
      <c r="D209" s="16"/>
      <c r="E209" s="16"/>
      <c r="F209" s="16"/>
      <c r="G209" s="16"/>
      <c r="H209" s="16"/>
    </row>
    <row r="210" spans="1:8" hidden="1">
      <c r="A210" s="16"/>
      <c r="B210" s="16"/>
      <c r="C210" s="16"/>
      <c r="D210" s="16"/>
      <c r="E210" s="16"/>
      <c r="F210" s="16"/>
      <c r="G210" s="16"/>
      <c r="H210" s="16"/>
    </row>
    <row r="211" spans="1:8" hidden="1">
      <c r="A211" s="16"/>
      <c r="B211" s="16"/>
      <c r="C211" s="16"/>
      <c r="D211" s="16"/>
      <c r="E211" s="16"/>
      <c r="F211" s="16"/>
      <c r="G211" s="16"/>
      <c r="H211" s="16"/>
    </row>
    <row r="212" spans="1:8" hidden="1">
      <c r="A212" s="16"/>
      <c r="B212" s="16"/>
      <c r="C212" s="16"/>
      <c r="D212" s="16"/>
      <c r="E212" s="16"/>
      <c r="F212" s="16"/>
      <c r="G212" s="16"/>
      <c r="H212" s="16"/>
    </row>
    <row r="213" spans="1:8" hidden="1">
      <c r="A213" s="16"/>
      <c r="B213" s="16"/>
      <c r="C213" s="16"/>
      <c r="D213" s="16"/>
      <c r="E213" s="16"/>
      <c r="F213" s="16"/>
      <c r="G213" s="16"/>
      <c r="H213" s="16"/>
    </row>
    <row r="214" spans="1:8" hidden="1">
      <c r="A214" s="16"/>
      <c r="B214" s="16"/>
      <c r="C214" s="16"/>
      <c r="D214" s="16"/>
      <c r="E214" s="16"/>
      <c r="F214" s="16"/>
      <c r="G214" s="16"/>
      <c r="H214" s="16"/>
    </row>
    <row r="215" spans="1:8" hidden="1">
      <c r="A215" s="16"/>
      <c r="B215" s="16"/>
      <c r="C215" s="16"/>
      <c r="D215" s="16"/>
      <c r="E215" s="16"/>
      <c r="F215" s="16"/>
      <c r="G215" s="16"/>
      <c r="H215" s="16"/>
    </row>
    <row r="216" spans="1:8" hidden="1">
      <c r="A216" s="16"/>
      <c r="B216" s="16"/>
      <c r="C216" s="16"/>
      <c r="D216" s="16"/>
      <c r="E216" s="16"/>
      <c r="F216" s="16"/>
      <c r="G216" s="16"/>
      <c r="H216" s="16"/>
    </row>
    <row r="217" spans="1:8" hidden="1">
      <c r="A217" s="16"/>
      <c r="B217" s="16"/>
      <c r="C217" s="16"/>
      <c r="D217" s="16"/>
      <c r="E217" s="16"/>
      <c r="F217" s="16"/>
      <c r="G217" s="16"/>
      <c r="H217" s="16"/>
    </row>
    <row r="218" spans="1:8" hidden="1">
      <c r="A218" s="16"/>
      <c r="B218" s="16"/>
      <c r="C218" s="16"/>
      <c r="D218" s="16"/>
      <c r="E218" s="16"/>
      <c r="F218" s="16"/>
      <c r="G218" s="16"/>
      <c r="H218" s="16"/>
    </row>
    <row r="219" spans="1:8" hidden="1">
      <c r="A219" s="16"/>
      <c r="B219" s="16"/>
      <c r="C219" s="16"/>
      <c r="D219" s="16"/>
      <c r="E219" s="16"/>
      <c r="F219" s="16"/>
      <c r="G219" s="16"/>
      <c r="H219" s="16"/>
    </row>
    <row r="220" spans="1:8" hidden="1">
      <c r="A220" s="16"/>
      <c r="B220" s="16"/>
      <c r="C220" s="16"/>
      <c r="D220" s="16"/>
      <c r="E220" s="16"/>
      <c r="F220" s="16"/>
      <c r="G220" s="16"/>
      <c r="H220" s="16"/>
    </row>
    <row r="221" spans="1:8" hidden="1">
      <c r="A221" s="16"/>
      <c r="B221" s="16"/>
      <c r="C221" s="16"/>
      <c r="D221" s="16"/>
      <c r="E221" s="16"/>
      <c r="F221" s="16"/>
      <c r="G221" s="16"/>
      <c r="H221" s="16"/>
    </row>
    <row r="222" spans="1:8" hidden="1">
      <c r="A222" s="16"/>
      <c r="B222" s="16"/>
      <c r="C222" s="16"/>
      <c r="D222" s="16"/>
      <c r="E222" s="16"/>
      <c r="F222" s="16"/>
      <c r="G222" s="16"/>
      <c r="H222" s="16"/>
    </row>
    <row r="223" spans="1:8" hidden="1">
      <c r="A223" s="16"/>
      <c r="B223" s="16"/>
      <c r="C223" s="16"/>
      <c r="D223" s="16"/>
      <c r="E223" s="16"/>
      <c r="F223" s="16"/>
      <c r="G223" s="16"/>
      <c r="H223" s="16"/>
    </row>
    <row r="224" spans="1:8" hidden="1">
      <c r="A224" s="16"/>
      <c r="B224" s="16"/>
      <c r="C224" s="16"/>
      <c r="D224" s="16"/>
      <c r="E224" s="16"/>
      <c r="F224" s="16"/>
      <c r="G224" s="16"/>
      <c r="H224" s="16"/>
    </row>
    <row r="225" spans="1:8" hidden="1">
      <c r="A225" s="16"/>
      <c r="B225" s="16"/>
      <c r="C225" s="16"/>
      <c r="D225" s="16"/>
      <c r="E225" s="16"/>
      <c r="F225" s="16"/>
      <c r="G225" s="16"/>
      <c r="H225" s="16"/>
    </row>
    <row r="226" spans="1:8" hidden="1">
      <c r="A226" s="16"/>
      <c r="B226" s="16"/>
      <c r="C226" s="16"/>
      <c r="D226" s="16"/>
      <c r="E226" s="16"/>
      <c r="F226" s="16"/>
      <c r="G226" s="16"/>
      <c r="H226" s="16"/>
    </row>
    <row r="227" spans="1:8" hidden="1">
      <c r="A227" s="16"/>
      <c r="B227" s="16"/>
      <c r="C227" s="16"/>
      <c r="D227" s="16"/>
      <c r="E227" s="16"/>
      <c r="F227" s="16"/>
      <c r="G227" s="16"/>
      <c r="H227" s="16"/>
    </row>
    <row r="228" spans="1:8" hidden="1">
      <c r="A228" s="16"/>
      <c r="B228" s="16"/>
      <c r="C228" s="16"/>
      <c r="D228" s="16"/>
      <c r="E228" s="16"/>
      <c r="F228" s="16"/>
      <c r="G228" s="16"/>
      <c r="H228" s="16"/>
    </row>
    <row r="229" spans="1:8" hidden="1">
      <c r="A229" s="16"/>
      <c r="B229" s="16"/>
      <c r="C229" s="16"/>
      <c r="D229" s="16"/>
      <c r="E229" s="16"/>
      <c r="F229" s="16"/>
      <c r="G229" s="16"/>
      <c r="H229" s="16"/>
    </row>
    <row r="230" spans="1:8" hidden="1">
      <c r="A230" s="16"/>
      <c r="B230" s="16"/>
      <c r="C230" s="16"/>
      <c r="D230" s="16"/>
      <c r="E230" s="16"/>
      <c r="F230" s="16"/>
      <c r="G230" s="16"/>
      <c r="H230" s="16"/>
    </row>
    <row r="231" spans="1:8" hidden="1">
      <c r="A231" s="16"/>
      <c r="B231" s="16"/>
      <c r="C231" s="16"/>
      <c r="D231" s="16"/>
      <c r="E231" s="16"/>
      <c r="F231" s="16"/>
      <c r="G231" s="16"/>
      <c r="H231" s="16"/>
    </row>
    <row r="232" spans="1:8" hidden="1">
      <c r="A232" s="16"/>
      <c r="B232" s="16"/>
      <c r="C232" s="16"/>
      <c r="D232" s="16"/>
      <c r="E232" s="16"/>
      <c r="F232" s="16"/>
      <c r="G232" s="16"/>
      <c r="H232" s="16"/>
    </row>
    <row r="233" spans="1:8" hidden="1">
      <c r="A233" s="16"/>
      <c r="B233" s="16"/>
      <c r="C233" s="16"/>
      <c r="D233" s="16"/>
      <c r="E233" s="16"/>
      <c r="F233" s="16"/>
      <c r="G233" s="16"/>
      <c r="H233" s="16"/>
    </row>
    <row r="234" spans="1:8" hidden="1">
      <c r="A234" s="16"/>
      <c r="B234" s="16"/>
      <c r="C234" s="16"/>
      <c r="D234" s="16"/>
      <c r="E234" s="16"/>
      <c r="F234" s="16"/>
      <c r="G234" s="16"/>
      <c r="H234" s="16"/>
    </row>
    <row r="235" spans="1:8" hidden="1">
      <c r="A235" s="16"/>
      <c r="B235" s="16"/>
      <c r="C235" s="16"/>
      <c r="D235" s="16"/>
      <c r="E235" s="16"/>
      <c r="F235" s="16"/>
      <c r="G235" s="16"/>
      <c r="H235" s="16"/>
    </row>
    <row r="236" spans="1:8" hidden="1">
      <c r="A236" s="16"/>
      <c r="B236" s="16"/>
      <c r="C236" s="16"/>
      <c r="D236" s="16"/>
      <c r="E236" s="16"/>
      <c r="F236" s="16"/>
      <c r="G236" s="16"/>
      <c r="H236" s="16"/>
    </row>
    <row r="237" spans="1:8" hidden="1">
      <c r="A237" s="16"/>
      <c r="B237" s="16"/>
      <c r="C237" s="16"/>
      <c r="D237" s="16"/>
      <c r="E237" s="16"/>
      <c r="F237" s="16"/>
      <c r="G237" s="16"/>
      <c r="H237" s="16"/>
    </row>
    <row r="238" spans="1:8" hidden="1">
      <c r="A238" s="16"/>
      <c r="B238" s="16"/>
      <c r="C238" s="16"/>
      <c r="D238" s="16"/>
      <c r="E238" s="16"/>
      <c r="F238" s="16"/>
      <c r="G238" s="16"/>
      <c r="H238" s="16"/>
    </row>
    <row r="239" spans="1:8" hidden="1">
      <c r="A239" s="16"/>
      <c r="B239" s="16"/>
      <c r="C239" s="16"/>
      <c r="D239" s="16"/>
      <c r="E239" s="16"/>
      <c r="F239" s="16"/>
      <c r="G239" s="16"/>
      <c r="H239" s="16"/>
    </row>
    <row r="240" spans="1:8" hidden="1">
      <c r="A240" s="16"/>
      <c r="B240" s="16"/>
      <c r="C240" s="16"/>
      <c r="D240" s="16"/>
      <c r="E240" s="16"/>
      <c r="F240" s="16"/>
      <c r="G240" s="16"/>
      <c r="H240" s="16"/>
    </row>
    <row r="241" spans="1:8" hidden="1">
      <c r="A241" s="16"/>
      <c r="B241" s="16"/>
      <c r="C241" s="16"/>
      <c r="D241" s="16"/>
      <c r="E241" s="16"/>
      <c r="F241" s="16"/>
      <c r="G241" s="16"/>
      <c r="H241" s="16"/>
    </row>
    <row r="242" spans="1:8" hidden="1">
      <c r="A242" s="16"/>
      <c r="B242" s="16"/>
      <c r="C242" s="16"/>
      <c r="D242" s="16"/>
      <c r="E242" s="16"/>
      <c r="F242" s="16"/>
      <c r="G242" s="16"/>
      <c r="H242" s="16"/>
    </row>
    <row r="243" spans="1:8" hidden="1">
      <c r="A243" s="16"/>
      <c r="B243" s="16"/>
      <c r="C243" s="16"/>
      <c r="D243" s="16"/>
      <c r="E243" s="16"/>
      <c r="F243" s="16"/>
      <c r="G243" s="16"/>
      <c r="H243" s="16"/>
    </row>
    <row r="244" spans="1:8" hidden="1">
      <c r="A244" s="16"/>
      <c r="B244" s="16"/>
      <c r="C244" s="16"/>
      <c r="D244" s="16"/>
      <c r="E244" s="16"/>
      <c r="F244" s="16"/>
      <c r="G244" s="16"/>
      <c r="H244" s="16"/>
    </row>
    <row r="245" spans="1:8" hidden="1">
      <c r="A245" s="16"/>
      <c r="B245" s="16"/>
      <c r="C245" s="16"/>
      <c r="D245" s="16"/>
      <c r="E245" s="16"/>
      <c r="F245" s="16"/>
      <c r="G245" s="16"/>
      <c r="H245" s="16"/>
    </row>
    <row r="246" spans="1:8" hidden="1">
      <c r="A246" s="16"/>
      <c r="B246" s="16"/>
      <c r="C246" s="16"/>
      <c r="D246" s="16"/>
      <c r="E246" s="16"/>
      <c r="F246" s="16"/>
      <c r="G246" s="16"/>
      <c r="H246" s="16"/>
    </row>
    <row r="247" spans="1:8" hidden="1">
      <c r="A247" s="16"/>
      <c r="B247" s="16"/>
      <c r="C247" s="16"/>
      <c r="D247" s="16"/>
      <c r="E247" s="16"/>
      <c r="F247" s="16"/>
      <c r="G247" s="16"/>
      <c r="H247" s="16"/>
    </row>
    <row r="248" spans="1:8" hidden="1">
      <c r="A248" s="16"/>
      <c r="B248" s="16"/>
      <c r="C248" s="16"/>
      <c r="D248" s="16"/>
      <c r="E248" s="16"/>
      <c r="F248" s="16"/>
      <c r="G248" s="16"/>
      <c r="H248" s="16"/>
    </row>
    <row r="249" spans="1:8" hidden="1">
      <c r="A249" s="16"/>
      <c r="B249" s="16"/>
      <c r="C249" s="16"/>
      <c r="D249" s="16"/>
      <c r="E249" s="16"/>
      <c r="F249" s="16"/>
      <c r="G249" s="16"/>
      <c r="H249" s="16"/>
    </row>
    <row r="250" spans="1:8" hidden="1">
      <c r="A250" s="16"/>
      <c r="B250" s="16"/>
      <c r="C250" s="16"/>
      <c r="D250" s="16"/>
      <c r="E250" s="16"/>
      <c r="F250" s="16"/>
      <c r="G250" s="16"/>
      <c r="H250" s="16"/>
    </row>
    <row r="251" spans="1:8" hidden="1">
      <c r="A251" s="16"/>
      <c r="B251" s="16"/>
      <c r="C251" s="16"/>
      <c r="D251" s="16"/>
      <c r="E251" s="16"/>
      <c r="F251" s="16"/>
      <c r="G251" s="16"/>
      <c r="H251" s="16"/>
    </row>
    <row r="252" spans="1:8" hidden="1">
      <c r="A252" s="16"/>
      <c r="B252" s="16"/>
      <c r="C252" s="16"/>
      <c r="D252" s="16"/>
      <c r="E252" s="16"/>
      <c r="F252" s="16"/>
      <c r="G252" s="16"/>
      <c r="H252" s="16"/>
    </row>
    <row r="253" spans="1:8" hidden="1">
      <c r="A253" s="16"/>
      <c r="B253" s="16"/>
      <c r="C253" s="16"/>
      <c r="D253" s="16"/>
      <c r="E253" s="16"/>
      <c r="F253" s="16"/>
      <c r="G253" s="16"/>
      <c r="H253" s="16"/>
    </row>
    <row r="254" spans="1:8" hidden="1">
      <c r="A254" s="16"/>
      <c r="B254" s="16"/>
      <c r="C254" s="16"/>
      <c r="D254" s="16"/>
      <c r="E254" s="16"/>
      <c r="F254" s="16"/>
      <c r="G254" s="16"/>
      <c r="H254" s="16"/>
    </row>
    <row r="255" spans="1:8" hidden="1">
      <c r="A255" s="16"/>
      <c r="B255" s="16"/>
      <c r="C255" s="16"/>
      <c r="D255" s="16"/>
      <c r="E255" s="16"/>
      <c r="F255" s="16"/>
      <c r="G255" s="16"/>
      <c r="H255" s="16"/>
    </row>
    <row r="256" spans="1:8" hidden="1">
      <c r="A256" s="16"/>
      <c r="B256" s="16"/>
      <c r="C256" s="16"/>
      <c r="D256" s="16"/>
      <c r="E256" s="16"/>
      <c r="F256" s="16"/>
      <c r="G256" s="16"/>
      <c r="H256" s="16"/>
    </row>
    <row r="257" spans="1:8" hidden="1">
      <c r="A257" s="16"/>
      <c r="B257" s="16"/>
      <c r="C257" s="16"/>
      <c r="D257" s="16"/>
      <c r="E257" s="16"/>
      <c r="F257" s="16"/>
      <c r="G257" s="16"/>
      <c r="H257" s="16"/>
    </row>
    <row r="258" spans="1:8" hidden="1">
      <c r="A258" s="16"/>
      <c r="B258" s="16"/>
      <c r="C258" s="16"/>
      <c r="D258" s="16"/>
      <c r="E258" s="16"/>
      <c r="F258" s="16"/>
      <c r="G258" s="16"/>
      <c r="H258" s="16"/>
    </row>
    <row r="259" spans="1:8" hidden="1">
      <c r="A259" s="16"/>
      <c r="B259" s="16"/>
      <c r="C259" s="16"/>
      <c r="D259" s="16"/>
      <c r="E259" s="16"/>
      <c r="F259" s="16"/>
      <c r="G259" s="16"/>
      <c r="H259" s="16"/>
    </row>
    <row r="260" spans="1:8" hidden="1">
      <c r="A260" s="16"/>
      <c r="B260" s="16"/>
      <c r="C260" s="16"/>
      <c r="D260" s="16"/>
      <c r="E260" s="16"/>
      <c r="F260" s="16"/>
      <c r="G260" s="16"/>
      <c r="H260" s="16"/>
    </row>
    <row r="261" spans="1:8" hidden="1">
      <c r="A261" s="16"/>
      <c r="B261" s="16"/>
      <c r="C261" s="16"/>
      <c r="D261" s="16"/>
      <c r="E261" s="16"/>
      <c r="F261" s="16"/>
      <c r="G261" s="16"/>
      <c r="H261" s="16"/>
    </row>
    <row r="262" spans="1:8" hidden="1">
      <c r="A262" s="16"/>
      <c r="B262" s="16"/>
      <c r="C262" s="16"/>
      <c r="D262" s="16"/>
      <c r="E262" s="16"/>
      <c r="F262" s="16"/>
      <c r="G262" s="16"/>
      <c r="H262" s="16"/>
    </row>
    <row r="263" spans="1:8" hidden="1">
      <c r="A263" s="16"/>
      <c r="B263" s="16"/>
      <c r="C263" s="16"/>
      <c r="D263" s="16"/>
      <c r="E263" s="16"/>
      <c r="F263" s="16"/>
      <c r="G263" s="16"/>
      <c r="H263" s="16"/>
    </row>
    <row r="264" spans="1:8" hidden="1">
      <c r="A264" s="16"/>
      <c r="B264" s="16"/>
      <c r="C264" s="16"/>
      <c r="D264" s="16"/>
      <c r="E264" s="16"/>
      <c r="F264" s="16"/>
      <c r="G264" s="16"/>
      <c r="H264" s="16"/>
    </row>
    <row r="265" spans="1:8" hidden="1">
      <c r="A265" s="16"/>
      <c r="B265" s="16"/>
      <c r="C265" s="16"/>
      <c r="D265" s="16"/>
      <c r="E265" s="16"/>
      <c r="F265" s="16"/>
      <c r="G265" s="16"/>
      <c r="H265" s="16"/>
    </row>
    <row r="266" spans="1:8" hidden="1">
      <c r="A266" s="16"/>
      <c r="B266" s="16"/>
      <c r="C266" s="16"/>
      <c r="D266" s="16"/>
      <c r="E266" s="16"/>
      <c r="F266" s="16"/>
      <c r="G266" s="16"/>
      <c r="H266" s="16"/>
    </row>
    <row r="267" spans="1:8" hidden="1">
      <c r="A267" s="16"/>
      <c r="B267" s="16"/>
      <c r="C267" s="16"/>
      <c r="D267" s="16"/>
      <c r="E267" s="16"/>
      <c r="F267" s="16"/>
      <c r="G267" s="16"/>
      <c r="H267" s="16"/>
    </row>
    <row r="268" spans="1:8" hidden="1">
      <c r="A268" s="16"/>
      <c r="B268" s="16"/>
      <c r="C268" s="16"/>
      <c r="D268" s="16"/>
      <c r="E268" s="16"/>
      <c r="F268" s="16"/>
      <c r="G268" s="16"/>
      <c r="H268" s="16"/>
    </row>
    <row r="269" spans="1:8" hidden="1">
      <c r="A269" s="16"/>
      <c r="B269" s="16"/>
      <c r="C269" s="16"/>
      <c r="D269" s="16"/>
      <c r="E269" s="16"/>
      <c r="F269" s="16"/>
      <c r="G269" s="16"/>
      <c r="H269" s="16"/>
    </row>
    <row r="270" spans="1:8" hidden="1">
      <c r="A270" s="16"/>
      <c r="B270" s="16"/>
      <c r="C270" s="16"/>
      <c r="D270" s="16"/>
      <c r="E270" s="16"/>
      <c r="F270" s="16"/>
      <c r="G270" s="16"/>
      <c r="H270" s="16"/>
    </row>
    <row r="271" spans="1:8" hidden="1">
      <c r="A271" s="16"/>
      <c r="B271" s="16"/>
      <c r="C271" s="16"/>
      <c r="D271" s="16"/>
      <c r="E271" s="16"/>
      <c r="F271" s="16"/>
      <c r="G271" s="16"/>
      <c r="H271" s="16"/>
    </row>
    <row r="272" spans="1:8" hidden="1">
      <c r="A272" s="16"/>
      <c r="B272" s="16"/>
      <c r="C272" s="16"/>
      <c r="D272" s="16"/>
      <c r="E272" s="16"/>
      <c r="F272" s="16"/>
      <c r="G272" s="16"/>
      <c r="H272" s="16"/>
    </row>
    <row r="273" spans="1:8" hidden="1">
      <c r="A273" s="16"/>
      <c r="B273" s="16"/>
      <c r="C273" s="16"/>
      <c r="D273" s="16"/>
      <c r="E273" s="16"/>
      <c r="F273" s="16"/>
      <c r="G273" s="16"/>
      <c r="H273" s="16"/>
    </row>
    <row r="274" spans="1:8" hidden="1">
      <c r="A274" s="16"/>
      <c r="B274" s="16"/>
      <c r="C274" s="16"/>
      <c r="D274" s="16"/>
      <c r="E274" s="16"/>
      <c r="F274" s="16"/>
      <c r="G274" s="16"/>
      <c r="H274" s="16"/>
    </row>
    <row r="275" spans="1:8" hidden="1">
      <c r="A275" s="16"/>
      <c r="B275" s="16"/>
      <c r="C275" s="16"/>
      <c r="D275" s="16"/>
      <c r="E275" s="16"/>
      <c r="F275" s="16"/>
      <c r="G275" s="16"/>
      <c r="H275" s="16"/>
    </row>
    <row r="276" spans="1:8" hidden="1">
      <c r="A276" s="16"/>
      <c r="B276" s="16"/>
      <c r="C276" s="16"/>
      <c r="D276" s="16"/>
      <c r="E276" s="16"/>
      <c r="F276" s="16"/>
      <c r="G276" s="16"/>
      <c r="H276" s="16"/>
    </row>
    <row r="277" spans="1:8" hidden="1">
      <c r="A277" s="16"/>
      <c r="B277" s="16"/>
      <c r="C277" s="16"/>
      <c r="D277" s="16"/>
      <c r="E277" s="16"/>
      <c r="F277" s="16"/>
      <c r="G277" s="16"/>
      <c r="H277" s="16"/>
    </row>
    <row r="278" spans="1:8" hidden="1">
      <c r="A278" s="16"/>
      <c r="B278" s="16"/>
      <c r="C278" s="16"/>
      <c r="D278" s="16"/>
      <c r="E278" s="16"/>
      <c r="F278" s="16"/>
      <c r="G278" s="16"/>
      <c r="H278" s="16"/>
    </row>
    <row r="279" spans="1:8" hidden="1">
      <c r="A279" s="16"/>
      <c r="B279" s="16"/>
      <c r="C279" s="16"/>
      <c r="D279" s="16"/>
      <c r="E279" s="16"/>
      <c r="F279" s="16"/>
      <c r="G279" s="16"/>
      <c r="H279" s="16"/>
    </row>
    <row r="280" spans="1:8" hidden="1">
      <c r="A280" s="16"/>
      <c r="B280" s="16"/>
      <c r="C280" s="16"/>
      <c r="D280" s="16"/>
      <c r="E280" s="16"/>
      <c r="F280" s="16"/>
      <c r="G280" s="16"/>
      <c r="H280" s="16"/>
    </row>
    <row r="281" spans="1:8" hidden="1">
      <c r="A281" s="16"/>
      <c r="B281" s="16"/>
      <c r="C281" s="16"/>
      <c r="D281" s="16"/>
      <c r="E281" s="16"/>
      <c r="F281" s="16"/>
      <c r="G281" s="16"/>
      <c r="H281" s="16"/>
    </row>
    <row r="282" spans="1:8" hidden="1">
      <c r="A282" s="16"/>
      <c r="B282" s="16"/>
      <c r="C282" s="16"/>
      <c r="D282" s="16"/>
      <c r="E282" s="16"/>
      <c r="F282" s="16"/>
      <c r="G282" s="16"/>
      <c r="H282" s="16"/>
    </row>
    <row r="283" spans="1:8" hidden="1">
      <c r="A283" s="16"/>
      <c r="B283" s="16"/>
      <c r="C283" s="16"/>
      <c r="D283" s="16"/>
      <c r="E283" s="16"/>
      <c r="F283" s="16"/>
      <c r="G283" s="16"/>
      <c r="H283" s="16"/>
    </row>
    <row r="284" spans="1:8" hidden="1">
      <c r="A284" s="16"/>
      <c r="B284" s="16"/>
      <c r="C284" s="16"/>
      <c r="D284" s="16"/>
      <c r="E284" s="16"/>
      <c r="F284" s="16"/>
      <c r="G284" s="16"/>
      <c r="H284" s="16"/>
    </row>
    <row r="285" spans="1:8" hidden="1">
      <c r="A285" s="16"/>
      <c r="B285" s="16"/>
      <c r="C285" s="16"/>
      <c r="D285" s="16"/>
      <c r="E285" s="16"/>
      <c r="F285" s="16"/>
      <c r="G285" s="16"/>
      <c r="H285" s="16"/>
    </row>
    <row r="286" spans="1:8" hidden="1">
      <c r="A286" s="16"/>
      <c r="B286" s="16"/>
      <c r="C286" s="16"/>
      <c r="D286" s="16"/>
      <c r="E286" s="16"/>
      <c r="F286" s="16"/>
      <c r="G286" s="16"/>
      <c r="H286" s="16"/>
    </row>
    <row r="287" spans="1:8" hidden="1">
      <c r="A287" s="16"/>
      <c r="B287" s="16"/>
      <c r="C287" s="16"/>
      <c r="D287" s="16"/>
      <c r="E287" s="16"/>
      <c r="F287" s="16"/>
      <c r="G287" s="16"/>
      <c r="H287" s="16"/>
    </row>
    <row r="288" spans="1:8" hidden="1">
      <c r="A288" s="16"/>
      <c r="B288" s="16"/>
      <c r="C288" s="16"/>
      <c r="D288" s="16"/>
      <c r="E288" s="16"/>
      <c r="F288" s="16"/>
      <c r="G288" s="16"/>
      <c r="H288" s="16"/>
    </row>
    <row r="289" spans="1:8" hidden="1">
      <c r="A289" s="16"/>
      <c r="B289" s="16"/>
      <c r="C289" s="16"/>
      <c r="D289" s="16"/>
      <c r="E289" s="16"/>
      <c r="F289" s="16"/>
      <c r="G289" s="16"/>
      <c r="H289" s="16"/>
    </row>
    <row r="290" spans="1:8" hidden="1">
      <c r="A290" s="16"/>
      <c r="B290" s="16"/>
      <c r="C290" s="16"/>
      <c r="D290" s="16"/>
      <c r="E290" s="16"/>
      <c r="F290" s="16"/>
      <c r="G290" s="16"/>
      <c r="H290" s="16"/>
    </row>
    <row r="291" spans="1:8" hidden="1">
      <c r="A291" s="16"/>
      <c r="B291" s="16"/>
      <c r="C291" s="16"/>
      <c r="D291" s="16"/>
      <c r="E291" s="16"/>
      <c r="F291" s="16"/>
      <c r="G291" s="16"/>
      <c r="H291" s="16"/>
    </row>
    <row r="292" spans="1:8" hidden="1">
      <c r="A292" s="16"/>
      <c r="B292" s="16"/>
      <c r="C292" s="16"/>
      <c r="D292" s="16"/>
      <c r="E292" s="16"/>
      <c r="F292" s="16"/>
      <c r="G292" s="16"/>
      <c r="H292" s="16"/>
    </row>
    <row r="293" spans="1:8" hidden="1">
      <c r="A293" s="16"/>
      <c r="B293" s="16"/>
      <c r="C293" s="16"/>
      <c r="D293" s="16"/>
      <c r="E293" s="16"/>
      <c r="F293" s="16"/>
      <c r="G293" s="16"/>
      <c r="H293" s="16"/>
    </row>
    <row r="294" spans="1:8" hidden="1">
      <c r="A294" s="16"/>
      <c r="B294" s="16"/>
      <c r="C294" s="16"/>
      <c r="D294" s="16"/>
      <c r="E294" s="16"/>
      <c r="F294" s="16"/>
      <c r="G294" s="16"/>
      <c r="H294" s="16"/>
    </row>
    <row r="295" spans="1:8" hidden="1">
      <c r="A295" s="16"/>
      <c r="B295" s="16"/>
      <c r="C295" s="16"/>
      <c r="D295" s="16"/>
      <c r="E295" s="16"/>
      <c r="F295" s="16"/>
      <c r="G295" s="16"/>
      <c r="H295" s="16"/>
    </row>
    <row r="296" spans="1:8" hidden="1">
      <c r="A296" s="16"/>
      <c r="B296" s="16"/>
      <c r="C296" s="16"/>
      <c r="D296" s="16"/>
      <c r="E296" s="16"/>
      <c r="F296" s="16"/>
      <c r="G296" s="16"/>
      <c r="H296" s="16"/>
    </row>
    <row r="297" spans="1:8" hidden="1">
      <c r="A297" s="16"/>
      <c r="B297" s="16"/>
      <c r="C297" s="16"/>
      <c r="D297" s="16"/>
      <c r="E297" s="16"/>
      <c r="F297" s="16"/>
      <c r="G297" s="16"/>
      <c r="H297" s="16"/>
    </row>
    <row r="298" spans="1:8" hidden="1">
      <c r="A298" s="16"/>
      <c r="B298" s="16"/>
      <c r="C298" s="16"/>
      <c r="D298" s="16"/>
      <c r="E298" s="16"/>
      <c r="F298" s="16"/>
      <c r="G298" s="16"/>
      <c r="H298" s="16"/>
    </row>
    <row r="299" spans="1:8" hidden="1">
      <c r="A299" s="16"/>
      <c r="B299" s="16"/>
      <c r="C299" s="16"/>
      <c r="D299" s="16"/>
      <c r="E299" s="16"/>
      <c r="F299" s="16"/>
      <c r="G299" s="16"/>
      <c r="H299" s="16"/>
    </row>
    <row r="300" spans="1:8" hidden="1">
      <c r="A300" s="16"/>
      <c r="B300" s="16"/>
      <c r="C300" s="16"/>
      <c r="D300" s="16"/>
      <c r="E300" s="16"/>
      <c r="F300" s="16"/>
      <c r="G300" s="16"/>
      <c r="H300" s="16"/>
    </row>
    <row r="301" spans="1:8" hidden="1">
      <c r="A301" s="16"/>
      <c r="B301" s="16"/>
      <c r="C301" s="16"/>
      <c r="D301" s="16"/>
      <c r="E301" s="16"/>
      <c r="F301" s="16"/>
      <c r="G301" s="16"/>
      <c r="H301" s="16"/>
    </row>
    <row r="302" spans="1:8" hidden="1">
      <c r="A302" s="16"/>
      <c r="B302" s="16"/>
      <c r="C302" s="16"/>
      <c r="D302" s="16"/>
      <c r="E302" s="16"/>
      <c r="F302" s="16"/>
      <c r="G302" s="16"/>
      <c r="H302" s="16"/>
    </row>
    <row r="303" spans="1:8" hidden="1">
      <c r="A303" s="16"/>
      <c r="B303" s="16"/>
      <c r="C303" s="16"/>
      <c r="D303" s="16"/>
      <c r="E303" s="16"/>
      <c r="F303" s="16"/>
      <c r="G303" s="16"/>
      <c r="H303" s="16"/>
    </row>
    <row r="304" spans="1:8" hidden="1">
      <c r="A304" s="16"/>
      <c r="B304" s="16"/>
      <c r="C304" s="16"/>
      <c r="D304" s="16"/>
      <c r="E304" s="16"/>
      <c r="F304" s="16"/>
      <c r="G304" s="16"/>
      <c r="H304" s="16"/>
    </row>
    <row r="305" spans="1:8" hidden="1">
      <c r="A305" s="16"/>
      <c r="B305" s="16"/>
      <c r="C305" s="16"/>
      <c r="D305" s="16"/>
      <c r="E305" s="16"/>
      <c r="F305" s="16"/>
      <c r="G305" s="16"/>
      <c r="H305" s="16"/>
    </row>
    <row r="306" spans="1:8" hidden="1">
      <c r="A306" s="16"/>
      <c r="B306" s="16"/>
      <c r="C306" s="16"/>
      <c r="D306" s="16"/>
      <c r="E306" s="16"/>
      <c r="F306" s="16"/>
      <c r="G306" s="16"/>
      <c r="H306" s="16"/>
    </row>
    <row r="307" spans="1:8" hidden="1">
      <c r="A307" s="16"/>
      <c r="B307" s="16"/>
      <c r="C307" s="16"/>
      <c r="D307" s="16"/>
      <c r="E307" s="16"/>
      <c r="F307" s="16"/>
      <c r="G307" s="16"/>
      <c r="H307" s="16"/>
    </row>
    <row r="308" spans="1:8" hidden="1">
      <c r="A308" s="16"/>
      <c r="B308" s="16"/>
      <c r="C308" s="16"/>
      <c r="D308" s="16"/>
      <c r="E308" s="16"/>
      <c r="F308" s="16"/>
      <c r="G308" s="16"/>
      <c r="H308" s="16"/>
    </row>
    <row r="309" spans="1:8" hidden="1">
      <c r="A309" s="16"/>
      <c r="B309" s="16"/>
      <c r="C309" s="16"/>
      <c r="D309" s="16"/>
      <c r="E309" s="16"/>
      <c r="F309" s="16"/>
      <c r="G309" s="16"/>
      <c r="H309" s="16"/>
    </row>
    <row r="310" spans="1:8" hidden="1">
      <c r="A310" s="16"/>
      <c r="B310" s="16"/>
      <c r="C310" s="16"/>
      <c r="D310" s="16"/>
      <c r="E310" s="16"/>
      <c r="F310" s="16"/>
      <c r="G310" s="16"/>
      <c r="H310" s="16"/>
    </row>
    <row r="311" spans="1:8" hidden="1">
      <c r="A311" s="16"/>
      <c r="B311" s="16"/>
      <c r="C311" s="16"/>
      <c r="D311" s="16"/>
      <c r="E311" s="16"/>
      <c r="F311" s="16"/>
      <c r="G311" s="16"/>
      <c r="H311" s="16"/>
    </row>
    <row r="312" spans="1:8" hidden="1">
      <c r="A312" s="16"/>
      <c r="B312" s="16"/>
      <c r="C312" s="16"/>
      <c r="D312" s="16"/>
      <c r="E312" s="16"/>
      <c r="F312" s="16"/>
      <c r="G312" s="16"/>
      <c r="H312" s="16"/>
    </row>
    <row r="313" spans="1:8" hidden="1">
      <c r="A313" s="16"/>
      <c r="B313" s="16"/>
      <c r="C313" s="16"/>
      <c r="D313" s="16"/>
      <c r="E313" s="16"/>
      <c r="F313" s="16"/>
      <c r="G313" s="16"/>
      <c r="H313" s="16"/>
    </row>
    <row r="314" spans="1:8" hidden="1">
      <c r="A314" s="16"/>
      <c r="B314" s="16"/>
      <c r="C314" s="16"/>
      <c r="D314" s="16"/>
      <c r="E314" s="16"/>
      <c r="F314" s="16"/>
      <c r="G314" s="16"/>
      <c r="H314" s="16"/>
    </row>
    <row r="315" spans="1:8" hidden="1">
      <c r="A315" s="16"/>
      <c r="B315" s="16"/>
      <c r="C315" s="16"/>
      <c r="D315" s="16"/>
      <c r="E315" s="16"/>
      <c r="F315" s="16"/>
      <c r="G315" s="16"/>
      <c r="H315" s="16"/>
    </row>
    <row r="316" spans="1:8" hidden="1">
      <c r="A316" s="16"/>
      <c r="B316" s="16"/>
      <c r="C316" s="16"/>
      <c r="D316" s="16"/>
      <c r="E316" s="16"/>
      <c r="F316" s="16"/>
      <c r="G316" s="16"/>
      <c r="H316" s="16"/>
    </row>
    <row r="317" spans="1:8" hidden="1">
      <c r="A317" s="16"/>
      <c r="B317" s="16"/>
      <c r="C317" s="16"/>
      <c r="D317" s="16"/>
      <c r="E317" s="16"/>
      <c r="F317" s="16"/>
      <c r="G317" s="16"/>
      <c r="H317" s="16"/>
    </row>
    <row r="318" spans="1:8" hidden="1">
      <c r="A318" s="16"/>
      <c r="B318" s="16"/>
      <c r="C318" s="16"/>
      <c r="D318" s="16"/>
      <c r="E318" s="16"/>
      <c r="F318" s="16"/>
      <c r="G318" s="16"/>
      <c r="H318" s="16"/>
    </row>
    <row r="319" spans="1:8" hidden="1">
      <c r="A319" s="16"/>
      <c r="B319" s="16"/>
      <c r="C319" s="16"/>
      <c r="D319" s="16"/>
      <c r="E319" s="16"/>
      <c r="F319" s="16"/>
      <c r="G319" s="16"/>
      <c r="H319" s="16"/>
    </row>
    <row r="320" spans="1:8" hidden="1">
      <c r="A320" s="16"/>
      <c r="B320" s="16"/>
      <c r="C320" s="16"/>
      <c r="D320" s="16"/>
      <c r="E320" s="16"/>
      <c r="F320" s="16"/>
      <c r="G320" s="16"/>
      <c r="H320" s="16"/>
    </row>
    <row r="321" spans="1:8" hidden="1">
      <c r="A321" s="16"/>
      <c r="B321" s="16"/>
      <c r="C321" s="16"/>
      <c r="D321" s="16"/>
      <c r="E321" s="16"/>
      <c r="F321" s="16"/>
      <c r="G321" s="16"/>
      <c r="H321" s="16"/>
    </row>
    <row r="322" spans="1:8" hidden="1">
      <c r="A322" s="16"/>
      <c r="B322" s="16"/>
      <c r="C322" s="16"/>
      <c r="D322" s="16"/>
      <c r="E322" s="16"/>
      <c r="F322" s="16"/>
      <c r="G322" s="16"/>
      <c r="H322" s="16"/>
    </row>
    <row r="323" spans="1:8" hidden="1">
      <c r="A323" s="16"/>
      <c r="B323" s="16"/>
      <c r="C323" s="16"/>
      <c r="D323" s="16"/>
      <c r="E323" s="16"/>
      <c r="F323" s="16"/>
      <c r="G323" s="16"/>
      <c r="H323" s="16"/>
    </row>
    <row r="324" spans="1:8" hidden="1">
      <c r="A324" s="16"/>
      <c r="B324" s="16"/>
      <c r="C324" s="16"/>
      <c r="D324" s="16"/>
      <c r="E324" s="16"/>
      <c r="F324" s="16"/>
      <c r="G324" s="16"/>
      <c r="H324" s="16"/>
    </row>
    <row r="325" spans="1:8" hidden="1">
      <c r="A325" s="16"/>
      <c r="B325" s="16"/>
      <c r="C325" s="16"/>
      <c r="D325" s="16"/>
      <c r="E325" s="16"/>
      <c r="F325" s="16"/>
      <c r="G325" s="16"/>
      <c r="H325" s="16"/>
    </row>
    <row r="326" spans="1:8" hidden="1">
      <c r="A326" s="16"/>
      <c r="B326" s="16"/>
      <c r="C326" s="16"/>
      <c r="D326" s="16"/>
      <c r="E326" s="16"/>
      <c r="F326" s="16"/>
      <c r="G326" s="16"/>
      <c r="H326" s="16"/>
    </row>
    <row r="327" spans="1:8" hidden="1">
      <c r="A327" s="16"/>
      <c r="B327" s="16"/>
      <c r="C327" s="16"/>
      <c r="D327" s="16"/>
      <c r="E327" s="16"/>
      <c r="F327" s="16"/>
      <c r="G327" s="16"/>
      <c r="H327" s="16"/>
    </row>
    <row r="328" spans="1:8" hidden="1">
      <c r="A328" s="16"/>
      <c r="B328" s="16"/>
      <c r="C328" s="16"/>
      <c r="D328" s="16"/>
      <c r="E328" s="16"/>
      <c r="F328" s="16"/>
      <c r="G328" s="16"/>
      <c r="H328" s="16"/>
    </row>
    <row r="329" spans="1:8" hidden="1">
      <c r="A329" s="16"/>
      <c r="B329" s="16"/>
      <c r="C329" s="16"/>
      <c r="D329" s="16"/>
      <c r="E329" s="16"/>
      <c r="F329" s="16"/>
      <c r="G329" s="16"/>
      <c r="H329" s="16"/>
    </row>
    <row r="330" spans="1:8" hidden="1">
      <c r="A330" s="16"/>
      <c r="B330" s="16"/>
      <c r="C330" s="16"/>
      <c r="D330" s="16"/>
      <c r="E330" s="16"/>
      <c r="F330" s="16"/>
      <c r="G330" s="16"/>
      <c r="H330" s="16"/>
    </row>
    <row r="331" spans="1:8" hidden="1">
      <c r="A331" s="16"/>
      <c r="B331" s="16"/>
      <c r="C331" s="16"/>
      <c r="D331" s="16"/>
      <c r="E331" s="16"/>
      <c r="F331" s="16"/>
      <c r="G331" s="16"/>
      <c r="H331" s="16"/>
    </row>
    <row r="332" spans="1:8" hidden="1">
      <c r="A332" s="16"/>
      <c r="B332" s="16"/>
      <c r="C332" s="16"/>
      <c r="D332" s="16"/>
      <c r="E332" s="16"/>
      <c r="F332" s="16"/>
      <c r="G332" s="16"/>
      <c r="H332" s="16"/>
    </row>
    <row r="333" spans="1:8" hidden="1">
      <c r="A333" s="16"/>
      <c r="B333" s="16"/>
      <c r="C333" s="16"/>
      <c r="D333" s="16"/>
      <c r="E333" s="16"/>
      <c r="F333" s="16"/>
      <c r="G333" s="16"/>
      <c r="H333" s="16"/>
    </row>
    <row r="334" spans="1:8" hidden="1">
      <c r="A334" s="16"/>
      <c r="B334" s="16"/>
      <c r="C334" s="16"/>
      <c r="D334" s="16"/>
      <c r="E334" s="16"/>
      <c r="F334" s="16"/>
      <c r="G334" s="16"/>
      <c r="H334" s="16"/>
    </row>
    <row r="335" spans="1:8" hidden="1">
      <c r="A335" s="16"/>
      <c r="B335" s="16"/>
      <c r="C335" s="16"/>
      <c r="D335" s="16"/>
      <c r="E335" s="16"/>
      <c r="F335" s="16"/>
      <c r="G335" s="16"/>
      <c r="H335" s="16"/>
    </row>
    <row r="336" spans="1:8" hidden="1">
      <c r="A336" s="16"/>
      <c r="B336" s="16"/>
      <c r="C336" s="16"/>
      <c r="D336" s="16"/>
      <c r="E336" s="16"/>
      <c r="F336" s="16"/>
      <c r="G336" s="16"/>
      <c r="H336" s="16"/>
    </row>
    <row r="337" spans="1:8" hidden="1">
      <c r="A337" s="16"/>
      <c r="B337" s="16"/>
      <c r="C337" s="16"/>
      <c r="D337" s="16"/>
      <c r="E337" s="16"/>
      <c r="F337" s="16"/>
      <c r="G337" s="16"/>
      <c r="H337" s="16"/>
    </row>
    <row r="338" spans="1:8" hidden="1">
      <c r="A338" s="16"/>
      <c r="B338" s="16"/>
      <c r="C338" s="16"/>
      <c r="D338" s="16"/>
      <c r="E338" s="16"/>
      <c r="F338" s="16"/>
      <c r="G338" s="16"/>
      <c r="H338" s="16"/>
    </row>
    <row r="339" spans="1:8" hidden="1">
      <c r="A339" s="16"/>
      <c r="B339" s="16"/>
      <c r="C339" s="16"/>
      <c r="D339" s="16"/>
      <c r="E339" s="16"/>
      <c r="F339" s="16"/>
      <c r="G339" s="16"/>
      <c r="H339" s="16"/>
    </row>
    <row r="340" spans="1:8" hidden="1">
      <c r="A340" s="16"/>
      <c r="B340" s="16"/>
      <c r="C340" s="16"/>
      <c r="D340" s="16"/>
      <c r="E340" s="16"/>
      <c r="F340" s="16"/>
      <c r="G340" s="16"/>
      <c r="H340" s="16"/>
    </row>
    <row r="341" spans="1:8" hidden="1">
      <c r="A341" s="16"/>
      <c r="B341" s="16"/>
      <c r="C341" s="16"/>
      <c r="D341" s="16"/>
      <c r="E341" s="16"/>
      <c r="F341" s="16"/>
      <c r="G341" s="16"/>
      <c r="H341" s="16"/>
    </row>
    <row r="342" spans="1:8" hidden="1">
      <c r="A342" s="16"/>
      <c r="B342" s="16"/>
      <c r="C342" s="16"/>
      <c r="D342" s="16"/>
      <c r="E342" s="16"/>
      <c r="F342" s="16"/>
      <c r="G342" s="16"/>
      <c r="H342" s="16"/>
    </row>
    <row r="343" spans="1:8" hidden="1">
      <c r="A343" s="16"/>
      <c r="B343" s="16"/>
      <c r="C343" s="16"/>
      <c r="D343" s="16"/>
      <c r="E343" s="16"/>
      <c r="F343" s="16"/>
      <c r="G343" s="16"/>
      <c r="H343" s="16"/>
    </row>
    <row r="344" spans="1:8" hidden="1">
      <c r="A344" s="16"/>
      <c r="B344" s="16"/>
      <c r="C344" s="16"/>
      <c r="D344" s="16"/>
      <c r="E344" s="16"/>
      <c r="F344" s="16"/>
      <c r="G344" s="16"/>
      <c r="H344" s="16"/>
    </row>
    <row r="345" spans="1:8" hidden="1">
      <c r="A345" s="16"/>
      <c r="B345" s="16"/>
      <c r="C345" s="16"/>
      <c r="D345" s="16"/>
      <c r="E345" s="16"/>
      <c r="F345" s="16"/>
      <c r="G345" s="16"/>
      <c r="H345" s="16"/>
    </row>
    <row r="346" spans="1:8" hidden="1">
      <c r="A346" s="16"/>
      <c r="B346" s="16"/>
      <c r="C346" s="16"/>
      <c r="D346" s="16"/>
      <c r="E346" s="16"/>
      <c r="F346" s="16"/>
      <c r="G346" s="16"/>
      <c r="H346" s="16"/>
    </row>
    <row r="347" spans="1:8" hidden="1">
      <c r="A347" s="16"/>
      <c r="B347" s="16"/>
      <c r="C347" s="16"/>
      <c r="D347" s="16"/>
      <c r="E347" s="16"/>
      <c r="F347" s="16"/>
      <c r="G347" s="16"/>
      <c r="H347" s="16"/>
    </row>
    <row r="348" spans="1:8" hidden="1">
      <c r="A348" s="16"/>
      <c r="B348" s="16"/>
      <c r="C348" s="16"/>
      <c r="D348" s="16"/>
      <c r="E348" s="16"/>
      <c r="F348" s="16"/>
      <c r="G348" s="16"/>
      <c r="H348" s="16"/>
    </row>
    <row r="349" spans="1:8" hidden="1">
      <c r="A349" s="16"/>
      <c r="B349" s="16"/>
      <c r="C349" s="16"/>
      <c r="D349" s="16"/>
      <c r="E349" s="16"/>
      <c r="F349" s="16"/>
      <c r="G349" s="16"/>
      <c r="H349" s="16"/>
    </row>
    <row r="350" spans="1:8" hidden="1">
      <c r="A350" s="16"/>
      <c r="B350" s="16"/>
      <c r="C350" s="16"/>
      <c r="D350" s="16"/>
      <c r="E350" s="16"/>
      <c r="F350" s="16"/>
      <c r="G350" s="16"/>
      <c r="H350" s="16"/>
    </row>
    <row r="351" spans="1:8" hidden="1">
      <c r="A351" s="16"/>
      <c r="B351" s="16"/>
      <c r="C351" s="16"/>
      <c r="D351" s="16"/>
      <c r="E351" s="16"/>
      <c r="F351" s="16"/>
      <c r="G351" s="16"/>
      <c r="H351" s="16"/>
    </row>
    <row r="352" spans="1:8" hidden="1">
      <c r="A352" s="16"/>
      <c r="B352" s="16"/>
      <c r="C352" s="16"/>
      <c r="D352" s="16"/>
      <c r="E352" s="16"/>
      <c r="F352" s="16"/>
      <c r="G352" s="16"/>
      <c r="H352" s="16"/>
    </row>
    <row r="353" spans="1:8" hidden="1">
      <c r="A353" s="16"/>
      <c r="B353" s="16"/>
      <c r="C353" s="16"/>
      <c r="D353" s="16"/>
      <c r="E353" s="16"/>
      <c r="F353" s="16"/>
      <c r="G353" s="16"/>
      <c r="H353" s="16"/>
    </row>
    <row r="354" spans="1:8" hidden="1">
      <c r="A354" s="16"/>
      <c r="B354" s="16"/>
      <c r="C354" s="16"/>
      <c r="D354" s="16"/>
      <c r="E354" s="16"/>
      <c r="F354" s="16"/>
      <c r="G354" s="16"/>
      <c r="H354" s="16"/>
    </row>
    <row r="355" spans="1:8" hidden="1">
      <c r="A355" s="16"/>
      <c r="B355" s="16"/>
      <c r="C355" s="16"/>
      <c r="D355" s="16"/>
      <c r="E355" s="16"/>
      <c r="F355" s="16"/>
      <c r="G355" s="16"/>
      <c r="H355" s="16"/>
    </row>
    <row r="356" spans="1:8" hidden="1">
      <c r="A356" s="16"/>
      <c r="B356" s="16"/>
      <c r="C356" s="16"/>
      <c r="D356" s="16"/>
      <c r="E356" s="16"/>
      <c r="F356" s="16"/>
      <c r="G356" s="16"/>
      <c r="H356" s="16"/>
    </row>
    <row r="357" spans="1:8" hidden="1">
      <c r="A357" s="16"/>
      <c r="B357" s="16"/>
      <c r="C357" s="16"/>
      <c r="D357" s="16"/>
      <c r="E357" s="16"/>
      <c r="F357" s="16"/>
      <c r="G357" s="16"/>
      <c r="H357" s="16"/>
    </row>
    <row r="358" spans="1:8" hidden="1">
      <c r="A358" s="16"/>
      <c r="B358" s="16"/>
      <c r="C358" s="16"/>
      <c r="D358" s="16"/>
      <c r="E358" s="16"/>
      <c r="F358" s="16"/>
      <c r="G358" s="16"/>
      <c r="H358" s="16"/>
    </row>
    <row r="359" spans="1:8" hidden="1">
      <c r="A359" s="16"/>
      <c r="B359" s="16"/>
      <c r="C359" s="16"/>
      <c r="D359" s="16"/>
      <c r="E359" s="16"/>
      <c r="F359" s="16"/>
      <c r="G359" s="16"/>
      <c r="H359" s="16"/>
    </row>
    <row r="360" spans="1:8" hidden="1">
      <c r="A360" s="16"/>
      <c r="B360" s="16"/>
      <c r="C360" s="16"/>
      <c r="D360" s="16"/>
      <c r="E360" s="16"/>
      <c r="F360" s="16"/>
      <c r="G360" s="16"/>
      <c r="H360" s="16"/>
    </row>
    <row r="361" spans="1:8" hidden="1">
      <c r="A361" s="16"/>
      <c r="B361" s="16"/>
      <c r="C361" s="16"/>
      <c r="D361" s="16"/>
      <c r="E361" s="16"/>
      <c r="F361" s="16"/>
      <c r="G361" s="16"/>
      <c r="H361" s="16"/>
    </row>
    <row r="362" spans="1:8" hidden="1">
      <c r="A362" s="16"/>
      <c r="B362" s="16"/>
      <c r="C362" s="16"/>
      <c r="D362" s="16"/>
      <c r="E362" s="16"/>
      <c r="F362" s="16"/>
      <c r="G362" s="16"/>
      <c r="H362" s="16"/>
    </row>
    <row r="363" spans="1:8" hidden="1">
      <c r="A363" s="16"/>
      <c r="B363" s="16"/>
      <c r="C363" s="16"/>
      <c r="D363" s="16"/>
      <c r="E363" s="16"/>
      <c r="F363" s="16"/>
      <c r="G363" s="16"/>
      <c r="H363" s="16"/>
    </row>
    <row r="364" spans="1:8" hidden="1">
      <c r="A364" s="16"/>
      <c r="B364" s="16"/>
      <c r="C364" s="16"/>
      <c r="D364" s="16"/>
      <c r="E364" s="16"/>
      <c r="F364" s="16"/>
      <c r="G364" s="16"/>
      <c r="H364" s="16"/>
    </row>
    <row r="365" spans="1:8" hidden="1">
      <c r="A365" s="16"/>
      <c r="B365" s="16"/>
      <c r="C365" s="16"/>
      <c r="D365" s="16"/>
      <c r="E365" s="16"/>
      <c r="F365" s="16"/>
      <c r="G365" s="16"/>
      <c r="H365" s="16"/>
    </row>
    <row r="366" spans="1:8" hidden="1">
      <c r="A366" s="16"/>
      <c r="B366" s="16"/>
      <c r="C366" s="16"/>
      <c r="D366" s="16"/>
      <c r="E366" s="16"/>
      <c r="F366" s="16"/>
      <c r="G366" s="16"/>
      <c r="H366" s="16"/>
    </row>
    <row r="367" spans="1:8" hidden="1">
      <c r="A367" s="16"/>
      <c r="B367" s="16"/>
      <c r="C367" s="16"/>
      <c r="D367" s="16"/>
      <c r="E367" s="16"/>
      <c r="F367" s="16"/>
      <c r="G367" s="16"/>
      <c r="H367" s="16"/>
    </row>
    <row r="368" spans="1:8" hidden="1">
      <c r="A368" s="16"/>
      <c r="B368" s="16"/>
      <c r="C368" s="16"/>
      <c r="D368" s="16"/>
      <c r="E368" s="16"/>
      <c r="F368" s="16"/>
      <c r="G368" s="16"/>
      <c r="H368" s="16"/>
    </row>
    <row r="369" spans="1:8" hidden="1">
      <c r="A369" s="16"/>
      <c r="B369" s="16"/>
      <c r="C369" s="16"/>
      <c r="D369" s="16"/>
      <c r="E369" s="16"/>
      <c r="F369" s="16"/>
      <c r="G369" s="16"/>
      <c r="H369" s="16"/>
    </row>
    <row r="370" spans="1:8" hidden="1">
      <c r="A370" s="16"/>
      <c r="B370" s="16"/>
      <c r="C370" s="16"/>
      <c r="D370" s="16"/>
      <c r="E370" s="16"/>
      <c r="F370" s="16"/>
      <c r="G370" s="16"/>
      <c r="H370" s="16"/>
    </row>
    <row r="371" spans="1:8" hidden="1">
      <c r="A371" s="16"/>
      <c r="B371" s="16"/>
      <c r="C371" s="16"/>
      <c r="D371" s="16"/>
      <c r="E371" s="16"/>
      <c r="F371" s="16"/>
      <c r="G371" s="16"/>
      <c r="H371" s="16"/>
    </row>
    <row r="372" spans="1:8" hidden="1">
      <c r="A372" s="16"/>
      <c r="B372" s="16"/>
      <c r="C372" s="16"/>
      <c r="D372" s="16"/>
      <c r="E372" s="16"/>
      <c r="F372" s="16"/>
      <c r="G372" s="16"/>
      <c r="H372" s="16"/>
    </row>
    <row r="373" spans="1:8" hidden="1">
      <c r="A373" s="16"/>
      <c r="B373" s="16"/>
      <c r="C373" s="16"/>
      <c r="D373" s="16"/>
      <c r="E373" s="16"/>
      <c r="F373" s="16"/>
      <c r="G373" s="16"/>
      <c r="H373" s="16"/>
    </row>
    <row r="374" spans="1:8" hidden="1">
      <c r="A374" s="16"/>
      <c r="B374" s="16"/>
      <c r="C374" s="16"/>
      <c r="D374" s="16"/>
      <c r="E374" s="16"/>
      <c r="F374" s="16"/>
      <c r="G374" s="16"/>
      <c r="H374" s="16"/>
    </row>
    <row r="375" spans="1:8" hidden="1">
      <c r="A375" s="16"/>
      <c r="B375" s="16"/>
      <c r="C375" s="16"/>
      <c r="D375" s="16"/>
      <c r="E375" s="16"/>
      <c r="F375" s="16"/>
      <c r="G375" s="16"/>
      <c r="H375" s="16"/>
    </row>
    <row r="376" spans="1:8" hidden="1">
      <c r="A376" s="16"/>
      <c r="B376" s="16"/>
      <c r="C376" s="16"/>
      <c r="D376" s="16"/>
      <c r="E376" s="16"/>
      <c r="F376" s="16"/>
      <c r="G376" s="16"/>
      <c r="H376" s="16"/>
    </row>
    <row r="377" spans="1:8" hidden="1">
      <c r="A377" s="16"/>
      <c r="B377" s="16"/>
      <c r="C377" s="16"/>
      <c r="D377" s="16"/>
      <c r="E377" s="16"/>
      <c r="F377" s="16"/>
      <c r="G377" s="16"/>
      <c r="H377" s="16"/>
    </row>
    <row r="378" spans="1:8" hidden="1">
      <c r="A378" s="16"/>
      <c r="B378" s="16"/>
      <c r="C378" s="16"/>
      <c r="D378" s="16"/>
      <c r="E378" s="16"/>
      <c r="F378" s="16"/>
      <c r="G378" s="16"/>
      <c r="H378" s="16"/>
    </row>
    <row r="379" spans="1:8" hidden="1">
      <c r="A379" s="16"/>
      <c r="B379" s="16"/>
      <c r="C379" s="16"/>
      <c r="D379" s="16"/>
      <c r="E379" s="16"/>
      <c r="F379" s="16"/>
      <c r="G379" s="16"/>
      <c r="H379" s="16"/>
    </row>
    <row r="380" spans="1:8" hidden="1">
      <c r="A380" s="16"/>
      <c r="B380" s="16"/>
      <c r="C380" s="16"/>
      <c r="D380" s="16"/>
      <c r="E380" s="16"/>
      <c r="F380" s="16"/>
      <c r="G380" s="16"/>
      <c r="H380" s="16"/>
    </row>
    <row r="381" spans="1:8" hidden="1">
      <c r="A381" s="16"/>
      <c r="B381" s="16"/>
      <c r="C381" s="16"/>
      <c r="D381" s="16"/>
      <c r="E381" s="16"/>
      <c r="F381" s="16"/>
      <c r="G381" s="16"/>
      <c r="H381" s="16"/>
    </row>
    <row r="382" spans="1:8" hidden="1">
      <c r="A382" s="16"/>
      <c r="B382" s="16"/>
      <c r="C382" s="16"/>
      <c r="D382" s="16"/>
      <c r="E382" s="16"/>
      <c r="F382" s="16"/>
      <c r="G382" s="16"/>
      <c r="H382" s="16"/>
    </row>
    <row r="383" spans="1:8" hidden="1">
      <c r="A383" s="16"/>
      <c r="B383" s="16"/>
      <c r="C383" s="16"/>
      <c r="D383" s="16"/>
      <c r="E383" s="16"/>
      <c r="F383" s="16"/>
      <c r="G383" s="16"/>
      <c r="H383" s="16"/>
    </row>
    <row r="384" spans="1:8" hidden="1">
      <c r="A384" s="16"/>
      <c r="B384" s="16"/>
      <c r="C384" s="16"/>
      <c r="D384" s="16"/>
      <c r="E384" s="16"/>
      <c r="F384" s="16"/>
      <c r="G384" s="16"/>
      <c r="H384" s="16"/>
    </row>
    <row r="385" spans="1:8" hidden="1">
      <c r="A385" s="16"/>
      <c r="B385" s="16"/>
      <c r="C385" s="16"/>
      <c r="D385" s="16"/>
      <c r="E385" s="16"/>
      <c r="F385" s="16"/>
      <c r="G385" s="16"/>
      <c r="H385" s="16"/>
    </row>
    <row r="386" spans="1:8" hidden="1">
      <c r="A386" s="16"/>
      <c r="B386" s="16"/>
      <c r="C386" s="16"/>
      <c r="D386" s="16"/>
      <c r="E386" s="16"/>
      <c r="F386" s="16"/>
      <c r="G386" s="16"/>
      <c r="H386" s="16"/>
    </row>
    <row r="387" spans="1:8" hidden="1">
      <c r="A387" s="16"/>
      <c r="B387" s="16"/>
      <c r="C387" s="16"/>
      <c r="D387" s="16"/>
      <c r="E387" s="16"/>
      <c r="F387" s="16"/>
      <c r="G387" s="16"/>
      <c r="H387" s="16"/>
    </row>
    <row r="388" spans="1:8" hidden="1">
      <c r="A388" s="16"/>
      <c r="B388" s="16"/>
      <c r="C388" s="16"/>
      <c r="D388" s="16"/>
      <c r="E388" s="16"/>
      <c r="F388" s="16"/>
      <c r="G388" s="16"/>
      <c r="H388" s="16"/>
    </row>
    <row r="389" spans="1:8" hidden="1">
      <c r="A389" s="16"/>
      <c r="B389" s="16"/>
      <c r="C389" s="16"/>
      <c r="D389" s="16"/>
      <c r="E389" s="16"/>
      <c r="F389" s="16"/>
      <c r="G389" s="16"/>
      <c r="H389" s="16"/>
    </row>
    <row r="390" spans="1:8" hidden="1">
      <c r="A390" s="16"/>
      <c r="B390" s="16"/>
      <c r="C390" s="16"/>
      <c r="D390" s="16"/>
      <c r="E390" s="16"/>
      <c r="F390" s="16"/>
      <c r="G390" s="16"/>
      <c r="H390" s="16"/>
    </row>
    <row r="391" spans="1:8" hidden="1">
      <c r="A391" s="16"/>
      <c r="B391" s="16"/>
      <c r="C391" s="16"/>
      <c r="D391" s="16"/>
      <c r="E391" s="16"/>
      <c r="F391" s="16"/>
      <c r="G391" s="16"/>
      <c r="H391" s="16"/>
    </row>
    <row r="392" spans="1:8" hidden="1">
      <c r="A392" s="16"/>
      <c r="B392" s="16"/>
      <c r="C392" s="16"/>
      <c r="D392" s="16"/>
      <c r="E392" s="16"/>
      <c r="F392" s="16"/>
      <c r="G392" s="16"/>
      <c r="H392" s="16"/>
    </row>
    <row r="393" spans="1:8" hidden="1">
      <c r="A393" s="16"/>
      <c r="B393" s="16"/>
      <c r="C393" s="16"/>
      <c r="D393" s="16"/>
      <c r="E393" s="16"/>
      <c r="F393" s="16"/>
      <c r="G393" s="16"/>
      <c r="H393" s="16"/>
    </row>
    <row r="394" spans="1:8" hidden="1">
      <c r="A394" s="16"/>
      <c r="B394" s="16"/>
      <c r="C394" s="16"/>
      <c r="D394" s="16"/>
      <c r="E394" s="16"/>
      <c r="F394" s="16"/>
      <c r="G394" s="16"/>
      <c r="H394" s="16"/>
    </row>
    <row r="395" spans="1:8" hidden="1">
      <c r="A395" s="16"/>
      <c r="B395" s="16"/>
      <c r="C395" s="16"/>
      <c r="D395" s="16"/>
      <c r="E395" s="16"/>
      <c r="F395" s="16"/>
      <c r="G395" s="16"/>
      <c r="H395" s="16"/>
    </row>
    <row r="396" spans="1:8" hidden="1">
      <c r="A396" s="16"/>
      <c r="B396" s="16"/>
      <c r="C396" s="16"/>
      <c r="D396" s="16"/>
      <c r="E396" s="16"/>
      <c r="F396" s="16"/>
      <c r="G396" s="16"/>
      <c r="H396" s="16"/>
    </row>
    <row r="397" spans="1:8" hidden="1">
      <c r="A397" s="16"/>
      <c r="B397" s="16"/>
      <c r="C397" s="16"/>
      <c r="D397" s="16"/>
      <c r="E397" s="16"/>
      <c r="F397" s="16"/>
      <c r="G397" s="16"/>
      <c r="H397" s="16"/>
    </row>
    <row r="398" spans="1:8" hidden="1">
      <c r="A398" s="16"/>
      <c r="B398" s="16"/>
      <c r="C398" s="16"/>
      <c r="D398" s="16"/>
      <c r="E398" s="16"/>
      <c r="F398" s="16"/>
      <c r="G398" s="16"/>
      <c r="H398" s="16"/>
    </row>
    <row r="399" spans="1:8" hidden="1">
      <c r="A399" s="16"/>
      <c r="B399" s="16"/>
      <c r="C399" s="16"/>
      <c r="D399" s="16"/>
      <c r="E399" s="16"/>
      <c r="F399" s="16"/>
      <c r="G399" s="16"/>
      <c r="H399" s="16"/>
    </row>
    <row r="400" spans="1:8" hidden="1">
      <c r="A400" s="16"/>
      <c r="B400" s="16"/>
      <c r="C400" s="16"/>
      <c r="D400" s="16"/>
      <c r="E400" s="16"/>
      <c r="F400" s="16"/>
      <c r="G400" s="16"/>
      <c r="H400" s="16"/>
    </row>
    <row r="401" spans="1:8" hidden="1">
      <c r="A401" s="16"/>
      <c r="B401" s="16"/>
      <c r="C401" s="16"/>
      <c r="D401" s="16"/>
      <c r="E401" s="16"/>
      <c r="F401" s="16"/>
      <c r="G401" s="16"/>
      <c r="H401" s="16"/>
    </row>
    <row r="402" spans="1:8" hidden="1">
      <c r="A402" s="16"/>
      <c r="B402" s="16"/>
      <c r="C402" s="16"/>
      <c r="D402" s="16"/>
      <c r="E402" s="16"/>
      <c r="F402" s="16"/>
      <c r="G402" s="16"/>
      <c r="H402" s="16"/>
    </row>
    <row r="403" spans="1:8" hidden="1">
      <c r="A403" s="16"/>
      <c r="B403" s="16"/>
      <c r="C403" s="16"/>
      <c r="D403" s="16"/>
      <c r="E403" s="16"/>
      <c r="F403" s="16"/>
      <c r="G403" s="16"/>
      <c r="H403" s="16"/>
    </row>
    <row r="404" spans="1:8" hidden="1">
      <c r="A404" s="16"/>
      <c r="B404" s="16"/>
      <c r="C404" s="16"/>
      <c r="D404" s="16"/>
      <c r="E404" s="16"/>
      <c r="F404" s="16"/>
      <c r="G404" s="16"/>
      <c r="H404" s="16"/>
    </row>
    <row r="405" spans="1:8" hidden="1">
      <c r="A405" s="16"/>
      <c r="B405" s="16"/>
      <c r="C405" s="16"/>
      <c r="D405" s="16"/>
      <c r="E405" s="16"/>
      <c r="F405" s="16"/>
      <c r="G405" s="16"/>
      <c r="H405" s="16"/>
    </row>
    <row r="406" spans="1:8" hidden="1">
      <c r="A406" s="16"/>
      <c r="B406" s="16"/>
      <c r="C406" s="16"/>
      <c r="D406" s="16"/>
      <c r="E406" s="16"/>
      <c r="F406" s="16"/>
      <c r="G406" s="16"/>
      <c r="H406" s="16"/>
    </row>
    <row r="407" spans="1:8" hidden="1">
      <c r="A407" s="16"/>
      <c r="B407" s="16"/>
      <c r="C407" s="16"/>
      <c r="D407" s="16"/>
      <c r="E407" s="16"/>
      <c r="F407" s="16"/>
      <c r="G407" s="16"/>
      <c r="H407" s="16"/>
    </row>
    <row r="408" spans="1:8" hidden="1">
      <c r="A408" s="16"/>
      <c r="B408" s="16"/>
      <c r="C408" s="16"/>
      <c r="D408" s="16"/>
      <c r="E408" s="16"/>
      <c r="F408" s="16"/>
      <c r="G408" s="16"/>
      <c r="H408" s="16"/>
    </row>
    <row r="409" spans="1:8" hidden="1">
      <c r="A409" s="16"/>
      <c r="B409" s="16"/>
      <c r="C409" s="16"/>
      <c r="D409" s="16"/>
      <c r="E409" s="16"/>
      <c r="F409" s="16"/>
      <c r="G409" s="16"/>
      <c r="H409" s="16"/>
    </row>
    <row r="410" spans="1:8" hidden="1">
      <c r="A410" s="16"/>
      <c r="B410" s="16"/>
      <c r="C410" s="16"/>
      <c r="D410" s="16"/>
      <c r="E410" s="16"/>
      <c r="F410" s="16"/>
      <c r="G410" s="16"/>
      <c r="H410" s="16"/>
    </row>
    <row r="411" spans="1:8" hidden="1">
      <c r="A411" s="16"/>
      <c r="B411" s="16"/>
      <c r="C411" s="16"/>
      <c r="D411" s="16"/>
      <c r="E411" s="16"/>
      <c r="F411" s="16"/>
      <c r="G411" s="16"/>
      <c r="H411" s="16"/>
    </row>
    <row r="412" spans="1:8" hidden="1">
      <c r="A412" s="16"/>
      <c r="B412" s="16"/>
      <c r="C412" s="16"/>
      <c r="D412" s="16"/>
      <c r="E412" s="16"/>
      <c r="F412" s="16"/>
      <c r="G412" s="16"/>
      <c r="H412" s="16"/>
    </row>
    <row r="413" spans="1:8" hidden="1">
      <c r="A413" s="16"/>
      <c r="B413" s="16"/>
      <c r="C413" s="16"/>
      <c r="D413" s="16"/>
      <c r="E413" s="16"/>
      <c r="F413" s="16"/>
      <c r="G413" s="16"/>
      <c r="H413" s="16"/>
    </row>
    <row r="414" spans="1:8" hidden="1">
      <c r="A414" s="16"/>
      <c r="B414" s="16"/>
      <c r="C414" s="16"/>
      <c r="D414" s="16"/>
      <c r="E414" s="16"/>
      <c r="F414" s="16"/>
      <c r="G414" s="16"/>
      <c r="H414" s="16"/>
    </row>
    <row r="415" spans="1:8" hidden="1">
      <c r="A415" s="16"/>
      <c r="B415" s="16"/>
      <c r="C415" s="16"/>
      <c r="D415" s="16"/>
      <c r="E415" s="16"/>
      <c r="F415" s="16"/>
      <c r="G415" s="16"/>
      <c r="H415" s="16"/>
    </row>
    <row r="416" spans="1:8" hidden="1">
      <c r="A416" s="16"/>
      <c r="B416" s="16"/>
      <c r="C416" s="16"/>
      <c r="D416" s="16"/>
      <c r="E416" s="16"/>
      <c r="F416" s="16"/>
      <c r="G416" s="16"/>
      <c r="H416" s="16"/>
    </row>
    <row r="417" spans="1:8" hidden="1">
      <c r="A417" s="16"/>
      <c r="B417" s="16"/>
      <c r="C417" s="16"/>
      <c r="D417" s="16"/>
      <c r="E417" s="16"/>
      <c r="F417" s="16"/>
      <c r="G417" s="16"/>
      <c r="H417" s="16"/>
    </row>
    <row r="418" spans="1:8" hidden="1">
      <c r="A418" s="16"/>
      <c r="B418" s="16"/>
      <c r="C418" s="16"/>
      <c r="D418" s="16"/>
      <c r="E418" s="16"/>
      <c r="F418" s="16"/>
      <c r="G418" s="16"/>
      <c r="H418" s="16"/>
    </row>
    <row r="419" spans="1:8" hidden="1">
      <c r="A419" s="16"/>
      <c r="B419" s="16"/>
      <c r="C419" s="16"/>
      <c r="D419" s="16"/>
      <c r="E419" s="16"/>
      <c r="F419" s="16"/>
      <c r="G419" s="16"/>
      <c r="H419" s="16"/>
    </row>
    <row r="420" spans="1:8" hidden="1">
      <c r="A420" s="16"/>
      <c r="B420" s="16"/>
      <c r="C420" s="16"/>
      <c r="D420" s="16"/>
      <c r="E420" s="16"/>
      <c r="F420" s="16"/>
      <c r="G420" s="16"/>
      <c r="H420" s="16"/>
    </row>
    <row r="421" spans="1:8" hidden="1">
      <c r="A421" s="16"/>
      <c r="B421" s="16"/>
      <c r="C421" s="16"/>
      <c r="D421" s="16"/>
      <c r="E421" s="16"/>
      <c r="F421" s="16"/>
      <c r="G421" s="16"/>
      <c r="H421" s="16"/>
    </row>
    <row r="422" spans="1:8" hidden="1">
      <c r="A422" s="16"/>
      <c r="B422" s="16"/>
      <c r="C422" s="16"/>
      <c r="D422" s="16"/>
      <c r="E422" s="16"/>
      <c r="F422" s="16"/>
      <c r="G422" s="16"/>
      <c r="H422" s="16"/>
    </row>
    <row r="423" spans="1:8" hidden="1">
      <c r="A423" s="16"/>
      <c r="B423" s="16"/>
      <c r="C423" s="16"/>
      <c r="D423" s="16"/>
      <c r="E423" s="16"/>
      <c r="F423" s="16"/>
      <c r="G423" s="16"/>
      <c r="H423" s="16"/>
    </row>
    <row r="424" spans="1:8" hidden="1">
      <c r="A424" s="16"/>
      <c r="B424" s="16"/>
      <c r="C424" s="16"/>
      <c r="D424" s="16"/>
      <c r="E424" s="16"/>
      <c r="F424" s="16"/>
      <c r="G424" s="16"/>
      <c r="H424" s="16"/>
    </row>
    <row r="425" spans="1:8" hidden="1">
      <c r="A425" s="16"/>
      <c r="B425" s="16"/>
      <c r="C425" s="16"/>
      <c r="D425" s="16"/>
      <c r="E425" s="16"/>
      <c r="F425" s="16"/>
      <c r="G425" s="16"/>
      <c r="H425" s="16"/>
    </row>
    <row r="426" spans="1:8" hidden="1">
      <c r="A426" s="16"/>
      <c r="B426" s="16"/>
      <c r="C426" s="16"/>
      <c r="D426" s="16"/>
      <c r="E426" s="16"/>
      <c r="F426" s="16"/>
      <c r="G426" s="16"/>
      <c r="H426" s="16"/>
    </row>
    <row r="427" spans="1:8" hidden="1">
      <c r="A427" s="16"/>
      <c r="B427" s="16"/>
      <c r="C427" s="16"/>
      <c r="D427" s="16"/>
      <c r="E427" s="16"/>
      <c r="F427" s="16"/>
      <c r="G427" s="16"/>
      <c r="H427" s="16"/>
    </row>
    <row r="428" spans="1:8" hidden="1">
      <c r="A428" s="16"/>
      <c r="B428" s="16"/>
      <c r="C428" s="16"/>
      <c r="D428" s="16"/>
      <c r="E428" s="16"/>
      <c r="F428" s="16"/>
      <c r="G428" s="16"/>
      <c r="H428" s="16"/>
    </row>
    <row r="429" spans="1:8" hidden="1">
      <c r="A429" s="16"/>
      <c r="B429" s="16"/>
      <c r="C429" s="16"/>
      <c r="D429" s="16"/>
      <c r="E429" s="16"/>
      <c r="F429" s="16"/>
      <c r="G429" s="16"/>
      <c r="H429" s="16"/>
    </row>
    <row r="430" spans="1:8" hidden="1">
      <c r="A430" s="16"/>
      <c r="B430" s="16"/>
      <c r="C430" s="16"/>
      <c r="D430" s="16"/>
      <c r="E430" s="16"/>
      <c r="F430" s="16"/>
      <c r="G430" s="16"/>
      <c r="H430" s="16"/>
    </row>
    <row r="431" spans="1:8" hidden="1">
      <c r="A431" s="16"/>
      <c r="B431" s="16"/>
      <c r="C431" s="16"/>
      <c r="D431" s="16"/>
      <c r="E431" s="16"/>
      <c r="F431" s="16"/>
      <c r="G431" s="16"/>
      <c r="H431" s="16"/>
    </row>
    <row r="432" spans="1:8" hidden="1">
      <c r="A432" s="16"/>
      <c r="B432" s="16"/>
      <c r="C432" s="16"/>
      <c r="D432" s="16"/>
      <c r="E432" s="16"/>
      <c r="F432" s="16"/>
      <c r="G432" s="16"/>
      <c r="H432" s="16"/>
    </row>
    <row r="433" spans="1:8" hidden="1">
      <c r="A433" s="16"/>
      <c r="B433" s="16"/>
      <c r="C433" s="16"/>
      <c r="D433" s="16"/>
      <c r="E433" s="16"/>
      <c r="F433" s="16"/>
      <c r="G433" s="16"/>
      <c r="H433" s="16"/>
    </row>
    <row r="434" spans="1:8" hidden="1">
      <c r="A434" s="16"/>
      <c r="B434" s="16"/>
      <c r="C434" s="16"/>
      <c r="D434" s="16"/>
      <c r="E434" s="16"/>
      <c r="F434" s="16"/>
      <c r="G434" s="16"/>
      <c r="H434" s="16"/>
    </row>
    <row r="435" spans="1:8" hidden="1">
      <c r="A435" s="16"/>
      <c r="B435" s="16"/>
      <c r="C435" s="16"/>
      <c r="D435" s="16"/>
      <c r="E435" s="16"/>
      <c r="F435" s="16"/>
      <c r="G435" s="16"/>
      <c r="H435" s="16"/>
    </row>
    <row r="436" spans="1:8" hidden="1">
      <c r="A436" s="16"/>
      <c r="B436" s="16"/>
      <c r="C436" s="16"/>
      <c r="D436" s="16"/>
      <c r="E436" s="16"/>
      <c r="F436" s="16"/>
      <c r="G436" s="16"/>
      <c r="H436" s="16"/>
    </row>
    <row r="437" spans="1:8" hidden="1">
      <c r="A437" s="16"/>
      <c r="B437" s="16"/>
      <c r="C437" s="16"/>
      <c r="D437" s="16"/>
      <c r="E437" s="16"/>
      <c r="F437" s="16"/>
      <c r="G437" s="16"/>
      <c r="H437" s="16"/>
    </row>
    <row r="438" spans="1:8" hidden="1">
      <c r="A438" s="16"/>
      <c r="B438" s="16"/>
      <c r="C438" s="16"/>
      <c r="D438" s="16"/>
      <c r="E438" s="16"/>
      <c r="F438" s="16"/>
      <c r="G438" s="16"/>
      <c r="H438" s="16"/>
    </row>
    <row r="439" spans="1:8" hidden="1">
      <c r="A439" s="16"/>
      <c r="B439" s="16"/>
      <c r="C439" s="16"/>
      <c r="D439" s="16"/>
      <c r="E439" s="16"/>
      <c r="F439" s="16"/>
      <c r="G439" s="16"/>
      <c r="H439" s="16"/>
    </row>
    <row r="440" spans="1:8" hidden="1">
      <c r="A440" s="16"/>
      <c r="B440" s="16"/>
      <c r="C440" s="16"/>
      <c r="D440" s="16"/>
      <c r="E440" s="16"/>
      <c r="F440" s="16"/>
      <c r="G440" s="16"/>
      <c r="H440" s="16"/>
    </row>
    <row r="441" spans="1:8" hidden="1">
      <c r="A441" s="16"/>
      <c r="B441" s="16"/>
      <c r="C441" s="16"/>
      <c r="D441" s="16"/>
      <c r="E441" s="16"/>
      <c r="F441" s="16"/>
      <c r="G441" s="16"/>
      <c r="H441" s="16"/>
    </row>
    <row r="442" spans="1:8" hidden="1">
      <c r="A442" s="16"/>
      <c r="B442" s="16"/>
      <c r="C442" s="16"/>
      <c r="D442" s="16"/>
      <c r="E442" s="16"/>
      <c r="F442" s="16"/>
      <c r="G442" s="16"/>
      <c r="H442" s="16"/>
    </row>
    <row r="443" spans="1:8" hidden="1">
      <c r="A443" s="16"/>
      <c r="B443" s="16"/>
      <c r="C443" s="16"/>
      <c r="D443" s="16"/>
      <c r="E443" s="16"/>
      <c r="F443" s="16"/>
      <c r="G443" s="16"/>
      <c r="H443" s="16"/>
    </row>
    <row r="444" spans="1:8" hidden="1">
      <c r="A444" s="16"/>
      <c r="B444" s="16"/>
      <c r="C444" s="16"/>
      <c r="D444" s="16"/>
      <c r="E444" s="16"/>
      <c r="F444" s="16"/>
      <c r="G444" s="16"/>
      <c r="H444" s="16"/>
    </row>
    <row r="445" spans="1:8" hidden="1">
      <c r="A445" s="16"/>
      <c r="B445" s="16"/>
      <c r="C445" s="16"/>
      <c r="D445" s="16"/>
      <c r="E445" s="16"/>
      <c r="F445" s="16"/>
      <c r="G445" s="16"/>
      <c r="H445" s="16"/>
    </row>
    <row r="446" spans="1:8" hidden="1">
      <c r="A446" s="16"/>
      <c r="B446" s="16"/>
      <c r="C446" s="16"/>
      <c r="D446" s="16"/>
      <c r="E446" s="16"/>
      <c r="F446" s="16"/>
      <c r="G446" s="16"/>
      <c r="H446" s="16"/>
    </row>
    <row r="447" spans="1:8" hidden="1">
      <c r="A447" s="16"/>
      <c r="B447" s="16"/>
      <c r="C447" s="16"/>
      <c r="D447" s="16"/>
      <c r="E447" s="16"/>
      <c r="F447" s="16"/>
      <c r="G447" s="16"/>
      <c r="H447" s="16"/>
    </row>
    <row r="448" spans="1:8" hidden="1">
      <c r="A448" s="16"/>
      <c r="B448" s="16"/>
      <c r="C448" s="16"/>
      <c r="D448" s="16"/>
      <c r="E448" s="16"/>
      <c r="F448" s="16"/>
      <c r="G448" s="16"/>
      <c r="H448" s="16"/>
    </row>
    <row r="449" spans="1:8" hidden="1">
      <c r="A449" s="16"/>
      <c r="B449" s="16"/>
      <c r="C449" s="16"/>
      <c r="D449" s="16"/>
      <c r="E449" s="16"/>
      <c r="F449" s="16"/>
      <c r="G449" s="16"/>
      <c r="H449" s="16"/>
    </row>
    <row r="450" spans="1:8" hidden="1">
      <c r="A450" s="16"/>
      <c r="B450" s="16"/>
      <c r="C450" s="16"/>
      <c r="D450" s="16"/>
      <c r="E450" s="16"/>
      <c r="F450" s="16"/>
      <c r="G450" s="16"/>
      <c r="H450" s="16"/>
    </row>
    <row r="451" spans="1:8" hidden="1">
      <c r="A451" s="16"/>
      <c r="B451" s="16"/>
      <c r="C451" s="16"/>
      <c r="D451" s="16"/>
      <c r="E451" s="16"/>
      <c r="F451" s="16"/>
      <c r="G451" s="16"/>
      <c r="H451" s="16"/>
    </row>
    <row r="452" spans="1:8" hidden="1">
      <c r="A452" s="16"/>
      <c r="B452" s="16"/>
      <c r="C452" s="16"/>
      <c r="D452" s="16"/>
      <c r="E452" s="16"/>
      <c r="F452" s="16"/>
      <c r="G452" s="16"/>
      <c r="H452" s="16"/>
    </row>
    <row r="453" spans="1:8" hidden="1">
      <c r="A453" s="16"/>
      <c r="B453" s="16"/>
      <c r="C453" s="16"/>
      <c r="D453" s="16"/>
      <c r="E453" s="16"/>
      <c r="F453" s="16"/>
      <c r="G453" s="16"/>
      <c r="H453" s="16"/>
    </row>
    <row r="454" spans="1:8" hidden="1">
      <c r="A454" s="16"/>
      <c r="B454" s="16"/>
      <c r="C454" s="16"/>
      <c r="D454" s="16"/>
      <c r="E454" s="16"/>
      <c r="F454" s="16"/>
      <c r="G454" s="16"/>
      <c r="H454" s="16"/>
    </row>
    <row r="455" spans="1:8" hidden="1">
      <c r="A455" s="16"/>
      <c r="B455" s="16"/>
      <c r="C455" s="16"/>
      <c r="D455" s="16"/>
      <c r="E455" s="16"/>
      <c r="F455" s="16"/>
      <c r="G455" s="16"/>
      <c r="H455" s="16"/>
    </row>
    <row r="456" spans="1:8" hidden="1">
      <c r="A456" s="16"/>
      <c r="B456" s="16"/>
      <c r="C456" s="16"/>
      <c r="D456" s="16"/>
      <c r="E456" s="16"/>
      <c r="F456" s="16"/>
      <c r="G456" s="16"/>
      <c r="H456" s="16"/>
    </row>
    <row r="457" spans="1:8" hidden="1">
      <c r="A457" s="16"/>
      <c r="B457" s="16"/>
      <c r="C457" s="16"/>
      <c r="D457" s="16"/>
      <c r="E457" s="16"/>
      <c r="F457" s="16"/>
      <c r="G457" s="16"/>
      <c r="H457" s="16"/>
    </row>
    <row r="458" spans="1:8" hidden="1">
      <c r="A458" s="16"/>
      <c r="B458" s="16"/>
      <c r="C458" s="16"/>
      <c r="D458" s="16"/>
      <c r="E458" s="16"/>
      <c r="F458" s="16"/>
      <c r="G458" s="16"/>
      <c r="H458" s="16"/>
    </row>
    <row r="459" spans="1:8" hidden="1">
      <c r="A459" s="16"/>
      <c r="B459" s="16"/>
      <c r="C459" s="16"/>
      <c r="D459" s="16"/>
      <c r="E459" s="16"/>
      <c r="F459" s="16"/>
      <c r="G459" s="16"/>
      <c r="H459" s="16"/>
    </row>
    <row r="460" spans="1:8" hidden="1">
      <c r="A460" s="16"/>
      <c r="B460" s="16"/>
      <c r="C460" s="16"/>
      <c r="D460" s="16"/>
      <c r="E460" s="16"/>
      <c r="F460" s="16"/>
      <c r="G460" s="16"/>
      <c r="H460" s="16"/>
    </row>
    <row r="461" spans="1:8" hidden="1">
      <c r="A461" s="16"/>
      <c r="B461" s="16"/>
      <c r="C461" s="16"/>
      <c r="D461" s="16"/>
      <c r="E461" s="16"/>
      <c r="F461" s="16"/>
      <c r="G461" s="16"/>
      <c r="H461" s="16"/>
    </row>
    <row r="462" spans="1:8" hidden="1">
      <c r="A462" s="16"/>
      <c r="B462" s="16"/>
      <c r="C462" s="16"/>
      <c r="D462" s="16"/>
      <c r="E462" s="16"/>
      <c r="F462" s="16"/>
      <c r="G462" s="16"/>
      <c r="H462" s="16"/>
    </row>
    <row r="463" spans="1:8" hidden="1">
      <c r="A463" s="16"/>
      <c r="B463" s="16"/>
      <c r="C463" s="16"/>
      <c r="D463" s="16"/>
      <c r="E463" s="16"/>
      <c r="F463" s="16"/>
      <c r="G463" s="16"/>
      <c r="H463" s="16"/>
    </row>
    <row r="464" spans="1:8" hidden="1">
      <c r="A464" s="16"/>
      <c r="B464" s="16"/>
      <c r="C464" s="16"/>
      <c r="D464" s="16"/>
      <c r="E464" s="16"/>
      <c r="F464" s="16"/>
      <c r="G464" s="16"/>
      <c r="H464" s="16"/>
    </row>
    <row r="465" spans="1:8" hidden="1">
      <c r="A465" s="16"/>
      <c r="B465" s="16"/>
      <c r="C465" s="16"/>
      <c r="D465" s="16"/>
      <c r="E465" s="16"/>
      <c r="F465" s="16"/>
      <c r="G465" s="16"/>
      <c r="H465" s="16"/>
    </row>
    <row r="466" spans="1:8" hidden="1">
      <c r="A466" s="16"/>
      <c r="B466" s="16"/>
      <c r="C466" s="16"/>
      <c r="D466" s="16"/>
      <c r="E466" s="16"/>
      <c r="F466" s="16"/>
      <c r="G466" s="16"/>
      <c r="H466" s="16"/>
    </row>
    <row r="467" spans="1:8" hidden="1">
      <c r="A467" s="16"/>
      <c r="B467" s="16"/>
      <c r="C467" s="16"/>
      <c r="D467" s="16"/>
      <c r="E467" s="16"/>
      <c r="F467" s="16"/>
      <c r="G467" s="16"/>
      <c r="H467" s="16"/>
    </row>
    <row r="468" spans="1:8" hidden="1">
      <c r="A468" s="16"/>
      <c r="B468" s="16"/>
      <c r="C468" s="16"/>
      <c r="D468" s="16"/>
      <c r="E468" s="16"/>
      <c r="F468" s="16"/>
      <c r="G468" s="16"/>
      <c r="H468" s="16"/>
    </row>
    <row r="469" spans="1:8" hidden="1">
      <c r="A469" s="16"/>
      <c r="B469" s="16"/>
      <c r="C469" s="16"/>
      <c r="D469" s="16"/>
      <c r="E469" s="16"/>
      <c r="F469" s="16"/>
      <c r="G469" s="16"/>
      <c r="H469" s="16"/>
    </row>
    <row r="470" spans="1:8" hidden="1">
      <c r="A470" s="16"/>
      <c r="B470" s="16"/>
      <c r="C470" s="16"/>
      <c r="D470" s="16"/>
      <c r="E470" s="16"/>
      <c r="F470" s="16"/>
      <c r="G470" s="16"/>
      <c r="H470" s="16"/>
    </row>
    <row r="471" spans="1:8" hidden="1">
      <c r="A471" s="16"/>
      <c r="B471" s="16"/>
      <c r="C471" s="16"/>
      <c r="D471" s="16"/>
      <c r="E471" s="16"/>
      <c r="F471" s="16"/>
      <c r="G471" s="16"/>
      <c r="H471" s="16"/>
    </row>
    <row r="472" spans="1:8" hidden="1">
      <c r="A472" s="16"/>
      <c r="B472" s="16"/>
      <c r="C472" s="16"/>
      <c r="D472" s="16"/>
      <c r="E472" s="16"/>
      <c r="F472" s="16"/>
      <c r="G472" s="16"/>
      <c r="H472" s="16"/>
    </row>
    <row r="473" spans="1:8" hidden="1">
      <c r="A473" s="16"/>
      <c r="B473" s="16"/>
      <c r="C473" s="16"/>
      <c r="D473" s="16"/>
      <c r="E473" s="16"/>
      <c r="F473" s="16"/>
      <c r="G473" s="16"/>
      <c r="H473" s="16"/>
    </row>
    <row r="474" spans="1:8" hidden="1">
      <c r="A474" s="16"/>
      <c r="B474" s="16"/>
      <c r="C474" s="16"/>
      <c r="D474" s="16"/>
      <c r="E474" s="16"/>
      <c r="F474" s="16"/>
      <c r="G474" s="16"/>
      <c r="H474" s="16"/>
    </row>
    <row r="475" spans="1:8" hidden="1">
      <c r="A475" s="16"/>
      <c r="B475" s="16"/>
      <c r="C475" s="16"/>
      <c r="D475" s="16"/>
      <c r="E475" s="16"/>
      <c r="F475" s="16"/>
      <c r="G475" s="16"/>
      <c r="H475" s="16"/>
    </row>
    <row r="476" spans="1:8" hidden="1">
      <c r="A476" s="16"/>
      <c r="B476" s="16"/>
      <c r="C476" s="16"/>
      <c r="D476" s="16"/>
      <c r="E476" s="16"/>
      <c r="F476" s="16"/>
      <c r="G476" s="16"/>
      <c r="H476" s="16"/>
    </row>
    <row r="477" spans="1:8" hidden="1">
      <c r="A477" s="16"/>
      <c r="B477" s="16"/>
      <c r="C477" s="16"/>
      <c r="D477" s="16"/>
      <c r="E477" s="16"/>
      <c r="F477" s="16"/>
      <c r="G477" s="16"/>
      <c r="H477" s="16"/>
    </row>
    <row r="478" spans="1:8" hidden="1">
      <c r="A478" s="16"/>
      <c r="B478" s="16"/>
      <c r="C478" s="16"/>
      <c r="D478" s="16"/>
      <c r="E478" s="16"/>
      <c r="F478" s="16"/>
      <c r="G478" s="16"/>
      <c r="H478" s="16"/>
    </row>
    <row r="479" spans="1:8" hidden="1">
      <c r="A479" s="16"/>
      <c r="B479" s="16"/>
      <c r="C479" s="16"/>
      <c r="D479" s="16"/>
      <c r="E479" s="16"/>
      <c r="F479" s="16"/>
      <c r="G479" s="16"/>
      <c r="H479" s="16"/>
    </row>
    <row r="480" spans="1:8" hidden="1">
      <c r="A480" s="16"/>
      <c r="B480" s="16"/>
      <c r="C480" s="16"/>
      <c r="D480" s="16"/>
      <c r="E480" s="16"/>
      <c r="F480" s="16"/>
      <c r="G480" s="16"/>
      <c r="H480" s="16"/>
    </row>
    <row r="481" spans="1:8" hidden="1">
      <c r="A481" s="16"/>
      <c r="B481" s="16"/>
      <c r="C481" s="16"/>
      <c r="D481" s="16"/>
      <c r="E481" s="16"/>
      <c r="F481" s="16"/>
      <c r="G481" s="16"/>
      <c r="H481" s="16"/>
    </row>
    <row r="482" spans="1:8" hidden="1">
      <c r="A482" s="16"/>
      <c r="B482" s="16"/>
      <c r="C482" s="16"/>
      <c r="D482" s="16"/>
      <c r="E482" s="16"/>
      <c r="F482" s="16"/>
      <c r="G482" s="16"/>
      <c r="H482" s="16"/>
    </row>
    <row r="483" spans="1:8" hidden="1">
      <c r="A483" s="16"/>
      <c r="B483" s="16"/>
      <c r="C483" s="16"/>
      <c r="D483" s="16"/>
      <c r="E483" s="16"/>
      <c r="F483" s="16"/>
      <c r="G483" s="16"/>
      <c r="H483" s="16"/>
    </row>
    <row r="484" spans="1:8" hidden="1">
      <c r="A484" s="16"/>
      <c r="B484" s="16"/>
      <c r="C484" s="16"/>
      <c r="D484" s="16"/>
      <c r="E484" s="16"/>
      <c r="F484" s="16"/>
      <c r="G484" s="16"/>
      <c r="H484" s="16"/>
    </row>
    <row r="485" spans="1:8" hidden="1">
      <c r="A485" s="16"/>
      <c r="B485" s="16"/>
      <c r="C485" s="16"/>
      <c r="D485" s="16"/>
      <c r="E485" s="16"/>
      <c r="F485" s="16"/>
      <c r="G485" s="16"/>
      <c r="H485" s="16"/>
    </row>
    <row r="486" spans="1:8" hidden="1">
      <c r="A486" s="16"/>
      <c r="B486" s="16"/>
      <c r="C486" s="16"/>
      <c r="D486" s="16"/>
      <c r="E486" s="16"/>
      <c r="F486" s="16"/>
      <c r="G486" s="16"/>
      <c r="H486" s="16"/>
    </row>
    <row r="487" spans="1:8" hidden="1">
      <c r="A487" s="16"/>
      <c r="B487" s="16"/>
      <c r="C487" s="16"/>
      <c r="D487" s="16"/>
      <c r="E487" s="16"/>
      <c r="F487" s="16"/>
      <c r="G487" s="16"/>
      <c r="H487" s="16"/>
    </row>
    <row r="488" spans="1:8" hidden="1">
      <c r="A488" s="16"/>
      <c r="B488" s="16"/>
      <c r="C488" s="16"/>
      <c r="D488" s="16"/>
      <c r="E488" s="16"/>
      <c r="F488" s="16"/>
      <c r="G488" s="16"/>
      <c r="H488" s="16"/>
    </row>
    <row r="489" spans="1:8" hidden="1">
      <c r="A489" s="16"/>
      <c r="B489" s="16"/>
      <c r="C489" s="16"/>
      <c r="D489" s="16"/>
      <c r="E489" s="16"/>
      <c r="F489" s="16"/>
      <c r="G489" s="16"/>
      <c r="H489" s="16"/>
    </row>
    <row r="490" spans="1:8" hidden="1">
      <c r="A490" s="16"/>
      <c r="B490" s="16"/>
      <c r="C490" s="16"/>
      <c r="D490" s="16"/>
      <c r="E490" s="16"/>
      <c r="F490" s="16"/>
      <c r="G490" s="16"/>
      <c r="H490" s="16"/>
    </row>
    <row r="491" spans="1:8" hidden="1">
      <c r="A491" s="16"/>
      <c r="B491" s="16"/>
      <c r="C491" s="16"/>
      <c r="D491" s="16"/>
      <c r="E491" s="16"/>
      <c r="F491" s="16"/>
      <c r="G491" s="16"/>
      <c r="H491" s="16"/>
    </row>
    <row r="492" spans="1:8" hidden="1">
      <c r="A492" s="16"/>
      <c r="B492" s="16"/>
      <c r="C492" s="16"/>
      <c r="D492" s="16"/>
      <c r="E492" s="16"/>
      <c r="F492" s="16"/>
      <c r="G492" s="16"/>
      <c r="H492" s="16"/>
    </row>
    <row r="493" spans="1:8" hidden="1">
      <c r="A493" s="16"/>
      <c r="B493" s="16"/>
      <c r="C493" s="16"/>
      <c r="D493" s="16"/>
      <c r="E493" s="16"/>
      <c r="F493" s="16"/>
      <c r="G493" s="16"/>
      <c r="H493" s="16"/>
    </row>
    <row r="494" spans="1:8" hidden="1">
      <c r="A494" s="16"/>
      <c r="B494" s="16"/>
      <c r="C494" s="16"/>
      <c r="D494" s="16"/>
      <c r="E494" s="16"/>
      <c r="F494" s="16"/>
      <c r="G494" s="16"/>
      <c r="H494" s="16"/>
    </row>
    <row r="495" spans="1:8" hidden="1">
      <c r="A495" s="16"/>
      <c r="B495" s="16"/>
      <c r="C495" s="16"/>
      <c r="D495" s="16"/>
      <c r="E495" s="16"/>
      <c r="F495" s="16"/>
      <c r="G495" s="16"/>
      <c r="H495" s="16"/>
    </row>
    <row r="496" spans="1:8" hidden="1">
      <c r="A496" s="16"/>
      <c r="B496" s="16"/>
      <c r="C496" s="16"/>
      <c r="D496" s="16"/>
      <c r="E496" s="16"/>
      <c r="F496" s="16"/>
      <c r="G496" s="16"/>
      <c r="H496" s="16"/>
    </row>
    <row r="497" spans="1:8" hidden="1">
      <c r="A497" s="16"/>
      <c r="B497" s="16"/>
      <c r="C497" s="16"/>
      <c r="D497" s="16"/>
      <c r="E497" s="16"/>
      <c r="F497" s="16"/>
      <c r="G497" s="16"/>
      <c r="H497" s="16"/>
    </row>
    <row r="498" spans="1:8" hidden="1">
      <c r="A498" s="16"/>
      <c r="B498" s="16"/>
      <c r="C498" s="16"/>
      <c r="D498" s="16"/>
      <c r="E498" s="16"/>
      <c r="F498" s="16"/>
      <c r="G498" s="16"/>
      <c r="H498" s="16"/>
    </row>
    <row r="499" spans="1:8" hidden="1">
      <c r="A499" s="16"/>
      <c r="B499" s="16"/>
      <c r="C499" s="16"/>
      <c r="D499" s="16"/>
      <c r="E499" s="16"/>
      <c r="F499" s="16"/>
      <c r="G499" s="16"/>
      <c r="H499" s="16"/>
    </row>
    <row r="500" spans="1:8" hidden="1">
      <c r="A500" s="16"/>
      <c r="B500" s="16"/>
      <c r="C500" s="16"/>
      <c r="D500" s="16"/>
      <c r="E500" s="16"/>
      <c r="F500" s="16"/>
      <c r="G500" s="16"/>
      <c r="H500" s="16"/>
    </row>
    <row r="501" spans="1:8" hidden="1">
      <c r="A501" s="16"/>
      <c r="B501" s="16"/>
      <c r="C501" s="16"/>
      <c r="D501" s="16"/>
      <c r="E501" s="16"/>
      <c r="F501" s="16"/>
      <c r="G501" s="16"/>
      <c r="H501" s="16"/>
    </row>
    <row r="502" spans="1:8" hidden="1">
      <c r="A502" s="16"/>
      <c r="B502" s="16"/>
      <c r="C502" s="16"/>
      <c r="D502" s="16"/>
      <c r="E502" s="16"/>
      <c r="F502" s="16"/>
      <c r="G502" s="16"/>
      <c r="H502" s="16"/>
    </row>
    <row r="503" spans="1:8" hidden="1">
      <c r="A503" s="16"/>
      <c r="B503" s="16"/>
      <c r="C503" s="16"/>
      <c r="D503" s="16"/>
      <c r="E503" s="16"/>
      <c r="F503" s="16"/>
      <c r="G503" s="16"/>
      <c r="H503" s="16"/>
    </row>
    <row r="504" spans="1:8" hidden="1">
      <c r="A504" s="16"/>
      <c r="B504" s="16"/>
      <c r="C504" s="16"/>
      <c r="D504" s="16"/>
      <c r="E504" s="16"/>
      <c r="F504" s="16"/>
      <c r="G504" s="16"/>
      <c r="H504" s="16"/>
    </row>
    <row r="505" spans="1:8" hidden="1">
      <c r="A505" s="16"/>
      <c r="B505" s="16"/>
      <c r="C505" s="16"/>
      <c r="D505" s="16"/>
      <c r="E505" s="16"/>
      <c r="F505" s="16"/>
      <c r="G505" s="16"/>
      <c r="H505" s="16"/>
    </row>
    <row r="506" spans="1:8" hidden="1">
      <c r="A506" s="16"/>
      <c r="B506" s="16"/>
      <c r="C506" s="16"/>
      <c r="D506" s="16"/>
      <c r="E506" s="16"/>
      <c r="F506" s="16"/>
      <c r="G506" s="16"/>
      <c r="H506" s="16"/>
    </row>
    <row r="507" spans="1:8" hidden="1">
      <c r="A507" s="16"/>
      <c r="B507" s="16"/>
      <c r="C507" s="16"/>
      <c r="D507" s="16"/>
      <c r="E507" s="16"/>
      <c r="F507" s="16"/>
      <c r="G507" s="16"/>
      <c r="H507" s="16"/>
    </row>
    <row r="508" spans="1:8" hidden="1">
      <c r="A508" s="16"/>
      <c r="B508" s="16"/>
      <c r="C508" s="16"/>
      <c r="D508" s="16"/>
      <c r="E508" s="16"/>
      <c r="F508" s="16"/>
      <c r="G508" s="16"/>
      <c r="H508" s="16"/>
    </row>
    <row r="509" spans="1:8" hidden="1">
      <c r="A509" s="16"/>
      <c r="B509" s="16"/>
      <c r="C509" s="16"/>
      <c r="D509" s="16"/>
      <c r="E509" s="16"/>
      <c r="F509" s="16"/>
      <c r="G509" s="16"/>
      <c r="H509" s="16"/>
    </row>
    <row r="510" spans="1:8" hidden="1">
      <c r="A510" s="16"/>
      <c r="B510" s="16"/>
      <c r="C510" s="16"/>
      <c r="D510" s="16"/>
      <c r="E510" s="16"/>
      <c r="F510" s="16"/>
      <c r="G510" s="16"/>
      <c r="H510" s="16"/>
    </row>
    <row r="511" spans="1:8" hidden="1">
      <c r="A511" s="16"/>
      <c r="B511" s="16"/>
      <c r="C511" s="16"/>
      <c r="D511" s="16"/>
      <c r="E511" s="16"/>
      <c r="F511" s="16"/>
      <c r="G511" s="16"/>
      <c r="H511" s="16"/>
    </row>
    <row r="512" spans="1:8" hidden="1">
      <c r="A512" s="16"/>
      <c r="B512" s="16"/>
      <c r="C512" s="16"/>
      <c r="D512" s="16"/>
      <c r="E512" s="16"/>
      <c r="F512" s="16"/>
      <c r="G512" s="16"/>
      <c r="H512" s="16"/>
    </row>
    <row r="513" spans="1:8" hidden="1">
      <c r="A513" s="16"/>
      <c r="B513" s="16"/>
      <c r="C513" s="16"/>
      <c r="D513" s="16"/>
      <c r="E513" s="16"/>
      <c r="F513" s="16"/>
      <c r="G513" s="16"/>
      <c r="H513" s="16"/>
    </row>
    <row r="514" spans="1:8" hidden="1">
      <c r="A514" s="16"/>
      <c r="B514" s="16"/>
      <c r="C514" s="16"/>
      <c r="D514" s="16"/>
      <c r="E514" s="16"/>
      <c r="F514" s="16"/>
      <c r="G514" s="16"/>
      <c r="H514" s="16"/>
    </row>
    <row r="515" spans="1:8" hidden="1">
      <c r="A515" s="16"/>
      <c r="B515" s="16"/>
      <c r="C515" s="16"/>
      <c r="D515" s="16"/>
      <c r="E515" s="16"/>
      <c r="F515" s="16"/>
      <c r="G515" s="16"/>
      <c r="H515" s="16"/>
    </row>
    <row r="516" spans="1:8" hidden="1">
      <c r="A516" s="16"/>
      <c r="B516" s="16"/>
      <c r="C516" s="16"/>
      <c r="D516" s="16"/>
      <c r="E516" s="16"/>
      <c r="F516" s="16"/>
      <c r="G516" s="16"/>
      <c r="H516" s="16"/>
    </row>
    <row r="517" spans="1:8" hidden="1">
      <c r="A517" s="16"/>
      <c r="B517" s="16"/>
      <c r="C517" s="16"/>
      <c r="D517" s="16"/>
      <c r="E517" s="16"/>
      <c r="F517" s="16"/>
      <c r="G517" s="16"/>
      <c r="H517" s="16"/>
    </row>
    <row r="518" spans="1:8" hidden="1">
      <c r="A518" s="16"/>
      <c r="B518" s="16"/>
      <c r="C518" s="16"/>
      <c r="D518" s="16"/>
      <c r="E518" s="16"/>
      <c r="F518" s="16"/>
      <c r="G518" s="16"/>
      <c r="H518" s="16"/>
    </row>
    <row r="519" spans="1:8" hidden="1">
      <c r="A519" s="16"/>
      <c r="B519" s="16"/>
      <c r="C519" s="16"/>
      <c r="D519" s="16"/>
      <c r="E519" s="16"/>
      <c r="F519" s="16"/>
      <c r="G519" s="16"/>
      <c r="H519" s="16"/>
    </row>
    <row r="520" spans="1:8" hidden="1">
      <c r="A520" s="16"/>
      <c r="B520" s="16"/>
      <c r="C520" s="16"/>
      <c r="D520" s="16"/>
      <c r="E520" s="16"/>
      <c r="F520" s="16"/>
      <c r="G520" s="16"/>
      <c r="H520" s="16"/>
    </row>
    <row r="521" spans="1:8" hidden="1">
      <c r="A521" s="16"/>
      <c r="B521" s="16"/>
      <c r="C521" s="16"/>
      <c r="D521" s="16"/>
      <c r="E521" s="16"/>
      <c r="F521" s="16"/>
      <c r="G521" s="16"/>
      <c r="H521" s="16"/>
    </row>
    <row r="522" spans="1:8" hidden="1">
      <c r="A522" s="16"/>
      <c r="B522" s="16"/>
      <c r="C522" s="16"/>
      <c r="D522" s="16"/>
      <c r="E522" s="16"/>
      <c r="F522" s="16"/>
      <c r="G522" s="16"/>
      <c r="H522" s="16"/>
    </row>
    <row r="523" spans="1:8" hidden="1">
      <c r="A523" s="16"/>
      <c r="B523" s="16"/>
      <c r="C523" s="16"/>
      <c r="D523" s="16"/>
      <c r="E523" s="16"/>
      <c r="F523" s="16"/>
      <c r="G523" s="16"/>
      <c r="H523" s="16"/>
    </row>
    <row r="524" spans="1:8" hidden="1">
      <c r="A524" s="16"/>
      <c r="B524" s="16"/>
      <c r="C524" s="16"/>
      <c r="D524" s="16"/>
      <c r="E524" s="16"/>
      <c r="F524" s="16"/>
      <c r="G524" s="16"/>
      <c r="H524" s="16"/>
    </row>
    <row r="525" spans="1:8" hidden="1">
      <c r="A525" s="16"/>
      <c r="B525" s="16"/>
      <c r="C525" s="16"/>
      <c r="D525" s="16"/>
      <c r="E525" s="16"/>
      <c r="F525" s="16"/>
      <c r="G525" s="16"/>
      <c r="H525" s="16"/>
    </row>
    <row r="526" spans="1:8" hidden="1">
      <c r="A526" s="16"/>
      <c r="B526" s="16"/>
      <c r="C526" s="16"/>
      <c r="D526" s="16"/>
      <c r="E526" s="16"/>
      <c r="F526" s="16"/>
      <c r="G526" s="16"/>
      <c r="H526" s="16"/>
    </row>
    <row r="527" spans="1:8" hidden="1">
      <c r="A527" s="16"/>
      <c r="B527" s="16"/>
      <c r="C527" s="16"/>
      <c r="D527" s="16"/>
      <c r="E527" s="16"/>
      <c r="F527" s="16"/>
      <c r="G527" s="16"/>
      <c r="H527" s="16"/>
    </row>
    <row r="528" spans="1:8" hidden="1">
      <c r="A528" s="16"/>
      <c r="B528" s="16"/>
      <c r="C528" s="16"/>
      <c r="D528" s="16"/>
      <c r="E528" s="16"/>
      <c r="F528" s="16"/>
      <c r="G528" s="16"/>
      <c r="H528" s="16"/>
    </row>
    <row r="529" spans="1:8" hidden="1">
      <c r="A529" s="16"/>
      <c r="B529" s="16"/>
      <c r="C529" s="16"/>
      <c r="D529" s="16"/>
      <c r="E529" s="16"/>
      <c r="F529" s="16"/>
      <c r="G529" s="16"/>
      <c r="H529" s="16"/>
    </row>
    <row r="530" spans="1:8" hidden="1">
      <c r="A530" s="16"/>
      <c r="B530" s="16"/>
      <c r="C530" s="16"/>
      <c r="D530" s="16"/>
      <c r="E530" s="16"/>
      <c r="F530" s="16"/>
      <c r="G530" s="16"/>
      <c r="H530" s="16"/>
    </row>
    <row r="531" spans="1:8" hidden="1">
      <c r="A531" s="16"/>
      <c r="B531" s="16"/>
      <c r="C531" s="16"/>
      <c r="D531" s="16"/>
      <c r="E531" s="16"/>
      <c r="F531" s="16"/>
      <c r="G531" s="16"/>
      <c r="H531" s="16"/>
    </row>
    <row r="532" spans="1:8" hidden="1">
      <c r="A532" s="16"/>
      <c r="B532" s="16"/>
      <c r="C532" s="16"/>
      <c r="D532" s="16"/>
      <c r="E532" s="16"/>
      <c r="F532" s="16"/>
      <c r="G532" s="16"/>
      <c r="H532" s="16"/>
    </row>
    <row r="533" spans="1:8" hidden="1">
      <c r="A533" s="16"/>
      <c r="B533" s="16"/>
      <c r="C533" s="16"/>
      <c r="D533" s="16"/>
      <c r="E533" s="16"/>
      <c r="F533" s="16"/>
      <c r="G533" s="16"/>
      <c r="H533" s="16"/>
    </row>
    <row r="534" spans="1:8" hidden="1">
      <c r="A534" s="16"/>
      <c r="B534" s="16"/>
      <c r="C534" s="16"/>
      <c r="D534" s="16"/>
      <c r="E534" s="16"/>
      <c r="F534" s="16"/>
      <c r="G534" s="16"/>
      <c r="H534" s="16"/>
    </row>
    <row r="535" spans="1:8" hidden="1">
      <c r="A535" s="16"/>
      <c r="B535" s="16"/>
      <c r="C535" s="16"/>
      <c r="D535" s="16"/>
      <c r="E535" s="16"/>
      <c r="F535" s="16"/>
      <c r="G535" s="16"/>
      <c r="H535" s="16"/>
    </row>
    <row r="536" spans="1:8" hidden="1">
      <c r="A536" s="16"/>
      <c r="B536" s="16"/>
      <c r="C536" s="16"/>
      <c r="D536" s="16"/>
      <c r="E536" s="16"/>
      <c r="F536" s="16"/>
      <c r="G536" s="16"/>
      <c r="H536" s="16"/>
    </row>
    <row r="537" spans="1:8" hidden="1">
      <c r="A537" s="16"/>
      <c r="B537" s="16"/>
      <c r="C537" s="16"/>
      <c r="D537" s="16"/>
      <c r="E537" s="16"/>
      <c r="F537" s="16"/>
      <c r="G537" s="16"/>
      <c r="H537" s="16"/>
    </row>
    <row r="538" spans="1:8" hidden="1">
      <c r="A538" s="16"/>
      <c r="B538" s="16"/>
      <c r="C538" s="16"/>
      <c r="D538" s="16"/>
      <c r="E538" s="16"/>
      <c r="F538" s="16"/>
      <c r="G538" s="16"/>
      <c r="H538" s="16"/>
    </row>
    <row r="539" spans="1:8" hidden="1">
      <c r="A539" s="16"/>
      <c r="B539" s="16"/>
      <c r="C539" s="16"/>
      <c r="D539" s="16"/>
      <c r="E539" s="16"/>
      <c r="F539" s="16"/>
      <c r="G539" s="16"/>
      <c r="H539" s="16"/>
    </row>
    <row r="540" spans="1:8" hidden="1">
      <c r="A540" s="16"/>
      <c r="B540" s="16"/>
      <c r="C540" s="16"/>
      <c r="D540" s="16"/>
      <c r="E540" s="16"/>
      <c r="F540" s="16"/>
      <c r="G540" s="16"/>
      <c r="H540" s="16"/>
    </row>
    <row r="541" spans="1:8" hidden="1">
      <c r="A541" s="16"/>
      <c r="B541" s="16"/>
      <c r="C541" s="16"/>
      <c r="D541" s="16"/>
      <c r="E541" s="16"/>
      <c r="F541" s="16"/>
      <c r="G541" s="16"/>
      <c r="H541" s="16"/>
    </row>
    <row r="542" spans="1:8" hidden="1">
      <c r="A542" s="16"/>
      <c r="B542" s="16"/>
      <c r="C542" s="16"/>
      <c r="D542" s="16"/>
      <c r="E542" s="16"/>
      <c r="F542" s="16"/>
      <c r="G542" s="16"/>
      <c r="H542" s="16"/>
    </row>
    <row r="543" spans="1:8" hidden="1">
      <c r="A543" s="16"/>
      <c r="B543" s="16"/>
      <c r="C543" s="16"/>
      <c r="D543" s="16"/>
      <c r="E543" s="16"/>
      <c r="F543" s="16"/>
      <c r="G543" s="16"/>
      <c r="H543" s="16"/>
    </row>
    <row r="544" spans="1:8" hidden="1">
      <c r="A544" s="16"/>
      <c r="B544" s="16"/>
      <c r="C544" s="16"/>
      <c r="D544" s="16"/>
      <c r="E544" s="16"/>
      <c r="F544" s="16"/>
      <c r="G544" s="16"/>
      <c r="H544" s="16"/>
    </row>
    <row r="545" spans="1:8" hidden="1">
      <c r="A545" s="16"/>
      <c r="B545" s="16"/>
      <c r="C545" s="16"/>
      <c r="D545" s="16"/>
      <c r="E545" s="16"/>
      <c r="F545" s="16"/>
      <c r="G545" s="16"/>
      <c r="H545" s="16"/>
    </row>
    <row r="546" spans="1:8" hidden="1">
      <c r="A546" s="16"/>
      <c r="B546" s="16"/>
      <c r="C546" s="16"/>
      <c r="D546" s="16"/>
      <c r="E546" s="16"/>
      <c r="F546" s="16"/>
      <c r="G546" s="16"/>
      <c r="H546" s="16"/>
    </row>
    <row r="547" spans="1:8" hidden="1">
      <c r="A547" s="16"/>
      <c r="B547" s="16"/>
      <c r="C547" s="16"/>
      <c r="D547" s="16"/>
      <c r="E547" s="16"/>
      <c r="F547" s="16"/>
      <c r="G547" s="16"/>
      <c r="H547" s="16"/>
    </row>
    <row r="548" spans="1:8" hidden="1">
      <c r="A548" s="16"/>
      <c r="B548" s="16"/>
      <c r="C548" s="16"/>
      <c r="D548" s="16"/>
      <c r="E548" s="16"/>
      <c r="F548" s="16"/>
      <c r="G548" s="16"/>
      <c r="H548" s="16"/>
    </row>
    <row r="549" spans="1:8" hidden="1">
      <c r="A549" s="16"/>
      <c r="B549" s="16"/>
      <c r="C549" s="16"/>
      <c r="D549" s="16"/>
      <c r="E549" s="16"/>
      <c r="F549" s="16"/>
      <c r="G549" s="16"/>
      <c r="H549" s="16"/>
    </row>
    <row r="550" spans="1:8" hidden="1">
      <c r="A550" s="16"/>
      <c r="B550" s="16"/>
      <c r="C550" s="16"/>
      <c r="D550" s="16"/>
      <c r="E550" s="16"/>
      <c r="F550" s="16"/>
      <c r="G550" s="16"/>
      <c r="H550" s="16"/>
    </row>
    <row r="551" spans="1:8" hidden="1">
      <c r="A551" s="16"/>
      <c r="B551" s="16"/>
      <c r="C551" s="16"/>
      <c r="D551" s="16"/>
      <c r="E551" s="16"/>
      <c r="F551" s="16"/>
      <c r="G551" s="16"/>
      <c r="H551" s="16"/>
    </row>
    <row r="552" spans="1:8" hidden="1">
      <c r="A552" s="16"/>
      <c r="B552" s="16"/>
      <c r="C552" s="16"/>
      <c r="D552" s="16"/>
      <c r="E552" s="16"/>
      <c r="F552" s="16"/>
      <c r="G552" s="16"/>
      <c r="H552" s="16"/>
    </row>
    <row r="553" spans="1:8" hidden="1">
      <c r="A553" s="16"/>
      <c r="B553" s="16"/>
      <c r="C553" s="16"/>
      <c r="D553" s="16"/>
      <c r="E553" s="16"/>
      <c r="F553" s="16"/>
      <c r="G553" s="16"/>
      <c r="H553" s="16"/>
    </row>
    <row r="554" spans="1:8" hidden="1">
      <c r="A554" s="16"/>
      <c r="B554" s="16"/>
      <c r="C554" s="16"/>
      <c r="D554" s="16"/>
      <c r="E554" s="16"/>
      <c r="F554" s="16"/>
      <c r="G554" s="16"/>
      <c r="H554" s="16"/>
    </row>
    <row r="555" spans="1:8" hidden="1">
      <c r="A555" s="16"/>
      <c r="B555" s="16"/>
      <c r="C555" s="16"/>
      <c r="D555" s="16"/>
      <c r="E555" s="16"/>
      <c r="F555" s="16"/>
      <c r="G555" s="16"/>
      <c r="H555" s="16"/>
    </row>
    <row r="556" spans="1:8" hidden="1">
      <c r="A556" s="16"/>
      <c r="B556" s="16"/>
      <c r="C556" s="16"/>
      <c r="D556" s="16"/>
      <c r="E556" s="16"/>
      <c r="F556" s="16"/>
      <c r="G556" s="16"/>
      <c r="H556" s="16"/>
    </row>
    <row r="557" spans="1:8" hidden="1">
      <c r="A557" s="16"/>
      <c r="B557" s="16"/>
      <c r="C557" s="16"/>
      <c r="D557" s="16"/>
      <c r="E557" s="16"/>
      <c r="F557" s="16"/>
      <c r="G557" s="16"/>
      <c r="H557" s="16"/>
    </row>
    <row r="558" spans="1:8" hidden="1">
      <c r="A558" s="16"/>
      <c r="B558" s="16"/>
      <c r="C558" s="16"/>
      <c r="D558" s="16"/>
      <c r="E558" s="16"/>
      <c r="F558" s="16"/>
      <c r="G558" s="16"/>
      <c r="H558" s="16"/>
    </row>
    <row r="559" spans="1:8" hidden="1">
      <c r="A559" s="16"/>
      <c r="B559" s="16"/>
      <c r="C559" s="16"/>
      <c r="D559" s="16"/>
      <c r="E559" s="16"/>
      <c r="F559" s="16"/>
      <c r="G559" s="16"/>
      <c r="H559" s="16"/>
    </row>
    <row r="560" spans="1:8" hidden="1">
      <c r="A560" s="16"/>
      <c r="B560" s="16"/>
      <c r="C560" s="16"/>
      <c r="D560" s="16"/>
      <c r="E560" s="16"/>
      <c r="F560" s="16"/>
      <c r="G560" s="16"/>
      <c r="H560" s="16"/>
    </row>
    <row r="561" spans="1:8" hidden="1">
      <c r="A561" s="16"/>
      <c r="B561" s="16"/>
      <c r="C561" s="16"/>
      <c r="D561" s="16"/>
      <c r="E561" s="16"/>
      <c r="F561" s="16"/>
      <c r="G561" s="16"/>
      <c r="H561" s="16"/>
    </row>
    <row r="562" spans="1:8" hidden="1">
      <c r="A562" s="16"/>
      <c r="B562" s="16"/>
      <c r="C562" s="16"/>
      <c r="D562" s="16"/>
      <c r="E562" s="16"/>
      <c r="F562" s="16"/>
      <c r="G562" s="16"/>
      <c r="H562" s="16"/>
    </row>
    <row r="563" spans="1:8" hidden="1">
      <c r="A563" s="16"/>
      <c r="B563" s="16"/>
      <c r="C563" s="16"/>
      <c r="D563" s="16"/>
      <c r="E563" s="16"/>
      <c r="F563" s="16"/>
      <c r="G563" s="16"/>
      <c r="H563" s="16"/>
    </row>
    <row r="564" spans="1:8" hidden="1">
      <c r="A564" s="16"/>
      <c r="B564" s="16"/>
      <c r="C564" s="16"/>
      <c r="D564" s="16"/>
      <c r="E564" s="16"/>
      <c r="F564" s="16"/>
      <c r="G564" s="16"/>
      <c r="H564" s="16"/>
    </row>
    <row r="565" spans="1:8" hidden="1">
      <c r="A565" s="16"/>
      <c r="B565" s="16"/>
      <c r="C565" s="16"/>
      <c r="D565" s="16"/>
      <c r="E565" s="16"/>
      <c r="F565" s="16"/>
      <c r="G565" s="16"/>
      <c r="H565" s="16"/>
    </row>
    <row r="566" spans="1:8" hidden="1">
      <c r="A566" s="16"/>
      <c r="B566" s="16"/>
      <c r="C566" s="16"/>
      <c r="D566" s="16"/>
      <c r="E566" s="16"/>
      <c r="F566" s="16"/>
      <c r="G566" s="16"/>
      <c r="H566" s="16"/>
    </row>
    <row r="567" spans="1:8" hidden="1">
      <c r="A567" s="16"/>
      <c r="B567" s="16"/>
      <c r="C567" s="16"/>
      <c r="D567" s="16"/>
      <c r="E567" s="16"/>
      <c r="F567" s="16"/>
      <c r="G567" s="16"/>
      <c r="H567" s="16"/>
    </row>
    <row r="568" spans="1:8" hidden="1">
      <c r="A568" s="16"/>
      <c r="B568" s="16"/>
      <c r="C568" s="16"/>
      <c r="D568" s="16"/>
      <c r="E568" s="16"/>
      <c r="F568" s="16"/>
      <c r="G568" s="16"/>
      <c r="H568" s="16"/>
    </row>
    <row r="569" spans="1:8" hidden="1">
      <c r="A569" s="16"/>
      <c r="B569" s="16"/>
      <c r="C569" s="16"/>
      <c r="D569" s="16"/>
      <c r="E569" s="16"/>
      <c r="F569" s="16"/>
      <c r="G569" s="16"/>
      <c r="H569" s="16"/>
    </row>
    <row r="570" spans="1:8" hidden="1">
      <c r="A570" s="16"/>
      <c r="B570" s="16"/>
      <c r="C570" s="16"/>
      <c r="D570" s="16"/>
      <c r="E570" s="16"/>
      <c r="F570" s="16"/>
      <c r="G570" s="16"/>
      <c r="H570" s="16"/>
    </row>
    <row r="571" spans="1:8" hidden="1">
      <c r="A571" s="16"/>
      <c r="B571" s="16"/>
      <c r="C571" s="16"/>
      <c r="D571" s="16"/>
      <c r="E571" s="16"/>
      <c r="F571" s="16"/>
      <c r="G571" s="16"/>
      <c r="H571" s="16"/>
    </row>
    <row r="572" spans="1:8" hidden="1">
      <c r="A572" s="16"/>
      <c r="B572" s="16"/>
      <c r="C572" s="16"/>
      <c r="D572" s="16"/>
      <c r="E572" s="16"/>
      <c r="F572" s="16"/>
      <c r="G572" s="16"/>
      <c r="H572" s="16"/>
    </row>
    <row r="573" spans="1:8" hidden="1">
      <c r="A573" s="16"/>
      <c r="B573" s="16"/>
      <c r="C573" s="16"/>
      <c r="D573" s="16"/>
      <c r="E573" s="16"/>
      <c r="F573" s="16"/>
      <c r="G573" s="16"/>
      <c r="H573" s="16"/>
    </row>
    <row r="574" spans="1:8" hidden="1">
      <c r="A574" s="16"/>
      <c r="B574" s="16"/>
      <c r="C574" s="16"/>
      <c r="D574" s="16"/>
      <c r="E574" s="16"/>
      <c r="F574" s="16"/>
      <c r="G574" s="16"/>
      <c r="H574" s="16"/>
    </row>
    <row r="575" spans="1:8" hidden="1">
      <c r="A575" s="16"/>
      <c r="B575" s="16"/>
      <c r="C575" s="16"/>
      <c r="D575" s="16"/>
      <c r="E575" s="16"/>
      <c r="F575" s="16"/>
      <c r="G575" s="16"/>
      <c r="H575" s="16"/>
    </row>
    <row r="576" spans="1:8" hidden="1">
      <c r="A576" s="16"/>
      <c r="B576" s="16"/>
      <c r="C576" s="16"/>
      <c r="D576" s="16"/>
      <c r="E576" s="16"/>
      <c r="F576" s="16"/>
      <c r="G576" s="16"/>
      <c r="H576" s="16"/>
    </row>
    <row r="577" spans="1:8" hidden="1">
      <c r="A577" s="16"/>
      <c r="B577" s="16"/>
      <c r="C577" s="16"/>
      <c r="D577" s="16"/>
      <c r="E577" s="16"/>
      <c r="F577" s="16"/>
      <c r="G577" s="16"/>
      <c r="H577" s="16"/>
    </row>
    <row r="578" spans="1:8" hidden="1">
      <c r="A578" s="16"/>
      <c r="B578" s="16"/>
      <c r="C578" s="16"/>
      <c r="D578" s="16"/>
      <c r="E578" s="16"/>
      <c r="F578" s="16"/>
      <c r="G578" s="16"/>
      <c r="H578" s="16"/>
    </row>
    <row r="579" spans="1:8" hidden="1">
      <c r="A579" s="16"/>
      <c r="B579" s="16"/>
      <c r="C579" s="16"/>
      <c r="D579" s="16"/>
      <c r="E579" s="16"/>
      <c r="F579" s="16"/>
      <c r="G579" s="16"/>
      <c r="H579" s="16"/>
    </row>
    <row r="580" spans="1:8" hidden="1">
      <c r="A580" s="16"/>
      <c r="B580" s="16"/>
      <c r="C580" s="16"/>
      <c r="D580" s="16"/>
      <c r="E580" s="16"/>
      <c r="F580" s="16"/>
      <c r="G580" s="16"/>
      <c r="H580" s="16"/>
    </row>
    <row r="581" spans="1:8" hidden="1">
      <c r="A581" s="16"/>
      <c r="B581" s="16"/>
      <c r="C581" s="16"/>
      <c r="D581" s="16"/>
      <c r="E581" s="16"/>
      <c r="F581" s="16"/>
      <c r="G581" s="16"/>
      <c r="H581" s="16"/>
    </row>
    <row r="582" spans="1:8" hidden="1">
      <c r="A582" s="16"/>
      <c r="B582" s="16"/>
      <c r="C582" s="16"/>
      <c r="D582" s="16"/>
      <c r="E582" s="16"/>
      <c r="F582" s="16"/>
      <c r="G582" s="16"/>
      <c r="H582" s="16"/>
    </row>
    <row r="583" spans="1:8" hidden="1">
      <c r="A583" s="16"/>
      <c r="B583" s="16"/>
      <c r="C583" s="16"/>
      <c r="D583" s="16"/>
      <c r="E583" s="16"/>
      <c r="F583" s="16"/>
      <c r="G583" s="16"/>
      <c r="H583" s="16"/>
    </row>
    <row r="584" spans="1:8" hidden="1">
      <c r="A584" s="16"/>
      <c r="B584" s="16"/>
      <c r="C584" s="16"/>
      <c r="D584" s="16"/>
      <c r="E584" s="16"/>
      <c r="F584" s="16"/>
      <c r="G584" s="16"/>
      <c r="H584" s="16"/>
    </row>
    <row r="585" spans="1:8" hidden="1">
      <c r="A585" s="16"/>
      <c r="B585" s="16"/>
      <c r="C585" s="16"/>
      <c r="D585" s="16"/>
      <c r="E585" s="16"/>
      <c r="F585" s="16"/>
      <c r="G585" s="16"/>
      <c r="H585" s="16"/>
    </row>
    <row r="586" spans="1:8" hidden="1">
      <c r="A586" s="16"/>
      <c r="B586" s="16"/>
      <c r="C586" s="16"/>
      <c r="D586" s="16"/>
      <c r="E586" s="16"/>
      <c r="F586" s="16"/>
      <c r="G586" s="16"/>
      <c r="H586" s="16"/>
    </row>
    <row r="587" spans="1:8" hidden="1">
      <c r="A587" s="16"/>
      <c r="B587" s="16"/>
      <c r="C587" s="16"/>
      <c r="D587" s="16"/>
      <c r="E587" s="16"/>
      <c r="F587" s="16"/>
      <c r="G587" s="16"/>
      <c r="H587" s="16"/>
    </row>
    <row r="588" spans="1:8" hidden="1">
      <c r="A588" s="16"/>
      <c r="B588" s="16"/>
      <c r="C588" s="16"/>
      <c r="D588" s="16"/>
      <c r="E588" s="16"/>
      <c r="F588" s="16"/>
      <c r="G588" s="16"/>
      <c r="H588" s="16"/>
    </row>
    <row r="589" spans="1:8" hidden="1">
      <c r="A589" s="16"/>
      <c r="B589" s="16"/>
      <c r="C589" s="16"/>
      <c r="D589" s="16"/>
      <c r="E589" s="16"/>
      <c r="F589" s="16"/>
      <c r="G589" s="16"/>
      <c r="H589" s="16"/>
    </row>
    <row r="590" spans="1:8" hidden="1">
      <c r="A590" s="16"/>
      <c r="B590" s="16"/>
      <c r="C590" s="16"/>
      <c r="D590" s="16"/>
      <c r="E590" s="16"/>
      <c r="F590" s="16"/>
      <c r="G590" s="16"/>
      <c r="H590" s="16"/>
    </row>
    <row r="591" spans="1:8" hidden="1">
      <c r="A591" s="16"/>
      <c r="B591" s="16"/>
      <c r="C591" s="16"/>
      <c r="D591" s="16"/>
      <c r="E591" s="16"/>
      <c r="F591" s="16"/>
      <c r="G591" s="16"/>
      <c r="H591" s="16"/>
    </row>
    <row r="592" spans="1:8" hidden="1">
      <c r="A592" s="16"/>
      <c r="B592" s="16"/>
      <c r="C592" s="16"/>
      <c r="D592" s="16"/>
      <c r="E592" s="16"/>
      <c r="F592" s="16"/>
      <c r="G592" s="16"/>
      <c r="H592" s="16"/>
    </row>
    <row r="593" spans="1:8" hidden="1">
      <c r="A593" s="16"/>
      <c r="B593" s="16"/>
      <c r="C593" s="16"/>
      <c r="D593" s="16"/>
      <c r="E593" s="16"/>
      <c r="F593" s="16"/>
      <c r="G593" s="16"/>
      <c r="H593" s="16"/>
    </row>
    <row r="594" spans="1:8" hidden="1">
      <c r="A594" s="16"/>
      <c r="B594" s="16"/>
      <c r="C594" s="16"/>
      <c r="D594" s="16"/>
      <c r="E594" s="16"/>
      <c r="F594" s="16"/>
      <c r="G594" s="16"/>
      <c r="H594" s="16"/>
    </row>
    <row r="595" spans="1:8" hidden="1">
      <c r="A595" s="16"/>
      <c r="B595" s="16"/>
      <c r="C595" s="16"/>
      <c r="D595" s="16"/>
      <c r="E595" s="16"/>
      <c r="F595" s="16"/>
      <c r="G595" s="16"/>
      <c r="H595" s="16"/>
    </row>
    <row r="596" spans="1:8" hidden="1">
      <c r="A596" s="16"/>
      <c r="B596" s="16"/>
      <c r="C596" s="16"/>
      <c r="D596" s="16"/>
      <c r="E596" s="16"/>
      <c r="F596" s="16"/>
      <c r="G596" s="16"/>
      <c r="H596" s="16"/>
    </row>
    <row r="597" spans="1:8" hidden="1">
      <c r="A597" s="16"/>
      <c r="B597" s="16"/>
      <c r="C597" s="16"/>
      <c r="D597" s="16"/>
      <c r="E597" s="16"/>
      <c r="F597" s="16"/>
      <c r="G597" s="16"/>
      <c r="H597" s="16"/>
    </row>
    <row r="598" spans="1:8" hidden="1">
      <c r="A598" s="16"/>
      <c r="B598" s="16"/>
      <c r="C598" s="16"/>
      <c r="D598" s="16"/>
      <c r="E598" s="16"/>
      <c r="F598" s="16"/>
      <c r="G598" s="16"/>
      <c r="H598" s="16"/>
    </row>
    <row r="599" spans="1:8" hidden="1">
      <c r="A599" s="16"/>
      <c r="B599" s="16"/>
      <c r="C599" s="16"/>
      <c r="D599" s="16"/>
      <c r="E599" s="16"/>
      <c r="F599" s="16"/>
      <c r="G599" s="16"/>
      <c r="H599" s="16"/>
    </row>
    <row r="600" spans="1:8" hidden="1">
      <c r="A600" s="16"/>
      <c r="B600" s="16"/>
      <c r="C600" s="16"/>
      <c r="D600" s="16"/>
      <c r="E600" s="16"/>
      <c r="F600" s="16"/>
      <c r="G600" s="16"/>
      <c r="H600" s="16"/>
    </row>
    <row r="601" spans="1:8" hidden="1">
      <c r="A601" s="16"/>
      <c r="B601" s="16"/>
      <c r="C601" s="16"/>
      <c r="D601" s="16"/>
      <c r="E601" s="16"/>
      <c r="F601" s="16"/>
      <c r="G601" s="16"/>
      <c r="H601" s="16"/>
    </row>
    <row r="602" spans="1:8" hidden="1">
      <c r="A602" s="16"/>
      <c r="B602" s="16"/>
      <c r="C602" s="16"/>
      <c r="D602" s="16"/>
      <c r="E602" s="16"/>
      <c r="F602" s="16"/>
      <c r="G602" s="16"/>
      <c r="H602" s="16"/>
    </row>
    <row r="603" spans="1:8" hidden="1">
      <c r="A603" s="16"/>
      <c r="B603" s="16"/>
      <c r="C603" s="16"/>
      <c r="D603" s="16"/>
      <c r="E603" s="16"/>
      <c r="F603" s="16"/>
      <c r="G603" s="16"/>
      <c r="H603" s="16"/>
    </row>
    <row r="604" spans="1:8" hidden="1">
      <c r="A604" s="16"/>
      <c r="B604" s="16"/>
      <c r="C604" s="16"/>
      <c r="D604" s="16"/>
      <c r="E604" s="16"/>
      <c r="F604" s="16"/>
      <c r="G604" s="16"/>
      <c r="H604" s="16"/>
    </row>
    <row r="605" spans="1:8" hidden="1">
      <c r="A605" s="16"/>
      <c r="B605" s="16"/>
      <c r="C605" s="16"/>
      <c r="D605" s="16"/>
      <c r="E605" s="16"/>
      <c r="F605" s="16"/>
      <c r="G605" s="16"/>
      <c r="H605" s="16"/>
    </row>
    <row r="606" spans="1:8" hidden="1">
      <c r="A606" s="16"/>
      <c r="B606" s="16"/>
      <c r="C606" s="16"/>
      <c r="D606" s="16"/>
      <c r="E606" s="16"/>
      <c r="F606" s="16"/>
      <c r="G606" s="16"/>
      <c r="H606" s="16"/>
    </row>
    <row r="607" spans="1:8" hidden="1">
      <c r="A607" s="16"/>
      <c r="B607" s="16"/>
      <c r="C607" s="16"/>
      <c r="D607" s="16"/>
      <c r="E607" s="16"/>
      <c r="F607" s="16"/>
      <c r="G607" s="16"/>
      <c r="H607" s="16"/>
    </row>
    <row r="608" spans="1:8" hidden="1">
      <c r="A608" s="16"/>
      <c r="B608" s="16"/>
      <c r="C608" s="16"/>
      <c r="D608" s="16"/>
      <c r="E608" s="16"/>
      <c r="F608" s="16"/>
      <c r="G608" s="16"/>
      <c r="H608" s="16"/>
    </row>
    <row r="609" spans="1:8" hidden="1">
      <c r="A609" s="16"/>
      <c r="B609" s="16"/>
      <c r="C609" s="16"/>
      <c r="D609" s="16"/>
      <c r="E609" s="16"/>
      <c r="F609" s="16"/>
      <c r="G609" s="16"/>
      <c r="H609" s="16"/>
    </row>
    <row r="610" spans="1:8" hidden="1">
      <c r="A610" s="16"/>
      <c r="B610" s="16"/>
      <c r="C610" s="16"/>
      <c r="D610" s="16"/>
      <c r="E610" s="16"/>
      <c r="F610" s="16"/>
      <c r="G610" s="16"/>
      <c r="H610" s="16"/>
    </row>
    <row r="611" spans="1:8" hidden="1">
      <c r="A611" s="16"/>
      <c r="B611" s="16"/>
      <c r="C611" s="16"/>
      <c r="D611" s="16"/>
      <c r="E611" s="16"/>
      <c r="F611" s="16"/>
      <c r="G611" s="16"/>
      <c r="H611" s="16"/>
    </row>
    <row r="612" spans="1:8" hidden="1">
      <c r="A612" s="16"/>
      <c r="B612" s="16"/>
      <c r="C612" s="16"/>
      <c r="D612" s="16"/>
      <c r="E612" s="16"/>
      <c r="F612" s="16"/>
      <c r="G612" s="16"/>
      <c r="H612" s="16"/>
    </row>
    <row r="613" spans="1:8" hidden="1">
      <c r="A613" s="16"/>
      <c r="B613" s="16"/>
      <c r="C613" s="16"/>
      <c r="D613" s="16"/>
      <c r="E613" s="16"/>
      <c r="F613" s="16"/>
      <c r="G613" s="16"/>
      <c r="H613" s="16"/>
    </row>
    <row r="614" spans="1:8" hidden="1">
      <c r="A614" s="16"/>
      <c r="B614" s="16"/>
      <c r="C614" s="16"/>
      <c r="D614" s="16"/>
      <c r="E614" s="16"/>
      <c r="F614" s="16"/>
      <c r="G614" s="16"/>
      <c r="H614" s="16"/>
    </row>
    <row r="615" spans="1:8" hidden="1">
      <c r="A615" s="16"/>
      <c r="B615" s="16"/>
      <c r="C615" s="16"/>
      <c r="D615" s="16"/>
      <c r="E615" s="16"/>
      <c r="F615" s="16"/>
      <c r="G615" s="16"/>
      <c r="H615" s="16"/>
    </row>
    <row r="616" spans="1:8" hidden="1">
      <c r="A616" s="16"/>
      <c r="B616" s="16"/>
      <c r="C616" s="16"/>
      <c r="D616" s="16"/>
      <c r="E616" s="16"/>
      <c r="F616" s="16"/>
      <c r="G616" s="16"/>
      <c r="H616" s="16"/>
    </row>
    <row r="617" spans="1:8" hidden="1">
      <c r="A617" s="16"/>
      <c r="B617" s="16"/>
      <c r="C617" s="16"/>
      <c r="D617" s="16"/>
      <c r="E617" s="16"/>
      <c r="F617" s="16"/>
      <c r="G617" s="16"/>
      <c r="H617" s="16"/>
    </row>
    <row r="618" spans="1:8" hidden="1">
      <c r="A618" s="16"/>
      <c r="B618" s="16"/>
      <c r="C618" s="16"/>
      <c r="D618" s="16"/>
      <c r="E618" s="16"/>
      <c r="F618" s="16"/>
      <c r="G618" s="16"/>
      <c r="H618" s="16"/>
    </row>
    <row r="619" spans="1:8" hidden="1">
      <c r="A619" s="16"/>
      <c r="B619" s="16"/>
      <c r="C619" s="16"/>
      <c r="D619" s="16"/>
      <c r="E619" s="16"/>
      <c r="F619" s="16"/>
      <c r="G619" s="16"/>
      <c r="H619" s="16"/>
    </row>
    <row r="620" spans="1:8" hidden="1">
      <c r="A620" s="16"/>
      <c r="B620" s="16"/>
      <c r="C620" s="16"/>
      <c r="D620" s="16"/>
      <c r="E620" s="16"/>
      <c r="F620" s="16"/>
      <c r="G620" s="16"/>
      <c r="H620" s="16"/>
    </row>
    <row r="621" spans="1:8" hidden="1">
      <c r="A621" s="16"/>
      <c r="B621" s="16"/>
      <c r="C621" s="16"/>
      <c r="D621" s="16"/>
      <c r="E621" s="16"/>
      <c r="F621" s="16"/>
      <c r="G621" s="16"/>
      <c r="H621" s="16"/>
    </row>
    <row r="622" spans="1:8" hidden="1">
      <c r="A622" s="16"/>
      <c r="B622" s="16"/>
      <c r="C622" s="16"/>
      <c r="D622" s="16"/>
      <c r="E622" s="16"/>
      <c r="F622" s="16"/>
      <c r="G622" s="16"/>
      <c r="H622" s="16"/>
    </row>
    <row r="623" spans="1:8" hidden="1">
      <c r="A623" s="16"/>
      <c r="B623" s="16"/>
      <c r="C623" s="16"/>
      <c r="D623" s="16"/>
      <c r="E623" s="16"/>
      <c r="F623" s="16"/>
      <c r="G623" s="16"/>
      <c r="H623" s="16"/>
    </row>
    <row r="624" spans="1:8" hidden="1">
      <c r="A624" s="16"/>
      <c r="B624" s="16"/>
      <c r="C624" s="16"/>
      <c r="D624" s="16"/>
      <c r="E624" s="16"/>
      <c r="F624" s="16"/>
      <c r="G624" s="16"/>
      <c r="H624" s="16"/>
    </row>
    <row r="625" spans="1:8" hidden="1">
      <c r="A625" s="16"/>
      <c r="B625" s="16"/>
      <c r="C625" s="16"/>
      <c r="D625" s="16"/>
      <c r="E625" s="16"/>
      <c r="F625" s="16"/>
      <c r="G625" s="16"/>
      <c r="H625" s="16"/>
    </row>
    <row r="626" spans="1:8" hidden="1">
      <c r="A626" s="16"/>
      <c r="B626" s="16"/>
      <c r="C626" s="16"/>
      <c r="D626" s="16"/>
      <c r="E626" s="16"/>
      <c r="F626" s="16"/>
      <c r="G626" s="16"/>
      <c r="H626" s="16"/>
    </row>
    <row r="627" spans="1:8" hidden="1">
      <c r="A627" s="16"/>
      <c r="B627" s="16"/>
      <c r="C627" s="16"/>
      <c r="D627" s="16"/>
      <c r="E627" s="16"/>
      <c r="F627" s="16"/>
      <c r="G627" s="16"/>
      <c r="H627" s="16"/>
    </row>
    <row r="628" spans="1:8" hidden="1">
      <c r="A628" s="16"/>
      <c r="B628" s="16"/>
      <c r="C628" s="16"/>
      <c r="D628" s="16"/>
      <c r="E628" s="16"/>
      <c r="F628" s="16"/>
      <c r="G628" s="16"/>
      <c r="H628" s="16"/>
    </row>
    <row r="629" spans="1:8" hidden="1">
      <c r="A629" s="16"/>
      <c r="B629" s="16"/>
      <c r="C629" s="16"/>
      <c r="D629" s="16"/>
      <c r="E629" s="16"/>
      <c r="F629" s="16"/>
      <c r="G629" s="16"/>
      <c r="H629" s="16"/>
    </row>
    <row r="630" spans="1:8" hidden="1">
      <c r="A630" s="16"/>
      <c r="B630" s="16"/>
      <c r="C630" s="16"/>
      <c r="D630" s="16"/>
      <c r="E630" s="16"/>
      <c r="F630" s="16"/>
      <c r="G630" s="16"/>
      <c r="H630" s="16"/>
    </row>
    <row r="631" spans="1:8" hidden="1">
      <c r="A631" s="16"/>
      <c r="B631" s="16"/>
      <c r="C631" s="16"/>
      <c r="D631" s="16"/>
      <c r="E631" s="16"/>
      <c r="F631" s="16"/>
      <c r="G631" s="16"/>
      <c r="H631" s="16"/>
    </row>
    <row r="632" spans="1:8" hidden="1">
      <c r="A632" s="16"/>
      <c r="B632" s="16"/>
      <c r="C632" s="16"/>
      <c r="D632" s="16"/>
      <c r="E632" s="16"/>
      <c r="F632" s="16"/>
      <c r="G632" s="16"/>
      <c r="H632" s="16"/>
    </row>
    <row r="633" spans="1:8" hidden="1">
      <c r="A633" s="16"/>
      <c r="B633" s="16"/>
      <c r="C633" s="16"/>
      <c r="D633" s="16"/>
      <c r="E633" s="16"/>
      <c r="F633" s="16"/>
      <c r="G633" s="16"/>
      <c r="H633" s="16"/>
    </row>
    <row r="634" spans="1:8" hidden="1">
      <c r="A634" s="16"/>
      <c r="B634" s="16"/>
      <c r="C634" s="16"/>
      <c r="D634" s="16"/>
      <c r="E634" s="16"/>
      <c r="F634" s="16"/>
      <c r="G634" s="16"/>
      <c r="H634" s="16"/>
    </row>
    <row r="635" spans="1:8" hidden="1">
      <c r="A635" s="16"/>
      <c r="B635" s="16"/>
      <c r="C635" s="16"/>
      <c r="D635" s="16"/>
      <c r="E635" s="16"/>
      <c r="F635" s="16"/>
      <c r="G635" s="16"/>
      <c r="H635" s="16"/>
    </row>
    <row r="636" spans="1:8" hidden="1">
      <c r="A636" s="16"/>
      <c r="B636" s="16"/>
      <c r="C636" s="16"/>
      <c r="D636" s="16"/>
      <c r="E636" s="16"/>
      <c r="F636" s="16"/>
      <c r="G636" s="16"/>
      <c r="H636" s="16"/>
    </row>
    <row r="637" spans="1:8" hidden="1">
      <c r="A637" s="16"/>
      <c r="B637" s="16"/>
      <c r="C637" s="16"/>
      <c r="D637" s="16"/>
      <c r="E637" s="16"/>
      <c r="F637" s="16"/>
      <c r="G637" s="16"/>
      <c r="H637" s="16"/>
    </row>
    <row r="638" spans="1:8" hidden="1">
      <c r="A638" s="16"/>
      <c r="B638" s="16"/>
      <c r="C638" s="16"/>
      <c r="D638" s="16"/>
      <c r="E638" s="16"/>
      <c r="F638" s="16"/>
      <c r="G638" s="16"/>
      <c r="H638" s="16"/>
    </row>
    <row r="639" spans="1:8" hidden="1">
      <c r="A639" s="16"/>
      <c r="B639" s="16"/>
      <c r="C639" s="16"/>
      <c r="D639" s="16"/>
      <c r="E639" s="16"/>
      <c r="F639" s="16"/>
      <c r="G639" s="16"/>
      <c r="H639" s="16"/>
    </row>
    <row r="640" spans="1:8" hidden="1">
      <c r="A640" s="16"/>
      <c r="B640" s="16"/>
      <c r="C640" s="16"/>
      <c r="D640" s="16"/>
      <c r="E640" s="16"/>
      <c r="F640" s="16"/>
      <c r="G640" s="16"/>
      <c r="H640" s="16"/>
    </row>
    <row r="641" spans="1:8" hidden="1">
      <c r="A641" s="16"/>
      <c r="B641" s="16"/>
      <c r="C641" s="16"/>
      <c r="D641" s="16"/>
      <c r="E641" s="16"/>
      <c r="F641" s="16"/>
      <c r="G641" s="16"/>
      <c r="H641" s="16"/>
    </row>
    <row r="642" spans="1:8" hidden="1">
      <c r="A642" s="16"/>
      <c r="B642" s="16"/>
      <c r="C642" s="16"/>
      <c r="D642" s="16"/>
      <c r="E642" s="16"/>
      <c r="F642" s="16"/>
      <c r="G642" s="16"/>
      <c r="H642" s="16"/>
    </row>
    <row r="643" spans="1:8" hidden="1">
      <c r="A643" s="16"/>
      <c r="B643" s="16"/>
      <c r="C643" s="16"/>
      <c r="D643" s="16"/>
      <c r="E643" s="16"/>
      <c r="F643" s="16"/>
      <c r="G643" s="16"/>
      <c r="H643" s="16"/>
    </row>
    <row r="644" spans="1:8" hidden="1">
      <c r="A644" s="16"/>
      <c r="B644" s="16"/>
      <c r="C644" s="16"/>
      <c r="D644" s="16"/>
      <c r="E644" s="16"/>
      <c r="F644" s="16"/>
      <c r="G644" s="16"/>
      <c r="H644" s="16"/>
    </row>
    <row r="645" spans="1:8" hidden="1">
      <c r="A645" s="16"/>
      <c r="B645" s="16"/>
      <c r="C645" s="16"/>
      <c r="D645" s="16"/>
      <c r="E645" s="16"/>
      <c r="F645" s="16"/>
      <c r="G645" s="16"/>
      <c r="H645" s="16"/>
    </row>
    <row r="646" spans="1:8" hidden="1">
      <c r="A646" s="16"/>
      <c r="B646" s="16"/>
      <c r="C646" s="16"/>
      <c r="D646" s="16"/>
      <c r="E646" s="16"/>
      <c r="F646" s="16"/>
      <c r="G646" s="16"/>
      <c r="H646" s="16"/>
    </row>
    <row r="647" spans="1:8" hidden="1">
      <c r="A647" s="16"/>
      <c r="B647" s="16"/>
      <c r="C647" s="16"/>
      <c r="D647" s="16"/>
      <c r="E647" s="16"/>
      <c r="F647" s="16"/>
      <c r="G647" s="16"/>
      <c r="H647" s="16"/>
    </row>
    <row r="648" spans="1:8" hidden="1">
      <c r="A648" s="16"/>
      <c r="B648" s="16"/>
      <c r="C648" s="16"/>
      <c r="D648" s="16"/>
      <c r="E648" s="16"/>
      <c r="F648" s="16"/>
      <c r="G648" s="16"/>
      <c r="H648" s="16"/>
    </row>
    <row r="649" spans="1:8" hidden="1">
      <c r="A649" s="16"/>
      <c r="B649" s="16"/>
      <c r="C649" s="16"/>
      <c r="D649" s="16"/>
      <c r="E649" s="16"/>
      <c r="F649" s="16"/>
      <c r="G649" s="16"/>
      <c r="H649" s="16"/>
    </row>
    <row r="650" spans="1:8" hidden="1">
      <c r="A650" s="16"/>
      <c r="B650" s="16"/>
      <c r="C650" s="16"/>
      <c r="D650" s="16"/>
      <c r="E650" s="16"/>
      <c r="F650" s="16"/>
      <c r="G650" s="16"/>
      <c r="H650" s="16"/>
    </row>
    <row r="651" spans="1:8" hidden="1">
      <c r="A651" s="16"/>
      <c r="B651" s="16"/>
      <c r="C651" s="16"/>
      <c r="D651" s="16"/>
      <c r="E651" s="16"/>
      <c r="F651" s="16"/>
      <c r="G651" s="16"/>
      <c r="H651" s="16"/>
    </row>
    <row r="652" spans="1:8" hidden="1">
      <c r="A652" s="16"/>
      <c r="B652" s="16"/>
      <c r="C652" s="16"/>
      <c r="D652" s="16"/>
      <c r="E652" s="16"/>
      <c r="F652" s="16"/>
      <c r="G652" s="16"/>
      <c r="H652" s="16"/>
    </row>
    <row r="653" spans="1:8" hidden="1">
      <c r="A653" s="16"/>
      <c r="B653" s="16"/>
      <c r="C653" s="16"/>
      <c r="D653" s="16"/>
      <c r="E653" s="16"/>
      <c r="F653" s="16"/>
      <c r="G653" s="16"/>
      <c r="H653" s="16"/>
    </row>
    <row r="654" spans="1:8" hidden="1">
      <c r="A654" s="16"/>
      <c r="B654" s="16"/>
      <c r="C654" s="16"/>
      <c r="D654" s="16"/>
      <c r="E654" s="16"/>
      <c r="F654" s="16"/>
      <c r="G654" s="16"/>
      <c r="H654" s="16"/>
    </row>
    <row r="655" spans="1:8" hidden="1">
      <c r="A655" s="16"/>
      <c r="B655" s="16"/>
      <c r="C655" s="16"/>
      <c r="D655" s="16"/>
      <c r="E655" s="16"/>
      <c r="F655" s="16"/>
      <c r="G655" s="16"/>
      <c r="H655" s="16"/>
    </row>
    <row r="656" spans="1:8" hidden="1">
      <c r="A656" s="16"/>
      <c r="B656" s="16"/>
      <c r="C656" s="16"/>
      <c r="D656" s="16"/>
      <c r="E656" s="16"/>
      <c r="F656" s="16"/>
      <c r="G656" s="16"/>
      <c r="H656" s="16"/>
    </row>
    <row r="657" spans="1:8" hidden="1">
      <c r="A657" s="16"/>
      <c r="B657" s="16"/>
      <c r="C657" s="16"/>
      <c r="D657" s="16"/>
      <c r="E657" s="16"/>
      <c r="F657" s="16"/>
      <c r="G657" s="16"/>
      <c r="H657" s="16"/>
    </row>
    <row r="658" spans="1:8" hidden="1">
      <c r="A658" s="16"/>
      <c r="B658" s="16"/>
      <c r="C658" s="16"/>
      <c r="D658" s="16"/>
      <c r="E658" s="16"/>
      <c r="F658" s="16"/>
      <c r="G658" s="16"/>
      <c r="H658" s="16"/>
    </row>
    <row r="659" spans="1:8" hidden="1">
      <c r="A659" s="16"/>
      <c r="B659" s="16"/>
      <c r="C659" s="16"/>
      <c r="D659" s="16"/>
      <c r="E659" s="16"/>
      <c r="F659" s="16"/>
      <c r="G659" s="16"/>
      <c r="H659" s="16"/>
    </row>
    <row r="660" spans="1:8" hidden="1">
      <c r="A660" s="16"/>
      <c r="B660" s="16"/>
      <c r="C660" s="16"/>
      <c r="D660" s="16"/>
      <c r="E660" s="16"/>
      <c r="F660" s="16"/>
      <c r="G660" s="16"/>
      <c r="H660" s="16"/>
    </row>
    <row r="661" spans="1:8" hidden="1">
      <c r="A661" s="16"/>
      <c r="B661" s="16"/>
      <c r="C661" s="16"/>
      <c r="D661" s="16"/>
      <c r="E661" s="16"/>
      <c r="F661" s="16"/>
      <c r="G661" s="16"/>
      <c r="H661" s="16"/>
    </row>
    <row r="662" spans="1:8" hidden="1">
      <c r="A662" s="16"/>
      <c r="B662" s="16"/>
      <c r="C662" s="16"/>
      <c r="D662" s="16"/>
      <c r="E662" s="16"/>
      <c r="F662" s="16"/>
      <c r="G662" s="16"/>
      <c r="H662" s="16"/>
    </row>
    <row r="663" spans="1:8" hidden="1">
      <c r="A663" s="16"/>
      <c r="B663" s="16"/>
      <c r="C663" s="16"/>
      <c r="D663" s="16"/>
      <c r="E663" s="16"/>
      <c r="F663" s="16"/>
      <c r="G663" s="16"/>
      <c r="H663" s="16"/>
    </row>
    <row r="664" spans="1:8" hidden="1">
      <c r="A664" s="16"/>
      <c r="B664" s="16"/>
      <c r="C664" s="16"/>
      <c r="D664" s="16"/>
      <c r="E664" s="16"/>
      <c r="F664" s="16"/>
      <c r="G664" s="16"/>
      <c r="H664" s="16"/>
    </row>
    <row r="665" spans="1:8" hidden="1">
      <c r="A665" s="16"/>
      <c r="B665" s="16"/>
      <c r="C665" s="16"/>
      <c r="D665" s="16"/>
      <c r="E665" s="16"/>
      <c r="F665" s="16"/>
      <c r="G665" s="16"/>
      <c r="H665" s="16"/>
    </row>
    <row r="666" spans="1:8" hidden="1">
      <c r="A666" s="16"/>
      <c r="B666" s="16"/>
      <c r="C666" s="16"/>
      <c r="D666" s="16"/>
      <c r="E666" s="16"/>
      <c r="F666" s="16"/>
      <c r="G666" s="16"/>
      <c r="H666" s="16"/>
    </row>
    <row r="667" spans="1:8" hidden="1">
      <c r="A667" s="16"/>
      <c r="B667" s="16"/>
      <c r="C667" s="16"/>
      <c r="D667" s="16"/>
      <c r="E667" s="16"/>
      <c r="F667" s="16"/>
      <c r="G667" s="16"/>
      <c r="H667" s="16"/>
    </row>
    <row r="668" spans="1:8" hidden="1">
      <c r="A668" s="16"/>
      <c r="B668" s="16"/>
      <c r="C668" s="16"/>
      <c r="D668" s="16"/>
      <c r="E668" s="16"/>
      <c r="F668" s="16"/>
      <c r="G668" s="16"/>
      <c r="H668" s="16"/>
    </row>
    <row r="669" spans="1:8" hidden="1">
      <c r="A669" s="16"/>
      <c r="B669" s="16"/>
      <c r="C669" s="16"/>
      <c r="D669" s="16"/>
      <c r="E669" s="16"/>
      <c r="F669" s="16"/>
      <c r="G669" s="16"/>
      <c r="H669" s="16"/>
    </row>
    <row r="670" spans="1:8" hidden="1">
      <c r="A670" s="16"/>
      <c r="B670" s="16"/>
      <c r="C670" s="16"/>
      <c r="D670" s="16"/>
      <c r="E670" s="16"/>
      <c r="F670" s="16"/>
      <c r="G670" s="16"/>
      <c r="H670" s="16"/>
    </row>
    <row r="671" spans="1:8" hidden="1">
      <c r="A671" s="16"/>
      <c r="B671" s="16"/>
      <c r="C671" s="16"/>
      <c r="D671" s="16"/>
      <c r="E671" s="16"/>
      <c r="F671" s="16"/>
      <c r="G671" s="16"/>
      <c r="H671" s="16"/>
    </row>
    <row r="672" spans="1:8" hidden="1">
      <c r="A672" s="16"/>
      <c r="B672" s="16"/>
      <c r="C672" s="16"/>
      <c r="D672" s="16"/>
      <c r="E672" s="16"/>
      <c r="F672" s="16"/>
      <c r="G672" s="16"/>
      <c r="H672" s="16"/>
    </row>
    <row r="673" spans="1:8" hidden="1">
      <c r="A673" s="16"/>
      <c r="B673" s="16"/>
      <c r="C673" s="16"/>
      <c r="D673" s="16"/>
      <c r="E673" s="16"/>
      <c r="F673" s="16"/>
      <c r="G673" s="16"/>
      <c r="H673" s="16"/>
    </row>
    <row r="674" spans="1:8" hidden="1">
      <c r="A674" s="16"/>
      <c r="B674" s="16"/>
      <c r="C674" s="16"/>
      <c r="D674" s="16"/>
      <c r="E674" s="16"/>
      <c r="F674" s="16"/>
      <c r="G674" s="16"/>
      <c r="H674" s="16"/>
    </row>
    <row r="675" spans="1:8" hidden="1">
      <c r="A675" s="16"/>
      <c r="B675" s="16"/>
      <c r="C675" s="16"/>
      <c r="D675" s="16"/>
      <c r="E675" s="16"/>
      <c r="F675" s="16"/>
      <c r="G675" s="16"/>
      <c r="H675" s="16"/>
    </row>
    <row r="676" spans="1:8" hidden="1">
      <c r="A676" s="16"/>
      <c r="B676" s="16"/>
      <c r="C676" s="16"/>
      <c r="D676" s="16"/>
      <c r="E676" s="16"/>
      <c r="F676" s="16"/>
      <c r="G676" s="16"/>
      <c r="H676" s="16"/>
    </row>
    <row r="677" spans="1:8" hidden="1">
      <c r="A677" s="16"/>
      <c r="B677" s="16"/>
      <c r="C677" s="16"/>
      <c r="D677" s="16"/>
      <c r="E677" s="16"/>
      <c r="F677" s="16"/>
      <c r="G677" s="16"/>
      <c r="H677" s="16"/>
    </row>
    <row r="678" spans="1:8" hidden="1">
      <c r="A678" s="16"/>
      <c r="B678" s="16"/>
      <c r="C678" s="16"/>
      <c r="D678" s="16"/>
      <c r="E678" s="16"/>
      <c r="F678" s="16"/>
      <c r="G678" s="16"/>
      <c r="H678" s="16"/>
    </row>
    <row r="679" spans="1:8" hidden="1">
      <c r="A679" s="16"/>
      <c r="B679" s="16"/>
      <c r="C679" s="16"/>
      <c r="D679" s="16"/>
      <c r="E679" s="16"/>
      <c r="F679" s="16"/>
      <c r="G679" s="16"/>
      <c r="H679" s="16"/>
    </row>
    <row r="680" spans="1:8" hidden="1">
      <c r="A680" s="16"/>
      <c r="B680" s="16"/>
      <c r="C680" s="16"/>
      <c r="D680" s="16"/>
      <c r="E680" s="16"/>
      <c r="F680" s="16"/>
      <c r="G680" s="16"/>
      <c r="H680" s="16"/>
    </row>
    <row r="681" spans="1:8" hidden="1">
      <c r="A681" s="16"/>
      <c r="B681" s="16"/>
      <c r="C681" s="16"/>
      <c r="D681" s="16"/>
      <c r="E681" s="16"/>
      <c r="F681" s="16"/>
      <c r="G681" s="16"/>
      <c r="H681" s="16"/>
    </row>
    <row r="682" spans="1:8" hidden="1">
      <c r="A682" s="16"/>
      <c r="B682" s="16"/>
      <c r="C682" s="16"/>
      <c r="D682" s="16"/>
      <c r="E682" s="16"/>
      <c r="F682" s="16"/>
      <c r="G682" s="16"/>
      <c r="H682" s="16"/>
    </row>
    <row r="683" spans="1:8" hidden="1">
      <c r="A683" s="16"/>
      <c r="B683" s="16"/>
      <c r="C683" s="16"/>
      <c r="D683" s="16"/>
      <c r="E683" s="16"/>
      <c r="F683" s="16"/>
      <c r="G683" s="16"/>
      <c r="H683" s="16"/>
    </row>
    <row r="684" spans="1:8" hidden="1">
      <c r="A684" s="16"/>
      <c r="B684" s="16"/>
      <c r="C684" s="16"/>
      <c r="D684" s="16"/>
      <c r="E684" s="16"/>
      <c r="F684" s="16"/>
      <c r="G684" s="16"/>
      <c r="H684" s="16"/>
    </row>
    <row r="685" spans="1:8" hidden="1">
      <c r="A685" s="16"/>
      <c r="B685" s="16"/>
      <c r="C685" s="16"/>
      <c r="D685" s="16"/>
      <c r="E685" s="16"/>
      <c r="F685" s="16"/>
      <c r="G685" s="16"/>
      <c r="H685" s="16"/>
    </row>
    <row r="686" spans="1:8" hidden="1">
      <c r="A686" s="16"/>
      <c r="B686" s="16"/>
      <c r="C686" s="16"/>
      <c r="D686" s="16"/>
      <c r="E686" s="16"/>
      <c r="F686" s="16"/>
      <c r="G686" s="16"/>
      <c r="H686" s="16"/>
    </row>
    <row r="687" spans="1:8" hidden="1">
      <c r="A687" s="16"/>
      <c r="B687" s="16"/>
      <c r="C687" s="16"/>
      <c r="D687" s="16"/>
      <c r="E687" s="16"/>
      <c r="F687" s="16"/>
      <c r="G687" s="16"/>
      <c r="H687" s="16"/>
    </row>
    <row r="688" spans="1:8" hidden="1">
      <c r="A688" s="16"/>
      <c r="B688" s="16"/>
      <c r="C688" s="16"/>
      <c r="D688" s="16"/>
      <c r="E688" s="16"/>
      <c r="F688" s="16"/>
      <c r="G688" s="16"/>
      <c r="H688" s="16"/>
    </row>
    <row r="689" spans="1:8" hidden="1">
      <c r="A689" s="16"/>
      <c r="B689" s="16"/>
      <c r="C689" s="16"/>
      <c r="D689" s="16"/>
      <c r="E689" s="16"/>
      <c r="F689" s="16"/>
      <c r="G689" s="16"/>
      <c r="H689" s="16"/>
    </row>
    <row r="690" spans="1:8" hidden="1">
      <c r="A690" s="16"/>
      <c r="B690" s="16"/>
      <c r="C690" s="16"/>
      <c r="D690" s="16"/>
      <c r="E690" s="16"/>
      <c r="F690" s="16"/>
      <c r="G690" s="16"/>
      <c r="H690" s="16"/>
    </row>
    <row r="691" spans="1:8" hidden="1">
      <c r="A691" s="16"/>
      <c r="B691" s="16"/>
      <c r="C691" s="16"/>
      <c r="D691" s="16"/>
      <c r="E691" s="16"/>
      <c r="F691" s="16"/>
      <c r="G691" s="16"/>
      <c r="H691" s="16"/>
    </row>
    <row r="692" spans="1:8" hidden="1">
      <c r="A692" s="16"/>
      <c r="B692" s="16"/>
      <c r="C692" s="16"/>
      <c r="D692" s="16"/>
      <c r="E692" s="16"/>
      <c r="F692" s="16"/>
      <c r="G692" s="16"/>
      <c r="H692" s="16"/>
    </row>
    <row r="693" spans="1:8" hidden="1">
      <c r="A693" s="16"/>
      <c r="B693" s="16"/>
      <c r="C693" s="16"/>
      <c r="D693" s="16"/>
      <c r="E693" s="16"/>
      <c r="F693" s="16"/>
      <c r="G693" s="16"/>
      <c r="H693" s="16"/>
    </row>
    <row r="694" spans="1:8" hidden="1">
      <c r="A694" s="16"/>
      <c r="B694" s="16"/>
      <c r="C694" s="16"/>
      <c r="D694" s="16"/>
      <c r="E694" s="16"/>
      <c r="F694" s="16"/>
      <c r="G694" s="16"/>
      <c r="H694" s="16"/>
    </row>
    <row r="695" spans="1:8" hidden="1">
      <c r="A695" s="16"/>
      <c r="B695" s="16"/>
      <c r="C695" s="16"/>
      <c r="D695" s="16"/>
      <c r="E695" s="16"/>
      <c r="F695" s="16"/>
      <c r="G695" s="16"/>
      <c r="H695" s="16"/>
    </row>
    <row r="696" spans="1:8" hidden="1">
      <c r="A696" s="16"/>
      <c r="B696" s="16"/>
      <c r="C696" s="16"/>
      <c r="D696" s="16"/>
      <c r="E696" s="16"/>
      <c r="F696" s="16"/>
      <c r="G696" s="16"/>
      <c r="H696" s="16"/>
    </row>
    <row r="697" spans="1:8" hidden="1">
      <c r="A697" s="16"/>
      <c r="B697" s="16"/>
      <c r="C697" s="16"/>
      <c r="D697" s="16"/>
      <c r="E697" s="16"/>
      <c r="F697" s="16"/>
      <c r="G697" s="16"/>
      <c r="H697" s="16"/>
    </row>
    <row r="698" spans="1:8" hidden="1">
      <c r="A698" s="16"/>
      <c r="B698" s="16"/>
      <c r="C698" s="16"/>
      <c r="D698" s="16"/>
      <c r="E698" s="16"/>
      <c r="F698" s="16"/>
      <c r="G698" s="16"/>
      <c r="H698" s="16"/>
    </row>
    <row r="699" spans="1:8" hidden="1">
      <c r="A699" s="16"/>
      <c r="B699" s="16"/>
      <c r="C699" s="16"/>
      <c r="D699" s="16"/>
      <c r="E699" s="16"/>
      <c r="F699" s="16"/>
      <c r="G699" s="16"/>
      <c r="H699" s="16"/>
    </row>
    <row r="700" spans="1:8" hidden="1">
      <c r="A700" s="16"/>
      <c r="B700" s="16"/>
      <c r="C700" s="16"/>
      <c r="D700" s="16"/>
      <c r="E700" s="16"/>
      <c r="F700" s="16"/>
      <c r="G700" s="16"/>
      <c r="H700" s="16"/>
    </row>
    <row r="701" spans="1:8" hidden="1">
      <c r="A701" s="16"/>
      <c r="B701" s="16"/>
      <c r="C701" s="16"/>
      <c r="D701" s="16"/>
      <c r="E701" s="16"/>
      <c r="F701" s="16"/>
      <c r="G701" s="16"/>
      <c r="H701" s="16"/>
    </row>
    <row r="702" spans="1:8" hidden="1">
      <c r="A702" s="16"/>
      <c r="B702" s="16"/>
      <c r="C702" s="16"/>
      <c r="D702" s="16"/>
      <c r="E702" s="16"/>
      <c r="F702" s="16"/>
      <c r="G702" s="16"/>
      <c r="H702" s="16"/>
    </row>
    <row r="703" spans="1:8" hidden="1">
      <c r="A703" s="16"/>
      <c r="B703" s="16"/>
      <c r="C703" s="16"/>
      <c r="D703" s="16"/>
      <c r="E703" s="16"/>
      <c r="F703" s="16"/>
      <c r="G703" s="16"/>
      <c r="H703" s="16"/>
    </row>
    <row r="704" spans="1:8" hidden="1">
      <c r="A704" s="16"/>
      <c r="B704" s="16"/>
      <c r="C704" s="16"/>
      <c r="D704" s="16"/>
      <c r="E704" s="16"/>
      <c r="F704" s="16"/>
      <c r="G704" s="16"/>
      <c r="H704" s="16"/>
    </row>
    <row r="705" spans="1:8" hidden="1">
      <c r="A705" s="16"/>
      <c r="B705" s="16"/>
      <c r="C705" s="16"/>
      <c r="D705" s="16"/>
      <c r="E705" s="16"/>
      <c r="F705" s="16"/>
      <c r="G705" s="16"/>
      <c r="H705" s="16"/>
    </row>
    <row r="706" spans="1:8" hidden="1">
      <c r="A706" s="16"/>
      <c r="B706" s="16"/>
      <c r="C706" s="16"/>
      <c r="D706" s="16"/>
      <c r="E706" s="16"/>
      <c r="F706" s="16"/>
      <c r="G706" s="16"/>
      <c r="H706" s="16"/>
    </row>
    <row r="707" spans="1:8" hidden="1">
      <c r="A707" s="16"/>
      <c r="B707" s="16"/>
      <c r="C707" s="16"/>
      <c r="D707" s="16"/>
      <c r="E707" s="16"/>
      <c r="F707" s="16"/>
      <c r="G707" s="16"/>
      <c r="H707" s="16"/>
    </row>
    <row r="708" spans="1:8" hidden="1">
      <c r="A708" s="16"/>
      <c r="B708" s="16"/>
      <c r="C708" s="16"/>
      <c r="D708" s="16"/>
      <c r="E708" s="16"/>
      <c r="F708" s="16"/>
      <c r="G708" s="16"/>
      <c r="H708" s="16"/>
    </row>
    <row r="709" spans="1:8" hidden="1">
      <c r="A709" s="16"/>
      <c r="B709" s="16"/>
      <c r="C709" s="16"/>
      <c r="D709" s="16"/>
      <c r="E709" s="16"/>
      <c r="F709" s="16"/>
      <c r="G709" s="16"/>
      <c r="H709" s="16"/>
    </row>
    <row r="710" spans="1:8" hidden="1">
      <c r="A710" s="16"/>
      <c r="B710" s="16"/>
      <c r="C710" s="16"/>
      <c r="D710" s="16"/>
      <c r="E710" s="16"/>
      <c r="F710" s="16"/>
      <c r="G710" s="16"/>
      <c r="H710" s="16"/>
    </row>
    <row r="711" spans="1:8" hidden="1">
      <c r="A711" s="16"/>
      <c r="B711" s="16"/>
      <c r="C711" s="16"/>
      <c r="D711" s="16"/>
      <c r="E711" s="16"/>
      <c r="F711" s="16"/>
      <c r="G711" s="16"/>
      <c r="H711" s="16"/>
    </row>
    <row r="712" spans="1:8" hidden="1">
      <c r="A712" s="16"/>
      <c r="B712" s="16"/>
      <c r="C712" s="16"/>
      <c r="D712" s="16"/>
      <c r="E712" s="16"/>
      <c r="F712" s="16"/>
      <c r="G712" s="16"/>
      <c r="H712" s="16"/>
    </row>
    <row r="713" spans="1:8" hidden="1">
      <c r="A713" s="16"/>
      <c r="B713" s="16"/>
      <c r="C713" s="16"/>
      <c r="D713" s="16"/>
      <c r="E713" s="16"/>
      <c r="F713" s="16"/>
      <c r="G713" s="16"/>
      <c r="H713" s="16"/>
    </row>
    <row r="714" spans="1:8" hidden="1">
      <c r="A714" s="16"/>
      <c r="B714" s="16"/>
      <c r="C714" s="16"/>
      <c r="D714" s="16"/>
      <c r="E714" s="16"/>
      <c r="F714" s="16"/>
      <c r="G714" s="16"/>
      <c r="H714" s="16"/>
    </row>
    <row r="715" spans="1:8" hidden="1">
      <c r="A715" s="16"/>
      <c r="B715" s="16"/>
      <c r="C715" s="16"/>
      <c r="D715" s="16"/>
      <c r="E715" s="16"/>
      <c r="F715" s="16"/>
      <c r="G715" s="16"/>
      <c r="H715" s="16"/>
    </row>
    <row r="716" spans="1:8" hidden="1">
      <c r="A716" s="16"/>
      <c r="B716" s="16"/>
      <c r="C716" s="16"/>
      <c r="D716" s="16"/>
      <c r="E716" s="16"/>
      <c r="F716" s="16"/>
      <c r="G716" s="16"/>
      <c r="H716" s="16"/>
    </row>
    <row r="717" spans="1:8" hidden="1">
      <c r="A717" s="16"/>
      <c r="B717" s="16"/>
      <c r="C717" s="16"/>
      <c r="D717" s="16"/>
      <c r="E717" s="16"/>
      <c r="F717" s="16"/>
      <c r="G717" s="16"/>
      <c r="H717" s="16"/>
    </row>
    <row r="718" spans="1:8" hidden="1">
      <c r="A718" s="16"/>
      <c r="B718" s="16"/>
      <c r="C718" s="16"/>
      <c r="D718" s="16"/>
      <c r="E718" s="16"/>
      <c r="F718" s="16"/>
      <c r="G718" s="16"/>
      <c r="H718" s="16"/>
    </row>
    <row r="719" spans="1:8" hidden="1">
      <c r="A719" s="16"/>
      <c r="B719" s="16"/>
      <c r="C719" s="16"/>
      <c r="D719" s="16"/>
      <c r="E719" s="16"/>
      <c r="F719" s="16"/>
      <c r="G719" s="16"/>
      <c r="H719" s="16"/>
    </row>
    <row r="720" spans="1:8" hidden="1">
      <c r="A720" s="16"/>
      <c r="B720" s="16"/>
      <c r="C720" s="16"/>
      <c r="D720" s="16"/>
      <c r="E720" s="16"/>
      <c r="F720" s="16"/>
      <c r="G720" s="16"/>
      <c r="H720" s="16"/>
    </row>
    <row r="721" spans="1:8" hidden="1">
      <c r="A721" s="16"/>
      <c r="B721" s="16"/>
      <c r="C721" s="16"/>
      <c r="D721" s="16"/>
      <c r="E721" s="16"/>
      <c r="F721" s="16"/>
      <c r="G721" s="16"/>
      <c r="H721" s="16"/>
    </row>
    <row r="722" spans="1:8" hidden="1">
      <c r="A722" s="16"/>
      <c r="B722" s="16"/>
      <c r="C722" s="16"/>
      <c r="D722" s="16"/>
      <c r="E722" s="16"/>
      <c r="F722" s="16"/>
      <c r="G722" s="16"/>
      <c r="H722" s="16"/>
    </row>
    <row r="723" spans="1:8" hidden="1">
      <c r="A723" s="16"/>
      <c r="B723" s="16"/>
      <c r="C723" s="16"/>
      <c r="D723" s="16"/>
      <c r="E723" s="16"/>
      <c r="F723" s="16"/>
      <c r="G723" s="16"/>
      <c r="H723" s="16"/>
    </row>
    <row r="724" spans="1:8" hidden="1">
      <c r="A724" s="16"/>
      <c r="B724" s="16"/>
      <c r="C724" s="16"/>
      <c r="D724" s="16"/>
      <c r="E724" s="16"/>
      <c r="F724" s="16"/>
      <c r="G724" s="16"/>
      <c r="H724" s="16"/>
    </row>
    <row r="725" spans="1:8" hidden="1">
      <c r="A725" s="16"/>
      <c r="B725" s="16"/>
      <c r="C725" s="16"/>
      <c r="D725" s="16"/>
      <c r="E725" s="16"/>
      <c r="F725" s="16"/>
      <c r="G725" s="16"/>
      <c r="H725" s="16"/>
    </row>
    <row r="726" spans="1:8" hidden="1">
      <c r="A726" s="16"/>
      <c r="B726" s="16"/>
      <c r="C726" s="16"/>
      <c r="D726" s="16"/>
      <c r="E726" s="16"/>
      <c r="F726" s="16"/>
      <c r="G726" s="16"/>
      <c r="H726" s="16"/>
    </row>
    <row r="727" spans="1:8" hidden="1">
      <c r="A727" s="16"/>
      <c r="B727" s="16"/>
      <c r="C727" s="16"/>
      <c r="D727" s="16"/>
      <c r="E727" s="16"/>
      <c r="F727" s="16"/>
      <c r="G727" s="16"/>
      <c r="H727" s="16"/>
    </row>
    <row r="728" spans="1:8" hidden="1">
      <c r="A728" s="16"/>
      <c r="B728" s="16"/>
      <c r="C728" s="16"/>
      <c r="D728" s="16"/>
      <c r="E728" s="16"/>
      <c r="F728" s="16"/>
      <c r="G728" s="16"/>
      <c r="H728" s="16"/>
    </row>
    <row r="729" spans="1:8" hidden="1">
      <c r="A729" s="16"/>
      <c r="B729" s="16"/>
      <c r="C729" s="16"/>
      <c r="D729" s="16"/>
      <c r="E729" s="16"/>
      <c r="F729" s="16"/>
      <c r="G729" s="16"/>
      <c r="H729" s="16"/>
    </row>
    <row r="730" spans="1:8" hidden="1">
      <c r="A730" s="16"/>
      <c r="B730" s="16"/>
      <c r="C730" s="16"/>
      <c r="D730" s="16"/>
      <c r="E730" s="16"/>
      <c r="F730" s="16"/>
      <c r="G730" s="16"/>
      <c r="H730" s="16"/>
    </row>
    <row r="731" spans="1:8" hidden="1">
      <c r="A731" s="16"/>
      <c r="B731" s="16"/>
      <c r="C731" s="16"/>
      <c r="D731" s="16"/>
      <c r="E731" s="16"/>
      <c r="F731" s="16"/>
      <c r="G731" s="16"/>
      <c r="H731" s="16"/>
    </row>
    <row r="732" spans="1:8" hidden="1">
      <c r="A732" s="16"/>
      <c r="B732" s="16"/>
      <c r="C732" s="16"/>
      <c r="D732" s="16"/>
      <c r="E732" s="16"/>
      <c r="F732" s="16"/>
      <c r="G732" s="16"/>
      <c r="H732" s="16"/>
    </row>
    <row r="733" spans="1:8" hidden="1">
      <c r="A733" s="16"/>
      <c r="B733" s="16"/>
      <c r="C733" s="16"/>
      <c r="D733" s="16"/>
      <c r="E733" s="16"/>
      <c r="F733" s="16"/>
      <c r="G733" s="16"/>
      <c r="H733" s="16"/>
    </row>
    <row r="734" spans="1:8" hidden="1">
      <c r="A734" s="16"/>
      <c r="B734" s="16"/>
      <c r="C734" s="16"/>
      <c r="D734" s="16"/>
      <c r="E734" s="16"/>
      <c r="F734" s="16"/>
      <c r="G734" s="16"/>
      <c r="H734" s="16"/>
    </row>
    <row r="735" spans="1:8" hidden="1">
      <c r="A735" s="16"/>
      <c r="B735" s="16"/>
      <c r="C735" s="16"/>
      <c r="D735" s="16"/>
      <c r="E735" s="16"/>
      <c r="F735" s="16"/>
      <c r="G735" s="16"/>
      <c r="H735" s="16"/>
    </row>
    <row r="736" spans="1:8" hidden="1">
      <c r="A736" s="16"/>
      <c r="B736" s="16"/>
      <c r="C736" s="16"/>
      <c r="D736" s="16"/>
      <c r="E736" s="16"/>
      <c r="F736" s="16"/>
      <c r="G736" s="16"/>
      <c r="H736" s="16"/>
    </row>
    <row r="737" spans="1:8" hidden="1">
      <c r="A737" s="16"/>
      <c r="B737" s="16"/>
      <c r="C737" s="16"/>
      <c r="D737" s="16"/>
      <c r="E737" s="16"/>
      <c r="F737" s="16"/>
      <c r="G737" s="16"/>
      <c r="H737" s="16"/>
    </row>
    <row r="738" spans="1:8" hidden="1">
      <c r="A738" s="16"/>
      <c r="B738" s="16"/>
      <c r="C738" s="16"/>
      <c r="D738" s="16"/>
      <c r="E738" s="16"/>
      <c r="F738" s="16"/>
      <c r="G738" s="16"/>
      <c r="H738" s="16"/>
    </row>
    <row r="739" spans="1:8" hidden="1">
      <c r="A739" s="16"/>
      <c r="B739" s="16"/>
      <c r="C739" s="16"/>
      <c r="D739" s="16"/>
      <c r="E739" s="16"/>
      <c r="F739" s="16"/>
      <c r="G739" s="16"/>
      <c r="H739" s="16"/>
    </row>
    <row r="740" spans="1:8" hidden="1">
      <c r="A740" s="16"/>
      <c r="B740" s="16"/>
      <c r="C740" s="16"/>
      <c r="D740" s="16"/>
      <c r="E740" s="16"/>
      <c r="F740" s="16"/>
      <c r="G740" s="16"/>
      <c r="H740" s="16"/>
    </row>
    <row r="741" spans="1:8" hidden="1">
      <c r="A741" s="16"/>
      <c r="B741" s="16"/>
      <c r="C741" s="16"/>
      <c r="D741" s="16"/>
      <c r="E741" s="16"/>
      <c r="F741" s="16"/>
      <c r="G741" s="16"/>
      <c r="H741" s="16"/>
    </row>
    <row r="742" spans="1:8" hidden="1">
      <c r="A742" s="16"/>
      <c r="B742" s="16"/>
      <c r="C742" s="16"/>
      <c r="D742" s="16"/>
      <c r="E742" s="16"/>
      <c r="F742" s="16"/>
      <c r="G742" s="16"/>
      <c r="H742" s="16"/>
    </row>
    <row r="743" spans="1:8" hidden="1">
      <c r="A743" s="16"/>
      <c r="B743" s="16"/>
      <c r="C743" s="16"/>
      <c r="D743" s="16"/>
      <c r="E743" s="16"/>
      <c r="F743" s="16"/>
      <c r="G743" s="16"/>
      <c r="H743" s="16"/>
    </row>
    <row r="744" spans="1:8" hidden="1">
      <c r="A744" s="16"/>
      <c r="B744" s="16"/>
      <c r="C744" s="16"/>
      <c r="D744" s="16"/>
      <c r="E744" s="16"/>
      <c r="F744" s="16"/>
      <c r="G744" s="16"/>
      <c r="H744" s="16"/>
    </row>
    <row r="745" spans="1:8" hidden="1">
      <c r="A745" s="16"/>
      <c r="B745" s="16"/>
      <c r="C745" s="16"/>
      <c r="D745" s="16"/>
      <c r="E745" s="16"/>
      <c r="F745" s="16"/>
      <c r="G745" s="16"/>
      <c r="H745" s="16"/>
    </row>
    <row r="746" spans="1:8" hidden="1">
      <c r="A746" s="16"/>
      <c r="B746" s="16"/>
      <c r="C746" s="16"/>
      <c r="D746" s="16"/>
      <c r="E746" s="16"/>
      <c r="F746" s="16"/>
      <c r="G746" s="16"/>
      <c r="H746" s="16"/>
    </row>
    <row r="747" spans="1:8" hidden="1">
      <c r="A747" s="16"/>
      <c r="B747" s="16"/>
      <c r="C747" s="16"/>
      <c r="D747" s="16"/>
      <c r="E747" s="16"/>
      <c r="F747" s="16"/>
      <c r="G747" s="16"/>
      <c r="H747" s="16"/>
    </row>
    <row r="748" spans="1:8" hidden="1">
      <c r="A748" s="16"/>
      <c r="B748" s="16"/>
      <c r="C748" s="16"/>
      <c r="D748" s="16"/>
      <c r="E748" s="16"/>
      <c r="F748" s="16"/>
      <c r="G748" s="16"/>
      <c r="H748" s="16"/>
    </row>
    <row r="749" spans="1:8" hidden="1">
      <c r="A749" s="16"/>
      <c r="B749" s="16"/>
      <c r="C749" s="16"/>
      <c r="D749" s="16"/>
      <c r="E749" s="16"/>
      <c r="F749" s="16"/>
      <c r="G749" s="16"/>
      <c r="H749" s="16"/>
    </row>
    <row r="750" spans="1:8" hidden="1">
      <c r="A750" s="16"/>
      <c r="B750" s="16"/>
      <c r="C750" s="16"/>
      <c r="D750" s="16"/>
      <c r="E750" s="16"/>
      <c r="F750" s="16"/>
      <c r="G750" s="16"/>
      <c r="H750" s="16"/>
    </row>
    <row r="751" spans="1:8" hidden="1">
      <c r="A751" s="16"/>
      <c r="B751" s="16"/>
      <c r="C751" s="16"/>
      <c r="D751" s="16"/>
      <c r="E751" s="16"/>
      <c r="F751" s="16"/>
      <c r="G751" s="16"/>
      <c r="H751" s="16"/>
    </row>
    <row r="752" spans="1:8" hidden="1">
      <c r="A752" s="16"/>
      <c r="B752" s="16"/>
      <c r="C752" s="16"/>
      <c r="D752" s="16"/>
      <c r="E752" s="16"/>
      <c r="F752" s="16"/>
      <c r="G752" s="16"/>
      <c r="H752" s="16"/>
    </row>
    <row r="753" spans="1:8" hidden="1">
      <c r="A753" s="16"/>
      <c r="B753" s="16"/>
      <c r="C753" s="16"/>
      <c r="D753" s="16"/>
      <c r="E753" s="16"/>
      <c r="F753" s="16"/>
      <c r="G753" s="16"/>
      <c r="H753" s="16"/>
    </row>
    <row r="754" spans="1:8" hidden="1">
      <c r="A754" s="16"/>
      <c r="B754" s="16"/>
      <c r="C754" s="16"/>
      <c r="D754" s="16"/>
      <c r="E754" s="16"/>
      <c r="F754" s="16"/>
      <c r="G754" s="16"/>
      <c r="H754" s="16"/>
    </row>
    <row r="755" spans="1:8" hidden="1">
      <c r="A755" s="16"/>
      <c r="B755" s="16"/>
      <c r="C755" s="16"/>
      <c r="D755" s="16"/>
      <c r="E755" s="16"/>
      <c r="F755" s="16"/>
      <c r="G755" s="16"/>
      <c r="H755" s="16"/>
    </row>
    <row r="756" spans="1:8" hidden="1">
      <c r="A756" s="16"/>
      <c r="B756" s="16"/>
      <c r="C756" s="16"/>
      <c r="D756" s="16"/>
      <c r="E756" s="16"/>
      <c r="F756" s="16"/>
      <c r="G756" s="16"/>
      <c r="H756" s="16"/>
    </row>
    <row r="757" spans="1:8" hidden="1">
      <c r="A757" s="16"/>
      <c r="B757" s="16"/>
      <c r="C757" s="16"/>
      <c r="D757" s="16"/>
      <c r="E757" s="16"/>
      <c r="F757" s="16"/>
      <c r="G757" s="16"/>
      <c r="H757" s="16"/>
    </row>
    <row r="758" spans="1:8" hidden="1">
      <c r="A758" s="16"/>
      <c r="B758" s="16"/>
      <c r="C758" s="16"/>
      <c r="D758" s="16"/>
      <c r="E758" s="16"/>
      <c r="F758" s="16"/>
      <c r="G758" s="16"/>
      <c r="H758" s="16"/>
    </row>
    <row r="759" spans="1:8" hidden="1">
      <c r="A759" s="16"/>
      <c r="B759" s="16"/>
      <c r="C759" s="16"/>
      <c r="D759" s="16"/>
      <c r="E759" s="16"/>
      <c r="F759" s="16"/>
      <c r="G759" s="16"/>
      <c r="H759" s="16"/>
    </row>
    <row r="760" spans="1:8" hidden="1">
      <c r="A760" s="16"/>
      <c r="B760" s="16"/>
      <c r="C760" s="16"/>
      <c r="D760" s="16"/>
      <c r="E760" s="16"/>
      <c r="F760" s="16"/>
      <c r="G760" s="16"/>
      <c r="H760" s="16"/>
    </row>
    <row r="761" spans="1:8" hidden="1">
      <c r="A761" s="16"/>
      <c r="B761" s="16"/>
      <c r="C761" s="16"/>
      <c r="D761" s="16"/>
      <c r="E761" s="16"/>
      <c r="F761" s="16"/>
      <c r="G761" s="16"/>
      <c r="H761" s="16"/>
    </row>
    <row r="762" spans="1:8" hidden="1">
      <c r="A762" s="16"/>
      <c r="B762" s="16"/>
      <c r="C762" s="16"/>
      <c r="D762" s="16"/>
      <c r="E762" s="16"/>
      <c r="F762" s="16"/>
      <c r="G762" s="16"/>
      <c r="H762" s="16"/>
    </row>
    <row r="763" spans="1:8" hidden="1">
      <c r="A763" s="16"/>
      <c r="B763" s="16"/>
      <c r="C763" s="16"/>
      <c r="D763" s="16"/>
      <c r="E763" s="16"/>
      <c r="F763" s="16"/>
      <c r="G763" s="16"/>
      <c r="H763" s="16"/>
    </row>
    <row r="764" spans="1:8" hidden="1">
      <c r="A764" s="16"/>
      <c r="B764" s="16"/>
      <c r="C764" s="16"/>
      <c r="D764" s="16"/>
      <c r="E764" s="16"/>
      <c r="F764" s="16"/>
      <c r="G764" s="16"/>
      <c r="H764" s="16"/>
    </row>
    <row r="765" spans="1:8" hidden="1">
      <c r="A765" s="16"/>
      <c r="B765" s="16"/>
      <c r="C765" s="16"/>
      <c r="D765" s="16"/>
      <c r="E765" s="16"/>
      <c r="F765" s="16"/>
      <c r="G765" s="16"/>
      <c r="H765" s="16"/>
    </row>
    <row r="766" spans="1:8" hidden="1">
      <c r="A766" s="16"/>
      <c r="B766" s="16"/>
      <c r="C766" s="16"/>
      <c r="D766" s="16"/>
      <c r="E766" s="16"/>
      <c r="F766" s="16"/>
      <c r="G766" s="16"/>
      <c r="H766" s="16"/>
    </row>
    <row r="767" spans="1:8" hidden="1">
      <c r="A767" s="16"/>
      <c r="B767" s="16"/>
      <c r="C767" s="16"/>
      <c r="D767" s="16"/>
      <c r="E767" s="16"/>
      <c r="F767" s="16"/>
      <c r="G767" s="16"/>
      <c r="H767" s="16"/>
    </row>
    <row r="768" spans="1:8" hidden="1">
      <c r="A768" s="16"/>
      <c r="B768" s="16"/>
      <c r="C768" s="16"/>
      <c r="D768" s="16"/>
      <c r="E768" s="16"/>
      <c r="F768" s="16"/>
      <c r="G768" s="16"/>
      <c r="H768" s="16"/>
    </row>
    <row r="769" spans="1:8" hidden="1">
      <c r="A769" s="16"/>
      <c r="B769" s="16"/>
      <c r="C769" s="16"/>
      <c r="D769" s="16"/>
      <c r="E769" s="16"/>
      <c r="F769" s="16"/>
      <c r="G769" s="16"/>
      <c r="H769" s="16"/>
    </row>
    <row r="770" spans="1:8" hidden="1">
      <c r="A770" s="16"/>
      <c r="B770" s="16"/>
      <c r="C770" s="16"/>
      <c r="D770" s="16"/>
      <c r="E770" s="16"/>
      <c r="F770" s="16"/>
      <c r="G770" s="16"/>
      <c r="H770" s="16"/>
    </row>
    <row r="771" spans="1:8" hidden="1">
      <c r="A771" s="16"/>
      <c r="B771" s="16"/>
      <c r="C771" s="16"/>
      <c r="D771" s="16"/>
      <c r="E771" s="16"/>
      <c r="F771" s="16"/>
      <c r="G771" s="16"/>
      <c r="H771" s="16"/>
    </row>
    <row r="772" spans="1:8" hidden="1">
      <c r="A772" s="16"/>
      <c r="B772" s="16"/>
      <c r="C772" s="16"/>
      <c r="D772" s="16"/>
      <c r="E772" s="16"/>
      <c r="F772" s="16"/>
      <c r="G772" s="16"/>
      <c r="H772" s="16"/>
    </row>
    <row r="773" spans="1:8" hidden="1">
      <c r="A773" s="16"/>
      <c r="B773" s="16"/>
      <c r="C773" s="16"/>
      <c r="D773" s="16"/>
      <c r="E773" s="16"/>
      <c r="F773" s="16"/>
      <c r="G773" s="16"/>
      <c r="H773" s="16"/>
    </row>
    <row r="774" spans="1:8" hidden="1">
      <c r="A774" s="16"/>
      <c r="B774" s="16"/>
      <c r="C774" s="16"/>
      <c r="D774" s="16"/>
      <c r="E774" s="16"/>
      <c r="F774" s="16"/>
      <c r="G774" s="16"/>
      <c r="H774" s="16"/>
    </row>
    <row r="775" spans="1:8" hidden="1">
      <c r="A775" s="16"/>
      <c r="B775" s="16"/>
      <c r="C775" s="16"/>
      <c r="D775" s="16"/>
      <c r="E775" s="16"/>
      <c r="F775" s="16"/>
      <c r="G775" s="16"/>
      <c r="H775" s="16"/>
    </row>
    <row r="776" spans="1:8" hidden="1">
      <c r="A776" s="16"/>
      <c r="B776" s="16"/>
      <c r="C776" s="16"/>
      <c r="D776" s="16"/>
      <c r="E776" s="16"/>
      <c r="F776" s="16"/>
      <c r="G776" s="16"/>
      <c r="H776" s="16"/>
    </row>
    <row r="777" spans="1:8" hidden="1">
      <c r="A777" s="16"/>
      <c r="B777" s="16"/>
      <c r="C777" s="16"/>
      <c r="D777" s="16"/>
      <c r="E777" s="16"/>
      <c r="F777" s="16"/>
      <c r="G777" s="16"/>
      <c r="H777" s="16"/>
    </row>
    <row r="778" spans="1:8" hidden="1">
      <c r="A778" s="16"/>
      <c r="B778" s="16"/>
      <c r="C778" s="16"/>
      <c r="D778" s="16"/>
      <c r="E778" s="16"/>
      <c r="F778" s="16"/>
      <c r="G778" s="16"/>
      <c r="H778" s="16"/>
    </row>
    <row r="779" spans="1:8" hidden="1">
      <c r="A779" s="16"/>
      <c r="B779" s="16"/>
      <c r="C779" s="16"/>
      <c r="D779" s="16"/>
      <c r="E779" s="16"/>
      <c r="F779" s="16"/>
      <c r="G779" s="16"/>
      <c r="H779" s="16"/>
    </row>
    <row r="780" spans="1:8" hidden="1">
      <c r="A780" s="16"/>
      <c r="B780" s="16"/>
      <c r="C780" s="16"/>
      <c r="D780" s="16"/>
      <c r="E780" s="16"/>
      <c r="F780" s="16"/>
      <c r="G780" s="16"/>
      <c r="H780" s="16"/>
    </row>
    <row r="781" spans="1:8" hidden="1">
      <c r="A781" s="16"/>
      <c r="B781" s="16"/>
      <c r="C781" s="16"/>
      <c r="D781" s="16"/>
      <c r="E781" s="16"/>
      <c r="F781" s="16"/>
      <c r="G781" s="16"/>
      <c r="H781" s="16"/>
    </row>
    <row r="782" spans="1:8" hidden="1">
      <c r="A782" s="16"/>
      <c r="B782" s="16"/>
      <c r="C782" s="16"/>
      <c r="D782" s="16"/>
      <c r="E782" s="16"/>
      <c r="F782" s="16"/>
      <c r="G782" s="16"/>
      <c r="H782" s="16"/>
    </row>
    <row r="783" spans="1:8" hidden="1">
      <c r="A783" s="16"/>
      <c r="B783" s="16"/>
      <c r="C783" s="16"/>
      <c r="D783" s="16"/>
      <c r="E783" s="16"/>
      <c r="F783" s="16"/>
      <c r="G783" s="16"/>
      <c r="H783" s="16"/>
    </row>
    <row r="784" spans="1:8" hidden="1">
      <c r="A784" s="16"/>
      <c r="B784" s="16"/>
      <c r="C784" s="16"/>
      <c r="D784" s="16"/>
      <c r="E784" s="16"/>
      <c r="F784" s="16"/>
      <c r="G784" s="16"/>
      <c r="H784" s="16"/>
    </row>
    <row r="785" spans="1:8" hidden="1">
      <c r="A785" s="16"/>
      <c r="B785" s="16"/>
      <c r="C785" s="16"/>
      <c r="D785" s="16"/>
      <c r="E785" s="16"/>
      <c r="F785" s="16"/>
      <c r="G785" s="16"/>
      <c r="H785" s="16"/>
    </row>
    <row r="786" spans="1:8" hidden="1">
      <c r="A786" s="16"/>
      <c r="B786" s="16"/>
      <c r="C786" s="16"/>
      <c r="D786" s="16"/>
      <c r="E786" s="16"/>
      <c r="F786" s="16"/>
      <c r="G786" s="16"/>
      <c r="H786" s="16"/>
    </row>
    <row r="787" spans="1:8" hidden="1">
      <c r="A787" s="16"/>
      <c r="B787" s="16"/>
      <c r="C787" s="16"/>
      <c r="D787" s="16"/>
      <c r="E787" s="16"/>
      <c r="F787" s="16"/>
      <c r="G787" s="16"/>
      <c r="H787" s="16"/>
    </row>
    <row r="788" spans="1:8" hidden="1">
      <c r="A788" s="16"/>
      <c r="B788" s="16"/>
      <c r="C788" s="16"/>
      <c r="D788" s="16"/>
      <c r="E788" s="16"/>
      <c r="F788" s="16"/>
      <c r="G788" s="16"/>
      <c r="H788" s="16"/>
    </row>
    <row r="789" spans="1:8" hidden="1">
      <c r="A789" s="16"/>
      <c r="B789" s="16"/>
      <c r="C789" s="16"/>
      <c r="D789" s="16"/>
      <c r="E789" s="16"/>
      <c r="F789" s="16"/>
      <c r="G789" s="16"/>
      <c r="H789" s="16"/>
    </row>
    <row r="790" spans="1:8" hidden="1">
      <c r="A790" s="16"/>
      <c r="B790" s="16"/>
      <c r="C790" s="16"/>
      <c r="D790" s="16"/>
      <c r="E790" s="16"/>
      <c r="F790" s="16"/>
      <c r="G790" s="16"/>
      <c r="H790" s="16"/>
    </row>
    <row r="791" spans="1:8" hidden="1">
      <c r="A791" s="16"/>
      <c r="B791" s="16"/>
      <c r="C791" s="16"/>
      <c r="D791" s="16"/>
      <c r="E791" s="16"/>
      <c r="F791" s="16"/>
      <c r="G791" s="16"/>
      <c r="H791" s="16"/>
    </row>
    <row r="792" spans="1:8" hidden="1">
      <c r="A792" s="16"/>
      <c r="B792" s="16"/>
      <c r="C792" s="16"/>
      <c r="D792" s="16"/>
      <c r="E792" s="16"/>
      <c r="F792" s="16"/>
      <c r="G792" s="16"/>
      <c r="H792" s="16"/>
    </row>
    <row r="793" spans="1:8" hidden="1">
      <c r="A793" s="16"/>
      <c r="B793" s="16"/>
      <c r="C793" s="16"/>
      <c r="D793" s="16"/>
      <c r="E793" s="16"/>
      <c r="F793" s="16"/>
      <c r="G793" s="16"/>
      <c r="H793" s="16"/>
    </row>
    <row r="794" spans="1:8" hidden="1">
      <c r="A794" s="16"/>
      <c r="B794" s="16"/>
      <c r="C794" s="16"/>
      <c r="D794" s="16"/>
      <c r="E794" s="16"/>
      <c r="F794" s="16"/>
      <c r="G794" s="16"/>
      <c r="H794" s="16"/>
    </row>
    <row r="795" spans="1:8" hidden="1">
      <c r="A795" s="16"/>
      <c r="B795" s="16"/>
      <c r="C795" s="16"/>
      <c r="D795" s="16"/>
      <c r="E795" s="16"/>
      <c r="F795" s="16"/>
      <c r="G795" s="16"/>
      <c r="H795" s="16"/>
    </row>
    <row r="796" spans="1:8" hidden="1">
      <c r="A796" s="16"/>
      <c r="B796" s="16"/>
      <c r="C796" s="16"/>
      <c r="D796" s="16"/>
      <c r="E796" s="16"/>
      <c r="F796" s="16"/>
      <c r="G796" s="16"/>
      <c r="H796" s="16"/>
    </row>
    <row r="797" spans="1:8" hidden="1">
      <c r="A797" s="16"/>
      <c r="B797" s="16"/>
      <c r="C797" s="16"/>
      <c r="D797" s="16"/>
      <c r="E797" s="16"/>
      <c r="F797" s="16"/>
      <c r="G797" s="16"/>
      <c r="H797" s="16"/>
    </row>
    <row r="798" spans="1:8" hidden="1">
      <c r="A798" s="16"/>
      <c r="B798" s="16"/>
      <c r="C798" s="16"/>
      <c r="D798" s="16"/>
      <c r="E798" s="16"/>
      <c r="F798" s="16"/>
      <c r="G798" s="16"/>
      <c r="H798" s="16"/>
    </row>
    <row r="799" spans="1:8" hidden="1">
      <c r="A799" s="16"/>
      <c r="B799" s="16"/>
      <c r="C799" s="16"/>
      <c r="D799" s="16"/>
      <c r="E799" s="16"/>
      <c r="F799" s="16"/>
      <c r="G799" s="16"/>
      <c r="H799" s="16"/>
    </row>
    <row r="800" spans="1:8" hidden="1">
      <c r="A800" s="16"/>
      <c r="B800" s="16"/>
      <c r="C800" s="16"/>
      <c r="D800" s="16"/>
      <c r="E800" s="16"/>
      <c r="F800" s="16"/>
      <c r="G800" s="16"/>
      <c r="H800" s="16"/>
    </row>
    <row r="801" spans="1:8" hidden="1">
      <c r="A801" s="16"/>
      <c r="B801" s="16"/>
      <c r="C801" s="16"/>
      <c r="D801" s="16"/>
      <c r="E801" s="16"/>
      <c r="F801" s="16"/>
      <c r="G801" s="16"/>
      <c r="H801" s="16"/>
    </row>
    <row r="802" spans="1:8" hidden="1">
      <c r="A802" s="16"/>
      <c r="B802" s="16"/>
      <c r="C802" s="16"/>
      <c r="D802" s="16"/>
      <c r="E802" s="16"/>
      <c r="F802" s="16"/>
      <c r="G802" s="16"/>
      <c r="H802" s="16"/>
    </row>
    <row r="803" spans="1:8" hidden="1">
      <c r="A803" s="16"/>
      <c r="B803" s="16"/>
      <c r="C803" s="16"/>
      <c r="D803" s="16"/>
      <c r="E803" s="16"/>
      <c r="F803" s="16"/>
      <c r="G803" s="16"/>
      <c r="H803" s="16"/>
    </row>
    <row r="804" spans="1:8" hidden="1">
      <c r="A804" s="16"/>
      <c r="B804" s="16"/>
      <c r="C804" s="16"/>
      <c r="D804" s="16"/>
      <c r="E804" s="16"/>
      <c r="F804" s="16"/>
      <c r="G804" s="16"/>
      <c r="H804" s="16"/>
    </row>
    <row r="805" spans="1:8" hidden="1">
      <c r="A805" s="16"/>
      <c r="B805" s="16"/>
      <c r="C805" s="16"/>
      <c r="D805" s="16"/>
      <c r="E805" s="16"/>
      <c r="F805" s="16"/>
      <c r="G805" s="16"/>
      <c r="H805" s="16"/>
    </row>
    <row r="806" spans="1:8" hidden="1">
      <c r="A806" s="16"/>
      <c r="B806" s="16"/>
      <c r="C806" s="16"/>
      <c r="D806" s="16"/>
      <c r="E806" s="16"/>
      <c r="F806" s="16"/>
      <c r="G806" s="16"/>
      <c r="H806" s="16"/>
    </row>
    <row r="807" spans="1:8" hidden="1">
      <c r="A807" s="16"/>
      <c r="B807" s="16"/>
      <c r="C807" s="16"/>
      <c r="D807" s="16"/>
      <c r="E807" s="16"/>
      <c r="F807" s="16"/>
      <c r="G807" s="16"/>
      <c r="H807" s="16"/>
    </row>
    <row r="808" spans="1:8" hidden="1">
      <c r="A808" s="16"/>
      <c r="B808" s="16"/>
      <c r="C808" s="16"/>
      <c r="D808" s="16"/>
      <c r="E808" s="16"/>
      <c r="F808" s="16"/>
      <c r="G808" s="16"/>
      <c r="H808" s="16"/>
    </row>
    <row r="809" spans="1:8" hidden="1">
      <c r="A809" s="16"/>
      <c r="B809" s="16"/>
      <c r="C809" s="16"/>
      <c r="D809" s="16"/>
      <c r="E809" s="16"/>
      <c r="F809" s="16"/>
      <c r="G809" s="16"/>
      <c r="H809" s="16"/>
    </row>
    <row r="810" spans="1:8" hidden="1">
      <c r="A810" s="16"/>
      <c r="B810" s="16"/>
      <c r="C810" s="16"/>
      <c r="D810" s="16"/>
      <c r="E810" s="16"/>
      <c r="F810" s="16"/>
      <c r="G810" s="16"/>
      <c r="H810" s="16"/>
    </row>
    <row r="811" spans="1:8" hidden="1">
      <c r="A811" s="16"/>
      <c r="B811" s="16"/>
      <c r="C811" s="16"/>
      <c r="D811" s="16"/>
      <c r="E811" s="16"/>
      <c r="F811" s="16"/>
      <c r="G811" s="16"/>
      <c r="H811" s="16"/>
    </row>
    <row r="812" spans="1:8" hidden="1">
      <c r="A812" s="16"/>
      <c r="B812" s="16"/>
      <c r="C812" s="16"/>
      <c r="D812" s="16"/>
      <c r="E812" s="16"/>
      <c r="F812" s="16"/>
      <c r="G812" s="16"/>
      <c r="H812" s="16"/>
    </row>
    <row r="813" spans="1:8" hidden="1">
      <c r="A813" s="16"/>
      <c r="B813" s="16"/>
      <c r="C813" s="16"/>
      <c r="D813" s="16"/>
      <c r="E813" s="16"/>
      <c r="F813" s="16"/>
      <c r="G813" s="16"/>
      <c r="H813" s="16"/>
    </row>
    <row r="814" spans="1:8" hidden="1">
      <c r="A814" s="16"/>
      <c r="B814" s="16"/>
      <c r="C814" s="16"/>
      <c r="D814" s="16"/>
      <c r="E814" s="16"/>
      <c r="F814" s="16"/>
      <c r="G814" s="16"/>
      <c r="H814" s="16"/>
    </row>
    <row r="815" spans="1:8" hidden="1">
      <c r="A815" s="16"/>
      <c r="B815" s="16"/>
      <c r="C815" s="16"/>
      <c r="D815" s="16"/>
      <c r="E815" s="16"/>
      <c r="F815" s="16"/>
      <c r="G815" s="16"/>
      <c r="H815" s="16"/>
    </row>
    <row r="816" spans="1:8" hidden="1">
      <c r="A816" s="16"/>
      <c r="B816" s="16"/>
      <c r="C816" s="16"/>
      <c r="D816" s="16"/>
      <c r="E816" s="16"/>
      <c r="F816" s="16"/>
      <c r="G816" s="16"/>
      <c r="H816" s="16"/>
    </row>
    <row r="817" spans="1:8" hidden="1">
      <c r="A817" s="16"/>
      <c r="B817" s="16"/>
      <c r="C817" s="16"/>
      <c r="D817" s="16"/>
      <c r="E817" s="16"/>
      <c r="F817" s="16"/>
      <c r="G817" s="16"/>
      <c r="H817" s="16"/>
    </row>
    <row r="818" spans="1:8" hidden="1">
      <c r="A818" s="16"/>
      <c r="B818" s="16"/>
      <c r="C818" s="16"/>
      <c r="D818" s="16"/>
      <c r="E818" s="16"/>
      <c r="F818" s="16"/>
      <c r="G818" s="16"/>
      <c r="H818" s="16"/>
    </row>
    <row r="819" spans="1:8" hidden="1">
      <c r="A819" s="16"/>
      <c r="B819" s="16"/>
      <c r="C819" s="16"/>
      <c r="D819" s="16"/>
      <c r="E819" s="16"/>
      <c r="F819" s="16"/>
      <c r="G819" s="16"/>
      <c r="H819" s="16"/>
    </row>
    <row r="820" spans="1:8" hidden="1">
      <c r="A820" s="16"/>
      <c r="B820" s="16"/>
      <c r="C820" s="16"/>
      <c r="D820" s="16"/>
      <c r="E820" s="16"/>
      <c r="F820" s="16"/>
      <c r="G820" s="16"/>
      <c r="H820" s="16"/>
    </row>
    <row r="821" spans="1:8" hidden="1">
      <c r="A821" s="16"/>
      <c r="B821" s="16"/>
      <c r="C821" s="16"/>
      <c r="D821" s="16"/>
      <c r="E821" s="16"/>
      <c r="F821" s="16"/>
      <c r="G821" s="16"/>
      <c r="H821" s="16"/>
    </row>
    <row r="822" spans="1:8" hidden="1">
      <c r="A822" s="16"/>
      <c r="B822" s="16"/>
      <c r="C822" s="16"/>
      <c r="D822" s="16"/>
      <c r="E822" s="16"/>
      <c r="F822" s="16"/>
      <c r="G822" s="16"/>
      <c r="H822" s="16"/>
    </row>
    <row r="823" spans="1:8" hidden="1">
      <c r="A823" s="16"/>
      <c r="B823" s="16"/>
      <c r="C823" s="16"/>
      <c r="D823" s="16"/>
      <c r="E823" s="16"/>
      <c r="F823" s="16"/>
      <c r="G823" s="16"/>
      <c r="H823" s="16"/>
    </row>
    <row r="824" spans="1:8" hidden="1">
      <c r="A824" s="16"/>
      <c r="B824" s="16"/>
      <c r="C824" s="16"/>
      <c r="D824" s="16"/>
      <c r="E824" s="16"/>
      <c r="F824" s="16"/>
      <c r="G824" s="16"/>
      <c r="H824" s="16"/>
    </row>
    <row r="825" spans="1:8" hidden="1">
      <c r="A825" s="16"/>
      <c r="B825" s="16"/>
      <c r="C825" s="16"/>
      <c r="D825" s="16"/>
      <c r="E825" s="16"/>
      <c r="F825" s="16"/>
      <c r="G825" s="16"/>
      <c r="H825" s="16"/>
    </row>
    <row r="826" spans="1:8" hidden="1">
      <c r="A826" s="16"/>
      <c r="B826" s="16"/>
      <c r="C826" s="16"/>
      <c r="D826" s="16"/>
      <c r="E826" s="16"/>
      <c r="F826" s="16"/>
      <c r="G826" s="16"/>
      <c r="H826" s="16"/>
    </row>
    <row r="827" spans="1:8" hidden="1">
      <c r="A827" s="16"/>
      <c r="B827" s="16"/>
      <c r="C827" s="16"/>
      <c r="D827" s="16"/>
      <c r="E827" s="16"/>
      <c r="F827" s="16"/>
      <c r="G827" s="16"/>
      <c r="H827" s="16"/>
    </row>
    <row r="828" spans="1:8" hidden="1">
      <c r="A828" s="16"/>
      <c r="B828" s="16"/>
      <c r="C828" s="16"/>
      <c r="D828" s="16"/>
      <c r="E828" s="16"/>
      <c r="F828" s="16"/>
      <c r="G828" s="16"/>
      <c r="H828" s="16"/>
    </row>
    <row r="829" spans="1:8" hidden="1">
      <c r="A829" s="16"/>
      <c r="B829" s="16"/>
      <c r="C829" s="16"/>
      <c r="D829" s="16"/>
      <c r="E829" s="16"/>
      <c r="F829" s="16"/>
      <c r="G829" s="16"/>
      <c r="H829" s="16"/>
    </row>
    <row r="830" spans="1:8" hidden="1">
      <c r="A830" s="16"/>
      <c r="B830" s="16"/>
      <c r="C830" s="16"/>
      <c r="D830" s="16"/>
      <c r="E830" s="16"/>
      <c r="F830" s="16"/>
      <c r="G830" s="16"/>
      <c r="H830" s="16"/>
    </row>
    <row r="831" spans="1:8" hidden="1">
      <c r="A831" s="16"/>
      <c r="B831" s="16"/>
      <c r="C831" s="16"/>
      <c r="D831" s="16"/>
      <c r="E831" s="16"/>
      <c r="F831" s="16"/>
      <c r="G831" s="16"/>
      <c r="H831" s="16"/>
    </row>
    <row r="832" spans="1:8" hidden="1">
      <c r="A832" s="16"/>
      <c r="B832" s="16"/>
      <c r="C832" s="16"/>
      <c r="D832" s="16"/>
      <c r="E832" s="16"/>
      <c r="F832" s="16"/>
      <c r="G832" s="16"/>
      <c r="H832" s="16"/>
    </row>
    <row r="833" spans="1:8" hidden="1">
      <c r="A833" s="16"/>
      <c r="B833" s="16"/>
      <c r="C833" s="16"/>
      <c r="D833" s="16"/>
      <c r="E833" s="16"/>
      <c r="F833" s="16"/>
      <c r="G833" s="16"/>
      <c r="H833" s="16"/>
    </row>
    <row r="834" spans="1:8" hidden="1">
      <c r="A834" s="16"/>
      <c r="B834" s="16"/>
      <c r="C834" s="16"/>
      <c r="D834" s="16"/>
      <c r="E834" s="16"/>
      <c r="F834" s="16"/>
      <c r="G834" s="16"/>
      <c r="H834" s="16"/>
    </row>
    <row r="835" spans="1:8" hidden="1">
      <c r="A835" s="16"/>
      <c r="B835" s="16"/>
      <c r="C835" s="16"/>
      <c r="D835" s="16"/>
      <c r="E835" s="16"/>
      <c r="F835" s="16"/>
      <c r="G835" s="16"/>
      <c r="H835" s="16"/>
    </row>
    <row r="836" spans="1:8" hidden="1">
      <c r="A836" s="16"/>
      <c r="B836" s="16"/>
      <c r="C836" s="16"/>
      <c r="D836" s="16"/>
      <c r="E836" s="16"/>
      <c r="F836" s="16"/>
      <c r="G836" s="16"/>
      <c r="H836" s="16"/>
    </row>
    <row r="837" spans="1:8" hidden="1">
      <c r="A837" s="16"/>
      <c r="B837" s="16"/>
      <c r="C837" s="16"/>
      <c r="D837" s="16"/>
      <c r="E837" s="16"/>
      <c r="F837" s="16"/>
      <c r="G837" s="16"/>
      <c r="H837" s="16"/>
    </row>
    <row r="838" spans="1:8" hidden="1">
      <c r="A838" s="16"/>
      <c r="B838" s="16"/>
      <c r="C838" s="16"/>
      <c r="D838" s="16"/>
      <c r="E838" s="16"/>
      <c r="F838" s="16"/>
      <c r="G838" s="16"/>
      <c r="H838" s="16"/>
    </row>
    <row r="839" spans="1:8" hidden="1">
      <c r="A839" s="16"/>
      <c r="B839" s="16"/>
      <c r="C839" s="16"/>
      <c r="D839" s="16"/>
      <c r="E839" s="16"/>
      <c r="F839" s="16"/>
      <c r="G839" s="16"/>
      <c r="H839" s="16"/>
    </row>
    <row r="840" spans="1:8" hidden="1">
      <c r="A840" s="16"/>
      <c r="B840" s="16"/>
      <c r="C840" s="16"/>
      <c r="D840" s="16"/>
      <c r="E840" s="16"/>
      <c r="F840" s="16"/>
      <c r="G840" s="16"/>
      <c r="H840" s="16"/>
    </row>
    <row r="841" spans="1:8" hidden="1">
      <c r="A841" s="16"/>
      <c r="B841" s="16"/>
      <c r="C841" s="16"/>
      <c r="D841" s="16"/>
      <c r="E841" s="16"/>
      <c r="F841" s="16"/>
      <c r="G841" s="16"/>
      <c r="H841" s="16"/>
    </row>
    <row r="842" spans="1:8" hidden="1">
      <c r="A842" s="16"/>
      <c r="B842" s="16"/>
      <c r="C842" s="16"/>
      <c r="D842" s="16"/>
      <c r="E842" s="16"/>
      <c r="F842" s="16"/>
      <c r="G842" s="16"/>
      <c r="H842" s="16"/>
    </row>
    <row r="843" spans="1:8" hidden="1">
      <c r="A843" s="16"/>
      <c r="B843" s="16"/>
      <c r="C843" s="16"/>
      <c r="D843" s="16"/>
      <c r="E843" s="16"/>
      <c r="F843" s="16"/>
      <c r="G843" s="16"/>
      <c r="H843" s="16"/>
    </row>
    <row r="844" spans="1:8" hidden="1">
      <c r="A844" s="16"/>
      <c r="B844" s="16"/>
      <c r="C844" s="16"/>
      <c r="D844" s="16"/>
      <c r="E844" s="16"/>
      <c r="F844" s="16"/>
      <c r="G844" s="16"/>
      <c r="H844" s="16"/>
    </row>
    <row r="845" spans="1:8" hidden="1">
      <c r="A845" s="16"/>
      <c r="B845" s="16"/>
      <c r="C845" s="16"/>
      <c r="D845" s="16"/>
      <c r="E845" s="16"/>
      <c r="F845" s="16"/>
      <c r="G845" s="16"/>
      <c r="H845" s="16"/>
    </row>
    <row r="846" spans="1:8" hidden="1">
      <c r="A846" s="16"/>
      <c r="B846" s="16"/>
      <c r="C846" s="16"/>
      <c r="D846" s="16"/>
      <c r="E846" s="16"/>
      <c r="F846" s="16"/>
      <c r="G846" s="16"/>
      <c r="H846" s="16"/>
    </row>
    <row r="847" spans="1:8" hidden="1">
      <c r="A847" s="16"/>
      <c r="B847" s="16"/>
      <c r="C847" s="16"/>
      <c r="D847" s="16"/>
      <c r="E847" s="16"/>
      <c r="F847" s="16"/>
      <c r="G847" s="16"/>
      <c r="H847" s="16"/>
    </row>
    <row r="848" spans="1:8" hidden="1">
      <c r="A848" s="16"/>
      <c r="B848" s="16"/>
      <c r="C848" s="16"/>
      <c r="D848" s="16"/>
      <c r="E848" s="16"/>
      <c r="F848" s="16"/>
      <c r="G848" s="16"/>
      <c r="H848" s="16"/>
    </row>
    <row r="849" spans="1:8" hidden="1">
      <c r="A849" s="16"/>
      <c r="B849" s="16"/>
      <c r="C849" s="16"/>
      <c r="D849" s="16"/>
      <c r="E849" s="16"/>
      <c r="F849" s="16"/>
      <c r="G849" s="16"/>
      <c r="H849" s="16"/>
    </row>
    <row r="850" spans="1:8" hidden="1">
      <c r="A850" s="16"/>
      <c r="B850" s="16"/>
      <c r="C850" s="16"/>
      <c r="D850" s="16"/>
      <c r="E850" s="16"/>
      <c r="F850" s="16"/>
      <c r="G850" s="16"/>
      <c r="H850" s="16"/>
    </row>
    <row r="851" spans="1:8" hidden="1">
      <c r="A851" s="16"/>
      <c r="B851" s="16"/>
      <c r="C851" s="16"/>
      <c r="D851" s="16"/>
      <c r="E851" s="16"/>
      <c r="F851" s="16"/>
      <c r="G851" s="16"/>
      <c r="H851" s="16"/>
    </row>
    <row r="852" spans="1:8" hidden="1">
      <c r="A852" s="16"/>
      <c r="B852" s="16"/>
      <c r="C852" s="16"/>
      <c r="D852" s="16"/>
      <c r="E852" s="16"/>
      <c r="F852" s="16"/>
      <c r="G852" s="16"/>
      <c r="H852" s="16"/>
    </row>
    <row r="853" spans="1:8" hidden="1">
      <c r="A853" s="16"/>
      <c r="B853" s="16"/>
      <c r="C853" s="16"/>
      <c r="D853" s="16"/>
      <c r="E853" s="16"/>
      <c r="F853" s="16"/>
      <c r="G853" s="16"/>
      <c r="H853" s="16"/>
    </row>
    <row r="854" spans="1:8" hidden="1">
      <c r="A854" s="16"/>
      <c r="B854" s="16"/>
      <c r="C854" s="16"/>
      <c r="D854" s="16"/>
      <c r="E854" s="16"/>
      <c r="F854" s="16"/>
      <c r="G854" s="16"/>
      <c r="H854" s="16"/>
    </row>
    <row r="855" spans="1:8" hidden="1">
      <c r="A855" s="16"/>
      <c r="B855" s="16"/>
      <c r="C855" s="16"/>
      <c r="D855" s="16"/>
      <c r="E855" s="16"/>
      <c r="F855" s="16"/>
      <c r="G855" s="16"/>
      <c r="H855" s="16"/>
    </row>
    <row r="856" spans="1:8" hidden="1">
      <c r="A856" s="16"/>
      <c r="B856" s="16"/>
      <c r="C856" s="16"/>
      <c r="D856" s="16"/>
      <c r="E856" s="16"/>
      <c r="F856" s="16"/>
      <c r="G856" s="16"/>
      <c r="H856" s="16"/>
    </row>
    <row r="857" spans="1:8" hidden="1">
      <c r="A857" s="16"/>
      <c r="B857" s="16"/>
      <c r="C857" s="16"/>
      <c r="D857" s="16"/>
      <c r="E857" s="16"/>
      <c r="F857" s="16"/>
      <c r="G857" s="16"/>
      <c r="H857" s="16"/>
    </row>
    <row r="858" spans="1:8" hidden="1">
      <c r="A858" s="16"/>
      <c r="B858" s="16"/>
      <c r="C858" s="16"/>
      <c r="D858" s="16"/>
      <c r="E858" s="16"/>
      <c r="F858" s="16"/>
      <c r="G858" s="16"/>
      <c r="H858" s="16"/>
    </row>
    <row r="859" spans="1:8" hidden="1">
      <c r="A859" s="16"/>
      <c r="B859" s="16"/>
      <c r="C859" s="16"/>
      <c r="D859" s="16"/>
      <c r="E859" s="16"/>
      <c r="F859" s="16"/>
      <c r="G859" s="16"/>
      <c r="H859" s="16"/>
    </row>
    <row r="860" spans="1:8" hidden="1">
      <c r="A860" s="16"/>
      <c r="B860" s="16"/>
      <c r="C860" s="16"/>
      <c r="D860" s="16"/>
      <c r="E860" s="16"/>
      <c r="F860" s="16"/>
      <c r="G860" s="16"/>
      <c r="H860" s="16"/>
    </row>
    <row r="861" spans="1:8" hidden="1">
      <c r="A861" s="16"/>
      <c r="B861" s="16"/>
      <c r="C861" s="16"/>
      <c r="D861" s="16"/>
      <c r="E861" s="16"/>
      <c r="F861" s="16"/>
      <c r="G861" s="16"/>
      <c r="H861" s="16"/>
    </row>
    <row r="862" spans="1:8" hidden="1">
      <c r="A862" s="16"/>
      <c r="B862" s="16"/>
      <c r="C862" s="16"/>
      <c r="D862" s="16"/>
      <c r="E862" s="16"/>
      <c r="F862" s="16"/>
      <c r="G862" s="16"/>
      <c r="H862" s="16"/>
    </row>
    <row r="863" spans="1:8" hidden="1">
      <c r="A863" s="16"/>
      <c r="B863" s="16"/>
      <c r="C863" s="16"/>
      <c r="D863" s="16"/>
      <c r="E863" s="16"/>
      <c r="F863" s="16"/>
      <c r="G863" s="16"/>
      <c r="H863" s="16"/>
    </row>
    <row r="864" spans="1:8" hidden="1">
      <c r="A864" s="16"/>
      <c r="B864" s="16"/>
      <c r="C864" s="16"/>
      <c r="D864" s="16"/>
      <c r="E864" s="16"/>
      <c r="F864" s="16"/>
      <c r="G864" s="16"/>
      <c r="H864" s="16"/>
    </row>
    <row r="865" spans="1:8" hidden="1">
      <c r="A865" s="16"/>
      <c r="B865" s="16"/>
      <c r="C865" s="16"/>
      <c r="D865" s="16"/>
      <c r="E865" s="16"/>
      <c r="F865" s="16"/>
      <c r="G865" s="16"/>
      <c r="H865" s="16"/>
    </row>
    <row r="866" spans="1:8" hidden="1">
      <c r="A866" s="16"/>
      <c r="B866" s="16"/>
      <c r="C866" s="16"/>
      <c r="D866" s="16"/>
      <c r="E866" s="16"/>
      <c r="F866" s="16"/>
      <c r="G866" s="16"/>
      <c r="H866" s="16"/>
    </row>
    <row r="867" spans="1:8" hidden="1">
      <c r="A867" s="16"/>
      <c r="B867" s="16"/>
      <c r="C867" s="16"/>
      <c r="D867" s="16"/>
      <c r="E867" s="16"/>
      <c r="F867" s="16"/>
      <c r="G867" s="16"/>
      <c r="H867" s="16"/>
    </row>
    <row r="868" spans="1:8" hidden="1">
      <c r="A868" s="16"/>
      <c r="B868" s="16"/>
      <c r="C868" s="16"/>
      <c r="D868" s="16"/>
      <c r="E868" s="16"/>
      <c r="F868" s="16"/>
      <c r="G868" s="16"/>
      <c r="H868" s="16"/>
    </row>
    <row r="869" spans="1:8" hidden="1">
      <c r="A869" s="16"/>
      <c r="B869" s="16"/>
      <c r="C869" s="16"/>
      <c r="D869" s="16"/>
      <c r="E869" s="16"/>
      <c r="F869" s="16"/>
      <c r="G869" s="16"/>
      <c r="H869" s="16"/>
    </row>
    <row r="870" spans="1:8" hidden="1">
      <c r="A870" s="16"/>
      <c r="B870" s="16"/>
      <c r="C870" s="16"/>
      <c r="D870" s="16"/>
      <c r="E870" s="16"/>
      <c r="F870" s="16"/>
      <c r="G870" s="16"/>
      <c r="H870" s="16"/>
    </row>
    <row r="871" spans="1:8" hidden="1">
      <c r="A871" s="16"/>
      <c r="B871" s="16"/>
      <c r="C871" s="16"/>
      <c r="D871" s="16"/>
      <c r="E871" s="16"/>
      <c r="F871" s="16"/>
      <c r="G871" s="16"/>
      <c r="H871" s="16"/>
    </row>
    <row r="872" spans="1:8" hidden="1">
      <c r="A872" s="16"/>
      <c r="B872" s="16"/>
      <c r="C872" s="16"/>
      <c r="D872" s="16"/>
      <c r="E872" s="16"/>
      <c r="F872" s="16"/>
      <c r="G872" s="16"/>
      <c r="H872" s="16"/>
    </row>
    <row r="873" spans="1:8" hidden="1">
      <c r="A873" s="16"/>
      <c r="B873" s="16"/>
      <c r="C873" s="16"/>
      <c r="D873" s="16"/>
      <c r="E873" s="16"/>
      <c r="F873" s="16"/>
      <c r="G873" s="16"/>
      <c r="H873" s="16"/>
    </row>
    <row r="874" spans="1:8" hidden="1">
      <c r="A874" s="16"/>
      <c r="B874" s="16"/>
      <c r="C874" s="16"/>
      <c r="D874" s="16"/>
      <c r="E874" s="16"/>
      <c r="F874" s="16"/>
      <c r="G874" s="16"/>
      <c r="H874" s="16"/>
    </row>
    <row r="875" spans="1:8" hidden="1">
      <c r="A875" s="16"/>
      <c r="B875" s="16"/>
      <c r="C875" s="16"/>
      <c r="D875" s="16"/>
      <c r="E875" s="16"/>
      <c r="F875" s="16"/>
      <c r="G875" s="16"/>
      <c r="H875" s="16"/>
    </row>
    <row r="876" spans="1:8" hidden="1">
      <c r="A876" s="16"/>
      <c r="B876" s="16"/>
      <c r="C876" s="16"/>
      <c r="D876" s="16"/>
      <c r="E876" s="16"/>
      <c r="F876" s="16"/>
      <c r="G876" s="16"/>
      <c r="H876" s="16"/>
    </row>
    <row r="877" spans="1:8" hidden="1">
      <c r="A877" s="16"/>
      <c r="B877" s="16"/>
      <c r="C877" s="16"/>
      <c r="D877" s="16"/>
      <c r="E877" s="16"/>
      <c r="F877" s="16"/>
      <c r="G877" s="16"/>
      <c r="H877" s="16"/>
    </row>
    <row r="878" spans="1:8" hidden="1">
      <c r="A878" s="16"/>
      <c r="B878" s="16"/>
      <c r="C878" s="16"/>
      <c r="D878" s="16"/>
      <c r="E878" s="16"/>
      <c r="F878" s="16"/>
      <c r="G878" s="16"/>
      <c r="H878" s="16"/>
    </row>
    <row r="879" spans="1:8" hidden="1">
      <c r="A879" s="16"/>
      <c r="B879" s="16"/>
      <c r="C879" s="16"/>
      <c r="D879" s="16"/>
      <c r="E879" s="16"/>
      <c r="F879" s="16"/>
      <c r="G879" s="16"/>
      <c r="H879" s="16"/>
    </row>
    <row r="880" spans="1:8" hidden="1">
      <c r="A880" s="16"/>
      <c r="B880" s="16"/>
      <c r="C880" s="16"/>
      <c r="D880" s="16"/>
      <c r="E880" s="16"/>
      <c r="F880" s="16"/>
      <c r="G880" s="16"/>
      <c r="H880" s="16"/>
    </row>
    <row r="881" spans="1:8" hidden="1">
      <c r="A881" s="16"/>
      <c r="B881" s="16"/>
      <c r="C881" s="16"/>
      <c r="D881" s="16"/>
      <c r="E881" s="16"/>
      <c r="F881" s="16"/>
      <c r="G881" s="16"/>
      <c r="H881" s="16"/>
    </row>
    <row r="882" spans="1:8" hidden="1">
      <c r="A882" s="16"/>
      <c r="B882" s="16"/>
      <c r="C882" s="16"/>
      <c r="D882" s="16"/>
      <c r="E882" s="16"/>
      <c r="F882" s="16"/>
      <c r="G882" s="16"/>
      <c r="H882" s="16"/>
    </row>
    <row r="883" spans="1:8" hidden="1">
      <c r="A883" s="16"/>
      <c r="B883" s="16"/>
      <c r="C883" s="16"/>
      <c r="D883" s="16"/>
      <c r="E883" s="16"/>
      <c r="F883" s="16"/>
      <c r="G883" s="16"/>
      <c r="H883" s="16"/>
    </row>
    <row r="884" spans="1:8" hidden="1">
      <c r="A884" s="16"/>
      <c r="B884" s="16"/>
      <c r="C884" s="16"/>
      <c r="D884" s="16"/>
      <c r="E884" s="16"/>
      <c r="F884" s="16"/>
      <c r="G884" s="16"/>
      <c r="H884" s="16"/>
    </row>
    <row r="885" spans="1:8" hidden="1">
      <c r="A885" s="16"/>
      <c r="B885" s="16"/>
      <c r="C885" s="16"/>
      <c r="D885" s="16"/>
      <c r="E885" s="16"/>
      <c r="F885" s="16"/>
      <c r="G885" s="16"/>
      <c r="H885" s="16"/>
    </row>
    <row r="886" spans="1:8" hidden="1">
      <c r="A886" s="16"/>
      <c r="B886" s="16"/>
      <c r="C886" s="16"/>
      <c r="D886" s="16"/>
      <c r="E886" s="16"/>
      <c r="F886" s="16"/>
      <c r="G886" s="16"/>
      <c r="H886" s="16"/>
    </row>
    <row r="887" spans="1:8" hidden="1">
      <c r="A887" s="16"/>
      <c r="B887" s="16"/>
      <c r="C887" s="16"/>
      <c r="D887" s="16"/>
      <c r="E887" s="16"/>
      <c r="F887" s="16"/>
      <c r="G887" s="16"/>
      <c r="H887" s="16"/>
    </row>
    <row r="888" spans="1:8" hidden="1">
      <c r="A888" s="16"/>
      <c r="B888" s="16"/>
      <c r="C888" s="16"/>
      <c r="D888" s="16"/>
      <c r="E888" s="16"/>
      <c r="F888" s="16"/>
      <c r="G888" s="16"/>
      <c r="H888" s="16"/>
    </row>
    <row r="889" spans="1:8" hidden="1">
      <c r="A889" s="16"/>
      <c r="B889" s="16"/>
      <c r="C889" s="16"/>
      <c r="D889" s="16"/>
      <c r="E889" s="16"/>
      <c r="F889" s="16"/>
      <c r="G889" s="16"/>
      <c r="H889" s="16"/>
    </row>
    <row r="890" spans="1:8" hidden="1">
      <c r="A890" s="16"/>
      <c r="B890" s="16"/>
      <c r="C890" s="16"/>
      <c r="D890" s="16"/>
      <c r="E890" s="16"/>
      <c r="F890" s="16"/>
      <c r="G890" s="16"/>
      <c r="H890" s="16"/>
    </row>
    <row r="891" spans="1:8" hidden="1">
      <c r="A891" s="16"/>
      <c r="B891" s="16"/>
      <c r="C891" s="16"/>
      <c r="D891" s="16"/>
      <c r="E891" s="16"/>
      <c r="F891" s="16"/>
      <c r="G891" s="16"/>
      <c r="H891" s="16"/>
    </row>
    <row r="892" spans="1:8" hidden="1">
      <c r="A892" s="16"/>
      <c r="B892" s="16"/>
      <c r="C892" s="16"/>
      <c r="D892" s="16"/>
      <c r="E892" s="16"/>
      <c r="F892" s="16"/>
      <c r="G892" s="16"/>
      <c r="H892" s="16"/>
    </row>
    <row r="893" spans="1:8" hidden="1">
      <c r="A893" s="16"/>
      <c r="B893" s="16"/>
      <c r="C893" s="16"/>
      <c r="D893" s="16"/>
      <c r="E893" s="16"/>
      <c r="F893" s="16"/>
      <c r="G893" s="16"/>
      <c r="H893" s="16"/>
    </row>
    <row r="894" spans="1:8" hidden="1">
      <c r="A894" s="16"/>
      <c r="B894" s="16"/>
      <c r="C894" s="16"/>
      <c r="D894" s="16"/>
      <c r="E894" s="16"/>
      <c r="F894" s="16"/>
      <c r="G894" s="16"/>
      <c r="H894" s="16"/>
    </row>
    <row r="895" spans="1:8" hidden="1">
      <c r="A895" s="16"/>
      <c r="B895" s="16"/>
      <c r="C895" s="16"/>
      <c r="D895" s="16"/>
      <c r="E895" s="16"/>
      <c r="F895" s="16"/>
      <c r="G895" s="16"/>
      <c r="H895" s="16"/>
    </row>
    <row r="896" spans="1:8" hidden="1">
      <c r="A896" s="16"/>
      <c r="B896" s="16"/>
      <c r="C896" s="16"/>
      <c r="D896" s="16"/>
      <c r="E896" s="16"/>
      <c r="F896" s="16"/>
      <c r="G896" s="16"/>
      <c r="H896" s="16"/>
    </row>
    <row r="897" spans="1:8" hidden="1">
      <c r="A897" s="16"/>
      <c r="B897" s="16"/>
      <c r="C897" s="16"/>
      <c r="D897" s="16"/>
      <c r="E897" s="16"/>
      <c r="F897" s="16"/>
      <c r="G897" s="16"/>
      <c r="H897" s="16"/>
    </row>
    <row r="898" spans="1:8" hidden="1">
      <c r="A898" s="16"/>
      <c r="B898" s="16"/>
      <c r="C898" s="16"/>
      <c r="D898" s="16"/>
      <c r="E898" s="16"/>
      <c r="F898" s="16"/>
      <c r="G898" s="16"/>
      <c r="H898" s="16"/>
    </row>
    <row r="899" spans="1:8" hidden="1">
      <c r="A899" s="16"/>
      <c r="B899" s="16"/>
      <c r="C899" s="16"/>
      <c r="D899" s="16"/>
      <c r="E899" s="16"/>
      <c r="F899" s="16"/>
      <c r="G899" s="16"/>
      <c r="H899" s="16"/>
    </row>
    <row r="900" spans="1:8" hidden="1">
      <c r="A900" s="16"/>
      <c r="B900" s="16"/>
      <c r="C900" s="16"/>
      <c r="D900" s="16"/>
      <c r="E900" s="16"/>
      <c r="F900" s="16"/>
      <c r="G900" s="16"/>
      <c r="H900" s="16"/>
    </row>
    <row r="901" spans="1:8" hidden="1">
      <c r="A901" s="16"/>
      <c r="B901" s="16"/>
      <c r="C901" s="16"/>
      <c r="D901" s="16"/>
      <c r="E901" s="16"/>
      <c r="F901" s="16"/>
      <c r="G901" s="16"/>
      <c r="H901" s="16"/>
    </row>
    <row r="902" spans="1:8" hidden="1">
      <c r="A902" s="16"/>
      <c r="B902" s="16"/>
      <c r="C902" s="16"/>
      <c r="D902" s="16"/>
      <c r="E902" s="16"/>
      <c r="F902" s="16"/>
      <c r="G902" s="16"/>
      <c r="H902" s="16"/>
    </row>
    <row r="903" spans="1:8" hidden="1">
      <c r="A903" s="16"/>
      <c r="B903" s="16"/>
      <c r="C903" s="16"/>
      <c r="D903" s="16"/>
      <c r="E903" s="16"/>
      <c r="F903" s="16"/>
      <c r="G903" s="16"/>
      <c r="H903" s="16"/>
    </row>
    <row r="904" spans="1:8" hidden="1">
      <c r="A904" s="16"/>
      <c r="B904" s="16"/>
      <c r="C904" s="16"/>
      <c r="D904" s="16"/>
      <c r="E904" s="16"/>
      <c r="F904" s="16"/>
      <c r="G904" s="16"/>
      <c r="H904" s="16"/>
    </row>
    <row r="905" spans="1:8" hidden="1">
      <c r="A905" s="16"/>
      <c r="B905" s="16"/>
      <c r="C905" s="16"/>
      <c r="D905" s="16"/>
      <c r="E905" s="16"/>
      <c r="F905" s="16"/>
      <c r="G905" s="16"/>
      <c r="H905" s="16"/>
    </row>
    <row r="906" spans="1:8" hidden="1">
      <c r="A906" s="16"/>
      <c r="B906" s="16"/>
      <c r="C906" s="16"/>
      <c r="D906" s="16"/>
      <c r="E906" s="16"/>
      <c r="F906" s="16"/>
      <c r="G906" s="16"/>
      <c r="H906" s="16"/>
    </row>
    <row r="907" spans="1:8" hidden="1">
      <c r="A907" s="16"/>
      <c r="B907" s="16"/>
      <c r="C907" s="16"/>
      <c r="D907" s="16"/>
      <c r="E907" s="16"/>
      <c r="F907" s="16"/>
      <c r="G907" s="16"/>
      <c r="H907" s="16"/>
    </row>
    <row r="908" spans="1:8" hidden="1">
      <c r="A908" s="16"/>
      <c r="B908" s="16"/>
      <c r="C908" s="16"/>
      <c r="D908" s="16"/>
      <c r="E908" s="16"/>
      <c r="F908" s="16"/>
      <c r="G908" s="16"/>
      <c r="H908" s="16"/>
    </row>
    <row r="909" spans="1:8" hidden="1">
      <c r="A909" s="16"/>
      <c r="B909" s="16"/>
      <c r="C909" s="16"/>
      <c r="D909" s="16"/>
      <c r="E909" s="16"/>
      <c r="F909" s="16"/>
      <c r="G909" s="16"/>
      <c r="H909" s="16"/>
    </row>
    <row r="910" spans="1:8" hidden="1">
      <c r="A910" s="16"/>
      <c r="B910" s="16"/>
      <c r="C910" s="16"/>
      <c r="D910" s="16"/>
      <c r="E910" s="16"/>
      <c r="F910" s="16"/>
      <c r="G910" s="16"/>
      <c r="H910" s="16"/>
    </row>
    <row r="911" spans="1:8" hidden="1">
      <c r="A911" s="16"/>
      <c r="B911" s="16"/>
      <c r="C911" s="16"/>
      <c r="D911" s="16"/>
      <c r="E911" s="16"/>
      <c r="F911" s="16"/>
      <c r="G911" s="16"/>
      <c r="H911" s="16"/>
    </row>
    <row r="912" spans="1:8" hidden="1">
      <c r="A912" s="16"/>
      <c r="B912" s="16"/>
      <c r="C912" s="16"/>
      <c r="D912" s="16"/>
      <c r="E912" s="16"/>
      <c r="F912" s="16"/>
      <c r="G912" s="16"/>
      <c r="H912" s="16"/>
    </row>
    <row r="913" spans="1:8" hidden="1">
      <c r="A913" s="16"/>
      <c r="B913" s="16"/>
      <c r="C913" s="16"/>
      <c r="D913" s="16"/>
      <c r="E913" s="16"/>
      <c r="F913" s="16"/>
      <c r="G913" s="16"/>
      <c r="H913" s="16"/>
    </row>
    <row r="914" spans="1:8" hidden="1">
      <c r="A914" s="16"/>
      <c r="B914" s="16"/>
      <c r="C914" s="16"/>
      <c r="D914" s="16"/>
      <c r="E914" s="16"/>
      <c r="F914" s="16"/>
      <c r="G914" s="16"/>
      <c r="H914" s="16"/>
    </row>
    <row r="915" spans="1:8" hidden="1">
      <c r="A915" s="16"/>
      <c r="B915" s="16"/>
      <c r="C915" s="16"/>
      <c r="D915" s="16"/>
      <c r="E915" s="16"/>
      <c r="F915" s="16"/>
      <c r="G915" s="16"/>
      <c r="H915" s="16"/>
    </row>
    <row r="916" spans="1:8" hidden="1">
      <c r="A916" s="16"/>
      <c r="B916" s="16"/>
      <c r="C916" s="16"/>
      <c r="D916" s="16"/>
      <c r="E916" s="16"/>
      <c r="F916" s="16"/>
      <c r="G916" s="16"/>
      <c r="H916" s="16"/>
    </row>
    <row r="917" spans="1:8" hidden="1">
      <c r="A917" s="16"/>
      <c r="B917" s="16"/>
      <c r="C917" s="16"/>
      <c r="D917" s="16"/>
      <c r="E917" s="16"/>
      <c r="F917" s="16"/>
      <c r="G917" s="16"/>
      <c r="H917" s="16"/>
    </row>
    <row r="918" spans="1:8" hidden="1">
      <c r="A918" s="16"/>
      <c r="B918" s="16"/>
      <c r="C918" s="16"/>
      <c r="D918" s="16"/>
      <c r="E918" s="16"/>
      <c r="F918" s="16"/>
      <c r="G918" s="16"/>
      <c r="H918" s="16"/>
    </row>
    <row r="919" spans="1:8" hidden="1">
      <c r="A919" s="16"/>
      <c r="B919" s="16"/>
      <c r="C919" s="16"/>
      <c r="D919" s="16"/>
      <c r="E919" s="16"/>
      <c r="F919" s="16"/>
      <c r="G919" s="16"/>
      <c r="H919" s="16"/>
    </row>
    <row r="920" spans="1:8" hidden="1">
      <c r="A920" s="16"/>
      <c r="B920" s="16"/>
      <c r="C920" s="16"/>
      <c r="D920" s="16"/>
      <c r="E920" s="16"/>
      <c r="F920" s="16"/>
      <c r="G920" s="16"/>
      <c r="H920" s="16"/>
    </row>
    <row r="921" spans="1:8" hidden="1">
      <c r="A921" s="16"/>
      <c r="B921" s="16"/>
      <c r="C921" s="16"/>
      <c r="D921" s="16"/>
      <c r="E921" s="16"/>
      <c r="F921" s="16"/>
      <c r="G921" s="16"/>
      <c r="H921" s="16"/>
    </row>
    <row r="922" spans="1:8" hidden="1">
      <c r="A922" s="16"/>
      <c r="B922" s="16"/>
      <c r="C922" s="16"/>
      <c r="D922" s="16"/>
      <c r="E922" s="16"/>
      <c r="F922" s="16"/>
      <c r="G922" s="16"/>
      <c r="H922" s="16"/>
    </row>
    <row r="923" spans="1:8" hidden="1">
      <c r="A923" s="16"/>
      <c r="B923" s="16"/>
      <c r="C923" s="16"/>
      <c r="D923" s="16"/>
      <c r="E923" s="16"/>
      <c r="F923" s="16"/>
      <c r="G923" s="16"/>
      <c r="H923" s="16"/>
    </row>
    <row r="924" spans="1:8" hidden="1">
      <c r="A924" s="16"/>
      <c r="B924" s="16"/>
      <c r="C924" s="16"/>
      <c r="D924" s="16"/>
      <c r="E924" s="16"/>
      <c r="F924" s="16"/>
      <c r="G924" s="16"/>
      <c r="H924" s="16"/>
    </row>
    <row r="925" spans="1:8" hidden="1">
      <c r="A925" s="16"/>
      <c r="B925" s="16"/>
      <c r="C925" s="16"/>
      <c r="D925" s="16"/>
      <c r="E925" s="16"/>
      <c r="F925" s="16"/>
      <c r="G925" s="16"/>
      <c r="H925" s="16"/>
    </row>
    <row r="926" spans="1:8" hidden="1">
      <c r="A926" s="16"/>
      <c r="B926" s="16"/>
      <c r="C926" s="16"/>
      <c r="D926" s="16"/>
      <c r="E926" s="16"/>
      <c r="F926" s="16"/>
      <c r="G926" s="16"/>
      <c r="H926" s="16"/>
    </row>
    <row r="927" spans="1:8" hidden="1">
      <c r="A927" s="16"/>
      <c r="B927" s="16"/>
      <c r="C927" s="16"/>
      <c r="D927" s="16"/>
      <c r="E927" s="16"/>
      <c r="F927" s="16"/>
      <c r="G927" s="16"/>
      <c r="H927" s="16"/>
    </row>
    <row r="928" spans="1:8" hidden="1">
      <c r="A928" s="16"/>
      <c r="B928" s="16"/>
      <c r="C928" s="16"/>
      <c r="D928" s="16"/>
      <c r="E928" s="16"/>
      <c r="F928" s="16"/>
      <c r="G928" s="16"/>
      <c r="H928" s="16"/>
    </row>
    <row r="929" spans="1:8" hidden="1">
      <c r="A929" s="16"/>
      <c r="B929" s="16"/>
      <c r="C929" s="16"/>
      <c r="D929" s="16"/>
      <c r="E929" s="16"/>
      <c r="F929" s="16"/>
      <c r="G929" s="16"/>
      <c r="H929" s="16"/>
    </row>
    <row r="930" spans="1:8" hidden="1">
      <c r="A930" s="16"/>
      <c r="B930" s="16"/>
      <c r="C930" s="16"/>
      <c r="D930" s="16"/>
      <c r="E930" s="16"/>
      <c r="F930" s="16"/>
      <c r="G930" s="16"/>
      <c r="H930" s="16"/>
    </row>
    <row r="931" spans="1:8" hidden="1">
      <c r="A931" s="16"/>
      <c r="B931" s="16"/>
      <c r="C931" s="16"/>
      <c r="D931" s="16"/>
      <c r="E931" s="16"/>
      <c r="F931" s="16"/>
      <c r="G931" s="16"/>
      <c r="H931" s="16"/>
    </row>
    <row r="932" spans="1:8" hidden="1">
      <c r="A932" s="16"/>
      <c r="B932" s="16"/>
      <c r="C932" s="16"/>
      <c r="D932" s="16"/>
      <c r="E932" s="16"/>
      <c r="F932" s="16"/>
      <c r="G932" s="16"/>
      <c r="H932" s="16"/>
    </row>
    <row r="933" spans="1:8" hidden="1">
      <c r="A933" s="16"/>
      <c r="B933" s="16"/>
      <c r="C933" s="16"/>
      <c r="D933" s="16"/>
      <c r="E933" s="16"/>
      <c r="F933" s="16"/>
      <c r="G933" s="16"/>
      <c r="H933" s="16"/>
    </row>
    <row r="934" spans="1:8" hidden="1">
      <c r="A934" s="16"/>
      <c r="B934" s="16"/>
      <c r="C934" s="16"/>
      <c r="D934" s="16"/>
      <c r="E934" s="16"/>
      <c r="F934" s="16"/>
      <c r="G934" s="16"/>
      <c r="H934" s="16"/>
    </row>
    <row r="935" spans="1:8" hidden="1">
      <c r="A935" s="16"/>
      <c r="B935" s="16"/>
      <c r="C935" s="16"/>
      <c r="D935" s="16"/>
      <c r="E935" s="16"/>
      <c r="F935" s="16"/>
      <c r="G935" s="16"/>
      <c r="H935" s="16"/>
    </row>
    <row r="936" spans="1:8" hidden="1">
      <c r="A936" s="16"/>
      <c r="B936" s="16"/>
      <c r="C936" s="16"/>
      <c r="D936" s="16"/>
      <c r="E936" s="16"/>
      <c r="F936" s="16"/>
      <c r="G936" s="16"/>
      <c r="H936" s="16"/>
    </row>
    <row r="937" spans="1:8" hidden="1">
      <c r="A937" s="16"/>
      <c r="B937" s="16"/>
      <c r="C937" s="16"/>
      <c r="D937" s="16"/>
      <c r="E937" s="16"/>
      <c r="F937" s="16"/>
      <c r="G937" s="16"/>
      <c r="H937" s="16"/>
    </row>
    <row r="938" spans="1:8" hidden="1">
      <c r="A938" s="16"/>
      <c r="B938" s="16"/>
      <c r="C938" s="16"/>
      <c r="D938" s="16"/>
      <c r="E938" s="16"/>
      <c r="F938" s="16"/>
      <c r="G938" s="16"/>
      <c r="H938" s="16"/>
    </row>
    <row r="939" spans="1:8" hidden="1">
      <c r="A939" s="16"/>
      <c r="B939" s="16"/>
      <c r="C939" s="16"/>
      <c r="D939" s="16"/>
      <c r="E939" s="16"/>
      <c r="F939" s="16"/>
      <c r="G939" s="16"/>
      <c r="H939" s="16"/>
    </row>
    <row r="940" spans="1:8" hidden="1">
      <c r="A940" s="16"/>
      <c r="B940" s="16"/>
      <c r="C940" s="16"/>
      <c r="D940" s="16"/>
      <c r="E940" s="16"/>
      <c r="F940" s="16"/>
      <c r="G940" s="16"/>
      <c r="H940" s="16"/>
    </row>
    <row r="941" spans="1:8" hidden="1">
      <c r="A941" s="16"/>
      <c r="B941" s="16"/>
      <c r="C941" s="16"/>
      <c r="D941" s="16"/>
      <c r="E941" s="16"/>
      <c r="F941" s="16"/>
      <c r="G941" s="16"/>
      <c r="H941" s="16"/>
    </row>
    <row r="942" spans="1:8" hidden="1">
      <c r="A942" s="16"/>
      <c r="B942" s="16"/>
      <c r="C942" s="16"/>
      <c r="D942" s="16"/>
      <c r="E942" s="16"/>
      <c r="F942" s="16"/>
      <c r="G942" s="16"/>
      <c r="H942" s="16"/>
    </row>
    <row r="943" spans="1:8" hidden="1">
      <c r="A943" s="16"/>
      <c r="B943" s="16"/>
      <c r="C943" s="16"/>
      <c r="D943" s="16"/>
      <c r="E943" s="16"/>
      <c r="F943" s="16"/>
      <c r="G943" s="16"/>
      <c r="H943" s="16"/>
    </row>
    <row r="944" spans="1:8" hidden="1">
      <c r="A944" s="16"/>
      <c r="B944" s="16"/>
      <c r="C944" s="16"/>
      <c r="D944" s="16"/>
      <c r="E944" s="16"/>
      <c r="F944" s="16"/>
      <c r="G944" s="16"/>
      <c r="H944" s="16"/>
    </row>
    <row r="945" spans="1:8" hidden="1">
      <c r="A945" s="16"/>
      <c r="B945" s="16"/>
      <c r="C945" s="16"/>
      <c r="D945" s="16"/>
      <c r="E945" s="16"/>
      <c r="F945" s="16"/>
      <c r="G945" s="16"/>
      <c r="H945" s="16"/>
    </row>
    <row r="946" spans="1:8" hidden="1">
      <c r="A946" s="16"/>
      <c r="B946" s="16"/>
      <c r="C946" s="16"/>
      <c r="D946" s="16"/>
      <c r="E946" s="16"/>
      <c r="F946" s="16"/>
      <c r="G946" s="16"/>
      <c r="H946" s="16"/>
    </row>
    <row r="947" spans="1:8" hidden="1">
      <c r="A947" s="16"/>
      <c r="B947" s="16"/>
      <c r="C947" s="16"/>
      <c r="D947" s="16"/>
      <c r="E947" s="16"/>
      <c r="F947" s="16"/>
      <c r="G947" s="16"/>
      <c r="H947" s="16"/>
    </row>
    <row r="948" spans="1:8" hidden="1">
      <c r="A948" s="16"/>
      <c r="B948" s="16"/>
      <c r="C948" s="16"/>
      <c r="D948" s="16"/>
      <c r="E948" s="16"/>
      <c r="F948" s="16"/>
      <c r="G948" s="16"/>
      <c r="H948" s="16"/>
    </row>
    <row r="949" spans="1:8" hidden="1">
      <c r="A949" s="16"/>
      <c r="B949" s="16"/>
      <c r="C949" s="16"/>
      <c r="D949" s="16"/>
      <c r="E949" s="16"/>
      <c r="F949" s="16"/>
      <c r="G949" s="16"/>
      <c r="H949" s="16"/>
    </row>
    <row r="950" spans="1:8" hidden="1">
      <c r="A950" s="16"/>
      <c r="B950" s="16"/>
      <c r="C950" s="16"/>
      <c r="D950" s="16"/>
      <c r="E950" s="16"/>
      <c r="F950" s="16"/>
      <c r="G950" s="16"/>
      <c r="H950" s="16"/>
    </row>
    <row r="951" spans="1:8" hidden="1">
      <c r="A951" s="16"/>
      <c r="B951" s="16"/>
      <c r="C951" s="16"/>
      <c r="D951" s="16"/>
      <c r="E951" s="16"/>
      <c r="F951" s="16"/>
      <c r="G951" s="16"/>
      <c r="H951" s="16"/>
    </row>
    <row r="952" spans="1:8" hidden="1">
      <c r="A952" s="16"/>
      <c r="B952" s="16"/>
      <c r="C952" s="16"/>
      <c r="D952" s="16"/>
      <c r="E952" s="16"/>
      <c r="F952" s="16"/>
      <c r="G952" s="16"/>
      <c r="H952" s="16"/>
    </row>
    <row r="953" spans="1:8" hidden="1">
      <c r="A953" s="16"/>
      <c r="B953" s="16"/>
      <c r="C953" s="16"/>
      <c r="D953" s="16"/>
      <c r="E953" s="16"/>
      <c r="F953" s="16"/>
      <c r="G953" s="16"/>
      <c r="H953" s="16"/>
    </row>
    <row r="954" spans="1:8" hidden="1">
      <c r="A954" s="16"/>
      <c r="B954" s="16"/>
      <c r="C954" s="16"/>
      <c r="D954" s="16"/>
      <c r="E954" s="16"/>
      <c r="F954" s="16"/>
      <c r="G954" s="16"/>
      <c r="H954" s="16"/>
    </row>
    <row r="955" spans="1:8" hidden="1">
      <c r="A955" s="16"/>
      <c r="B955" s="16"/>
      <c r="C955" s="16"/>
      <c r="D955" s="16"/>
      <c r="E955" s="16"/>
      <c r="F955" s="16"/>
      <c r="G955" s="16"/>
      <c r="H955" s="16"/>
    </row>
    <row r="956" spans="1:8" hidden="1">
      <c r="A956" s="16"/>
      <c r="B956" s="16"/>
      <c r="C956" s="16"/>
      <c r="D956" s="16"/>
      <c r="E956" s="16"/>
      <c r="F956" s="16"/>
      <c r="G956" s="16"/>
      <c r="H956" s="16"/>
    </row>
    <row r="957" spans="1:8" hidden="1">
      <c r="A957" s="16"/>
      <c r="B957" s="16"/>
      <c r="C957" s="16"/>
      <c r="D957" s="16"/>
      <c r="E957" s="16"/>
      <c r="F957" s="16"/>
      <c r="G957" s="16"/>
      <c r="H957" s="16"/>
    </row>
    <row r="958" spans="1:8" hidden="1">
      <c r="A958" s="16"/>
      <c r="B958" s="16"/>
      <c r="C958" s="16"/>
      <c r="D958" s="16"/>
      <c r="E958" s="16"/>
      <c r="F958" s="16"/>
      <c r="G958" s="16"/>
      <c r="H958" s="16"/>
    </row>
    <row r="959" spans="1:8" hidden="1">
      <c r="A959" s="16"/>
      <c r="B959" s="16"/>
      <c r="C959" s="16"/>
      <c r="D959" s="16"/>
      <c r="E959" s="16"/>
      <c r="F959" s="16"/>
      <c r="G959" s="16"/>
      <c r="H959" s="16"/>
    </row>
    <row r="960" spans="1:8" hidden="1">
      <c r="A960" s="16"/>
      <c r="B960" s="16"/>
      <c r="C960" s="16"/>
      <c r="D960" s="16"/>
      <c r="E960" s="16"/>
      <c r="F960" s="16"/>
      <c r="G960" s="16"/>
      <c r="H960" s="16"/>
    </row>
    <row r="961" spans="1:8" hidden="1">
      <c r="A961" s="16"/>
      <c r="B961" s="16"/>
      <c r="C961" s="16"/>
      <c r="D961" s="16"/>
      <c r="E961" s="16"/>
      <c r="F961" s="16"/>
      <c r="G961" s="16"/>
      <c r="H961" s="16"/>
    </row>
    <row r="962" spans="1:8" hidden="1">
      <c r="A962" s="16"/>
      <c r="B962" s="16"/>
      <c r="C962" s="16"/>
      <c r="D962" s="16"/>
      <c r="E962" s="16"/>
      <c r="F962" s="16"/>
      <c r="G962" s="16"/>
      <c r="H962" s="16"/>
    </row>
    <row r="963" spans="1:8" hidden="1">
      <c r="A963" s="16"/>
      <c r="B963" s="16"/>
      <c r="C963" s="16"/>
      <c r="D963" s="16"/>
      <c r="E963" s="16"/>
      <c r="F963" s="16"/>
      <c r="G963" s="16"/>
      <c r="H963" s="16"/>
    </row>
    <row r="964" spans="1:8" hidden="1">
      <c r="A964" s="16"/>
      <c r="B964" s="16"/>
      <c r="C964" s="16"/>
      <c r="D964" s="16"/>
      <c r="E964" s="16"/>
      <c r="F964" s="16"/>
      <c r="G964" s="16"/>
      <c r="H964" s="16"/>
    </row>
    <row r="965" spans="1:8" hidden="1">
      <c r="A965" s="16"/>
      <c r="B965" s="16"/>
      <c r="C965" s="16"/>
      <c r="D965" s="16"/>
      <c r="E965" s="16"/>
      <c r="F965" s="16"/>
      <c r="G965" s="16"/>
      <c r="H965" s="16"/>
    </row>
    <row r="966" spans="1:8" hidden="1">
      <c r="A966" s="16"/>
      <c r="B966" s="16"/>
      <c r="C966" s="16"/>
      <c r="D966" s="16"/>
      <c r="E966" s="16"/>
      <c r="F966" s="16"/>
      <c r="G966" s="16"/>
      <c r="H966" s="16"/>
    </row>
    <row r="967" spans="1:8" hidden="1">
      <c r="A967" s="16"/>
      <c r="B967" s="16"/>
      <c r="C967" s="16"/>
      <c r="D967" s="16"/>
      <c r="E967" s="16"/>
      <c r="F967" s="16"/>
      <c r="G967" s="16"/>
      <c r="H967" s="16"/>
    </row>
    <row r="968" spans="1:8" hidden="1">
      <c r="A968" s="16"/>
      <c r="B968" s="16"/>
      <c r="C968" s="16"/>
      <c r="D968" s="16"/>
      <c r="E968" s="16"/>
      <c r="F968" s="16"/>
      <c r="G968" s="16"/>
      <c r="H968" s="16"/>
    </row>
    <row r="969" spans="1:8" hidden="1">
      <c r="A969" s="16"/>
      <c r="B969" s="16"/>
      <c r="C969" s="16"/>
      <c r="D969" s="16"/>
      <c r="E969" s="16"/>
      <c r="F969" s="16"/>
      <c r="G969" s="16"/>
      <c r="H969" s="16"/>
    </row>
    <row r="970" spans="1:8" hidden="1">
      <c r="A970" s="16"/>
      <c r="B970" s="16"/>
      <c r="C970" s="16"/>
      <c r="D970" s="16"/>
      <c r="E970" s="16"/>
      <c r="F970" s="16"/>
      <c r="G970" s="16"/>
      <c r="H970" s="16"/>
    </row>
    <row r="971" spans="1:8" hidden="1">
      <c r="A971" s="16"/>
      <c r="B971" s="16"/>
      <c r="C971" s="16"/>
      <c r="D971" s="16"/>
      <c r="E971" s="16"/>
      <c r="F971" s="16"/>
      <c r="G971" s="16"/>
      <c r="H971" s="16"/>
    </row>
    <row r="972" spans="1:8" hidden="1">
      <c r="A972" s="16"/>
      <c r="B972" s="16"/>
      <c r="C972" s="16"/>
      <c r="D972" s="16"/>
      <c r="E972" s="16"/>
      <c r="F972" s="16"/>
      <c r="G972" s="16"/>
      <c r="H972" s="16"/>
    </row>
    <row r="973" spans="1:8" hidden="1">
      <c r="A973" s="16"/>
      <c r="B973" s="16"/>
      <c r="C973" s="16"/>
      <c r="D973" s="16"/>
      <c r="E973" s="16"/>
      <c r="F973" s="16"/>
      <c r="G973" s="16"/>
      <c r="H973" s="16"/>
    </row>
    <row r="974" spans="1:8" hidden="1">
      <c r="A974" s="16"/>
      <c r="B974" s="16"/>
      <c r="C974" s="16"/>
      <c r="D974" s="16"/>
      <c r="E974" s="16"/>
      <c r="F974" s="16"/>
      <c r="G974" s="16"/>
      <c r="H974" s="16"/>
    </row>
    <row r="975" spans="1:8" hidden="1">
      <c r="A975" s="16"/>
      <c r="B975" s="16"/>
      <c r="C975" s="16"/>
      <c r="D975" s="16"/>
      <c r="E975" s="16"/>
      <c r="F975" s="16"/>
      <c r="G975" s="16"/>
      <c r="H975" s="16"/>
    </row>
    <row r="976" spans="1:8" hidden="1">
      <c r="A976" s="16"/>
      <c r="B976" s="16"/>
      <c r="C976" s="16"/>
      <c r="D976" s="16"/>
      <c r="E976" s="16"/>
      <c r="F976" s="16"/>
      <c r="G976" s="16"/>
      <c r="H976" s="16"/>
    </row>
    <row r="977" spans="1:8" hidden="1">
      <c r="A977" s="16"/>
      <c r="B977" s="16"/>
      <c r="C977" s="16"/>
      <c r="D977" s="16"/>
      <c r="E977" s="16"/>
      <c r="F977" s="16"/>
      <c r="G977" s="16"/>
      <c r="H977" s="16"/>
    </row>
    <row r="978" spans="1:8" hidden="1">
      <c r="A978" s="16"/>
      <c r="B978" s="16"/>
      <c r="C978" s="16"/>
      <c r="D978" s="16"/>
      <c r="E978" s="16"/>
      <c r="F978" s="16"/>
      <c r="G978" s="16"/>
      <c r="H978" s="16"/>
    </row>
    <row r="979" spans="1:8" hidden="1">
      <c r="A979" s="16"/>
      <c r="B979" s="16"/>
      <c r="C979" s="16"/>
      <c r="D979" s="16"/>
      <c r="E979" s="16"/>
      <c r="F979" s="16"/>
      <c r="G979" s="16"/>
      <c r="H979" s="16"/>
    </row>
    <row r="980" spans="1:8" hidden="1">
      <c r="A980" s="16"/>
      <c r="B980" s="16"/>
      <c r="C980" s="16"/>
      <c r="D980" s="16"/>
      <c r="E980" s="16"/>
      <c r="F980" s="16"/>
      <c r="G980" s="16"/>
      <c r="H980" s="16"/>
    </row>
    <row r="981" spans="1:8" hidden="1">
      <c r="A981" s="16"/>
      <c r="B981" s="16"/>
      <c r="C981" s="16"/>
      <c r="D981" s="16"/>
      <c r="E981" s="16"/>
      <c r="F981" s="16"/>
      <c r="G981" s="16"/>
      <c r="H981" s="16"/>
    </row>
    <row r="982" spans="1:8" hidden="1">
      <c r="A982" s="16"/>
      <c r="B982" s="16"/>
      <c r="C982" s="16"/>
      <c r="D982" s="16"/>
      <c r="E982" s="16"/>
      <c r="F982" s="16"/>
      <c r="G982" s="16"/>
      <c r="H982" s="16"/>
    </row>
    <row r="983" spans="1:8" hidden="1">
      <c r="A983" s="16"/>
      <c r="B983" s="16"/>
      <c r="C983" s="16"/>
      <c r="D983" s="16"/>
      <c r="E983" s="16"/>
      <c r="F983" s="16"/>
      <c r="G983" s="16"/>
      <c r="H983" s="16"/>
    </row>
    <row r="984" spans="1:8" hidden="1">
      <c r="A984" s="16"/>
      <c r="B984" s="16"/>
      <c r="C984" s="16"/>
      <c r="D984" s="16"/>
      <c r="E984" s="16"/>
      <c r="F984" s="16"/>
      <c r="G984" s="16"/>
      <c r="H984" s="16"/>
    </row>
    <row r="985" spans="1:8" hidden="1">
      <c r="A985" s="16"/>
      <c r="B985" s="16"/>
      <c r="C985" s="16"/>
      <c r="D985" s="16"/>
      <c r="E985" s="16"/>
      <c r="F985" s="16"/>
      <c r="G985" s="16"/>
      <c r="H985" s="16"/>
    </row>
    <row r="986" spans="1:8" hidden="1">
      <c r="A986" s="16"/>
      <c r="B986" s="16"/>
      <c r="C986" s="16"/>
      <c r="D986" s="16"/>
      <c r="E986" s="16"/>
      <c r="F986" s="16"/>
      <c r="G986" s="16"/>
      <c r="H986" s="16"/>
    </row>
    <row r="987" spans="1:8" hidden="1">
      <c r="A987" s="16"/>
      <c r="B987" s="16"/>
      <c r="C987" s="16"/>
      <c r="D987" s="16"/>
      <c r="E987" s="16"/>
      <c r="F987" s="16"/>
      <c r="G987" s="16"/>
      <c r="H987" s="16"/>
    </row>
    <row r="988" spans="1:8" hidden="1">
      <c r="A988" s="16"/>
      <c r="B988" s="16"/>
      <c r="C988" s="16"/>
      <c r="D988" s="16"/>
      <c r="E988" s="16"/>
      <c r="F988" s="16"/>
      <c r="G988" s="16"/>
      <c r="H988" s="16"/>
    </row>
    <row r="989" spans="1:8" hidden="1">
      <c r="A989" s="16"/>
      <c r="B989" s="16"/>
      <c r="C989" s="16"/>
      <c r="D989" s="16"/>
      <c r="E989" s="16"/>
      <c r="F989" s="16"/>
      <c r="G989" s="16"/>
      <c r="H989" s="16"/>
    </row>
    <row r="990" spans="1:8" hidden="1">
      <c r="A990" s="16"/>
      <c r="B990" s="16"/>
      <c r="C990" s="16"/>
      <c r="D990" s="16"/>
      <c r="E990" s="16"/>
      <c r="F990" s="16"/>
      <c r="G990" s="16"/>
      <c r="H990" s="16"/>
    </row>
    <row r="991" spans="1:8" hidden="1">
      <c r="A991" s="16"/>
      <c r="B991" s="16"/>
      <c r="C991" s="16"/>
      <c r="D991" s="16"/>
      <c r="E991" s="16"/>
      <c r="F991" s="16"/>
      <c r="G991" s="16"/>
      <c r="H991" s="16"/>
    </row>
    <row r="992" spans="1:8" hidden="1">
      <c r="A992" s="16"/>
      <c r="B992" s="16"/>
      <c r="C992" s="16"/>
      <c r="D992" s="16"/>
      <c r="E992" s="16"/>
      <c r="F992" s="16"/>
      <c r="G992" s="16"/>
      <c r="H992" s="16"/>
    </row>
    <row r="993" spans="1:8" hidden="1">
      <c r="A993" s="16"/>
      <c r="B993" s="16"/>
      <c r="C993" s="16"/>
      <c r="D993" s="16"/>
      <c r="E993" s="16"/>
      <c r="F993" s="16"/>
      <c r="G993" s="16"/>
      <c r="H993" s="16"/>
    </row>
    <row r="994" spans="1:8" hidden="1">
      <c r="A994" s="16"/>
      <c r="B994" s="16"/>
      <c r="C994" s="16"/>
      <c r="D994" s="16"/>
      <c r="E994" s="16"/>
      <c r="F994" s="16"/>
      <c r="G994" s="16"/>
      <c r="H994" s="16"/>
    </row>
    <row r="995" spans="1:8" hidden="1">
      <c r="A995" s="16"/>
      <c r="B995" s="16"/>
      <c r="C995" s="16"/>
      <c r="D995" s="16"/>
      <c r="E995" s="16"/>
      <c r="F995" s="16"/>
      <c r="G995" s="16"/>
      <c r="H995" s="16"/>
    </row>
    <row r="996" spans="1:8" hidden="1">
      <c r="A996" s="16"/>
      <c r="B996" s="16"/>
      <c r="C996" s="16"/>
      <c r="D996" s="16"/>
      <c r="E996" s="16"/>
      <c r="F996" s="16"/>
      <c r="G996" s="16"/>
      <c r="H996" s="16"/>
    </row>
    <row r="997" spans="1:8" hidden="1">
      <c r="A997" s="16"/>
      <c r="B997" s="16"/>
      <c r="C997" s="16"/>
      <c r="D997" s="16"/>
      <c r="E997" s="16"/>
      <c r="F997" s="16"/>
      <c r="G997" s="16"/>
      <c r="H997" s="16"/>
    </row>
    <row r="998" spans="1:8" hidden="1">
      <c r="A998" s="16"/>
      <c r="B998" s="16"/>
      <c r="C998" s="16"/>
      <c r="D998" s="16"/>
      <c r="E998" s="16"/>
      <c r="F998" s="16"/>
      <c r="G998" s="16"/>
      <c r="H998" s="16"/>
    </row>
    <row r="999" spans="1:8" hidden="1">
      <c r="A999" s="16"/>
      <c r="B999" s="16"/>
      <c r="C999" s="16"/>
      <c r="D999" s="16"/>
      <c r="E999" s="16"/>
      <c r="F999" s="16"/>
      <c r="G999" s="16"/>
      <c r="H999" s="16"/>
    </row>
    <row r="1000" spans="1:8" hidden="1">
      <c r="A1000" s="16"/>
      <c r="B1000" s="16"/>
      <c r="C1000" s="16"/>
      <c r="D1000" s="16"/>
      <c r="E1000" s="16"/>
      <c r="F1000" s="16"/>
      <c r="G1000" s="16"/>
      <c r="H1000" s="16"/>
    </row>
    <row r="1001" spans="1:8" hidden="1">
      <c r="A1001" s="16"/>
      <c r="B1001" s="16"/>
      <c r="C1001" s="16"/>
      <c r="D1001" s="16"/>
      <c r="E1001" s="16"/>
      <c r="F1001" s="16"/>
      <c r="G1001" s="16"/>
      <c r="H1001" s="16"/>
    </row>
    <row r="1002" spans="1:8" hidden="1">
      <c r="A1002" s="16"/>
      <c r="B1002" s="16"/>
      <c r="C1002" s="16"/>
      <c r="D1002" s="16"/>
      <c r="E1002" s="16"/>
      <c r="F1002" s="16"/>
      <c r="G1002" s="16"/>
      <c r="H1002" s="16"/>
    </row>
    <row r="1003" spans="1:8" hidden="1">
      <c r="A1003" s="16"/>
      <c r="B1003" s="16"/>
      <c r="C1003" s="16"/>
      <c r="D1003" s="16"/>
      <c r="E1003" s="16"/>
      <c r="F1003" s="16"/>
      <c r="G1003" s="16"/>
      <c r="H1003" s="16"/>
    </row>
    <row r="1004" spans="1:8" hidden="1">
      <c r="A1004" s="16"/>
      <c r="B1004" s="16"/>
      <c r="C1004" s="16"/>
      <c r="D1004" s="16"/>
      <c r="E1004" s="16"/>
      <c r="F1004" s="16"/>
      <c r="G1004" s="16"/>
      <c r="H1004" s="16"/>
    </row>
    <row r="1005" spans="1:8" hidden="1">
      <c r="A1005" s="16"/>
      <c r="B1005" s="16"/>
      <c r="C1005" s="16"/>
      <c r="D1005" s="16"/>
      <c r="E1005" s="16"/>
      <c r="F1005" s="16"/>
      <c r="G1005" s="16"/>
      <c r="H1005" s="16"/>
    </row>
    <row r="1006" spans="1:8" hidden="1">
      <c r="A1006" s="16"/>
      <c r="B1006" s="16"/>
      <c r="C1006" s="16"/>
      <c r="D1006" s="16"/>
      <c r="E1006" s="16"/>
      <c r="F1006" s="16"/>
      <c r="G1006" s="16"/>
      <c r="H1006" s="16"/>
    </row>
    <row r="1007" spans="1:8" hidden="1">
      <c r="A1007" s="16"/>
      <c r="B1007" s="16"/>
      <c r="C1007" s="16"/>
      <c r="D1007" s="16"/>
      <c r="E1007" s="16"/>
      <c r="F1007" s="16"/>
      <c r="G1007" s="16"/>
      <c r="H1007" s="16"/>
    </row>
    <row r="1008" spans="1:8" hidden="1">
      <c r="A1008" s="16"/>
      <c r="B1008" s="16"/>
      <c r="C1008" s="16"/>
      <c r="D1008" s="16"/>
      <c r="E1008" s="16"/>
      <c r="F1008" s="16"/>
      <c r="G1008" s="16"/>
      <c r="H1008" s="16"/>
    </row>
    <row r="1009" spans="1:8" hidden="1">
      <c r="A1009" s="16"/>
      <c r="B1009" s="16"/>
      <c r="C1009" s="16"/>
      <c r="D1009" s="16"/>
      <c r="E1009" s="16"/>
      <c r="F1009" s="16"/>
      <c r="G1009" s="16"/>
      <c r="H1009" s="16"/>
    </row>
    <row r="1010" spans="1:8" hidden="1">
      <c r="A1010" s="16"/>
      <c r="B1010" s="16"/>
      <c r="C1010" s="16"/>
      <c r="D1010" s="16"/>
      <c r="E1010" s="16"/>
      <c r="F1010" s="16"/>
      <c r="G1010" s="16"/>
      <c r="H1010" s="16"/>
    </row>
    <row r="1011" spans="1:8" hidden="1">
      <c r="A1011" s="16"/>
      <c r="B1011" s="16"/>
      <c r="C1011" s="16"/>
      <c r="D1011" s="16"/>
      <c r="E1011" s="16"/>
      <c r="F1011" s="16"/>
      <c r="G1011" s="16"/>
      <c r="H1011" s="16"/>
    </row>
    <row r="1012" spans="1:8" hidden="1">
      <c r="A1012" s="16"/>
      <c r="B1012" s="16"/>
      <c r="C1012" s="16"/>
      <c r="D1012" s="16"/>
      <c r="E1012" s="16"/>
      <c r="F1012" s="16"/>
      <c r="G1012" s="16"/>
      <c r="H1012" s="16"/>
    </row>
    <row r="1013" spans="1:8" hidden="1">
      <c r="A1013" s="16"/>
      <c r="B1013" s="16"/>
      <c r="C1013" s="16"/>
      <c r="D1013" s="16"/>
      <c r="E1013" s="16"/>
      <c r="F1013" s="16"/>
      <c r="G1013" s="16"/>
      <c r="H1013" s="16"/>
    </row>
    <row r="1014" spans="1:8" hidden="1">
      <c r="A1014" s="16"/>
      <c r="B1014" s="16"/>
      <c r="C1014" s="16"/>
      <c r="D1014" s="16"/>
      <c r="E1014" s="16"/>
      <c r="F1014" s="16"/>
      <c r="G1014" s="16"/>
      <c r="H1014" s="16"/>
    </row>
    <row r="1015" spans="1:8" hidden="1">
      <c r="A1015" s="16"/>
      <c r="B1015" s="16"/>
      <c r="C1015" s="16"/>
      <c r="D1015" s="16"/>
      <c r="E1015" s="16"/>
      <c r="F1015" s="16"/>
      <c r="G1015" s="16"/>
      <c r="H1015" s="16"/>
    </row>
    <row r="1016" spans="1:8" hidden="1">
      <c r="A1016" s="16"/>
      <c r="B1016" s="16"/>
      <c r="C1016" s="16"/>
      <c r="D1016" s="16"/>
      <c r="E1016" s="16"/>
      <c r="F1016" s="16"/>
      <c r="G1016" s="16"/>
      <c r="H1016" s="16"/>
    </row>
    <row r="1017" spans="1:8" hidden="1">
      <c r="A1017" s="16"/>
      <c r="B1017" s="16"/>
      <c r="C1017" s="16"/>
      <c r="D1017" s="16"/>
      <c r="E1017" s="16"/>
      <c r="F1017" s="16"/>
      <c r="G1017" s="16"/>
      <c r="H1017" s="16"/>
    </row>
    <row r="1018" spans="1:8" hidden="1">
      <c r="A1018" s="16"/>
      <c r="B1018" s="16"/>
      <c r="C1018" s="16"/>
      <c r="D1018" s="16"/>
      <c r="E1018" s="16"/>
      <c r="F1018" s="16"/>
      <c r="G1018" s="16"/>
      <c r="H1018" s="16"/>
    </row>
    <row r="1019" spans="1:8" hidden="1">
      <c r="A1019" s="16"/>
      <c r="B1019" s="16"/>
      <c r="C1019" s="16"/>
      <c r="D1019" s="16"/>
      <c r="E1019" s="16"/>
      <c r="F1019" s="16"/>
      <c r="G1019" s="16"/>
      <c r="H1019" s="16"/>
    </row>
    <row r="1020" spans="1:8" hidden="1">
      <c r="A1020" s="16"/>
      <c r="B1020" s="16"/>
      <c r="C1020" s="16"/>
      <c r="D1020" s="16"/>
      <c r="E1020" s="16"/>
      <c r="F1020" s="16"/>
      <c r="G1020" s="16"/>
      <c r="H1020" s="16"/>
    </row>
    <row r="1021" spans="1:8" hidden="1">
      <c r="A1021" s="16"/>
      <c r="B1021" s="16"/>
      <c r="C1021" s="16"/>
      <c r="D1021" s="16"/>
      <c r="E1021" s="16"/>
      <c r="F1021" s="16"/>
      <c r="G1021" s="16"/>
      <c r="H1021" s="16"/>
    </row>
    <row r="1022" spans="1:8" hidden="1">
      <c r="A1022" s="16"/>
      <c r="B1022" s="16"/>
      <c r="C1022" s="16"/>
      <c r="D1022" s="16"/>
      <c r="E1022" s="16"/>
      <c r="F1022" s="16"/>
      <c r="G1022" s="16"/>
      <c r="H1022" s="16"/>
    </row>
    <row r="1023" spans="1:8" hidden="1">
      <c r="A1023" s="16"/>
      <c r="B1023" s="16"/>
      <c r="C1023" s="16"/>
      <c r="D1023" s="16"/>
      <c r="E1023" s="16"/>
      <c r="F1023" s="16"/>
      <c r="G1023" s="16"/>
      <c r="H1023" s="16"/>
    </row>
    <row r="1024" spans="1:8" hidden="1">
      <c r="A1024" s="16"/>
      <c r="B1024" s="16"/>
      <c r="C1024" s="16"/>
      <c r="D1024" s="16"/>
      <c r="E1024" s="16"/>
      <c r="F1024" s="16"/>
      <c r="G1024" s="16"/>
      <c r="H1024" s="16"/>
    </row>
    <row r="1025" spans="1:8" hidden="1">
      <c r="A1025" s="16"/>
      <c r="B1025" s="16"/>
      <c r="C1025" s="16"/>
      <c r="D1025" s="16"/>
      <c r="E1025" s="16"/>
      <c r="F1025" s="16"/>
      <c r="G1025" s="16"/>
      <c r="H1025" s="16"/>
    </row>
    <row r="1026" spans="1:8" hidden="1">
      <c r="A1026" s="16"/>
      <c r="B1026" s="16"/>
      <c r="C1026" s="16"/>
      <c r="D1026" s="16"/>
      <c r="E1026" s="16"/>
      <c r="F1026" s="16"/>
      <c r="G1026" s="16"/>
      <c r="H1026" s="16"/>
    </row>
    <row r="1027" spans="1:8" hidden="1">
      <c r="A1027" s="16"/>
      <c r="B1027" s="16"/>
      <c r="C1027" s="16"/>
      <c r="D1027" s="16"/>
      <c r="E1027" s="16"/>
      <c r="F1027" s="16"/>
      <c r="G1027" s="16"/>
      <c r="H1027" s="16"/>
    </row>
    <row r="1028" spans="1:8" hidden="1">
      <c r="A1028" s="16"/>
      <c r="B1028" s="16"/>
      <c r="C1028" s="16"/>
      <c r="D1028" s="16"/>
      <c r="E1028" s="16"/>
      <c r="F1028" s="16"/>
      <c r="G1028" s="16"/>
      <c r="H1028" s="16"/>
    </row>
    <row r="1029" spans="1:8" hidden="1">
      <c r="A1029" s="16"/>
      <c r="B1029" s="16"/>
      <c r="C1029" s="16"/>
      <c r="D1029" s="16"/>
      <c r="E1029" s="16"/>
      <c r="F1029" s="16"/>
      <c r="G1029" s="16"/>
      <c r="H1029" s="16"/>
    </row>
    <row r="1030" spans="1:8" hidden="1">
      <c r="A1030" s="16"/>
      <c r="B1030" s="16"/>
      <c r="C1030" s="16"/>
      <c r="D1030" s="16"/>
      <c r="E1030" s="16"/>
      <c r="F1030" s="16"/>
      <c r="G1030" s="16"/>
      <c r="H1030" s="16"/>
    </row>
    <row r="1031" spans="1:8" hidden="1">
      <c r="A1031" s="16"/>
      <c r="B1031" s="16"/>
      <c r="C1031" s="16"/>
      <c r="D1031" s="16"/>
      <c r="E1031" s="16"/>
      <c r="F1031" s="16"/>
      <c r="G1031" s="16"/>
      <c r="H1031" s="16"/>
    </row>
    <row r="1032" spans="1:8" hidden="1">
      <c r="A1032" s="16"/>
      <c r="B1032" s="16"/>
      <c r="C1032" s="16"/>
      <c r="D1032" s="16"/>
      <c r="E1032" s="16"/>
      <c r="F1032" s="16"/>
      <c r="G1032" s="16"/>
      <c r="H1032" s="16"/>
    </row>
    <row r="1033" spans="1:8" hidden="1">
      <c r="A1033" s="16"/>
      <c r="B1033" s="16"/>
      <c r="C1033" s="16"/>
      <c r="D1033" s="16"/>
      <c r="E1033" s="16"/>
      <c r="F1033" s="16"/>
      <c r="G1033" s="16"/>
      <c r="H1033" s="16"/>
    </row>
    <row r="1034" spans="1:8" hidden="1">
      <c r="A1034" s="16"/>
      <c r="B1034" s="16"/>
      <c r="C1034" s="16"/>
      <c r="D1034" s="16"/>
      <c r="E1034" s="16"/>
      <c r="F1034" s="16"/>
      <c r="G1034" s="16"/>
      <c r="H1034" s="16"/>
    </row>
    <row r="1035" spans="1:8" hidden="1">
      <c r="A1035" s="16"/>
      <c r="B1035" s="16"/>
      <c r="C1035" s="16"/>
      <c r="D1035" s="16"/>
      <c r="E1035" s="16"/>
      <c r="F1035" s="16"/>
      <c r="G1035" s="16"/>
      <c r="H1035" s="16"/>
    </row>
    <row r="1036" spans="1:8" hidden="1">
      <c r="A1036" s="16"/>
      <c r="B1036" s="16"/>
      <c r="C1036" s="16"/>
      <c r="D1036" s="16"/>
      <c r="E1036" s="16"/>
      <c r="F1036" s="16"/>
      <c r="G1036" s="16"/>
      <c r="H1036" s="16"/>
    </row>
    <row r="1037" spans="1:8" hidden="1">
      <c r="A1037" s="16"/>
      <c r="B1037" s="16"/>
      <c r="C1037" s="16"/>
      <c r="D1037" s="16"/>
      <c r="E1037" s="16"/>
      <c r="F1037" s="16"/>
      <c r="G1037" s="16"/>
      <c r="H1037" s="16"/>
    </row>
    <row r="1038" spans="1:8" hidden="1">
      <c r="A1038" s="16"/>
      <c r="B1038" s="16"/>
      <c r="C1038" s="16"/>
      <c r="D1038" s="16"/>
      <c r="E1038" s="16"/>
      <c r="F1038" s="16"/>
      <c r="G1038" s="16"/>
      <c r="H1038" s="16"/>
    </row>
    <row r="1039" spans="1:8" hidden="1">
      <c r="A1039" s="16"/>
      <c r="B1039" s="16"/>
      <c r="C1039" s="16"/>
      <c r="D1039" s="16"/>
      <c r="E1039" s="16"/>
      <c r="F1039" s="16"/>
      <c r="G1039" s="16"/>
      <c r="H1039" s="16"/>
    </row>
    <row r="1040" spans="1:8" hidden="1">
      <c r="A1040" s="16"/>
      <c r="B1040" s="16"/>
      <c r="C1040" s="16"/>
      <c r="D1040" s="16"/>
      <c r="E1040" s="16"/>
      <c r="F1040" s="16"/>
      <c r="G1040" s="16"/>
      <c r="H1040" s="16"/>
    </row>
    <row r="1041" spans="1:8" hidden="1">
      <c r="A1041" s="16"/>
      <c r="B1041" s="16"/>
      <c r="C1041" s="16"/>
      <c r="D1041" s="16"/>
      <c r="E1041" s="16"/>
      <c r="F1041" s="16"/>
      <c r="G1041" s="16"/>
      <c r="H1041" s="16"/>
    </row>
    <row r="1042" spans="1:8" hidden="1">
      <c r="A1042" s="16"/>
      <c r="B1042" s="16"/>
      <c r="C1042" s="16"/>
      <c r="D1042" s="16"/>
      <c r="E1042" s="16"/>
      <c r="F1042" s="16"/>
      <c r="G1042" s="16"/>
      <c r="H1042" s="16"/>
    </row>
    <row r="1043" spans="1:8" hidden="1">
      <c r="A1043" s="16"/>
      <c r="B1043" s="16"/>
      <c r="C1043" s="16"/>
      <c r="D1043" s="16"/>
      <c r="E1043" s="16"/>
      <c r="F1043" s="16"/>
      <c r="G1043" s="16"/>
      <c r="H1043" s="16"/>
    </row>
    <row r="1044" spans="1:8" hidden="1">
      <c r="A1044" s="16"/>
      <c r="B1044" s="16"/>
      <c r="C1044" s="16"/>
      <c r="D1044" s="16"/>
      <c r="E1044" s="16"/>
      <c r="F1044" s="16"/>
      <c r="G1044" s="16"/>
      <c r="H1044" s="16"/>
    </row>
    <row r="1045" spans="1:8" hidden="1">
      <c r="A1045" s="16"/>
      <c r="B1045" s="16"/>
      <c r="C1045" s="16"/>
      <c r="D1045" s="16"/>
      <c r="E1045" s="16"/>
      <c r="F1045" s="16"/>
      <c r="G1045" s="16"/>
      <c r="H1045" s="16"/>
    </row>
    <row r="1046" spans="1:8" hidden="1">
      <c r="A1046" s="16"/>
      <c r="B1046" s="16"/>
      <c r="C1046" s="16"/>
      <c r="D1046" s="16"/>
      <c r="E1046" s="16"/>
      <c r="F1046" s="16"/>
      <c r="G1046" s="16"/>
      <c r="H1046" s="16"/>
    </row>
    <row r="1047" spans="1:8" hidden="1">
      <c r="A1047" s="16"/>
      <c r="B1047" s="16"/>
      <c r="C1047" s="16"/>
      <c r="D1047" s="16"/>
      <c r="E1047" s="16"/>
      <c r="F1047" s="16"/>
      <c r="G1047" s="16"/>
      <c r="H1047" s="16"/>
    </row>
    <row r="1048" spans="1:8" hidden="1">
      <c r="A1048" s="16"/>
      <c r="B1048" s="16"/>
      <c r="C1048" s="16"/>
      <c r="D1048" s="16"/>
      <c r="E1048" s="16"/>
      <c r="F1048" s="16"/>
      <c r="G1048" s="16"/>
      <c r="H1048" s="16"/>
    </row>
    <row r="1049" spans="1:8" hidden="1">
      <c r="A1049" s="16"/>
      <c r="B1049" s="16"/>
      <c r="C1049" s="16"/>
      <c r="D1049" s="16"/>
      <c r="E1049" s="16"/>
      <c r="F1049" s="16"/>
      <c r="G1049" s="16"/>
      <c r="H1049" s="16"/>
    </row>
    <row r="1050" spans="1:8" hidden="1">
      <c r="A1050" s="16"/>
      <c r="B1050" s="16"/>
      <c r="C1050" s="16"/>
      <c r="D1050" s="16"/>
      <c r="E1050" s="16"/>
      <c r="F1050" s="16"/>
      <c r="G1050" s="16"/>
      <c r="H1050" s="16"/>
    </row>
    <row r="1051" spans="1:8" hidden="1">
      <c r="A1051" s="16"/>
      <c r="B1051" s="16"/>
      <c r="C1051" s="16"/>
      <c r="D1051" s="16"/>
      <c r="E1051" s="16"/>
      <c r="F1051" s="16"/>
      <c r="G1051" s="16"/>
      <c r="H1051" s="16"/>
    </row>
    <row r="1052" spans="1:8" hidden="1">
      <c r="A1052" s="16"/>
      <c r="B1052" s="16"/>
      <c r="C1052" s="16"/>
      <c r="D1052" s="16"/>
      <c r="E1052" s="16"/>
      <c r="F1052" s="16"/>
      <c r="G1052" s="16"/>
      <c r="H1052" s="16"/>
    </row>
    <row r="1053" spans="1:8" hidden="1">
      <c r="A1053" s="16"/>
      <c r="B1053" s="16"/>
      <c r="C1053" s="16"/>
      <c r="D1053" s="16"/>
      <c r="E1053" s="16"/>
      <c r="F1053" s="16"/>
      <c r="G1053" s="16"/>
      <c r="H1053" s="16"/>
    </row>
    <row r="1054" spans="1:8" hidden="1">
      <c r="A1054" s="16"/>
      <c r="B1054" s="16"/>
      <c r="C1054" s="16"/>
      <c r="D1054" s="16"/>
      <c r="E1054" s="16"/>
      <c r="F1054" s="16"/>
      <c r="G1054" s="16"/>
      <c r="H1054" s="16"/>
    </row>
    <row r="1055" spans="1:8" hidden="1">
      <c r="A1055" s="16"/>
      <c r="B1055" s="16"/>
      <c r="C1055" s="16"/>
      <c r="D1055" s="16"/>
      <c r="E1055" s="16"/>
      <c r="F1055" s="16"/>
      <c r="G1055" s="16"/>
      <c r="H1055" s="16"/>
    </row>
    <row r="1056" spans="1:8" hidden="1">
      <c r="A1056" s="16"/>
      <c r="B1056" s="16"/>
      <c r="C1056" s="16"/>
      <c r="D1056" s="16"/>
      <c r="E1056" s="16"/>
      <c r="F1056" s="16"/>
      <c r="G1056" s="16"/>
      <c r="H1056" s="16"/>
    </row>
    <row r="1057" spans="1:8" hidden="1">
      <c r="A1057" s="16"/>
      <c r="B1057" s="16"/>
      <c r="C1057" s="16"/>
      <c r="D1057" s="16"/>
      <c r="E1057" s="16"/>
      <c r="F1057" s="16"/>
      <c r="G1057" s="16"/>
      <c r="H1057" s="16"/>
    </row>
    <row r="1058" spans="1:8" hidden="1">
      <c r="A1058" s="16"/>
      <c r="B1058" s="16"/>
      <c r="C1058" s="16"/>
      <c r="D1058" s="16"/>
      <c r="E1058" s="16"/>
      <c r="F1058" s="16"/>
      <c r="G1058" s="16"/>
      <c r="H1058" s="16"/>
    </row>
    <row r="1059" spans="1:8" hidden="1">
      <c r="A1059" s="16"/>
      <c r="B1059" s="16"/>
      <c r="C1059" s="16"/>
      <c r="D1059" s="16"/>
      <c r="E1059" s="16"/>
      <c r="F1059" s="16"/>
      <c r="G1059" s="16"/>
      <c r="H1059" s="16"/>
    </row>
    <row r="1060" spans="1:8" hidden="1">
      <c r="A1060" s="16"/>
      <c r="B1060" s="16"/>
      <c r="C1060" s="16"/>
      <c r="D1060" s="16"/>
      <c r="E1060" s="16"/>
      <c r="F1060" s="16"/>
      <c r="G1060" s="16"/>
      <c r="H1060" s="16"/>
    </row>
    <row r="1061" spans="1:8" hidden="1">
      <c r="A1061" s="16"/>
      <c r="B1061" s="16"/>
      <c r="C1061" s="16"/>
      <c r="D1061" s="16"/>
      <c r="E1061" s="16"/>
      <c r="F1061" s="16"/>
      <c r="G1061" s="16"/>
      <c r="H1061" s="16"/>
    </row>
    <row r="1062" spans="1:8" hidden="1">
      <c r="A1062" s="16"/>
      <c r="B1062" s="16"/>
      <c r="C1062" s="16"/>
      <c r="D1062" s="16"/>
      <c r="E1062" s="16"/>
      <c r="F1062" s="16"/>
      <c r="G1062" s="16"/>
      <c r="H1062" s="16"/>
    </row>
    <row r="1063" spans="1:8" hidden="1">
      <c r="A1063" s="16"/>
      <c r="B1063" s="16"/>
      <c r="C1063" s="16"/>
      <c r="D1063" s="16"/>
      <c r="E1063" s="16"/>
      <c r="F1063" s="16"/>
      <c r="G1063" s="16"/>
      <c r="H1063" s="16"/>
    </row>
    <row r="1064" spans="1:8" hidden="1">
      <c r="A1064" s="16"/>
      <c r="B1064" s="16"/>
      <c r="C1064" s="16"/>
      <c r="D1064" s="16"/>
      <c r="E1064" s="16"/>
      <c r="F1064" s="16"/>
      <c r="G1064" s="16"/>
      <c r="H1064" s="16"/>
    </row>
    <row r="1065" spans="1:8" hidden="1">
      <c r="A1065" s="16"/>
      <c r="B1065" s="16"/>
      <c r="C1065" s="16"/>
      <c r="D1065" s="16"/>
      <c r="E1065" s="16"/>
      <c r="F1065" s="16"/>
      <c r="G1065" s="16"/>
      <c r="H1065" s="16"/>
    </row>
    <row r="1066" spans="1:8" hidden="1">
      <c r="A1066" s="16"/>
      <c r="B1066" s="16"/>
      <c r="C1066" s="16"/>
      <c r="D1066" s="16"/>
      <c r="E1066" s="16"/>
      <c r="F1066" s="16"/>
      <c r="G1066" s="16"/>
      <c r="H1066" s="16"/>
    </row>
    <row r="1067" spans="1:8" hidden="1">
      <c r="A1067" s="16"/>
      <c r="B1067" s="16"/>
      <c r="C1067" s="16"/>
      <c r="D1067" s="16"/>
      <c r="E1067" s="16"/>
      <c r="F1067" s="16"/>
      <c r="G1067" s="16"/>
      <c r="H1067" s="16"/>
    </row>
    <row r="1068" spans="1:8" hidden="1">
      <c r="A1068" s="16"/>
      <c r="B1068" s="16"/>
      <c r="C1068" s="16"/>
      <c r="D1068" s="16"/>
      <c r="E1068" s="16"/>
      <c r="F1068" s="16"/>
      <c r="G1068" s="16"/>
      <c r="H1068" s="16"/>
    </row>
    <row r="1069" spans="1:8" hidden="1">
      <c r="A1069" s="16"/>
      <c r="B1069" s="16"/>
      <c r="C1069" s="16"/>
      <c r="D1069" s="16"/>
      <c r="E1069" s="16"/>
      <c r="F1069" s="16"/>
      <c r="G1069" s="16"/>
      <c r="H1069" s="16"/>
    </row>
    <row r="1070" spans="1:8" hidden="1">
      <c r="A1070" s="16"/>
      <c r="B1070" s="16"/>
      <c r="C1070" s="16"/>
      <c r="D1070" s="16"/>
      <c r="E1070" s="16"/>
      <c r="F1070" s="16"/>
      <c r="G1070" s="16"/>
      <c r="H1070" s="16"/>
    </row>
    <row r="1071" spans="1:8" hidden="1">
      <c r="A1071" s="16"/>
      <c r="B1071" s="16"/>
      <c r="C1071" s="16"/>
      <c r="D1071" s="16"/>
      <c r="E1071" s="16"/>
      <c r="F1071" s="16"/>
      <c r="G1071" s="16"/>
      <c r="H1071" s="16"/>
    </row>
    <row r="1072" spans="1:8" hidden="1">
      <c r="A1072" s="16"/>
      <c r="B1072" s="16"/>
      <c r="C1072" s="16"/>
      <c r="D1072" s="16"/>
      <c r="E1072" s="16"/>
      <c r="F1072" s="16"/>
      <c r="G1072" s="16"/>
      <c r="H1072" s="16"/>
    </row>
    <row r="1073" spans="1:8" hidden="1">
      <c r="A1073" s="16"/>
      <c r="B1073" s="16"/>
      <c r="C1073" s="16"/>
      <c r="D1073" s="16"/>
      <c r="E1073" s="16"/>
      <c r="F1073" s="16"/>
      <c r="G1073" s="16"/>
      <c r="H1073" s="16"/>
    </row>
    <row r="1074" spans="1:8" hidden="1">
      <c r="A1074" s="16"/>
      <c r="B1074" s="16"/>
      <c r="C1074" s="16"/>
      <c r="D1074" s="16"/>
      <c r="E1074" s="16"/>
      <c r="F1074" s="16"/>
      <c r="G1074" s="16"/>
      <c r="H1074" s="16"/>
    </row>
    <row r="1075" spans="1:8" hidden="1">
      <c r="A1075" s="16"/>
      <c r="B1075" s="16"/>
      <c r="C1075" s="16"/>
      <c r="D1075" s="16"/>
      <c r="E1075" s="16"/>
      <c r="F1075" s="16"/>
      <c r="G1075" s="16"/>
      <c r="H1075" s="16"/>
    </row>
    <row r="1076" spans="1:8" hidden="1">
      <c r="A1076" s="16"/>
      <c r="B1076" s="16"/>
      <c r="C1076" s="16"/>
      <c r="D1076" s="16"/>
      <c r="E1076" s="16"/>
      <c r="F1076" s="16"/>
      <c r="G1076" s="16"/>
      <c r="H1076" s="16"/>
    </row>
    <row r="1077" spans="1:8" hidden="1">
      <c r="A1077" s="16"/>
      <c r="B1077" s="16"/>
      <c r="C1077" s="16"/>
      <c r="D1077" s="16"/>
      <c r="E1077" s="16"/>
      <c r="F1077" s="16"/>
      <c r="G1077" s="16"/>
      <c r="H1077" s="16"/>
    </row>
    <row r="1078" spans="1:8" hidden="1">
      <c r="A1078" s="16"/>
      <c r="B1078" s="16"/>
      <c r="C1078" s="16"/>
      <c r="D1078" s="16"/>
      <c r="E1078" s="16"/>
      <c r="F1078" s="16"/>
      <c r="G1078" s="16"/>
      <c r="H1078" s="16"/>
    </row>
    <row r="1079" spans="1:8" hidden="1">
      <c r="A1079" s="16"/>
      <c r="B1079" s="16"/>
      <c r="C1079" s="16"/>
      <c r="D1079" s="16"/>
      <c r="E1079" s="16"/>
      <c r="F1079" s="16"/>
      <c r="G1079" s="16"/>
      <c r="H1079" s="16"/>
    </row>
    <row r="1080" spans="1:8" hidden="1">
      <c r="A1080" s="16"/>
      <c r="B1080" s="16"/>
      <c r="C1080" s="16"/>
      <c r="D1080" s="16"/>
      <c r="E1080" s="16"/>
      <c r="F1080" s="16"/>
      <c r="G1080" s="16"/>
      <c r="H1080" s="16"/>
    </row>
    <row r="1081" spans="1:8" hidden="1">
      <c r="A1081" s="16"/>
      <c r="B1081" s="16"/>
      <c r="C1081" s="16"/>
      <c r="D1081" s="16"/>
      <c r="E1081" s="16"/>
      <c r="F1081" s="16"/>
      <c r="G1081" s="16"/>
      <c r="H1081" s="16"/>
    </row>
    <row r="1082" spans="1:8" hidden="1">
      <c r="A1082" s="16"/>
      <c r="B1082" s="16"/>
      <c r="C1082" s="16"/>
      <c r="D1082" s="16"/>
      <c r="E1082" s="16"/>
      <c r="F1082" s="16"/>
      <c r="G1082" s="16"/>
      <c r="H1082" s="16"/>
    </row>
    <row r="1083" spans="1:8" hidden="1">
      <c r="A1083" s="16"/>
      <c r="B1083" s="16"/>
      <c r="C1083" s="16"/>
      <c r="D1083" s="16"/>
      <c r="E1083" s="16"/>
      <c r="F1083" s="16"/>
      <c r="G1083" s="16"/>
      <c r="H1083" s="16"/>
    </row>
    <row r="1084" spans="1:8" hidden="1">
      <c r="A1084" s="16"/>
      <c r="B1084" s="16"/>
      <c r="C1084" s="16"/>
      <c r="D1084" s="16"/>
      <c r="E1084" s="16"/>
      <c r="F1084" s="16"/>
      <c r="G1084" s="16"/>
      <c r="H1084" s="16"/>
    </row>
    <row r="1085" spans="1:8" hidden="1">
      <c r="A1085" s="16"/>
      <c r="B1085" s="16"/>
      <c r="C1085" s="16"/>
      <c r="D1085" s="16"/>
      <c r="E1085" s="16"/>
      <c r="F1085" s="16"/>
      <c r="G1085" s="16"/>
      <c r="H1085" s="16"/>
    </row>
    <row r="1086" spans="1:8" hidden="1">
      <c r="A1086" s="16"/>
      <c r="B1086" s="16"/>
      <c r="C1086" s="16"/>
      <c r="D1086" s="16"/>
      <c r="E1086" s="16"/>
      <c r="F1086" s="16"/>
      <c r="G1086" s="16"/>
      <c r="H1086" s="16"/>
    </row>
    <row r="1087" spans="1:8" hidden="1">
      <c r="A1087" s="16"/>
      <c r="B1087" s="16"/>
      <c r="C1087" s="16"/>
      <c r="D1087" s="16"/>
      <c r="E1087" s="16"/>
      <c r="F1087" s="16"/>
      <c r="G1087" s="16"/>
      <c r="H1087" s="16"/>
    </row>
    <row r="1088" spans="1:8" hidden="1">
      <c r="A1088" s="16"/>
      <c r="B1088" s="16"/>
      <c r="C1088" s="16"/>
      <c r="D1088" s="16"/>
      <c r="E1088" s="16"/>
      <c r="F1088" s="16"/>
      <c r="G1088" s="16"/>
      <c r="H1088" s="16"/>
    </row>
    <row r="1089" spans="1:8" hidden="1">
      <c r="A1089" s="16"/>
      <c r="B1089" s="16"/>
      <c r="C1089" s="16"/>
      <c r="D1089" s="16"/>
      <c r="E1089" s="16"/>
      <c r="F1089" s="16"/>
      <c r="G1089" s="16"/>
      <c r="H1089" s="16"/>
    </row>
    <row r="1090" spans="1:8" hidden="1">
      <c r="A1090" s="16"/>
      <c r="B1090" s="16"/>
      <c r="C1090" s="16"/>
      <c r="D1090" s="16"/>
      <c r="E1090" s="16"/>
      <c r="F1090" s="16"/>
      <c r="G1090" s="16"/>
      <c r="H1090" s="16"/>
    </row>
    <row r="1091" spans="1:8" hidden="1">
      <c r="A1091" s="16"/>
      <c r="B1091" s="16"/>
      <c r="C1091" s="16"/>
      <c r="D1091" s="16"/>
      <c r="E1091" s="16"/>
      <c r="F1091" s="16"/>
      <c r="G1091" s="16"/>
      <c r="H1091" s="16"/>
    </row>
    <row r="1092" spans="1:8" hidden="1">
      <c r="A1092" s="16"/>
      <c r="B1092" s="16"/>
      <c r="C1092" s="16"/>
      <c r="D1092" s="16"/>
      <c r="E1092" s="16"/>
      <c r="F1092" s="16"/>
      <c r="G1092" s="16"/>
      <c r="H1092" s="16"/>
    </row>
    <row r="1093" spans="1:8" hidden="1">
      <c r="A1093" s="16"/>
      <c r="B1093" s="16"/>
      <c r="C1093" s="16"/>
      <c r="D1093" s="16"/>
      <c r="E1093" s="16"/>
      <c r="F1093" s="16"/>
      <c r="G1093" s="16"/>
      <c r="H1093" s="16"/>
    </row>
    <row r="1094" spans="1:8" hidden="1">
      <c r="A1094" s="16"/>
      <c r="B1094" s="16"/>
      <c r="C1094" s="16"/>
      <c r="D1094" s="16"/>
      <c r="E1094" s="16"/>
      <c r="F1094" s="16"/>
      <c r="G1094" s="16"/>
      <c r="H1094" s="16"/>
    </row>
    <row r="1095" spans="1:8" hidden="1">
      <c r="A1095" s="16"/>
      <c r="B1095" s="16"/>
      <c r="C1095" s="16"/>
      <c r="D1095" s="16"/>
      <c r="E1095" s="16"/>
      <c r="F1095" s="16"/>
      <c r="G1095" s="16"/>
      <c r="H1095" s="16"/>
    </row>
    <row r="1096" spans="1:8" hidden="1">
      <c r="A1096" s="16"/>
      <c r="B1096" s="16"/>
      <c r="C1096" s="16"/>
      <c r="D1096" s="16"/>
      <c r="E1096" s="16"/>
      <c r="F1096" s="16"/>
      <c r="G1096" s="16"/>
      <c r="H1096" s="16"/>
    </row>
    <row r="1097" spans="1:8" hidden="1">
      <c r="A1097" s="16"/>
      <c r="B1097" s="16"/>
      <c r="C1097" s="16"/>
      <c r="D1097" s="16"/>
      <c r="E1097" s="16"/>
      <c r="F1097" s="16"/>
      <c r="G1097" s="16"/>
      <c r="H1097" s="16"/>
    </row>
    <row r="1098" spans="1:8" hidden="1">
      <c r="A1098" s="16"/>
      <c r="B1098" s="16"/>
      <c r="C1098" s="16"/>
      <c r="D1098" s="16"/>
      <c r="E1098" s="16"/>
      <c r="F1098" s="16"/>
      <c r="G1098" s="16"/>
      <c r="H1098" s="16"/>
    </row>
    <row r="1099" spans="1:8" hidden="1">
      <c r="A1099" s="16"/>
      <c r="B1099" s="16"/>
      <c r="C1099" s="16"/>
      <c r="D1099" s="16"/>
      <c r="E1099" s="16"/>
      <c r="F1099" s="16"/>
      <c r="G1099" s="16"/>
      <c r="H1099" s="16"/>
    </row>
    <row r="1100" spans="1:8" hidden="1">
      <c r="A1100" s="16"/>
      <c r="B1100" s="16"/>
      <c r="C1100" s="16"/>
      <c r="D1100" s="16"/>
      <c r="E1100" s="16"/>
      <c r="F1100" s="16"/>
      <c r="G1100" s="16"/>
      <c r="H1100" s="16"/>
    </row>
    <row r="1101" spans="1:8" hidden="1">
      <c r="A1101" s="16"/>
      <c r="B1101" s="16"/>
      <c r="C1101" s="16"/>
      <c r="D1101" s="16"/>
      <c r="E1101" s="16"/>
      <c r="F1101" s="16"/>
      <c r="G1101" s="16"/>
      <c r="H1101" s="16"/>
    </row>
    <row r="1102" spans="1:8" hidden="1">
      <c r="A1102" s="16"/>
      <c r="B1102" s="16"/>
      <c r="C1102" s="16"/>
      <c r="D1102" s="16"/>
      <c r="E1102" s="16"/>
      <c r="F1102" s="16"/>
      <c r="G1102" s="16"/>
      <c r="H1102" s="16"/>
    </row>
    <row r="1103" spans="1:8" hidden="1">
      <c r="A1103" s="16"/>
      <c r="B1103" s="16"/>
      <c r="C1103" s="16"/>
      <c r="D1103" s="16"/>
      <c r="E1103" s="16"/>
      <c r="F1103" s="16"/>
      <c r="G1103" s="16"/>
      <c r="H1103" s="16"/>
    </row>
    <row r="1104" spans="1:8" hidden="1">
      <c r="A1104" s="16"/>
      <c r="B1104" s="16"/>
      <c r="C1104" s="16"/>
      <c r="D1104" s="16"/>
      <c r="E1104" s="16"/>
      <c r="F1104" s="16"/>
      <c r="G1104" s="16"/>
      <c r="H1104" s="16"/>
    </row>
    <row r="1105" spans="1:8" hidden="1">
      <c r="A1105" s="16"/>
      <c r="B1105" s="16"/>
      <c r="C1105" s="16"/>
      <c r="D1105" s="16"/>
      <c r="E1105" s="16"/>
      <c r="F1105" s="16"/>
      <c r="G1105" s="16"/>
      <c r="H1105" s="16"/>
    </row>
    <row r="1106" spans="1:8" hidden="1">
      <c r="A1106" s="16"/>
      <c r="B1106" s="16"/>
      <c r="C1106" s="16"/>
      <c r="D1106" s="16"/>
      <c r="E1106" s="16"/>
      <c r="F1106" s="16"/>
      <c r="G1106" s="16"/>
      <c r="H1106" s="16"/>
    </row>
    <row r="1107" spans="1:8" hidden="1">
      <c r="A1107" s="16"/>
      <c r="B1107" s="16"/>
      <c r="C1107" s="16"/>
      <c r="D1107" s="16"/>
      <c r="E1107" s="16"/>
      <c r="F1107" s="16"/>
      <c r="G1107" s="16"/>
      <c r="H1107" s="16"/>
    </row>
    <row r="1108" spans="1:8" hidden="1">
      <c r="A1108" s="16"/>
      <c r="B1108" s="16"/>
      <c r="C1108" s="16"/>
      <c r="D1108" s="16"/>
      <c r="E1108" s="16"/>
      <c r="F1108" s="16"/>
      <c r="G1108" s="16"/>
      <c r="H1108" s="16"/>
    </row>
    <row r="1109" spans="1:8" hidden="1">
      <c r="A1109" s="16"/>
      <c r="B1109" s="16"/>
      <c r="C1109" s="16"/>
      <c r="D1109" s="16"/>
      <c r="E1109" s="16"/>
      <c r="F1109" s="16"/>
      <c r="G1109" s="16"/>
      <c r="H1109" s="16"/>
    </row>
    <row r="1110" spans="1:8" hidden="1">
      <c r="A1110" s="16"/>
      <c r="B1110" s="16"/>
      <c r="C1110" s="16"/>
      <c r="D1110" s="16"/>
      <c r="E1110" s="16"/>
      <c r="F1110" s="16"/>
      <c r="G1110" s="16"/>
      <c r="H1110" s="16"/>
    </row>
    <row r="1111" spans="1:8" hidden="1">
      <c r="A1111" s="16"/>
      <c r="B1111" s="16"/>
      <c r="C1111" s="16"/>
      <c r="D1111" s="16"/>
      <c r="E1111" s="16"/>
      <c r="F1111" s="16"/>
      <c r="G1111" s="16"/>
      <c r="H1111" s="16"/>
    </row>
    <row r="1112" spans="1:8" hidden="1">
      <c r="A1112" s="16"/>
      <c r="B1112" s="16"/>
      <c r="C1112" s="16"/>
      <c r="D1112" s="16"/>
      <c r="E1112" s="16"/>
      <c r="F1112" s="16"/>
      <c r="G1112" s="16"/>
      <c r="H1112" s="16"/>
    </row>
    <row r="1113" spans="1:8" hidden="1">
      <c r="A1113" s="16"/>
      <c r="B1113" s="16"/>
      <c r="C1113" s="16"/>
      <c r="D1113" s="16"/>
      <c r="E1113" s="16"/>
      <c r="F1113" s="16"/>
      <c r="G1113" s="16"/>
      <c r="H1113" s="16"/>
    </row>
    <row r="1114" spans="1:8" hidden="1">
      <c r="A1114" s="16"/>
      <c r="B1114" s="16"/>
      <c r="C1114" s="16"/>
      <c r="D1114" s="16"/>
      <c r="E1114" s="16"/>
      <c r="F1114" s="16"/>
      <c r="G1114" s="16"/>
      <c r="H1114" s="16"/>
    </row>
    <row r="1115" spans="1:8" hidden="1">
      <c r="A1115" s="16"/>
      <c r="B1115" s="16"/>
      <c r="C1115" s="16"/>
      <c r="D1115" s="16"/>
      <c r="E1115" s="16"/>
      <c r="F1115" s="16"/>
      <c r="G1115" s="16"/>
      <c r="H1115" s="16"/>
    </row>
    <row r="1116" spans="1:8" hidden="1">
      <c r="A1116" s="16"/>
      <c r="B1116" s="16"/>
      <c r="C1116" s="16"/>
      <c r="D1116" s="16"/>
      <c r="E1116" s="16"/>
      <c r="F1116" s="16"/>
      <c r="G1116" s="16"/>
      <c r="H1116" s="16"/>
    </row>
    <row r="1117" spans="1:8" hidden="1">
      <c r="A1117" s="16"/>
      <c r="B1117" s="16"/>
      <c r="C1117" s="16"/>
      <c r="D1117" s="16"/>
      <c r="E1117" s="16"/>
      <c r="F1117" s="16"/>
      <c r="G1117" s="16"/>
      <c r="H1117" s="16"/>
    </row>
    <row r="1118" spans="1:8" hidden="1">
      <c r="A1118" s="16"/>
      <c r="B1118" s="16"/>
      <c r="C1118" s="16"/>
      <c r="D1118" s="16"/>
      <c r="E1118" s="16"/>
      <c r="F1118" s="16"/>
      <c r="G1118" s="16"/>
      <c r="H1118" s="16"/>
    </row>
    <row r="1119" spans="1:8" hidden="1">
      <c r="A1119" s="16"/>
      <c r="B1119" s="16"/>
      <c r="C1119" s="16"/>
      <c r="D1119" s="16"/>
      <c r="E1119" s="16"/>
      <c r="F1119" s="16"/>
      <c r="G1119" s="16"/>
      <c r="H1119" s="16"/>
    </row>
    <row r="1120" spans="1:8" hidden="1">
      <c r="A1120" s="16"/>
      <c r="B1120" s="16"/>
      <c r="C1120" s="16"/>
      <c r="D1120" s="16"/>
      <c r="E1120" s="16"/>
      <c r="F1120" s="16"/>
      <c r="G1120" s="16"/>
      <c r="H1120" s="16"/>
    </row>
    <row r="1121" spans="1:8" hidden="1">
      <c r="A1121" s="16"/>
      <c r="B1121" s="16"/>
      <c r="C1121" s="16"/>
      <c r="D1121" s="16"/>
      <c r="E1121" s="16"/>
      <c r="F1121" s="16"/>
      <c r="G1121" s="16"/>
      <c r="H1121" s="16"/>
    </row>
    <row r="1122" spans="1:8" hidden="1">
      <c r="A1122" s="16"/>
      <c r="B1122" s="16"/>
      <c r="C1122" s="16"/>
      <c r="D1122" s="16"/>
      <c r="E1122" s="16"/>
      <c r="F1122" s="16"/>
      <c r="G1122" s="16"/>
      <c r="H1122" s="16"/>
    </row>
    <row r="1123" spans="1:8" hidden="1">
      <c r="A1123" s="16"/>
      <c r="B1123" s="16"/>
      <c r="C1123" s="16"/>
      <c r="D1123" s="16"/>
      <c r="E1123" s="16"/>
      <c r="F1123" s="16"/>
      <c r="G1123" s="16"/>
      <c r="H1123" s="16"/>
    </row>
    <row r="1124" spans="1:8" hidden="1">
      <c r="A1124" s="16"/>
      <c r="B1124" s="16"/>
      <c r="C1124" s="16"/>
      <c r="D1124" s="16"/>
      <c r="E1124" s="16"/>
      <c r="F1124" s="16"/>
      <c r="G1124" s="16"/>
      <c r="H1124" s="16"/>
    </row>
    <row r="1125" spans="1:8" hidden="1">
      <c r="A1125" s="16"/>
      <c r="B1125" s="16"/>
      <c r="C1125" s="16"/>
      <c r="D1125" s="16"/>
      <c r="E1125" s="16"/>
      <c r="F1125" s="16"/>
      <c r="G1125" s="16"/>
      <c r="H1125" s="16"/>
    </row>
    <row r="1126" spans="1:8" hidden="1">
      <c r="A1126" s="16"/>
      <c r="B1126" s="16"/>
      <c r="C1126" s="16"/>
      <c r="D1126" s="16"/>
      <c r="E1126" s="16"/>
      <c r="F1126" s="16"/>
      <c r="G1126" s="16"/>
      <c r="H1126" s="16"/>
    </row>
    <row r="1127" spans="1:8" hidden="1">
      <c r="A1127" s="16"/>
      <c r="B1127" s="16"/>
      <c r="C1127" s="16"/>
      <c r="D1127" s="16"/>
      <c r="E1127" s="16"/>
      <c r="F1127" s="16"/>
      <c r="G1127" s="16"/>
      <c r="H1127" s="16"/>
    </row>
    <row r="1128" spans="1:8" hidden="1">
      <c r="A1128" s="16"/>
      <c r="B1128" s="16"/>
      <c r="C1128" s="16"/>
      <c r="D1128" s="16"/>
      <c r="E1128" s="16"/>
      <c r="F1128" s="16"/>
      <c r="G1128" s="16"/>
      <c r="H1128" s="16"/>
    </row>
    <row r="1129" spans="1:8" hidden="1">
      <c r="A1129" s="16"/>
      <c r="B1129" s="16"/>
      <c r="C1129" s="16"/>
      <c r="D1129" s="16"/>
      <c r="E1129" s="16"/>
      <c r="F1129" s="16"/>
      <c r="G1129" s="16"/>
      <c r="H1129" s="16"/>
    </row>
    <row r="1130" spans="1:8" hidden="1">
      <c r="A1130" s="16"/>
      <c r="B1130" s="16"/>
      <c r="C1130" s="16"/>
      <c r="D1130" s="16"/>
      <c r="E1130" s="16"/>
      <c r="F1130" s="16"/>
      <c r="G1130" s="16"/>
      <c r="H1130" s="16"/>
    </row>
    <row r="1131" spans="1:8" hidden="1">
      <c r="A1131" s="16"/>
      <c r="B1131" s="16"/>
      <c r="C1131" s="16"/>
      <c r="D1131" s="16"/>
      <c r="E1131" s="16"/>
      <c r="F1131" s="16"/>
      <c r="G1131" s="16"/>
      <c r="H1131" s="16"/>
    </row>
    <row r="1132" spans="1:8" hidden="1">
      <c r="A1132" s="16"/>
      <c r="B1132" s="16"/>
      <c r="C1132" s="16"/>
      <c r="D1132" s="16"/>
      <c r="E1132" s="16"/>
      <c r="F1132" s="16"/>
      <c r="G1132" s="16"/>
      <c r="H1132" s="16"/>
    </row>
    <row r="1133" spans="1:8" hidden="1">
      <c r="A1133" s="16"/>
      <c r="B1133" s="16"/>
      <c r="C1133" s="16"/>
      <c r="D1133" s="16"/>
      <c r="E1133" s="16"/>
      <c r="F1133" s="16"/>
      <c r="G1133" s="16"/>
      <c r="H1133" s="16"/>
    </row>
    <row r="1134" spans="1:8" hidden="1">
      <c r="A1134" s="16"/>
      <c r="B1134" s="16"/>
      <c r="C1134" s="16"/>
      <c r="D1134" s="16"/>
      <c r="E1134" s="16"/>
      <c r="F1134" s="16"/>
      <c r="G1134" s="16"/>
      <c r="H1134" s="16"/>
    </row>
    <row r="1135" spans="1:8" hidden="1">
      <c r="A1135" s="16"/>
      <c r="B1135" s="16"/>
      <c r="C1135" s="16"/>
      <c r="D1135" s="16"/>
      <c r="E1135" s="16"/>
      <c r="F1135" s="16"/>
      <c r="G1135" s="16"/>
      <c r="H1135" s="16"/>
    </row>
    <row r="1136" spans="1:8" hidden="1">
      <c r="A1136" s="16"/>
      <c r="B1136" s="16"/>
      <c r="C1136" s="16"/>
      <c r="D1136" s="16"/>
      <c r="E1136" s="16"/>
      <c r="F1136" s="16"/>
      <c r="G1136" s="16"/>
      <c r="H1136" s="16"/>
    </row>
    <row r="1137" spans="1:8" hidden="1">
      <c r="A1137" s="16"/>
      <c r="B1137" s="16"/>
      <c r="C1137" s="16"/>
      <c r="D1137" s="16"/>
      <c r="E1137" s="16"/>
      <c r="F1137" s="16"/>
      <c r="G1137" s="16"/>
      <c r="H1137" s="16"/>
    </row>
    <row r="1138" spans="1:8" hidden="1">
      <c r="A1138" s="16"/>
      <c r="B1138" s="16"/>
      <c r="C1138" s="16"/>
      <c r="D1138" s="16"/>
      <c r="E1138" s="16"/>
      <c r="F1138" s="16"/>
      <c r="G1138" s="16"/>
      <c r="H1138" s="16"/>
    </row>
    <row r="1139" spans="1:8" hidden="1">
      <c r="A1139" s="16"/>
      <c r="B1139" s="16"/>
      <c r="C1139" s="16"/>
      <c r="D1139" s="16"/>
      <c r="E1139" s="16"/>
      <c r="F1139" s="16"/>
      <c r="G1139" s="16"/>
      <c r="H1139" s="16"/>
    </row>
    <row r="1140" spans="1:8" hidden="1">
      <c r="A1140" s="16"/>
      <c r="B1140" s="16"/>
      <c r="C1140" s="16"/>
      <c r="D1140" s="16"/>
      <c r="E1140" s="16"/>
      <c r="F1140" s="16"/>
      <c r="G1140" s="16"/>
      <c r="H1140" s="16"/>
    </row>
    <row r="1141" spans="1:8" hidden="1">
      <c r="A1141" s="16"/>
      <c r="B1141" s="16"/>
      <c r="C1141" s="16"/>
      <c r="D1141" s="16"/>
      <c r="E1141" s="16"/>
      <c r="F1141" s="16"/>
      <c r="G1141" s="16"/>
      <c r="H1141" s="16"/>
    </row>
    <row r="1142" spans="1:8" hidden="1">
      <c r="A1142" s="16"/>
      <c r="B1142" s="16"/>
      <c r="C1142" s="16"/>
      <c r="D1142" s="16"/>
      <c r="E1142" s="16"/>
      <c r="F1142" s="16"/>
      <c r="G1142" s="16"/>
      <c r="H1142" s="16"/>
    </row>
    <row r="1143" spans="1:8" hidden="1">
      <c r="A1143" s="16"/>
      <c r="B1143" s="16"/>
      <c r="C1143" s="16"/>
      <c r="D1143" s="16"/>
      <c r="E1143" s="16"/>
      <c r="F1143" s="16"/>
      <c r="G1143" s="16"/>
      <c r="H1143" s="16"/>
    </row>
    <row r="1144" spans="1:8" hidden="1">
      <c r="A1144" s="16"/>
      <c r="B1144" s="16"/>
      <c r="C1144" s="16"/>
      <c r="D1144" s="16"/>
      <c r="E1144" s="16"/>
      <c r="F1144" s="16"/>
      <c r="G1144" s="16"/>
      <c r="H1144" s="16"/>
    </row>
    <row r="1145" spans="1:8" hidden="1">
      <c r="A1145" s="16"/>
      <c r="B1145" s="16"/>
      <c r="C1145" s="16"/>
      <c r="D1145" s="16"/>
      <c r="E1145" s="16"/>
      <c r="F1145" s="16"/>
      <c r="G1145" s="16"/>
      <c r="H1145" s="16"/>
    </row>
    <row r="1146" spans="1:8" hidden="1">
      <c r="A1146" s="16"/>
      <c r="B1146" s="16"/>
      <c r="C1146" s="16"/>
      <c r="D1146" s="16"/>
      <c r="E1146" s="16"/>
      <c r="F1146" s="16"/>
      <c r="G1146" s="16"/>
      <c r="H1146" s="16"/>
    </row>
    <row r="1147" spans="1:8" hidden="1">
      <c r="A1147" s="16"/>
      <c r="B1147" s="16"/>
      <c r="C1147" s="16"/>
      <c r="D1147" s="16"/>
      <c r="E1147" s="16"/>
      <c r="F1147" s="16"/>
      <c r="G1147" s="16"/>
      <c r="H1147" s="16"/>
    </row>
    <row r="1148" spans="1:8" hidden="1">
      <c r="A1148" s="16"/>
      <c r="B1148" s="16"/>
      <c r="C1148" s="16"/>
      <c r="D1148" s="16"/>
      <c r="E1148" s="16"/>
      <c r="F1148" s="16"/>
      <c r="G1148" s="16"/>
      <c r="H1148" s="16"/>
    </row>
    <row r="1149" spans="1:8" hidden="1">
      <c r="A1149" s="16"/>
      <c r="B1149" s="16"/>
      <c r="C1149" s="16"/>
      <c r="D1149" s="16"/>
      <c r="E1149" s="16"/>
      <c r="F1149" s="16"/>
      <c r="G1149" s="16"/>
      <c r="H1149" s="16"/>
    </row>
    <row r="1150" spans="1:8" hidden="1">
      <c r="A1150" s="16"/>
      <c r="B1150" s="16"/>
      <c r="C1150" s="16"/>
      <c r="D1150" s="16"/>
      <c r="E1150" s="16"/>
      <c r="F1150" s="16"/>
      <c r="G1150" s="16"/>
      <c r="H1150" s="16"/>
    </row>
    <row r="1151" spans="1:8" hidden="1">
      <c r="A1151" s="16"/>
      <c r="B1151" s="16"/>
      <c r="C1151" s="16"/>
      <c r="D1151" s="16"/>
      <c r="E1151" s="16"/>
      <c r="F1151" s="16"/>
      <c r="G1151" s="16"/>
      <c r="H1151" s="16"/>
    </row>
    <row r="1152" spans="1:8" hidden="1">
      <c r="A1152" s="16"/>
      <c r="B1152" s="16"/>
      <c r="C1152" s="16"/>
      <c r="D1152" s="16"/>
      <c r="E1152" s="16"/>
      <c r="F1152" s="16"/>
      <c r="G1152" s="16"/>
      <c r="H1152" s="16"/>
    </row>
    <row r="1153" spans="1:8" hidden="1">
      <c r="A1153" s="16"/>
      <c r="B1153" s="16"/>
      <c r="C1153" s="16"/>
      <c r="D1153" s="16"/>
      <c r="E1153" s="16"/>
      <c r="F1153" s="16"/>
      <c r="G1153" s="16"/>
      <c r="H1153" s="16"/>
    </row>
    <row r="1154" spans="1:8" hidden="1">
      <c r="A1154" s="16"/>
      <c r="B1154" s="16"/>
      <c r="C1154" s="16"/>
      <c r="D1154" s="16"/>
      <c r="E1154" s="16"/>
      <c r="F1154" s="16"/>
      <c r="G1154" s="16"/>
      <c r="H1154" s="16"/>
    </row>
    <row r="1155" spans="1:8" hidden="1">
      <c r="A1155" s="16"/>
      <c r="B1155" s="16"/>
      <c r="C1155" s="16"/>
      <c r="D1155" s="16"/>
      <c r="E1155" s="16"/>
      <c r="F1155" s="16"/>
      <c r="G1155" s="16"/>
      <c r="H1155" s="16"/>
    </row>
    <row r="1156" spans="1:8" hidden="1">
      <c r="A1156" s="16"/>
      <c r="B1156" s="16"/>
      <c r="C1156" s="16"/>
      <c r="D1156" s="16"/>
      <c r="E1156" s="16"/>
      <c r="F1156" s="16"/>
      <c r="G1156" s="16"/>
      <c r="H1156" s="16"/>
    </row>
    <row r="1157" spans="1:8" hidden="1">
      <c r="A1157" s="16"/>
      <c r="B1157" s="16"/>
      <c r="C1157" s="16"/>
      <c r="D1157" s="16"/>
      <c r="E1157" s="16"/>
      <c r="F1157" s="16"/>
      <c r="G1157" s="16"/>
      <c r="H1157" s="16"/>
    </row>
    <row r="1158" spans="1:8" hidden="1">
      <c r="A1158" s="16"/>
      <c r="B1158" s="16"/>
      <c r="C1158" s="16"/>
      <c r="D1158" s="16"/>
      <c r="E1158" s="16"/>
      <c r="F1158" s="16"/>
      <c r="G1158" s="16"/>
      <c r="H1158" s="16"/>
    </row>
    <row r="1159" spans="1:8" hidden="1">
      <c r="A1159" s="16"/>
      <c r="B1159" s="16"/>
      <c r="C1159" s="16"/>
      <c r="D1159" s="16"/>
      <c r="E1159" s="16"/>
      <c r="F1159" s="16"/>
      <c r="G1159" s="16"/>
      <c r="H1159" s="16"/>
    </row>
    <row r="1160" spans="1:8" hidden="1">
      <c r="A1160" s="16"/>
      <c r="B1160" s="16"/>
      <c r="C1160" s="16"/>
      <c r="D1160" s="16"/>
      <c r="E1160" s="16"/>
      <c r="F1160" s="16"/>
      <c r="G1160" s="16"/>
      <c r="H1160" s="16"/>
    </row>
    <row r="1161" spans="1:8" hidden="1">
      <c r="A1161" s="16"/>
      <c r="B1161" s="16"/>
      <c r="C1161" s="16"/>
      <c r="D1161" s="16"/>
      <c r="E1161" s="16"/>
      <c r="F1161" s="16"/>
      <c r="G1161" s="16"/>
      <c r="H1161" s="16"/>
    </row>
    <row r="1162" spans="1:8" hidden="1">
      <c r="A1162" s="16"/>
      <c r="B1162" s="16"/>
      <c r="C1162" s="16"/>
      <c r="D1162" s="16"/>
      <c r="E1162" s="16"/>
      <c r="F1162" s="16"/>
      <c r="G1162" s="16"/>
      <c r="H1162" s="16"/>
    </row>
    <row r="1163" spans="1:8" hidden="1">
      <c r="A1163" s="16"/>
      <c r="B1163" s="16"/>
      <c r="C1163" s="16"/>
      <c r="D1163" s="16"/>
      <c r="E1163" s="16"/>
      <c r="F1163" s="16"/>
      <c r="G1163" s="16"/>
      <c r="H1163" s="16"/>
    </row>
    <row r="1164" spans="1:8" hidden="1">
      <c r="A1164" s="16"/>
      <c r="B1164" s="16"/>
      <c r="C1164" s="16"/>
      <c r="D1164" s="16"/>
      <c r="E1164" s="16"/>
      <c r="F1164" s="16"/>
      <c r="G1164" s="16"/>
      <c r="H1164" s="16"/>
    </row>
    <row r="1165" spans="1:8" hidden="1">
      <c r="A1165" s="16"/>
      <c r="B1165" s="16"/>
      <c r="C1165" s="16"/>
      <c r="D1165" s="16"/>
      <c r="E1165" s="16"/>
      <c r="F1165" s="16"/>
      <c r="G1165" s="16"/>
      <c r="H1165" s="16"/>
    </row>
    <row r="1166" spans="1:8" hidden="1">
      <c r="A1166" s="16"/>
      <c r="B1166" s="16"/>
      <c r="C1166" s="16"/>
      <c r="D1166" s="16"/>
      <c r="E1166" s="16"/>
      <c r="F1166" s="16"/>
      <c r="G1166" s="16"/>
      <c r="H1166" s="16"/>
    </row>
    <row r="1167" spans="1:8" hidden="1">
      <c r="A1167" s="16"/>
      <c r="B1167" s="16"/>
      <c r="C1167" s="16"/>
      <c r="D1167" s="16"/>
      <c r="E1167" s="16"/>
      <c r="F1167" s="16"/>
      <c r="G1167" s="16"/>
      <c r="H1167" s="16"/>
    </row>
    <row r="1168" spans="1:8" hidden="1">
      <c r="A1168" s="16"/>
      <c r="B1168" s="16"/>
      <c r="C1168" s="16"/>
      <c r="D1168" s="16"/>
      <c r="E1168" s="16"/>
      <c r="F1168" s="16"/>
      <c r="G1168" s="16"/>
      <c r="H1168" s="16"/>
    </row>
    <row r="1169" spans="1:8" hidden="1">
      <c r="A1169" s="16"/>
      <c r="B1169" s="16"/>
      <c r="C1169" s="16"/>
      <c r="D1169" s="16"/>
      <c r="E1169" s="16"/>
      <c r="F1169" s="16"/>
      <c r="G1169" s="16"/>
      <c r="H1169" s="16"/>
    </row>
    <row r="1170" spans="1:8" hidden="1">
      <c r="A1170" s="16"/>
      <c r="B1170" s="16"/>
      <c r="C1170" s="16"/>
      <c r="D1170" s="16"/>
      <c r="E1170" s="16"/>
      <c r="F1170" s="16"/>
      <c r="G1170" s="16"/>
      <c r="H1170" s="16"/>
    </row>
    <row r="1171" spans="1:8" hidden="1">
      <c r="A1171" s="16"/>
      <c r="B1171" s="16"/>
      <c r="C1171" s="16"/>
      <c r="D1171" s="16"/>
      <c r="E1171" s="16"/>
      <c r="F1171" s="16"/>
      <c r="G1171" s="16"/>
      <c r="H1171" s="16"/>
    </row>
    <row r="1172" spans="1:8" hidden="1">
      <c r="A1172" s="16"/>
      <c r="B1172" s="16"/>
      <c r="C1172" s="16"/>
      <c r="D1172" s="16"/>
      <c r="E1172" s="16"/>
      <c r="F1172" s="16"/>
      <c r="G1172" s="16"/>
      <c r="H1172" s="16"/>
    </row>
    <row r="1173" spans="1:8" hidden="1">
      <c r="A1173" s="16"/>
      <c r="B1173" s="16"/>
      <c r="C1173" s="16"/>
      <c r="D1173" s="16"/>
      <c r="E1173" s="16"/>
      <c r="F1173" s="16"/>
      <c r="G1173" s="16"/>
      <c r="H1173" s="16"/>
    </row>
    <row r="1174" spans="1:8" hidden="1">
      <c r="A1174" s="16"/>
      <c r="B1174" s="16"/>
      <c r="C1174" s="16"/>
      <c r="D1174" s="16"/>
      <c r="E1174" s="16"/>
      <c r="F1174" s="16"/>
      <c r="G1174" s="16"/>
      <c r="H1174" s="16"/>
    </row>
    <row r="1175" spans="1:8" hidden="1">
      <c r="A1175" s="16"/>
      <c r="B1175" s="16"/>
      <c r="C1175" s="16"/>
      <c r="D1175" s="16"/>
      <c r="E1175" s="16"/>
      <c r="F1175" s="16"/>
      <c r="G1175" s="16"/>
      <c r="H1175" s="16"/>
    </row>
    <row r="1176" spans="1:8" hidden="1">
      <c r="A1176" s="16"/>
      <c r="B1176" s="16"/>
      <c r="C1176" s="16"/>
      <c r="D1176" s="16"/>
      <c r="E1176" s="16"/>
      <c r="F1176" s="16"/>
      <c r="G1176" s="16"/>
      <c r="H1176" s="16"/>
    </row>
    <row r="1177" spans="1:8" hidden="1">
      <c r="A1177" s="16"/>
      <c r="B1177" s="16"/>
      <c r="C1177" s="16"/>
      <c r="D1177" s="16"/>
      <c r="E1177" s="16"/>
      <c r="F1177" s="16"/>
      <c r="G1177" s="16"/>
      <c r="H1177" s="16"/>
    </row>
    <row r="1178" spans="1:8" hidden="1">
      <c r="A1178" s="16"/>
      <c r="B1178" s="16"/>
      <c r="C1178" s="16"/>
      <c r="D1178" s="16"/>
      <c r="E1178" s="16"/>
      <c r="F1178" s="16"/>
      <c r="G1178" s="16"/>
      <c r="H1178" s="16"/>
    </row>
    <row r="1179" spans="1:8" hidden="1">
      <c r="A1179" s="16"/>
      <c r="B1179" s="16"/>
      <c r="C1179" s="16"/>
      <c r="D1179" s="16"/>
      <c r="E1179" s="16"/>
      <c r="F1179" s="16"/>
      <c r="G1179" s="16"/>
      <c r="H1179" s="16"/>
    </row>
    <row r="1180" spans="1:8" hidden="1">
      <c r="A1180" s="16"/>
      <c r="B1180" s="16"/>
      <c r="C1180" s="16"/>
      <c r="D1180" s="16"/>
      <c r="E1180" s="16"/>
      <c r="F1180" s="16"/>
      <c r="G1180" s="16"/>
      <c r="H1180" s="16"/>
    </row>
    <row r="1181" spans="1:8" hidden="1">
      <c r="A1181" s="16"/>
      <c r="B1181" s="16"/>
      <c r="C1181" s="16"/>
      <c r="D1181" s="16"/>
      <c r="E1181" s="16"/>
      <c r="F1181" s="16"/>
      <c r="G1181" s="16"/>
      <c r="H1181" s="16"/>
    </row>
    <row r="1182" spans="1:8" hidden="1">
      <c r="A1182" s="16"/>
      <c r="B1182" s="16"/>
      <c r="C1182" s="16"/>
      <c r="D1182" s="16"/>
      <c r="E1182" s="16"/>
      <c r="F1182" s="16"/>
      <c r="G1182" s="16"/>
      <c r="H1182" s="16"/>
    </row>
    <row r="1183" spans="1:8" hidden="1">
      <c r="A1183" s="16"/>
      <c r="B1183" s="16"/>
      <c r="C1183" s="16"/>
      <c r="D1183" s="16"/>
      <c r="E1183" s="16"/>
      <c r="F1183" s="16"/>
      <c r="G1183" s="16"/>
      <c r="H1183" s="16"/>
    </row>
    <row r="1184" spans="1:8" hidden="1">
      <c r="A1184" s="16"/>
      <c r="B1184" s="16"/>
      <c r="C1184" s="16"/>
      <c r="D1184" s="16"/>
      <c r="E1184" s="16"/>
      <c r="F1184" s="16"/>
      <c r="G1184" s="16"/>
      <c r="H1184" s="16"/>
    </row>
    <row r="1185" spans="1:8" hidden="1">
      <c r="A1185" s="16"/>
      <c r="B1185" s="16"/>
      <c r="C1185" s="16"/>
      <c r="D1185" s="16"/>
      <c r="E1185" s="16"/>
      <c r="F1185" s="16"/>
      <c r="G1185" s="16"/>
      <c r="H1185" s="16"/>
    </row>
    <row r="1186" spans="1:8" hidden="1">
      <c r="A1186" s="16"/>
      <c r="B1186" s="16"/>
      <c r="C1186" s="16"/>
      <c r="D1186" s="16"/>
      <c r="E1186" s="16"/>
      <c r="F1186" s="16"/>
      <c r="G1186" s="16"/>
      <c r="H1186" s="16"/>
    </row>
    <row r="1187" spans="1:8" hidden="1">
      <c r="A1187" s="16"/>
      <c r="B1187" s="16"/>
      <c r="C1187" s="16"/>
      <c r="D1187" s="16"/>
      <c r="E1187" s="16"/>
      <c r="F1187" s="16"/>
      <c r="G1187" s="16"/>
      <c r="H1187" s="16"/>
    </row>
    <row r="1188" spans="1:8" hidden="1">
      <c r="A1188" s="16"/>
      <c r="B1188" s="16"/>
      <c r="C1188" s="16"/>
      <c r="D1188" s="16"/>
      <c r="E1188" s="16"/>
      <c r="F1188" s="16"/>
      <c r="G1188" s="16"/>
      <c r="H1188" s="16"/>
    </row>
    <row r="1189" spans="1:8" hidden="1">
      <c r="A1189" s="16"/>
      <c r="B1189" s="16"/>
      <c r="C1189" s="16"/>
      <c r="D1189" s="16"/>
      <c r="E1189" s="16"/>
      <c r="F1189" s="16"/>
      <c r="G1189" s="16"/>
      <c r="H1189" s="16"/>
    </row>
    <row r="1190" spans="1:8" hidden="1">
      <c r="A1190" s="16"/>
      <c r="B1190" s="16"/>
      <c r="C1190" s="16"/>
      <c r="D1190" s="16"/>
      <c r="E1190" s="16"/>
      <c r="F1190" s="16"/>
      <c r="G1190" s="16"/>
      <c r="H1190" s="16"/>
    </row>
    <row r="1191" spans="1:8" hidden="1">
      <c r="A1191" s="16"/>
      <c r="B1191" s="16"/>
      <c r="C1191" s="16"/>
      <c r="D1191" s="16"/>
      <c r="E1191" s="16"/>
      <c r="F1191" s="16"/>
      <c r="G1191" s="16"/>
      <c r="H1191" s="16"/>
    </row>
    <row r="1192" spans="1:8" hidden="1">
      <c r="A1192" s="16"/>
      <c r="B1192" s="16"/>
      <c r="C1192" s="16"/>
      <c r="D1192" s="16"/>
      <c r="E1192" s="16"/>
      <c r="F1192" s="16"/>
      <c r="G1192" s="16"/>
      <c r="H1192" s="16"/>
    </row>
    <row r="1193" spans="1:8" hidden="1">
      <c r="A1193" s="16"/>
      <c r="B1193" s="16"/>
      <c r="C1193" s="16"/>
      <c r="D1193" s="16"/>
      <c r="E1193" s="16"/>
      <c r="F1193" s="16"/>
      <c r="G1193" s="16"/>
      <c r="H1193" s="16"/>
    </row>
    <row r="1194" spans="1:8" hidden="1">
      <c r="A1194" s="16"/>
      <c r="B1194" s="16"/>
      <c r="C1194" s="16"/>
      <c r="D1194" s="16"/>
      <c r="E1194" s="16"/>
      <c r="F1194" s="16"/>
      <c r="G1194" s="16"/>
      <c r="H1194" s="16"/>
    </row>
    <row r="1195" spans="1:8" hidden="1">
      <c r="A1195" s="16"/>
      <c r="B1195" s="16"/>
      <c r="C1195" s="16"/>
      <c r="D1195" s="16"/>
      <c r="E1195" s="16"/>
      <c r="F1195" s="16"/>
      <c r="G1195" s="16"/>
      <c r="H1195" s="16"/>
    </row>
    <row r="1196" spans="1:8" hidden="1">
      <c r="A1196" s="16"/>
      <c r="B1196" s="16"/>
      <c r="C1196" s="16"/>
      <c r="D1196" s="16"/>
      <c r="E1196" s="16"/>
      <c r="F1196" s="16"/>
      <c r="G1196" s="16"/>
      <c r="H1196" s="16"/>
    </row>
    <row r="1197" spans="1:8" hidden="1">
      <c r="A1197" s="16"/>
      <c r="B1197" s="16"/>
      <c r="C1197" s="16"/>
      <c r="D1197" s="16"/>
      <c r="E1197" s="16"/>
      <c r="F1197" s="16"/>
      <c r="G1197" s="16"/>
      <c r="H1197" s="16"/>
    </row>
    <row r="1198" spans="1:8" hidden="1">
      <c r="A1198" s="16"/>
      <c r="B1198" s="16"/>
      <c r="C1198" s="16"/>
      <c r="D1198" s="16"/>
      <c r="E1198" s="16"/>
      <c r="F1198" s="16"/>
      <c r="G1198" s="16"/>
      <c r="H1198" s="16"/>
    </row>
    <row r="1199" spans="1:8" hidden="1">
      <c r="A1199" s="16"/>
      <c r="B1199" s="16"/>
      <c r="C1199" s="16"/>
      <c r="D1199" s="16"/>
      <c r="E1199" s="16"/>
      <c r="F1199" s="16"/>
      <c r="G1199" s="16"/>
      <c r="H1199" s="16"/>
    </row>
    <row r="1200" spans="1:8" hidden="1">
      <c r="A1200" s="16"/>
      <c r="B1200" s="16"/>
      <c r="C1200" s="16"/>
      <c r="D1200" s="16"/>
      <c r="E1200" s="16"/>
      <c r="F1200" s="16"/>
      <c r="G1200" s="16"/>
      <c r="H1200" s="16"/>
    </row>
    <row r="1201" spans="1:8" hidden="1">
      <c r="A1201" s="16"/>
      <c r="B1201" s="16"/>
      <c r="C1201" s="16"/>
      <c r="D1201" s="16"/>
      <c r="E1201" s="16"/>
      <c r="F1201" s="16"/>
      <c r="G1201" s="16"/>
      <c r="H1201" s="16"/>
    </row>
    <row r="1202" spans="1:8" hidden="1">
      <c r="A1202" s="16"/>
      <c r="B1202" s="16"/>
      <c r="C1202" s="16"/>
      <c r="D1202" s="16"/>
      <c r="E1202" s="16"/>
      <c r="F1202" s="16"/>
      <c r="G1202" s="16"/>
      <c r="H1202" s="16"/>
    </row>
    <row r="1203" spans="1:8" hidden="1">
      <c r="A1203" s="16"/>
      <c r="B1203" s="16"/>
      <c r="C1203" s="16"/>
      <c r="D1203" s="16"/>
      <c r="E1203" s="16"/>
      <c r="F1203" s="16"/>
      <c r="G1203" s="16"/>
      <c r="H1203" s="16"/>
    </row>
    <row r="1204" spans="1:8" hidden="1">
      <c r="A1204" s="16"/>
      <c r="B1204" s="16"/>
      <c r="C1204" s="16"/>
      <c r="D1204" s="16"/>
      <c r="E1204" s="16"/>
      <c r="F1204" s="16"/>
      <c r="G1204" s="16"/>
      <c r="H1204" s="16"/>
    </row>
    <row r="1205" spans="1:8" hidden="1">
      <c r="A1205" s="16"/>
      <c r="B1205" s="16"/>
      <c r="C1205" s="16"/>
      <c r="D1205" s="16"/>
      <c r="E1205" s="16"/>
      <c r="F1205" s="16"/>
      <c r="G1205" s="16"/>
      <c r="H1205" s="16"/>
    </row>
    <row r="1206" spans="1:8" hidden="1">
      <c r="A1206" s="16"/>
      <c r="B1206" s="16"/>
      <c r="C1206" s="16"/>
      <c r="D1206" s="16"/>
      <c r="E1206" s="16"/>
      <c r="F1206" s="16"/>
      <c r="G1206" s="16"/>
      <c r="H1206" s="16"/>
    </row>
    <row r="1207" spans="1:8" hidden="1">
      <c r="A1207" s="16"/>
      <c r="B1207" s="16"/>
      <c r="C1207" s="16"/>
      <c r="D1207" s="16"/>
      <c r="E1207" s="16"/>
      <c r="F1207" s="16"/>
      <c r="G1207" s="16"/>
      <c r="H1207" s="16"/>
    </row>
    <row r="1208" spans="1:8" hidden="1">
      <c r="A1208" s="16"/>
      <c r="B1208" s="16"/>
      <c r="C1208" s="16"/>
      <c r="D1208" s="16"/>
      <c r="E1208" s="16"/>
      <c r="F1208" s="16"/>
      <c r="G1208" s="16"/>
      <c r="H1208" s="16"/>
    </row>
    <row r="1209" spans="1:8" hidden="1">
      <c r="A1209" s="16"/>
      <c r="B1209" s="16"/>
      <c r="C1209" s="16"/>
      <c r="D1209" s="16"/>
      <c r="E1209" s="16"/>
      <c r="F1209" s="16"/>
      <c r="G1209" s="16"/>
      <c r="H1209" s="16"/>
    </row>
    <row r="1210" spans="1:8" hidden="1">
      <c r="A1210" s="16"/>
      <c r="B1210" s="16"/>
      <c r="C1210" s="16"/>
      <c r="D1210" s="16"/>
      <c r="E1210" s="16"/>
      <c r="F1210" s="16"/>
      <c r="G1210" s="16"/>
      <c r="H1210" s="16"/>
    </row>
    <row r="1211" spans="1:8" hidden="1">
      <c r="A1211" s="16"/>
      <c r="B1211" s="16"/>
      <c r="C1211" s="16"/>
      <c r="D1211" s="16"/>
      <c r="E1211" s="16"/>
      <c r="F1211" s="16"/>
      <c r="G1211" s="16"/>
      <c r="H1211" s="16"/>
    </row>
    <row r="1212" spans="1:8" hidden="1">
      <c r="A1212" s="16"/>
      <c r="B1212" s="16"/>
      <c r="C1212" s="16"/>
      <c r="D1212" s="16"/>
      <c r="E1212" s="16"/>
      <c r="F1212" s="16"/>
      <c r="G1212" s="16"/>
      <c r="H1212" s="16"/>
    </row>
    <row r="1213" spans="1:8" hidden="1">
      <c r="A1213" s="16"/>
      <c r="B1213" s="16"/>
      <c r="C1213" s="16"/>
      <c r="D1213" s="16"/>
      <c r="E1213" s="16"/>
      <c r="F1213" s="16"/>
      <c r="G1213" s="16"/>
      <c r="H1213" s="16"/>
    </row>
    <row r="1214" spans="1:8" hidden="1">
      <c r="A1214" s="16"/>
      <c r="B1214" s="16"/>
      <c r="C1214" s="16"/>
      <c r="D1214" s="16"/>
      <c r="E1214" s="16"/>
      <c r="F1214" s="16"/>
      <c r="G1214" s="16"/>
      <c r="H1214" s="16"/>
    </row>
    <row r="1215" spans="1:8" hidden="1">
      <c r="A1215" s="16"/>
      <c r="B1215" s="16"/>
      <c r="C1215" s="16"/>
      <c r="D1215" s="16"/>
      <c r="E1215" s="16"/>
      <c r="F1215" s="16"/>
      <c r="G1215" s="16"/>
      <c r="H1215" s="16"/>
    </row>
    <row r="1216" spans="1:8" hidden="1">
      <c r="A1216" s="16"/>
      <c r="B1216" s="16"/>
      <c r="C1216" s="16"/>
      <c r="D1216" s="16"/>
      <c r="E1216" s="16"/>
      <c r="F1216" s="16"/>
      <c r="G1216" s="16"/>
      <c r="H1216" s="16"/>
    </row>
    <row r="1217" spans="1:8" hidden="1">
      <c r="A1217" s="16"/>
      <c r="B1217" s="16"/>
      <c r="C1217" s="16"/>
      <c r="D1217" s="16"/>
      <c r="E1217" s="16"/>
      <c r="F1217" s="16"/>
      <c r="G1217" s="16"/>
      <c r="H1217" s="16"/>
    </row>
    <row r="1218" spans="1:8" hidden="1">
      <c r="A1218" s="16"/>
      <c r="B1218" s="16"/>
      <c r="C1218" s="16"/>
      <c r="D1218" s="16"/>
      <c r="E1218" s="16"/>
      <c r="F1218" s="16"/>
      <c r="G1218" s="16"/>
      <c r="H1218" s="16"/>
    </row>
    <row r="1219" spans="1:8" hidden="1">
      <c r="A1219" s="16"/>
      <c r="B1219" s="16"/>
      <c r="C1219" s="16"/>
      <c r="D1219" s="16"/>
      <c r="E1219" s="16"/>
      <c r="F1219" s="16"/>
      <c r="G1219" s="16"/>
      <c r="H1219" s="16"/>
    </row>
    <row r="1220" spans="1:8" hidden="1">
      <c r="A1220" s="16"/>
      <c r="B1220" s="16"/>
      <c r="C1220" s="16"/>
      <c r="D1220" s="16"/>
      <c r="E1220" s="16"/>
      <c r="F1220" s="16"/>
      <c r="G1220" s="16"/>
      <c r="H1220" s="16"/>
    </row>
    <row r="1221" spans="1:8" hidden="1">
      <c r="A1221" s="16"/>
      <c r="B1221" s="16"/>
      <c r="C1221" s="16"/>
      <c r="D1221" s="16"/>
      <c r="E1221" s="16"/>
      <c r="F1221" s="16"/>
      <c r="G1221" s="16"/>
      <c r="H1221" s="16"/>
    </row>
    <row r="1222" spans="1:8" hidden="1">
      <c r="A1222" s="16"/>
      <c r="B1222" s="16"/>
      <c r="C1222" s="16"/>
      <c r="D1222" s="16"/>
      <c r="E1222" s="16"/>
      <c r="F1222" s="16"/>
      <c r="G1222" s="16"/>
      <c r="H1222" s="16"/>
    </row>
    <row r="1223" spans="1:8" hidden="1">
      <c r="A1223" s="16"/>
      <c r="B1223" s="16"/>
      <c r="C1223" s="16"/>
      <c r="D1223" s="16"/>
      <c r="E1223" s="16"/>
      <c r="F1223" s="16"/>
      <c r="G1223" s="16"/>
      <c r="H1223" s="16"/>
    </row>
    <row r="1224" spans="1:8" hidden="1">
      <c r="A1224" s="16"/>
      <c r="B1224" s="16"/>
      <c r="C1224" s="16"/>
      <c r="D1224" s="16"/>
      <c r="E1224" s="16"/>
      <c r="F1224" s="16"/>
      <c r="G1224" s="16"/>
      <c r="H1224" s="16"/>
    </row>
    <row r="1225" spans="1:8" hidden="1">
      <c r="A1225" s="16"/>
      <c r="B1225" s="16"/>
      <c r="C1225" s="16"/>
      <c r="D1225" s="16"/>
      <c r="E1225" s="16"/>
      <c r="F1225" s="16"/>
      <c r="G1225" s="16"/>
      <c r="H1225" s="16"/>
    </row>
    <row r="1226" spans="1:8" hidden="1">
      <c r="A1226" s="16"/>
      <c r="B1226" s="16"/>
      <c r="C1226" s="16"/>
      <c r="D1226" s="16"/>
      <c r="E1226" s="16"/>
      <c r="F1226" s="16"/>
      <c r="G1226" s="16"/>
      <c r="H1226" s="16"/>
    </row>
    <row r="1227" spans="1:8" hidden="1">
      <c r="A1227" s="16"/>
      <c r="B1227" s="16"/>
      <c r="C1227" s="16"/>
      <c r="D1227" s="16"/>
      <c r="E1227" s="16"/>
      <c r="F1227" s="16"/>
      <c r="G1227" s="16"/>
      <c r="H1227" s="16"/>
    </row>
    <row r="1228" spans="1:8" hidden="1">
      <c r="A1228" s="16"/>
      <c r="B1228" s="16"/>
      <c r="C1228" s="16"/>
      <c r="D1228" s="16"/>
      <c r="E1228" s="16"/>
      <c r="F1228" s="16"/>
      <c r="G1228" s="16"/>
      <c r="H1228" s="16"/>
    </row>
    <row r="1229" spans="1:8" hidden="1">
      <c r="A1229" s="16"/>
      <c r="B1229" s="16"/>
      <c r="C1229" s="16"/>
      <c r="D1229" s="16"/>
      <c r="E1229" s="16"/>
      <c r="F1229" s="16"/>
      <c r="G1229" s="16"/>
      <c r="H1229" s="16"/>
    </row>
    <row r="1230" spans="1:8" hidden="1">
      <c r="A1230" s="16"/>
      <c r="B1230" s="16"/>
      <c r="C1230" s="16"/>
      <c r="D1230" s="16"/>
      <c r="E1230" s="16"/>
      <c r="F1230" s="16"/>
      <c r="G1230" s="16"/>
      <c r="H1230" s="16"/>
    </row>
    <row r="1231" spans="1:8" hidden="1">
      <c r="A1231" s="16"/>
      <c r="B1231" s="16"/>
      <c r="C1231" s="16"/>
      <c r="D1231" s="16"/>
      <c r="E1231" s="16"/>
      <c r="F1231" s="16"/>
      <c r="G1231" s="16"/>
      <c r="H1231" s="16"/>
    </row>
    <row r="1232" spans="1:8" hidden="1">
      <c r="A1232" s="16"/>
      <c r="B1232" s="16"/>
      <c r="C1232" s="16"/>
      <c r="D1232" s="16"/>
      <c r="E1232" s="16"/>
      <c r="F1232" s="16"/>
      <c r="G1232" s="16"/>
      <c r="H1232" s="16"/>
    </row>
    <row r="1233" spans="1:8" hidden="1">
      <c r="A1233" s="16"/>
      <c r="B1233" s="16"/>
      <c r="C1233" s="16"/>
      <c r="D1233" s="16"/>
      <c r="E1233" s="16"/>
      <c r="F1233" s="16"/>
      <c r="G1233" s="16"/>
      <c r="H1233" s="16"/>
    </row>
    <row r="1234" spans="1:8" hidden="1">
      <c r="A1234" s="16"/>
      <c r="B1234" s="16"/>
      <c r="C1234" s="16"/>
      <c r="D1234" s="16"/>
      <c r="E1234" s="16"/>
      <c r="F1234" s="16"/>
      <c r="G1234" s="16"/>
      <c r="H1234" s="16"/>
    </row>
    <row r="1235" spans="1:8" hidden="1">
      <c r="A1235" s="16"/>
      <c r="B1235" s="16"/>
      <c r="C1235" s="16"/>
      <c r="D1235" s="16"/>
      <c r="E1235" s="16"/>
      <c r="F1235" s="16"/>
      <c r="G1235" s="16"/>
      <c r="H1235" s="16"/>
    </row>
    <row r="1236" spans="1:8" hidden="1">
      <c r="A1236" s="16"/>
      <c r="B1236" s="16"/>
      <c r="C1236" s="16"/>
      <c r="D1236" s="16"/>
      <c r="E1236" s="16"/>
      <c r="F1236" s="16"/>
      <c r="G1236" s="16"/>
      <c r="H1236" s="16"/>
    </row>
    <row r="1237" spans="1:8" hidden="1">
      <c r="A1237" s="16"/>
      <c r="B1237" s="16"/>
      <c r="C1237" s="16"/>
      <c r="D1237" s="16"/>
      <c r="E1237" s="16"/>
      <c r="F1237" s="16"/>
      <c r="G1237" s="16"/>
      <c r="H1237" s="16"/>
    </row>
    <row r="1238" spans="1:8" hidden="1">
      <c r="A1238" s="16"/>
      <c r="B1238" s="16"/>
      <c r="C1238" s="16"/>
      <c r="D1238" s="16"/>
      <c r="E1238" s="16"/>
      <c r="F1238" s="16"/>
      <c r="G1238" s="16"/>
      <c r="H1238" s="16"/>
    </row>
    <row r="1239" spans="1:8" hidden="1">
      <c r="A1239" s="16"/>
      <c r="B1239" s="16"/>
      <c r="C1239" s="16"/>
      <c r="D1239" s="16"/>
      <c r="E1239" s="16"/>
      <c r="F1239" s="16"/>
      <c r="G1239" s="16"/>
      <c r="H1239" s="16"/>
    </row>
    <row r="1240" spans="1:8" hidden="1">
      <c r="A1240" s="16"/>
      <c r="B1240" s="16"/>
      <c r="C1240" s="16"/>
      <c r="D1240" s="16"/>
      <c r="E1240" s="16"/>
      <c r="F1240" s="16"/>
      <c r="G1240" s="16"/>
      <c r="H1240" s="16"/>
    </row>
    <row r="1241" spans="1:8" hidden="1">
      <c r="A1241" s="16"/>
      <c r="B1241" s="16"/>
      <c r="C1241" s="16"/>
      <c r="D1241" s="16"/>
      <c r="E1241" s="16"/>
      <c r="F1241" s="16"/>
      <c r="G1241" s="16"/>
      <c r="H1241" s="16"/>
    </row>
    <row r="1242" spans="1:8" hidden="1">
      <c r="A1242" s="16"/>
      <c r="B1242" s="16"/>
      <c r="C1242" s="16"/>
      <c r="D1242" s="16"/>
      <c r="E1242" s="16"/>
      <c r="F1242" s="16"/>
      <c r="G1242" s="16"/>
      <c r="H1242" s="16"/>
    </row>
    <row r="1243" spans="1:8" hidden="1">
      <c r="A1243" s="16"/>
      <c r="B1243" s="16"/>
      <c r="C1243" s="16"/>
      <c r="D1243" s="16"/>
      <c r="E1243" s="16"/>
      <c r="F1243" s="16"/>
      <c r="G1243" s="16"/>
      <c r="H1243" s="16"/>
    </row>
    <row r="1244" spans="1:8" hidden="1">
      <c r="A1244" s="16"/>
      <c r="B1244" s="16"/>
      <c r="C1244" s="16"/>
      <c r="D1244" s="16"/>
      <c r="E1244" s="16"/>
      <c r="F1244" s="16"/>
      <c r="G1244" s="16"/>
      <c r="H1244" s="16"/>
    </row>
    <row r="1245" spans="1:8" hidden="1">
      <c r="A1245" s="16"/>
      <c r="B1245" s="16"/>
      <c r="C1245" s="16"/>
      <c r="D1245" s="16"/>
      <c r="E1245" s="16"/>
      <c r="F1245" s="16"/>
      <c r="G1245" s="16"/>
      <c r="H1245" s="16"/>
    </row>
    <row r="1246" spans="1:8" hidden="1">
      <c r="A1246" s="16"/>
      <c r="B1246" s="16"/>
      <c r="C1246" s="16"/>
      <c r="D1246" s="16"/>
      <c r="E1246" s="16"/>
      <c r="F1246" s="16"/>
      <c r="G1246" s="16"/>
      <c r="H1246" s="16"/>
    </row>
    <row r="1247" spans="1:8" hidden="1">
      <c r="A1247" s="16"/>
      <c r="B1247" s="16"/>
      <c r="C1247" s="16"/>
      <c r="D1247" s="16"/>
      <c r="E1247" s="16"/>
      <c r="F1247" s="16"/>
      <c r="G1247" s="16"/>
      <c r="H1247" s="16"/>
    </row>
    <row r="1248" spans="1:8" hidden="1">
      <c r="A1248" s="16"/>
      <c r="B1248" s="16"/>
      <c r="C1248" s="16"/>
      <c r="D1248" s="16"/>
      <c r="E1248" s="16"/>
      <c r="F1248" s="16"/>
      <c r="G1248" s="16"/>
      <c r="H1248" s="16"/>
    </row>
    <row r="1249" spans="1:8" hidden="1">
      <c r="A1249" s="16"/>
      <c r="B1249" s="16"/>
      <c r="C1249" s="16"/>
      <c r="D1249" s="16"/>
      <c r="E1249" s="16"/>
      <c r="F1249" s="16"/>
      <c r="G1249" s="16"/>
      <c r="H1249" s="16"/>
    </row>
    <row r="1250" spans="1:8" hidden="1">
      <c r="A1250" s="16"/>
      <c r="B1250" s="16"/>
      <c r="C1250" s="16"/>
      <c r="D1250" s="16"/>
      <c r="E1250" s="16"/>
      <c r="F1250" s="16"/>
      <c r="G1250" s="16"/>
      <c r="H1250" s="16"/>
    </row>
    <row r="1251" spans="1:8" hidden="1">
      <c r="A1251" s="16"/>
      <c r="B1251" s="16"/>
      <c r="C1251" s="16"/>
      <c r="D1251" s="16"/>
      <c r="E1251" s="16"/>
      <c r="F1251" s="16"/>
      <c r="G1251" s="16"/>
      <c r="H1251" s="16"/>
    </row>
    <row r="1252" spans="1:8" hidden="1">
      <c r="A1252" s="16"/>
      <c r="B1252" s="16"/>
      <c r="C1252" s="16"/>
      <c r="D1252" s="16"/>
      <c r="E1252" s="16"/>
      <c r="F1252" s="16"/>
      <c r="G1252" s="16"/>
      <c r="H1252" s="16"/>
    </row>
    <row r="1253" spans="1:8" hidden="1">
      <c r="A1253" s="16"/>
      <c r="B1253" s="16"/>
      <c r="C1253" s="16"/>
      <c r="D1253" s="16"/>
      <c r="E1253" s="16"/>
      <c r="F1253" s="16"/>
      <c r="G1253" s="16"/>
      <c r="H1253" s="16"/>
    </row>
    <row r="1254" spans="1:8" hidden="1">
      <c r="A1254" s="16"/>
      <c r="B1254" s="16"/>
      <c r="C1254" s="16"/>
      <c r="D1254" s="16"/>
      <c r="E1254" s="16"/>
      <c r="F1254" s="16"/>
      <c r="G1254" s="16"/>
      <c r="H1254" s="16"/>
    </row>
    <row r="1255" spans="1:8" hidden="1">
      <c r="A1255" s="16"/>
      <c r="B1255" s="16"/>
      <c r="C1255" s="16"/>
      <c r="D1255" s="16"/>
      <c r="E1255" s="16"/>
      <c r="F1255" s="16"/>
      <c r="G1255" s="16"/>
      <c r="H1255" s="16"/>
    </row>
    <row r="1256" spans="1:8" hidden="1">
      <c r="A1256" s="16"/>
      <c r="B1256" s="16"/>
      <c r="C1256" s="16"/>
      <c r="D1256" s="16"/>
      <c r="E1256" s="16"/>
      <c r="F1256" s="16"/>
      <c r="G1256" s="16"/>
      <c r="H1256" s="16"/>
    </row>
    <row r="1257" spans="1:8" hidden="1">
      <c r="A1257" s="16"/>
      <c r="B1257" s="16"/>
      <c r="C1257" s="16"/>
      <c r="D1257" s="16"/>
      <c r="E1257" s="16"/>
      <c r="F1257" s="16"/>
      <c r="G1257" s="16"/>
      <c r="H1257" s="16"/>
    </row>
    <row r="1258" spans="1:8" hidden="1">
      <c r="A1258" s="16"/>
      <c r="B1258" s="16"/>
      <c r="C1258" s="16"/>
      <c r="D1258" s="16"/>
      <c r="E1258" s="16"/>
      <c r="F1258" s="16"/>
      <c r="G1258" s="16"/>
      <c r="H1258" s="16"/>
    </row>
    <row r="1259" spans="1:8" hidden="1">
      <c r="A1259" s="16"/>
      <c r="B1259" s="16"/>
      <c r="C1259" s="16"/>
      <c r="D1259" s="16"/>
      <c r="E1259" s="16"/>
      <c r="F1259" s="16"/>
      <c r="G1259" s="16"/>
      <c r="H1259" s="16"/>
    </row>
    <row r="1260" spans="1:8" hidden="1">
      <c r="A1260" s="16"/>
      <c r="B1260" s="16"/>
      <c r="C1260" s="16"/>
      <c r="D1260" s="16"/>
      <c r="E1260" s="16"/>
      <c r="F1260" s="16"/>
      <c r="G1260" s="16"/>
      <c r="H1260" s="16"/>
    </row>
    <row r="1261" spans="1:8" hidden="1">
      <c r="A1261" s="16"/>
      <c r="B1261" s="16"/>
      <c r="C1261" s="16"/>
      <c r="D1261" s="16"/>
      <c r="E1261" s="16"/>
      <c r="F1261" s="16"/>
      <c r="G1261" s="16"/>
      <c r="H1261" s="16"/>
    </row>
    <row r="1262" spans="1:8" hidden="1">
      <c r="A1262" s="16"/>
      <c r="B1262" s="16"/>
      <c r="C1262" s="16"/>
      <c r="D1262" s="16"/>
      <c r="E1262" s="16"/>
      <c r="F1262" s="16"/>
      <c r="G1262" s="16"/>
      <c r="H1262" s="16"/>
    </row>
    <row r="1263" spans="1:8" hidden="1">
      <c r="A1263" s="16"/>
      <c r="B1263" s="16"/>
      <c r="C1263" s="16"/>
      <c r="D1263" s="16"/>
      <c r="E1263" s="16"/>
      <c r="F1263" s="16"/>
      <c r="G1263" s="16"/>
      <c r="H1263" s="16"/>
    </row>
    <row r="1264" spans="1:8" hidden="1">
      <c r="A1264" s="16"/>
      <c r="B1264" s="16"/>
      <c r="C1264" s="16"/>
      <c r="D1264" s="16"/>
      <c r="E1264" s="16"/>
      <c r="F1264" s="16"/>
      <c r="G1264" s="16"/>
      <c r="H1264" s="16"/>
    </row>
    <row r="1265" spans="1:8" hidden="1">
      <c r="A1265" s="16"/>
      <c r="B1265" s="16"/>
      <c r="C1265" s="16"/>
      <c r="D1265" s="16"/>
      <c r="E1265" s="16"/>
      <c r="F1265" s="16"/>
      <c r="G1265" s="16"/>
      <c r="H1265" s="16"/>
    </row>
    <row r="1266" spans="1:8" hidden="1">
      <c r="A1266" s="16"/>
      <c r="B1266" s="16"/>
      <c r="C1266" s="16"/>
      <c r="D1266" s="16"/>
      <c r="E1266" s="16"/>
      <c r="F1266" s="16"/>
      <c r="G1266" s="16"/>
      <c r="H1266" s="16"/>
    </row>
    <row r="1267" spans="1:8" hidden="1">
      <c r="A1267" s="16"/>
      <c r="B1267" s="16"/>
      <c r="C1267" s="16"/>
      <c r="D1267" s="16"/>
      <c r="E1267" s="16"/>
      <c r="F1267" s="16"/>
      <c r="G1267" s="16"/>
      <c r="H1267" s="16"/>
    </row>
    <row r="1268" spans="1:8" hidden="1">
      <c r="A1268" s="16"/>
      <c r="B1268" s="16"/>
      <c r="C1268" s="16"/>
      <c r="D1268" s="16"/>
      <c r="E1268" s="16"/>
      <c r="F1268" s="16"/>
      <c r="G1268" s="16"/>
      <c r="H1268" s="16"/>
    </row>
    <row r="1269" spans="1:8" hidden="1">
      <c r="A1269" s="16"/>
      <c r="B1269" s="16"/>
      <c r="C1269" s="16"/>
      <c r="D1269" s="16"/>
      <c r="E1269" s="16"/>
      <c r="F1269" s="16"/>
      <c r="G1269" s="16"/>
      <c r="H1269" s="16"/>
    </row>
    <row r="1270" spans="1:8" hidden="1">
      <c r="A1270" s="16"/>
      <c r="B1270" s="16"/>
      <c r="C1270" s="16"/>
      <c r="D1270" s="16"/>
      <c r="E1270" s="16"/>
      <c r="F1270" s="16"/>
      <c r="G1270" s="16"/>
      <c r="H1270" s="16"/>
    </row>
    <row r="1271" spans="1:8" hidden="1">
      <c r="A1271" s="16"/>
      <c r="B1271" s="16"/>
      <c r="C1271" s="16"/>
      <c r="D1271" s="16"/>
      <c r="E1271" s="16"/>
      <c r="F1271" s="16"/>
      <c r="G1271" s="16"/>
      <c r="H1271" s="16"/>
    </row>
    <row r="1272" spans="1:8" hidden="1">
      <c r="A1272" s="16"/>
      <c r="B1272" s="16"/>
      <c r="C1272" s="16"/>
      <c r="D1272" s="16"/>
      <c r="E1272" s="16"/>
      <c r="F1272" s="16"/>
      <c r="G1272" s="16"/>
      <c r="H1272" s="16"/>
    </row>
    <row r="1273" spans="1:8" hidden="1">
      <c r="A1273" s="16"/>
      <c r="B1273" s="16"/>
      <c r="C1273" s="16"/>
      <c r="D1273" s="16"/>
      <c r="E1273" s="16"/>
      <c r="F1273" s="16"/>
      <c r="G1273" s="16"/>
      <c r="H1273" s="16"/>
    </row>
    <row r="1274" spans="1:8" hidden="1">
      <c r="A1274" s="16"/>
      <c r="B1274" s="16"/>
      <c r="C1274" s="16"/>
      <c r="D1274" s="16"/>
      <c r="E1274" s="16"/>
      <c r="F1274" s="16"/>
      <c r="G1274" s="16"/>
      <c r="H1274" s="16"/>
    </row>
    <row r="1275" spans="1:8" hidden="1">
      <c r="A1275" s="16"/>
      <c r="B1275" s="16"/>
      <c r="C1275" s="16"/>
      <c r="D1275" s="16"/>
      <c r="E1275" s="16"/>
      <c r="F1275" s="16"/>
      <c r="G1275" s="16"/>
      <c r="H1275" s="16"/>
    </row>
    <row r="1276" spans="1:8" hidden="1">
      <c r="A1276" s="16"/>
      <c r="B1276" s="16"/>
      <c r="C1276" s="16"/>
      <c r="D1276" s="16"/>
      <c r="E1276" s="16"/>
      <c r="F1276" s="16"/>
      <c r="G1276" s="16"/>
      <c r="H1276" s="16"/>
    </row>
    <row r="1277" spans="1:8" hidden="1">
      <c r="A1277" s="16"/>
      <c r="B1277" s="16"/>
      <c r="C1277" s="16"/>
      <c r="D1277" s="16"/>
      <c r="E1277" s="16"/>
      <c r="F1277" s="16"/>
      <c r="G1277" s="16"/>
      <c r="H1277" s="16"/>
    </row>
    <row r="1278" spans="1:8" hidden="1">
      <c r="A1278" s="16"/>
      <c r="B1278" s="16"/>
      <c r="C1278" s="16"/>
      <c r="D1278" s="16"/>
      <c r="E1278" s="16"/>
      <c r="F1278" s="16"/>
      <c r="G1278" s="16"/>
      <c r="H1278" s="16"/>
    </row>
    <row r="1279" spans="1:8" hidden="1">
      <c r="A1279" s="16"/>
      <c r="B1279" s="16"/>
      <c r="C1279" s="16"/>
      <c r="D1279" s="16"/>
      <c r="E1279" s="16"/>
      <c r="F1279" s="16"/>
      <c r="G1279" s="16"/>
      <c r="H1279" s="16"/>
    </row>
    <row r="1280" spans="1:8" hidden="1">
      <c r="A1280" s="16"/>
      <c r="B1280" s="16"/>
      <c r="C1280" s="16"/>
      <c r="D1280" s="16"/>
      <c r="E1280" s="16"/>
      <c r="F1280" s="16"/>
      <c r="G1280" s="16"/>
      <c r="H1280" s="16"/>
    </row>
    <row r="1281" spans="1:8" hidden="1">
      <c r="A1281" s="16"/>
      <c r="B1281" s="16"/>
      <c r="C1281" s="16"/>
      <c r="D1281" s="16"/>
      <c r="E1281" s="16"/>
      <c r="F1281" s="16"/>
      <c r="G1281" s="16"/>
      <c r="H1281" s="16"/>
    </row>
    <row r="1282" spans="1:8" hidden="1">
      <c r="A1282" s="16"/>
      <c r="B1282" s="16"/>
      <c r="C1282" s="16"/>
      <c r="D1282" s="16"/>
      <c r="E1282" s="16"/>
      <c r="F1282" s="16"/>
      <c r="G1282" s="16"/>
      <c r="H1282" s="16"/>
    </row>
    <row r="1283" spans="1:8" hidden="1">
      <c r="A1283" s="16"/>
      <c r="B1283" s="16"/>
      <c r="C1283" s="16"/>
      <c r="D1283" s="16"/>
      <c r="E1283" s="16"/>
      <c r="F1283" s="16"/>
      <c r="G1283" s="16"/>
      <c r="H1283" s="16"/>
    </row>
    <row r="1284" spans="1:8" hidden="1">
      <c r="A1284" s="16"/>
      <c r="B1284" s="16"/>
      <c r="C1284" s="16"/>
      <c r="D1284" s="16"/>
      <c r="E1284" s="16"/>
      <c r="F1284" s="16"/>
      <c r="G1284" s="16"/>
      <c r="H1284" s="16"/>
    </row>
    <row r="1285" spans="1:8" hidden="1">
      <c r="A1285" s="16"/>
      <c r="B1285" s="16"/>
      <c r="C1285" s="16"/>
      <c r="D1285" s="16"/>
      <c r="E1285" s="16"/>
      <c r="F1285" s="16"/>
      <c r="G1285" s="16"/>
      <c r="H1285" s="16"/>
    </row>
    <row r="1286" spans="1:8" hidden="1">
      <c r="A1286" s="16"/>
      <c r="B1286" s="16"/>
      <c r="C1286" s="16"/>
      <c r="D1286" s="16"/>
      <c r="E1286" s="16"/>
      <c r="F1286" s="16"/>
      <c r="G1286" s="16"/>
      <c r="H1286" s="16"/>
    </row>
    <row r="1287" spans="1:8" hidden="1">
      <c r="A1287" s="16"/>
      <c r="B1287" s="16"/>
      <c r="C1287" s="16"/>
      <c r="D1287" s="16"/>
      <c r="E1287" s="16"/>
      <c r="F1287" s="16"/>
      <c r="G1287" s="16"/>
      <c r="H1287" s="16"/>
    </row>
    <row r="1288" spans="1:8" hidden="1">
      <c r="A1288" s="16"/>
      <c r="B1288" s="16"/>
      <c r="C1288" s="16"/>
      <c r="D1288" s="16"/>
      <c r="E1288" s="16"/>
      <c r="F1288" s="16"/>
      <c r="G1288" s="16"/>
      <c r="H1288" s="16"/>
    </row>
    <row r="1289" spans="1:8" hidden="1">
      <c r="A1289" s="16"/>
      <c r="B1289" s="16"/>
      <c r="C1289" s="16"/>
      <c r="D1289" s="16"/>
      <c r="E1289" s="16"/>
      <c r="F1289" s="16"/>
      <c r="G1289" s="16"/>
      <c r="H1289" s="16"/>
    </row>
    <row r="1290" spans="1:8" hidden="1">
      <c r="A1290" s="16"/>
      <c r="B1290" s="16"/>
      <c r="C1290" s="16"/>
      <c r="D1290" s="16"/>
      <c r="E1290" s="16"/>
      <c r="F1290" s="16"/>
      <c r="G1290" s="16"/>
      <c r="H1290" s="16"/>
    </row>
    <row r="1291" spans="1:8" hidden="1">
      <c r="A1291" s="16"/>
      <c r="B1291" s="16"/>
      <c r="C1291" s="16"/>
      <c r="D1291" s="16"/>
      <c r="E1291" s="16"/>
      <c r="F1291" s="16"/>
      <c r="G1291" s="16"/>
      <c r="H1291" s="16"/>
    </row>
    <row r="1292" spans="1:8" hidden="1">
      <c r="A1292" s="16"/>
      <c r="B1292" s="16"/>
      <c r="C1292" s="16"/>
      <c r="D1292" s="16"/>
      <c r="E1292" s="16"/>
      <c r="F1292" s="16"/>
      <c r="G1292" s="16"/>
      <c r="H1292" s="16"/>
    </row>
    <row r="1293" spans="1:8" hidden="1">
      <c r="A1293" s="16"/>
      <c r="B1293" s="16"/>
      <c r="C1293" s="16"/>
      <c r="D1293" s="16"/>
      <c r="E1293" s="16"/>
      <c r="F1293" s="16"/>
      <c r="G1293" s="16"/>
      <c r="H1293" s="16"/>
    </row>
    <row r="1294" spans="1:8" hidden="1">
      <c r="A1294" s="16"/>
      <c r="B1294" s="16"/>
      <c r="C1294" s="16"/>
      <c r="D1294" s="16"/>
      <c r="E1294" s="16"/>
      <c r="F1294" s="16"/>
      <c r="G1294" s="16"/>
      <c r="H1294" s="16"/>
    </row>
    <row r="1295" spans="1:8" hidden="1">
      <c r="A1295" s="16"/>
      <c r="B1295" s="16"/>
      <c r="C1295" s="16"/>
      <c r="D1295" s="16"/>
      <c r="E1295" s="16"/>
      <c r="F1295" s="16"/>
      <c r="G1295" s="16"/>
      <c r="H1295" s="16"/>
    </row>
    <row r="1296" spans="1:8" hidden="1">
      <c r="A1296" s="16"/>
      <c r="B1296" s="16"/>
      <c r="C1296" s="16"/>
      <c r="D1296" s="16"/>
      <c r="E1296" s="16"/>
      <c r="F1296" s="16"/>
      <c r="G1296" s="16"/>
      <c r="H1296" s="16"/>
    </row>
    <row r="1297" spans="1:8" hidden="1">
      <c r="A1297" s="16"/>
      <c r="B1297" s="16"/>
      <c r="C1297" s="16"/>
      <c r="D1297" s="16"/>
      <c r="E1297" s="16"/>
      <c r="F1297" s="16"/>
      <c r="G1297" s="16"/>
      <c r="H1297" s="16"/>
    </row>
    <row r="1298" spans="1:8" hidden="1">
      <c r="A1298" s="16"/>
      <c r="B1298" s="16"/>
      <c r="C1298" s="16"/>
      <c r="D1298" s="16"/>
      <c r="E1298" s="16"/>
      <c r="F1298" s="16"/>
      <c r="G1298" s="16"/>
      <c r="H1298" s="16"/>
    </row>
    <row r="1299" spans="1:8" hidden="1">
      <c r="A1299" s="16"/>
      <c r="B1299" s="16"/>
      <c r="C1299" s="16"/>
      <c r="D1299" s="16"/>
      <c r="E1299" s="16"/>
      <c r="F1299" s="16"/>
      <c r="G1299" s="16"/>
      <c r="H1299" s="16"/>
    </row>
    <row r="1300" spans="1:8" hidden="1">
      <c r="A1300" s="16"/>
      <c r="B1300" s="16"/>
      <c r="C1300" s="16"/>
      <c r="D1300" s="16"/>
      <c r="E1300" s="16"/>
      <c r="F1300" s="16"/>
      <c r="G1300" s="16"/>
      <c r="H1300" s="16"/>
    </row>
    <row r="1301" spans="1:8" hidden="1">
      <c r="A1301" s="16"/>
      <c r="B1301" s="16"/>
      <c r="C1301" s="16"/>
      <c r="D1301" s="16"/>
      <c r="E1301" s="16"/>
      <c r="F1301" s="16"/>
      <c r="G1301" s="16"/>
      <c r="H1301" s="16"/>
    </row>
    <row r="1302" spans="1:8" hidden="1">
      <c r="A1302" s="16"/>
      <c r="B1302" s="16"/>
      <c r="C1302" s="16"/>
      <c r="D1302" s="16"/>
      <c r="E1302" s="16"/>
      <c r="F1302" s="16"/>
      <c r="G1302" s="16"/>
      <c r="H1302" s="16"/>
    </row>
    <row r="1303" spans="1:8" hidden="1">
      <c r="A1303" s="16"/>
      <c r="B1303" s="16"/>
      <c r="C1303" s="16"/>
      <c r="D1303" s="16"/>
      <c r="E1303" s="16"/>
      <c r="F1303" s="16"/>
      <c r="G1303" s="16"/>
      <c r="H1303" s="16"/>
    </row>
    <row r="1304" spans="1:8" hidden="1">
      <c r="A1304" s="16"/>
      <c r="B1304" s="16"/>
      <c r="C1304" s="16"/>
      <c r="D1304" s="16"/>
      <c r="E1304" s="16"/>
      <c r="F1304" s="16"/>
      <c r="G1304" s="16"/>
      <c r="H1304" s="16"/>
    </row>
    <row r="1305" spans="1:8" hidden="1">
      <c r="A1305" s="16"/>
      <c r="B1305" s="16"/>
      <c r="C1305" s="16"/>
      <c r="D1305" s="16"/>
      <c r="E1305" s="16"/>
      <c r="F1305" s="16"/>
      <c r="G1305" s="16"/>
      <c r="H1305" s="16"/>
    </row>
    <row r="1306" spans="1:8" hidden="1">
      <c r="A1306" s="16"/>
      <c r="B1306" s="16"/>
      <c r="C1306" s="16"/>
      <c r="D1306" s="16"/>
      <c r="E1306" s="16"/>
      <c r="F1306" s="16"/>
      <c r="G1306" s="16"/>
      <c r="H1306" s="16"/>
    </row>
    <row r="1307" spans="1:8" hidden="1">
      <c r="A1307" s="16"/>
      <c r="B1307" s="16"/>
      <c r="C1307" s="16"/>
      <c r="D1307" s="16"/>
      <c r="E1307" s="16"/>
      <c r="F1307" s="16"/>
      <c r="G1307" s="16"/>
      <c r="H1307" s="16"/>
    </row>
    <row r="1308" spans="1:8" hidden="1">
      <c r="A1308" s="16"/>
      <c r="B1308" s="16"/>
      <c r="C1308" s="16"/>
      <c r="D1308" s="16"/>
      <c r="E1308" s="16"/>
      <c r="F1308" s="16"/>
      <c r="G1308" s="16"/>
      <c r="H1308" s="16"/>
    </row>
    <row r="1309" spans="1:8" hidden="1">
      <c r="A1309" s="16"/>
      <c r="B1309" s="16"/>
      <c r="C1309" s="16"/>
      <c r="D1309" s="16"/>
      <c r="E1309" s="16"/>
      <c r="F1309" s="16"/>
      <c r="G1309" s="16"/>
      <c r="H1309" s="16"/>
    </row>
    <row r="1310" spans="1:8" hidden="1">
      <c r="A1310" s="16"/>
      <c r="B1310" s="16"/>
      <c r="C1310" s="16"/>
      <c r="D1310" s="16"/>
      <c r="E1310" s="16"/>
      <c r="F1310" s="16"/>
      <c r="G1310" s="16"/>
      <c r="H1310" s="16"/>
    </row>
    <row r="1311" spans="1:8" hidden="1">
      <c r="A1311" s="16"/>
      <c r="B1311" s="16"/>
      <c r="C1311" s="16"/>
      <c r="D1311" s="16"/>
      <c r="E1311" s="16"/>
      <c r="F1311" s="16"/>
      <c r="G1311" s="16"/>
      <c r="H1311" s="16"/>
    </row>
    <row r="1312" spans="1:8" hidden="1">
      <c r="A1312" s="16"/>
      <c r="B1312" s="16"/>
      <c r="C1312" s="16"/>
      <c r="D1312" s="16"/>
      <c r="E1312" s="16"/>
      <c r="F1312" s="16"/>
      <c r="G1312" s="16"/>
      <c r="H1312" s="16"/>
    </row>
    <row r="1313" spans="1:8" hidden="1">
      <c r="A1313" s="16"/>
      <c r="B1313" s="16"/>
      <c r="C1313" s="16"/>
      <c r="D1313" s="16"/>
      <c r="E1313" s="16"/>
      <c r="F1313" s="16"/>
      <c r="G1313" s="16"/>
      <c r="H1313" s="16"/>
    </row>
    <row r="1314" spans="1:8" hidden="1">
      <c r="A1314" s="16"/>
      <c r="B1314" s="16"/>
      <c r="C1314" s="16"/>
      <c r="D1314" s="16"/>
      <c r="E1314" s="16"/>
      <c r="F1314" s="16"/>
      <c r="G1314" s="16"/>
      <c r="H1314" s="16"/>
    </row>
    <row r="1315" spans="1:8" hidden="1">
      <c r="A1315" s="16"/>
      <c r="B1315" s="16"/>
      <c r="C1315" s="16"/>
      <c r="D1315" s="16"/>
      <c r="E1315" s="16"/>
      <c r="F1315" s="16"/>
      <c r="G1315" s="16"/>
      <c r="H1315" s="16"/>
    </row>
    <row r="1316" spans="1:8" hidden="1">
      <c r="A1316" s="16"/>
      <c r="B1316" s="16"/>
      <c r="C1316" s="16"/>
      <c r="D1316" s="16"/>
      <c r="E1316" s="16"/>
      <c r="F1316" s="16"/>
      <c r="G1316" s="16"/>
      <c r="H1316" s="16"/>
    </row>
    <row r="1317" spans="1:8" hidden="1">
      <c r="A1317" s="16"/>
      <c r="B1317" s="16"/>
      <c r="C1317" s="16"/>
      <c r="D1317" s="16"/>
      <c r="E1317" s="16"/>
      <c r="F1317" s="16"/>
      <c r="G1317" s="16"/>
      <c r="H1317" s="16"/>
    </row>
    <row r="1318" spans="1:8" hidden="1">
      <c r="A1318" s="16"/>
      <c r="B1318" s="16"/>
      <c r="C1318" s="16"/>
      <c r="D1318" s="16"/>
      <c r="E1318" s="16"/>
      <c r="F1318" s="16"/>
      <c r="G1318" s="16"/>
      <c r="H1318" s="16"/>
    </row>
    <row r="1319" spans="1:8" hidden="1">
      <c r="A1319" s="16"/>
      <c r="B1319" s="16"/>
      <c r="C1319" s="16"/>
      <c r="D1319" s="16"/>
      <c r="E1319" s="16"/>
      <c r="F1319" s="16"/>
      <c r="G1319" s="16"/>
      <c r="H1319" s="16"/>
    </row>
    <row r="1320" spans="1:8" hidden="1">
      <c r="A1320" s="16"/>
      <c r="B1320" s="16"/>
      <c r="C1320" s="16"/>
      <c r="D1320" s="16"/>
      <c r="E1320" s="16"/>
      <c r="F1320" s="16"/>
      <c r="G1320" s="16"/>
      <c r="H1320" s="16"/>
    </row>
    <row r="1321" spans="1:8" hidden="1">
      <c r="A1321" s="16"/>
      <c r="B1321" s="16"/>
      <c r="C1321" s="16"/>
      <c r="D1321" s="16"/>
      <c r="E1321" s="16"/>
      <c r="F1321" s="16"/>
      <c r="G1321" s="16"/>
      <c r="H1321" s="16"/>
    </row>
    <row r="1322" spans="1:8" hidden="1">
      <c r="A1322" s="16"/>
      <c r="B1322" s="16"/>
      <c r="C1322" s="16"/>
      <c r="D1322" s="16"/>
      <c r="E1322" s="16"/>
      <c r="F1322" s="16"/>
      <c r="G1322" s="16"/>
      <c r="H1322" s="16"/>
    </row>
    <row r="1323" spans="1:8" hidden="1">
      <c r="A1323" s="16"/>
      <c r="B1323" s="16"/>
      <c r="C1323" s="16"/>
      <c r="D1323" s="16"/>
      <c r="E1323" s="16"/>
      <c r="F1323" s="16"/>
      <c r="G1323" s="16"/>
      <c r="H1323" s="16"/>
    </row>
    <row r="1324" spans="1:8" hidden="1">
      <c r="A1324" s="16"/>
      <c r="B1324" s="16"/>
      <c r="C1324" s="16"/>
      <c r="D1324" s="16"/>
      <c r="E1324" s="16"/>
      <c r="F1324" s="16"/>
      <c r="G1324" s="16"/>
      <c r="H1324" s="16"/>
    </row>
    <row r="1325" spans="1:8" hidden="1">
      <c r="A1325" s="16"/>
      <c r="B1325" s="16"/>
      <c r="C1325" s="16"/>
      <c r="D1325" s="16"/>
      <c r="E1325" s="16"/>
      <c r="F1325" s="16"/>
      <c r="G1325" s="16"/>
      <c r="H1325" s="16"/>
    </row>
    <row r="1326" spans="1:8" hidden="1">
      <c r="A1326" s="16"/>
      <c r="B1326" s="16"/>
      <c r="C1326" s="16"/>
      <c r="D1326" s="16"/>
      <c r="E1326" s="16"/>
      <c r="F1326" s="16"/>
      <c r="G1326" s="16"/>
      <c r="H1326" s="16"/>
    </row>
    <row r="1327" spans="1:8" hidden="1">
      <c r="A1327" s="16"/>
      <c r="B1327" s="16"/>
      <c r="C1327" s="16"/>
      <c r="D1327" s="16"/>
      <c r="E1327" s="16"/>
      <c r="F1327" s="16"/>
      <c r="G1327" s="16"/>
      <c r="H1327" s="16"/>
    </row>
    <row r="1328" spans="1:8" hidden="1">
      <c r="A1328" s="16"/>
      <c r="B1328" s="16"/>
      <c r="C1328" s="16"/>
      <c r="D1328" s="16"/>
      <c r="E1328" s="16"/>
      <c r="F1328" s="16"/>
      <c r="G1328" s="16"/>
      <c r="H1328" s="16"/>
    </row>
    <row r="1329" spans="1:8" hidden="1">
      <c r="A1329" s="16"/>
      <c r="B1329" s="16"/>
      <c r="C1329" s="16"/>
      <c r="D1329" s="16"/>
      <c r="E1329" s="16"/>
      <c r="F1329" s="16"/>
      <c r="G1329" s="16"/>
      <c r="H1329" s="16"/>
    </row>
    <row r="1330" spans="1:8" hidden="1">
      <c r="A1330" s="16"/>
      <c r="B1330" s="16"/>
      <c r="C1330" s="16"/>
      <c r="D1330" s="16"/>
      <c r="E1330" s="16"/>
      <c r="F1330" s="16"/>
      <c r="G1330" s="16"/>
      <c r="H1330" s="16"/>
    </row>
    <row r="1331" spans="1:8" hidden="1">
      <c r="A1331" s="16"/>
      <c r="B1331" s="16"/>
      <c r="C1331" s="16"/>
      <c r="D1331" s="16"/>
      <c r="E1331" s="16"/>
      <c r="F1331" s="16"/>
      <c r="G1331" s="16"/>
      <c r="H1331" s="16"/>
    </row>
    <row r="1332" spans="1:8" hidden="1">
      <c r="A1332" s="16"/>
      <c r="B1332" s="16"/>
      <c r="C1332" s="16"/>
      <c r="D1332" s="16"/>
      <c r="E1332" s="16"/>
      <c r="F1332" s="16"/>
      <c r="G1332" s="16"/>
      <c r="H1332" s="16"/>
    </row>
    <row r="1333" spans="1:8" hidden="1">
      <c r="A1333" s="16"/>
      <c r="B1333" s="16"/>
      <c r="C1333" s="16"/>
      <c r="D1333" s="16"/>
      <c r="E1333" s="16"/>
      <c r="F1333" s="16"/>
      <c r="G1333" s="16"/>
      <c r="H1333" s="16"/>
    </row>
    <row r="1334" spans="1:8" hidden="1">
      <c r="A1334" s="16"/>
      <c r="B1334" s="16"/>
      <c r="C1334" s="16"/>
      <c r="D1334" s="16"/>
      <c r="E1334" s="16"/>
      <c r="F1334" s="16"/>
      <c r="G1334" s="16"/>
      <c r="H1334" s="16"/>
    </row>
    <row r="1335" spans="1:8" hidden="1">
      <c r="A1335" s="16"/>
      <c r="B1335" s="16"/>
      <c r="C1335" s="16"/>
      <c r="D1335" s="16"/>
      <c r="E1335" s="16"/>
      <c r="F1335" s="16"/>
      <c r="G1335" s="16"/>
      <c r="H1335" s="16"/>
    </row>
    <row r="1336" spans="1:8" hidden="1">
      <c r="A1336" s="16"/>
      <c r="B1336" s="16"/>
      <c r="C1336" s="16"/>
      <c r="D1336" s="16"/>
      <c r="E1336" s="16"/>
      <c r="F1336" s="16"/>
      <c r="G1336" s="16"/>
      <c r="H1336" s="16"/>
    </row>
    <row r="1337" spans="1:8" hidden="1">
      <c r="A1337" s="16"/>
      <c r="B1337" s="16"/>
      <c r="C1337" s="16"/>
      <c r="D1337" s="16"/>
      <c r="E1337" s="16"/>
      <c r="F1337" s="16"/>
      <c r="G1337" s="16"/>
      <c r="H1337" s="16"/>
    </row>
    <row r="1338" spans="1:8" hidden="1">
      <c r="A1338" s="16"/>
      <c r="B1338" s="16"/>
      <c r="C1338" s="16"/>
      <c r="D1338" s="16"/>
      <c r="E1338" s="16"/>
      <c r="F1338" s="16"/>
      <c r="G1338" s="16"/>
      <c r="H1338" s="16"/>
    </row>
    <row r="1339" spans="1:8" hidden="1">
      <c r="A1339" s="16"/>
      <c r="B1339" s="16"/>
      <c r="C1339" s="16"/>
      <c r="D1339" s="16"/>
      <c r="E1339" s="16"/>
      <c r="F1339" s="16"/>
      <c r="G1339" s="16"/>
      <c r="H1339" s="16"/>
    </row>
    <row r="1340" spans="1:8" hidden="1">
      <c r="A1340" s="16"/>
      <c r="B1340" s="16"/>
      <c r="C1340" s="16"/>
      <c r="D1340" s="16"/>
      <c r="E1340" s="16"/>
      <c r="F1340" s="16"/>
      <c r="G1340" s="16"/>
      <c r="H1340" s="16"/>
    </row>
    <row r="1341" spans="1:8" hidden="1">
      <c r="A1341" s="16"/>
      <c r="B1341" s="16"/>
      <c r="C1341" s="16"/>
      <c r="D1341" s="16"/>
      <c r="E1341" s="16"/>
      <c r="F1341" s="16"/>
      <c r="G1341" s="16"/>
      <c r="H1341" s="16"/>
    </row>
    <row r="1342" spans="1:8" hidden="1">
      <c r="A1342" s="16"/>
      <c r="B1342" s="16"/>
      <c r="C1342" s="16"/>
      <c r="D1342" s="16"/>
      <c r="E1342" s="16"/>
      <c r="F1342" s="16"/>
      <c r="G1342" s="16"/>
      <c r="H1342" s="16"/>
    </row>
    <row r="1343" spans="1:8" hidden="1">
      <c r="A1343" s="16"/>
      <c r="B1343" s="16"/>
      <c r="C1343" s="16"/>
      <c r="D1343" s="16"/>
      <c r="E1343" s="16"/>
      <c r="F1343" s="16"/>
      <c r="G1343" s="16"/>
      <c r="H1343" s="16"/>
    </row>
    <row r="1344" spans="1:8" hidden="1">
      <c r="A1344" s="16"/>
      <c r="B1344" s="16"/>
      <c r="C1344" s="16"/>
      <c r="D1344" s="16"/>
      <c r="E1344" s="16"/>
      <c r="F1344" s="16"/>
      <c r="G1344" s="16"/>
      <c r="H1344" s="16"/>
    </row>
    <row r="1345" spans="1:8" hidden="1">
      <c r="A1345" s="16"/>
      <c r="B1345" s="16"/>
      <c r="C1345" s="16"/>
      <c r="D1345" s="16"/>
      <c r="E1345" s="16"/>
      <c r="F1345" s="16"/>
      <c r="G1345" s="16"/>
      <c r="H1345" s="16"/>
    </row>
    <row r="1346" spans="1:8" hidden="1">
      <c r="A1346" s="16"/>
      <c r="B1346" s="16"/>
      <c r="C1346" s="16"/>
      <c r="D1346" s="16"/>
      <c r="E1346" s="16"/>
      <c r="F1346" s="16"/>
      <c r="G1346" s="16"/>
      <c r="H1346" s="16"/>
    </row>
    <row r="1347" spans="1:8" hidden="1">
      <c r="A1347" s="16"/>
      <c r="B1347" s="16"/>
      <c r="C1347" s="16"/>
      <c r="D1347" s="16"/>
      <c r="E1347" s="16"/>
      <c r="F1347" s="16"/>
      <c r="G1347" s="16"/>
      <c r="H1347" s="16"/>
    </row>
    <row r="1348" spans="1:8" hidden="1">
      <c r="A1348" s="16"/>
      <c r="B1348" s="16"/>
      <c r="C1348" s="16"/>
      <c r="D1348" s="16"/>
      <c r="E1348" s="16"/>
      <c r="F1348" s="16"/>
      <c r="G1348" s="16"/>
      <c r="H1348" s="16"/>
    </row>
    <row r="1349" spans="1:8" hidden="1">
      <c r="A1349" s="16"/>
      <c r="B1349" s="16"/>
      <c r="C1349" s="16"/>
      <c r="D1349" s="16"/>
      <c r="E1349" s="16"/>
      <c r="F1349" s="16"/>
      <c r="G1349" s="16"/>
      <c r="H1349" s="16"/>
    </row>
    <row r="1350" spans="1:8" hidden="1">
      <c r="A1350" s="16"/>
      <c r="B1350" s="16"/>
      <c r="C1350" s="16"/>
      <c r="D1350" s="16"/>
      <c r="E1350" s="16"/>
      <c r="F1350" s="16"/>
      <c r="G1350" s="16"/>
      <c r="H1350" s="16"/>
    </row>
    <row r="1351" spans="1:8" hidden="1">
      <c r="A1351" s="16"/>
      <c r="B1351" s="16"/>
      <c r="C1351" s="16"/>
      <c r="D1351" s="16"/>
      <c r="E1351" s="16"/>
      <c r="F1351" s="16"/>
      <c r="G1351" s="16"/>
      <c r="H1351" s="16"/>
    </row>
    <row r="1352" spans="1:8" hidden="1">
      <c r="A1352" s="16"/>
      <c r="B1352" s="16"/>
      <c r="C1352" s="16"/>
      <c r="D1352" s="16"/>
      <c r="E1352" s="16"/>
      <c r="F1352" s="16"/>
      <c r="G1352" s="16"/>
      <c r="H1352" s="16"/>
    </row>
    <row r="1353" spans="1:8" hidden="1">
      <c r="A1353" s="16"/>
      <c r="B1353" s="16"/>
      <c r="C1353" s="16"/>
      <c r="D1353" s="16"/>
      <c r="E1353" s="16"/>
      <c r="F1353" s="16"/>
      <c r="G1353" s="16"/>
      <c r="H1353" s="16"/>
    </row>
    <row r="1354" spans="1:8" hidden="1">
      <c r="A1354" s="16"/>
      <c r="B1354" s="16"/>
      <c r="C1354" s="16"/>
      <c r="D1354" s="16"/>
      <c r="E1354" s="16"/>
      <c r="F1354" s="16"/>
      <c r="G1354" s="16"/>
      <c r="H1354" s="16"/>
    </row>
    <row r="1355" spans="1:8" hidden="1">
      <c r="A1355" s="16"/>
      <c r="B1355" s="16"/>
      <c r="C1355" s="16"/>
      <c r="D1355" s="16"/>
      <c r="E1355" s="16"/>
      <c r="F1355" s="16"/>
      <c r="G1355" s="16"/>
      <c r="H1355" s="16"/>
    </row>
    <row r="1356" spans="1:8" hidden="1">
      <c r="A1356" s="16"/>
      <c r="B1356" s="16"/>
      <c r="C1356" s="16"/>
      <c r="D1356" s="16"/>
      <c r="E1356" s="16"/>
      <c r="F1356" s="16"/>
      <c r="G1356" s="16"/>
      <c r="H1356" s="16"/>
    </row>
    <row r="1357" spans="1:8" hidden="1">
      <c r="A1357" s="16"/>
      <c r="B1357" s="16"/>
      <c r="C1357" s="16"/>
      <c r="D1357" s="16"/>
      <c r="E1357" s="16"/>
      <c r="F1357" s="16"/>
      <c r="G1357" s="16"/>
      <c r="H1357" s="16"/>
    </row>
    <row r="1358" spans="1:8" hidden="1">
      <c r="A1358" s="16"/>
      <c r="B1358" s="16"/>
      <c r="C1358" s="16"/>
      <c r="D1358" s="16"/>
      <c r="E1358" s="16"/>
      <c r="F1358" s="16"/>
      <c r="G1358" s="16"/>
      <c r="H1358" s="16"/>
    </row>
    <row r="1359" spans="1:8" hidden="1">
      <c r="A1359" s="16"/>
      <c r="B1359" s="16"/>
      <c r="C1359" s="16"/>
      <c r="D1359" s="16"/>
      <c r="E1359" s="16"/>
      <c r="F1359" s="16"/>
      <c r="G1359" s="16"/>
      <c r="H1359" s="16"/>
    </row>
    <row r="1360" spans="1:8" hidden="1">
      <c r="A1360" s="16"/>
      <c r="B1360" s="16"/>
      <c r="C1360" s="16"/>
      <c r="D1360" s="16"/>
      <c r="E1360" s="16"/>
      <c r="F1360" s="16"/>
      <c r="G1360" s="16"/>
      <c r="H1360" s="16"/>
    </row>
    <row r="1361" spans="1:8" hidden="1">
      <c r="A1361" s="16"/>
      <c r="B1361" s="16"/>
      <c r="C1361" s="16"/>
      <c r="D1361" s="16"/>
      <c r="E1361" s="16"/>
      <c r="F1361" s="16"/>
      <c r="G1361" s="16"/>
      <c r="H1361" s="16"/>
    </row>
    <row r="1362" spans="1:8" hidden="1">
      <c r="A1362" s="16"/>
      <c r="B1362" s="16"/>
      <c r="C1362" s="16"/>
      <c r="D1362" s="16"/>
      <c r="E1362" s="16"/>
      <c r="F1362" s="16"/>
      <c r="G1362" s="16"/>
      <c r="H1362" s="16"/>
    </row>
    <row r="1363" spans="1:8" hidden="1">
      <c r="A1363" s="16"/>
      <c r="B1363" s="16"/>
      <c r="C1363" s="16"/>
      <c r="D1363" s="16"/>
      <c r="E1363" s="16"/>
      <c r="F1363" s="16"/>
      <c r="G1363" s="16"/>
      <c r="H1363" s="16"/>
    </row>
    <row r="1364" spans="1:8" hidden="1">
      <c r="A1364" s="16"/>
      <c r="B1364" s="16"/>
      <c r="C1364" s="16"/>
      <c r="D1364" s="16"/>
      <c r="E1364" s="16"/>
      <c r="F1364" s="16"/>
      <c r="G1364" s="16"/>
      <c r="H1364" s="16"/>
    </row>
    <row r="1365" spans="1:8" hidden="1">
      <c r="A1365" s="16"/>
      <c r="B1365" s="16"/>
      <c r="C1365" s="16"/>
      <c r="D1365" s="16"/>
      <c r="E1365" s="16"/>
      <c r="F1365" s="16"/>
      <c r="G1365" s="16"/>
      <c r="H1365" s="16"/>
    </row>
    <row r="1366" spans="1:8" hidden="1">
      <c r="A1366" s="16"/>
      <c r="B1366" s="16"/>
      <c r="C1366" s="16"/>
      <c r="D1366" s="16"/>
      <c r="E1366" s="16"/>
      <c r="F1366" s="16"/>
      <c r="G1366" s="16"/>
      <c r="H1366" s="16"/>
    </row>
    <row r="1367" spans="1:8" hidden="1">
      <c r="A1367" s="16"/>
      <c r="B1367" s="16"/>
      <c r="C1367" s="16"/>
      <c r="D1367" s="16"/>
      <c r="E1367" s="16"/>
      <c r="F1367" s="16"/>
      <c r="G1367" s="16"/>
      <c r="H1367" s="16"/>
    </row>
    <row r="1368" spans="1:8" hidden="1">
      <c r="A1368" s="16"/>
      <c r="B1368" s="16"/>
      <c r="C1368" s="16"/>
      <c r="D1368" s="16"/>
      <c r="E1368" s="16"/>
      <c r="F1368" s="16"/>
      <c r="G1368" s="16"/>
      <c r="H1368" s="16"/>
    </row>
    <row r="1369" spans="1:8" hidden="1">
      <c r="A1369" s="16"/>
      <c r="B1369" s="16"/>
      <c r="C1369" s="16"/>
      <c r="D1369" s="16"/>
      <c r="E1369" s="16"/>
      <c r="F1369" s="16"/>
      <c r="G1369" s="16"/>
      <c r="H1369" s="16"/>
    </row>
    <row r="1370" spans="1:8" hidden="1">
      <c r="A1370" s="16"/>
      <c r="B1370" s="16"/>
      <c r="C1370" s="16"/>
      <c r="D1370" s="16"/>
      <c r="E1370" s="16"/>
      <c r="F1370" s="16"/>
      <c r="G1370" s="16"/>
      <c r="H1370" s="16"/>
    </row>
    <row r="1371" spans="1:8" hidden="1">
      <c r="A1371" s="16"/>
      <c r="B1371" s="16"/>
      <c r="C1371" s="16"/>
      <c r="D1371" s="16"/>
      <c r="E1371" s="16"/>
      <c r="F1371" s="16"/>
      <c r="G1371" s="16"/>
      <c r="H1371" s="16"/>
    </row>
    <row r="1372" spans="1:8" hidden="1">
      <c r="A1372" s="16"/>
      <c r="B1372" s="16"/>
      <c r="C1372" s="16"/>
      <c r="D1372" s="16"/>
      <c r="E1372" s="16"/>
      <c r="F1372" s="16"/>
      <c r="G1372" s="16"/>
      <c r="H1372" s="16"/>
    </row>
    <row r="1373" spans="1:8" hidden="1">
      <c r="A1373" s="16"/>
      <c r="B1373" s="16"/>
      <c r="C1373" s="16"/>
      <c r="D1373" s="16"/>
      <c r="E1373" s="16"/>
      <c r="F1373" s="16"/>
      <c r="G1373" s="16"/>
      <c r="H1373" s="16"/>
    </row>
    <row r="1374" spans="1:8" hidden="1">
      <c r="A1374" s="16"/>
      <c r="B1374" s="16"/>
      <c r="C1374" s="16"/>
      <c r="D1374" s="16"/>
      <c r="E1374" s="16"/>
      <c r="F1374" s="16"/>
      <c r="G1374" s="16"/>
      <c r="H1374" s="16"/>
    </row>
    <row r="1375" spans="1:8" hidden="1">
      <c r="A1375" s="16"/>
      <c r="B1375" s="16"/>
      <c r="C1375" s="16"/>
      <c r="D1375" s="16"/>
      <c r="E1375" s="16"/>
      <c r="F1375" s="16"/>
      <c r="G1375" s="16"/>
      <c r="H1375" s="16"/>
    </row>
    <row r="1376" spans="1:8" hidden="1">
      <c r="A1376" s="16"/>
      <c r="B1376" s="16"/>
      <c r="C1376" s="16"/>
      <c r="D1376" s="16"/>
      <c r="E1376" s="16"/>
      <c r="F1376" s="16"/>
      <c r="G1376" s="16"/>
      <c r="H1376" s="16"/>
    </row>
    <row r="1377" spans="1:8" hidden="1">
      <c r="A1377" s="16"/>
      <c r="B1377" s="16"/>
      <c r="C1377" s="16"/>
      <c r="D1377" s="16"/>
      <c r="E1377" s="16"/>
      <c r="F1377" s="16"/>
      <c r="G1377" s="16"/>
      <c r="H1377" s="16"/>
    </row>
    <row r="1378" spans="1:8" hidden="1">
      <c r="A1378" s="16"/>
      <c r="B1378" s="16"/>
      <c r="C1378" s="16"/>
      <c r="D1378" s="16"/>
      <c r="E1378" s="16"/>
      <c r="F1378" s="16"/>
      <c r="G1378" s="16"/>
      <c r="H1378" s="16"/>
    </row>
    <row r="1379" spans="1:8" hidden="1">
      <c r="A1379" s="16"/>
      <c r="B1379" s="16"/>
      <c r="C1379" s="16"/>
      <c r="D1379" s="16"/>
      <c r="E1379" s="16"/>
      <c r="F1379" s="16"/>
      <c r="G1379" s="16"/>
      <c r="H1379" s="16"/>
    </row>
    <row r="1380" spans="1:8" hidden="1">
      <c r="A1380" s="16"/>
      <c r="B1380" s="16"/>
      <c r="C1380" s="16"/>
      <c r="D1380" s="16"/>
      <c r="E1380" s="16"/>
      <c r="F1380" s="16"/>
      <c r="G1380" s="16"/>
      <c r="H1380" s="16"/>
    </row>
    <row r="1381" spans="1:8" hidden="1">
      <c r="A1381" s="16"/>
      <c r="B1381" s="16"/>
      <c r="C1381" s="16"/>
      <c r="D1381" s="16"/>
      <c r="E1381" s="16"/>
      <c r="F1381" s="16"/>
      <c r="G1381" s="16"/>
      <c r="H1381" s="16"/>
    </row>
    <row r="1382" spans="1:8" hidden="1">
      <c r="A1382" s="16"/>
      <c r="B1382" s="16"/>
      <c r="C1382" s="16"/>
      <c r="D1382" s="16"/>
      <c r="E1382" s="16"/>
      <c r="F1382" s="16"/>
      <c r="G1382" s="16"/>
      <c r="H1382" s="16"/>
    </row>
    <row r="1383" spans="1:8" hidden="1">
      <c r="A1383" s="16"/>
      <c r="B1383" s="16"/>
      <c r="C1383" s="16"/>
      <c r="D1383" s="16"/>
      <c r="E1383" s="16"/>
      <c r="F1383" s="16"/>
      <c r="G1383" s="16"/>
      <c r="H1383" s="16"/>
    </row>
    <row r="1384" spans="1:8" hidden="1">
      <c r="A1384" s="16"/>
      <c r="B1384" s="16"/>
      <c r="C1384" s="16"/>
      <c r="D1384" s="16"/>
      <c r="E1384" s="16"/>
      <c r="F1384" s="16"/>
      <c r="G1384" s="16"/>
      <c r="H1384" s="16"/>
    </row>
    <row r="1385" spans="1:8" hidden="1">
      <c r="A1385" s="16"/>
      <c r="B1385" s="16"/>
      <c r="C1385" s="16"/>
      <c r="D1385" s="16"/>
      <c r="E1385" s="16"/>
      <c r="F1385" s="16"/>
      <c r="G1385" s="16"/>
      <c r="H1385" s="16"/>
    </row>
    <row r="1386" spans="1:8" hidden="1">
      <c r="A1386" s="16"/>
      <c r="B1386" s="16"/>
      <c r="C1386" s="16"/>
      <c r="D1386" s="16"/>
      <c r="E1386" s="16"/>
      <c r="F1386" s="16"/>
      <c r="G1386" s="16"/>
      <c r="H1386" s="16"/>
    </row>
    <row r="1387" spans="1:8" hidden="1">
      <c r="A1387" s="16"/>
      <c r="B1387" s="16"/>
      <c r="C1387" s="16"/>
      <c r="D1387" s="16"/>
      <c r="E1387" s="16"/>
      <c r="F1387" s="16"/>
      <c r="G1387" s="16"/>
      <c r="H1387" s="16"/>
    </row>
    <row r="1388" spans="1:8" hidden="1">
      <c r="A1388" s="16"/>
      <c r="B1388" s="16"/>
      <c r="C1388" s="16"/>
      <c r="D1388" s="16"/>
      <c r="E1388" s="16"/>
      <c r="F1388" s="16"/>
      <c r="G1388" s="16"/>
      <c r="H1388" s="16"/>
    </row>
    <row r="1389" spans="1:8" hidden="1">
      <c r="A1389" s="16"/>
      <c r="B1389" s="16"/>
      <c r="C1389" s="16"/>
      <c r="D1389" s="16"/>
      <c r="E1389" s="16"/>
      <c r="F1389" s="16"/>
      <c r="G1389" s="16"/>
      <c r="H1389" s="16"/>
    </row>
    <row r="1390" spans="1:8" hidden="1">
      <c r="A1390" s="16"/>
      <c r="B1390" s="16"/>
      <c r="C1390" s="16"/>
      <c r="D1390" s="16"/>
      <c r="E1390" s="16"/>
      <c r="F1390" s="16"/>
      <c r="G1390" s="16"/>
      <c r="H1390" s="16"/>
    </row>
    <row r="1391" spans="1:8" hidden="1">
      <c r="A1391" s="16"/>
      <c r="B1391" s="16"/>
      <c r="C1391" s="16"/>
      <c r="D1391" s="16"/>
      <c r="E1391" s="16"/>
      <c r="F1391" s="16"/>
      <c r="G1391" s="16"/>
      <c r="H1391" s="16"/>
    </row>
    <row r="1392" spans="1:8" hidden="1">
      <c r="A1392" s="16"/>
      <c r="B1392" s="16"/>
      <c r="C1392" s="16"/>
      <c r="D1392" s="16"/>
      <c r="E1392" s="16"/>
      <c r="F1392" s="16"/>
      <c r="G1392" s="16"/>
      <c r="H1392" s="16"/>
    </row>
    <row r="1393" spans="1:8" hidden="1">
      <c r="A1393" s="16"/>
      <c r="B1393" s="16"/>
      <c r="C1393" s="16"/>
      <c r="D1393" s="16"/>
      <c r="E1393" s="16"/>
      <c r="F1393" s="16"/>
      <c r="G1393" s="16"/>
      <c r="H1393" s="16"/>
    </row>
    <row r="1394" spans="1:8" hidden="1">
      <c r="A1394" s="16"/>
      <c r="B1394" s="16"/>
      <c r="C1394" s="16"/>
      <c r="D1394" s="16"/>
      <c r="E1394" s="16"/>
      <c r="F1394" s="16"/>
      <c r="G1394" s="16"/>
      <c r="H1394" s="16"/>
    </row>
    <row r="1395" spans="1:8" hidden="1">
      <c r="A1395" s="16"/>
      <c r="B1395" s="16"/>
      <c r="C1395" s="16"/>
      <c r="D1395" s="16"/>
      <c r="E1395" s="16"/>
      <c r="F1395" s="16"/>
      <c r="G1395" s="16"/>
      <c r="H1395" s="16"/>
    </row>
    <row r="1396" spans="1:8" hidden="1">
      <c r="A1396" s="16"/>
      <c r="B1396" s="16"/>
      <c r="C1396" s="16"/>
      <c r="D1396" s="16"/>
      <c r="E1396" s="16"/>
      <c r="F1396" s="16"/>
      <c r="G1396" s="16"/>
      <c r="H1396" s="16"/>
    </row>
    <row r="1397" spans="1:8" hidden="1">
      <c r="A1397" s="16"/>
      <c r="B1397" s="16"/>
      <c r="C1397" s="16"/>
      <c r="D1397" s="16"/>
      <c r="E1397" s="16"/>
      <c r="F1397" s="16"/>
      <c r="G1397" s="16"/>
      <c r="H1397" s="16"/>
    </row>
    <row r="1398" spans="1:8" hidden="1">
      <c r="A1398" s="16"/>
      <c r="B1398" s="16"/>
      <c r="C1398" s="16"/>
      <c r="D1398" s="16"/>
      <c r="E1398" s="16"/>
      <c r="F1398" s="16"/>
      <c r="G1398" s="16"/>
      <c r="H1398" s="16"/>
    </row>
    <row r="1399" spans="1:8" hidden="1">
      <c r="A1399" s="16"/>
      <c r="B1399" s="16"/>
      <c r="C1399" s="16"/>
      <c r="D1399" s="16"/>
      <c r="E1399" s="16"/>
      <c r="F1399" s="16"/>
      <c r="G1399" s="16"/>
      <c r="H1399" s="16"/>
    </row>
    <row r="1400" spans="1:8" hidden="1">
      <c r="A1400" s="16"/>
      <c r="B1400" s="16"/>
      <c r="C1400" s="16"/>
      <c r="D1400" s="16"/>
      <c r="E1400" s="16"/>
      <c r="F1400" s="16"/>
      <c r="G1400" s="16"/>
      <c r="H1400" s="16"/>
    </row>
    <row r="1401" spans="1:8" hidden="1">
      <c r="A1401" s="16"/>
      <c r="B1401" s="16"/>
      <c r="C1401" s="16"/>
      <c r="D1401" s="16"/>
      <c r="E1401" s="16"/>
      <c r="F1401" s="16"/>
      <c r="G1401" s="16"/>
      <c r="H1401" s="16"/>
    </row>
    <row r="1402" spans="1:8" hidden="1">
      <c r="A1402" s="16"/>
      <c r="B1402" s="16"/>
      <c r="C1402" s="16"/>
      <c r="D1402" s="16"/>
      <c r="E1402" s="16"/>
      <c r="F1402" s="16"/>
      <c r="G1402" s="16"/>
      <c r="H1402" s="16"/>
    </row>
    <row r="1403" spans="1:8" hidden="1">
      <c r="A1403" s="16"/>
      <c r="B1403" s="16"/>
      <c r="C1403" s="16"/>
      <c r="D1403" s="16"/>
      <c r="E1403" s="16"/>
      <c r="F1403" s="16"/>
      <c r="G1403" s="16"/>
      <c r="H1403" s="16"/>
    </row>
    <row r="1404" spans="1:8" hidden="1">
      <c r="A1404" s="16"/>
      <c r="B1404" s="16"/>
      <c r="C1404" s="16"/>
      <c r="D1404" s="16"/>
      <c r="E1404" s="16"/>
      <c r="F1404" s="16"/>
      <c r="G1404" s="16"/>
      <c r="H1404" s="16"/>
    </row>
    <row r="1405" spans="1:8" hidden="1">
      <c r="A1405" s="16"/>
      <c r="B1405" s="16"/>
      <c r="C1405" s="16"/>
      <c r="D1405" s="16"/>
      <c r="E1405" s="16"/>
      <c r="F1405" s="16"/>
      <c r="G1405" s="16"/>
      <c r="H1405" s="16"/>
    </row>
    <row r="1406" spans="1:8" hidden="1">
      <c r="A1406" s="16"/>
      <c r="B1406" s="16"/>
      <c r="C1406" s="16"/>
      <c r="D1406" s="16"/>
      <c r="E1406" s="16"/>
      <c r="F1406" s="16"/>
      <c r="G1406" s="16"/>
      <c r="H1406" s="16"/>
    </row>
    <row r="1407" spans="1:8" hidden="1">
      <c r="A1407" s="16"/>
      <c r="B1407" s="16"/>
      <c r="C1407" s="16"/>
      <c r="D1407" s="16"/>
      <c r="E1407" s="16"/>
      <c r="F1407" s="16"/>
      <c r="G1407" s="16"/>
      <c r="H1407" s="16"/>
    </row>
    <row r="1408" spans="1:8" hidden="1">
      <c r="A1408" s="16"/>
      <c r="B1408" s="16"/>
      <c r="C1408" s="16"/>
      <c r="D1408" s="16"/>
      <c r="E1408" s="16"/>
      <c r="F1408" s="16"/>
      <c r="G1408" s="16"/>
      <c r="H1408" s="16"/>
    </row>
    <row r="1409" spans="1:8" hidden="1">
      <c r="A1409" s="16"/>
      <c r="B1409" s="16"/>
      <c r="C1409" s="16"/>
      <c r="D1409" s="16"/>
      <c r="E1409" s="16"/>
      <c r="F1409" s="16"/>
      <c r="G1409" s="16"/>
      <c r="H1409" s="16"/>
    </row>
    <row r="1410" spans="1:8" hidden="1">
      <c r="A1410" s="16"/>
      <c r="B1410" s="16"/>
      <c r="C1410" s="16"/>
      <c r="D1410" s="16"/>
      <c r="E1410" s="16"/>
      <c r="F1410" s="16"/>
      <c r="G1410" s="16"/>
      <c r="H1410" s="16"/>
    </row>
    <row r="1411" spans="1:8" hidden="1">
      <c r="A1411" s="16"/>
      <c r="B1411" s="16"/>
      <c r="C1411" s="16"/>
      <c r="D1411" s="16"/>
      <c r="E1411" s="16"/>
      <c r="F1411" s="16"/>
      <c r="G1411" s="16"/>
      <c r="H1411" s="16"/>
    </row>
    <row r="1412" spans="1:8" hidden="1">
      <c r="A1412" s="16"/>
      <c r="B1412" s="16"/>
      <c r="C1412" s="16"/>
      <c r="D1412" s="16"/>
      <c r="E1412" s="16"/>
      <c r="F1412" s="16"/>
      <c r="G1412" s="16"/>
      <c r="H1412" s="16"/>
    </row>
    <row r="1413" spans="1:8" hidden="1">
      <c r="A1413" s="16"/>
      <c r="B1413" s="16"/>
      <c r="C1413" s="16"/>
      <c r="D1413" s="16"/>
      <c r="E1413" s="16"/>
      <c r="F1413" s="16"/>
      <c r="G1413" s="16"/>
      <c r="H1413" s="16"/>
    </row>
    <row r="1414" spans="1:8" hidden="1">
      <c r="A1414" s="16"/>
      <c r="B1414" s="16"/>
      <c r="C1414" s="16"/>
      <c r="D1414" s="16"/>
      <c r="E1414" s="16"/>
      <c r="F1414" s="16"/>
      <c r="G1414" s="16"/>
      <c r="H1414" s="16"/>
    </row>
    <row r="1415" spans="1:8" hidden="1">
      <c r="A1415" s="16"/>
      <c r="B1415" s="16"/>
      <c r="C1415" s="16"/>
      <c r="D1415" s="16"/>
      <c r="E1415" s="16"/>
      <c r="F1415" s="16"/>
      <c r="G1415" s="16"/>
      <c r="H1415" s="16"/>
    </row>
    <row r="1416" spans="1:8" hidden="1">
      <c r="A1416" s="16"/>
      <c r="B1416" s="16"/>
      <c r="C1416" s="16"/>
      <c r="D1416" s="16"/>
      <c r="E1416" s="16"/>
      <c r="F1416" s="16"/>
      <c r="G1416" s="16"/>
      <c r="H1416" s="16"/>
    </row>
    <row r="1417" spans="1:8" hidden="1">
      <c r="A1417" s="16"/>
      <c r="B1417" s="16"/>
      <c r="C1417" s="16"/>
      <c r="D1417" s="16"/>
      <c r="E1417" s="16"/>
      <c r="F1417" s="16"/>
      <c r="G1417" s="16"/>
      <c r="H1417" s="16"/>
    </row>
    <row r="1418" spans="1:8" hidden="1">
      <c r="A1418" s="16"/>
      <c r="B1418" s="16"/>
      <c r="C1418" s="16"/>
      <c r="D1418" s="16"/>
      <c r="E1418" s="16"/>
      <c r="F1418" s="16"/>
      <c r="G1418" s="16"/>
      <c r="H1418" s="16"/>
    </row>
    <row r="1419" spans="1:8" hidden="1">
      <c r="A1419" s="16"/>
      <c r="B1419" s="16"/>
      <c r="C1419" s="16"/>
      <c r="D1419" s="16"/>
      <c r="E1419" s="16"/>
      <c r="F1419" s="16"/>
      <c r="G1419" s="16"/>
      <c r="H1419" s="16"/>
    </row>
    <row r="1420" spans="1:8" hidden="1">
      <c r="A1420" s="16"/>
      <c r="B1420" s="16"/>
      <c r="C1420" s="16"/>
      <c r="D1420" s="16"/>
      <c r="E1420" s="16"/>
      <c r="F1420" s="16"/>
      <c r="G1420" s="16"/>
      <c r="H1420" s="16"/>
    </row>
    <row r="1421" spans="1:8" hidden="1">
      <c r="A1421" s="16"/>
      <c r="B1421" s="16"/>
      <c r="C1421" s="16"/>
      <c r="D1421" s="16"/>
      <c r="E1421" s="16"/>
      <c r="F1421" s="16"/>
      <c r="G1421" s="16"/>
      <c r="H1421" s="16"/>
    </row>
    <row r="1422" spans="1:8" hidden="1">
      <c r="A1422" s="16"/>
      <c r="B1422" s="16"/>
      <c r="C1422" s="16"/>
      <c r="D1422" s="16"/>
      <c r="E1422" s="16"/>
      <c r="F1422" s="16"/>
      <c r="G1422" s="16"/>
      <c r="H1422" s="16"/>
    </row>
    <row r="1423" spans="1:8" hidden="1">
      <c r="A1423" s="16"/>
      <c r="B1423" s="16"/>
      <c r="C1423" s="16"/>
      <c r="D1423" s="16"/>
      <c r="E1423" s="16"/>
      <c r="F1423" s="16"/>
      <c r="G1423" s="16"/>
      <c r="H1423" s="16"/>
    </row>
    <row r="1424" spans="1:8" hidden="1">
      <c r="A1424" s="16"/>
      <c r="B1424" s="16"/>
      <c r="C1424" s="16"/>
      <c r="D1424" s="16"/>
      <c r="E1424" s="16"/>
      <c r="F1424" s="16"/>
      <c r="G1424" s="16"/>
      <c r="H1424" s="16"/>
    </row>
    <row r="1425" spans="1:8" hidden="1">
      <c r="A1425" s="16"/>
      <c r="B1425" s="16"/>
      <c r="C1425" s="16"/>
      <c r="D1425" s="16"/>
      <c r="E1425" s="16"/>
      <c r="F1425" s="16"/>
      <c r="G1425" s="16"/>
      <c r="H1425" s="16"/>
    </row>
    <row r="1426" spans="1:8" hidden="1">
      <c r="A1426" s="16"/>
      <c r="B1426" s="16"/>
      <c r="C1426" s="16"/>
      <c r="D1426" s="16"/>
      <c r="E1426" s="16"/>
      <c r="F1426" s="16"/>
      <c r="G1426" s="16"/>
      <c r="H1426" s="16"/>
    </row>
    <row r="1427" spans="1:8" hidden="1">
      <c r="A1427" s="16"/>
      <c r="B1427" s="16"/>
      <c r="C1427" s="16"/>
      <c r="D1427" s="16"/>
      <c r="E1427" s="16"/>
      <c r="F1427" s="16"/>
      <c r="G1427" s="16"/>
      <c r="H1427" s="16"/>
    </row>
    <row r="1428" spans="1:8" hidden="1">
      <c r="A1428" s="16"/>
      <c r="B1428" s="16"/>
      <c r="C1428" s="16"/>
      <c r="D1428" s="16"/>
      <c r="E1428" s="16"/>
      <c r="F1428" s="16"/>
      <c r="G1428" s="16"/>
      <c r="H1428" s="16"/>
    </row>
    <row r="1429" spans="1:8" hidden="1">
      <c r="A1429" s="16"/>
      <c r="B1429" s="16"/>
      <c r="C1429" s="16"/>
      <c r="D1429" s="16"/>
      <c r="E1429" s="16"/>
      <c r="F1429" s="16"/>
      <c r="G1429" s="16"/>
      <c r="H1429" s="16"/>
    </row>
    <row r="1430" spans="1:8" hidden="1">
      <c r="A1430" s="16"/>
      <c r="B1430" s="16"/>
      <c r="C1430" s="16"/>
      <c r="D1430" s="16"/>
      <c r="E1430" s="16"/>
      <c r="F1430" s="16"/>
      <c r="G1430" s="16"/>
      <c r="H1430" s="16"/>
    </row>
    <row r="1431" spans="1:8" hidden="1">
      <c r="A1431" s="16"/>
      <c r="B1431" s="16"/>
      <c r="C1431" s="16"/>
      <c r="D1431" s="16"/>
      <c r="E1431" s="16"/>
      <c r="F1431" s="16"/>
      <c r="G1431" s="16"/>
      <c r="H1431" s="16"/>
    </row>
    <row r="1432" spans="1:8" hidden="1">
      <c r="A1432" s="16"/>
      <c r="B1432" s="16"/>
      <c r="C1432" s="16"/>
      <c r="D1432" s="16"/>
      <c r="E1432" s="16"/>
      <c r="F1432" s="16"/>
      <c r="G1432" s="16"/>
      <c r="H1432" s="16"/>
    </row>
    <row r="1433" spans="1:8" hidden="1">
      <c r="A1433" s="16"/>
      <c r="B1433" s="16"/>
      <c r="C1433" s="16"/>
      <c r="D1433" s="16"/>
      <c r="E1433" s="16"/>
      <c r="F1433" s="16"/>
      <c r="G1433" s="16"/>
      <c r="H1433" s="16"/>
    </row>
    <row r="1434" spans="1:8" hidden="1">
      <c r="A1434" s="16"/>
      <c r="B1434" s="16"/>
      <c r="C1434" s="16"/>
      <c r="D1434" s="16"/>
      <c r="E1434" s="16"/>
      <c r="F1434" s="16"/>
      <c r="G1434" s="16"/>
      <c r="H1434" s="16"/>
    </row>
    <row r="1435" spans="1:8" hidden="1">
      <c r="A1435" s="16"/>
      <c r="B1435" s="16"/>
      <c r="C1435" s="16"/>
      <c r="D1435" s="16"/>
      <c r="E1435" s="16"/>
      <c r="F1435" s="16"/>
      <c r="G1435" s="16"/>
      <c r="H1435" s="16"/>
    </row>
    <row r="1436" spans="1:8" hidden="1">
      <c r="A1436" s="16"/>
      <c r="B1436" s="16"/>
      <c r="C1436" s="16"/>
      <c r="D1436" s="16"/>
      <c r="E1436" s="16"/>
      <c r="F1436" s="16"/>
      <c r="G1436" s="16"/>
      <c r="H1436" s="16"/>
    </row>
    <row r="1437" spans="1:8" hidden="1">
      <c r="A1437" s="16"/>
      <c r="B1437" s="16"/>
      <c r="C1437" s="16"/>
      <c r="D1437" s="16"/>
      <c r="E1437" s="16"/>
      <c r="F1437" s="16"/>
      <c r="G1437" s="16"/>
      <c r="H1437" s="16"/>
    </row>
    <row r="1438" spans="1:8" hidden="1">
      <c r="A1438" s="16"/>
      <c r="B1438" s="16"/>
      <c r="C1438" s="16"/>
      <c r="D1438" s="16"/>
      <c r="E1438" s="16"/>
      <c r="F1438" s="16"/>
      <c r="G1438" s="16"/>
      <c r="H1438" s="16"/>
    </row>
    <row r="1439" spans="1:8" hidden="1">
      <c r="A1439" s="16"/>
      <c r="B1439" s="16"/>
      <c r="C1439" s="16"/>
      <c r="D1439" s="16"/>
      <c r="E1439" s="16"/>
      <c r="F1439" s="16"/>
      <c r="G1439" s="16"/>
      <c r="H1439" s="16"/>
    </row>
    <row r="1440" spans="1:8" hidden="1">
      <c r="A1440" s="16"/>
      <c r="B1440" s="16"/>
      <c r="C1440" s="16"/>
      <c r="D1440" s="16"/>
      <c r="E1440" s="16"/>
      <c r="F1440" s="16"/>
      <c r="G1440" s="16"/>
      <c r="H1440" s="16"/>
    </row>
    <row r="1441" spans="1:8" hidden="1">
      <c r="A1441" s="16"/>
      <c r="B1441" s="16"/>
      <c r="C1441" s="16"/>
      <c r="D1441" s="16"/>
      <c r="E1441" s="16"/>
      <c r="F1441" s="16"/>
      <c r="G1441" s="16"/>
      <c r="H1441" s="16"/>
    </row>
    <row r="1442" spans="1:8" hidden="1">
      <c r="A1442" s="16"/>
      <c r="B1442" s="16"/>
      <c r="C1442" s="16"/>
      <c r="D1442" s="16"/>
      <c r="E1442" s="16"/>
      <c r="F1442" s="16"/>
      <c r="G1442" s="16"/>
      <c r="H1442" s="16"/>
    </row>
    <row r="1443" spans="1:8" hidden="1">
      <c r="A1443" s="16"/>
      <c r="B1443" s="16"/>
      <c r="C1443" s="16"/>
      <c r="D1443" s="16"/>
      <c r="E1443" s="16"/>
      <c r="F1443" s="16"/>
      <c r="G1443" s="16"/>
      <c r="H1443" s="16"/>
    </row>
    <row r="1444" spans="1:8" hidden="1">
      <c r="A1444" s="16"/>
      <c r="B1444" s="16"/>
      <c r="C1444" s="16"/>
      <c r="D1444" s="16"/>
      <c r="E1444" s="16"/>
      <c r="F1444" s="16"/>
      <c r="G1444" s="16"/>
      <c r="H1444" s="16"/>
    </row>
    <row r="1445" spans="1:8" hidden="1">
      <c r="A1445" s="16"/>
      <c r="B1445" s="16"/>
      <c r="C1445" s="16"/>
      <c r="D1445" s="16"/>
      <c r="E1445" s="16"/>
      <c r="F1445" s="16"/>
      <c r="G1445" s="16"/>
      <c r="H1445" s="16"/>
    </row>
    <row r="1446" spans="1:8" hidden="1">
      <c r="A1446" s="16"/>
      <c r="B1446" s="16"/>
      <c r="C1446" s="16"/>
      <c r="D1446" s="16"/>
      <c r="E1446" s="16"/>
      <c r="F1446" s="16"/>
      <c r="G1446" s="16"/>
      <c r="H1446" s="16"/>
    </row>
    <row r="1447" spans="1:8" hidden="1">
      <c r="A1447" s="16"/>
      <c r="B1447" s="16"/>
      <c r="C1447" s="16"/>
      <c r="D1447" s="16"/>
      <c r="E1447" s="16"/>
      <c r="F1447" s="16"/>
      <c r="G1447" s="16"/>
      <c r="H1447" s="16"/>
    </row>
    <row r="1448" spans="1:8" hidden="1">
      <c r="A1448" s="16"/>
      <c r="B1448" s="16"/>
      <c r="C1448" s="16"/>
      <c r="D1448" s="16"/>
      <c r="E1448" s="16"/>
      <c r="F1448" s="16"/>
      <c r="G1448" s="16"/>
      <c r="H1448" s="16"/>
    </row>
    <row r="1449" spans="1:8" hidden="1">
      <c r="A1449" s="16"/>
      <c r="B1449" s="16"/>
      <c r="C1449" s="16"/>
      <c r="D1449" s="16"/>
      <c r="E1449" s="16"/>
      <c r="F1449" s="16"/>
      <c r="G1449" s="16"/>
      <c r="H1449" s="16"/>
    </row>
    <row r="1450" spans="1:8" hidden="1">
      <c r="A1450" s="16"/>
      <c r="B1450" s="16"/>
      <c r="C1450" s="16"/>
      <c r="D1450" s="16"/>
      <c r="E1450" s="16"/>
      <c r="F1450" s="16"/>
      <c r="G1450" s="16"/>
      <c r="H1450" s="16"/>
    </row>
    <row r="1451" spans="1:8" hidden="1">
      <c r="A1451" s="16"/>
      <c r="B1451" s="16"/>
      <c r="C1451" s="16"/>
      <c r="D1451" s="16"/>
      <c r="E1451" s="16"/>
      <c r="F1451" s="16"/>
      <c r="G1451" s="16"/>
      <c r="H1451" s="16"/>
    </row>
    <row r="1452" spans="1:8" hidden="1">
      <c r="A1452" s="16"/>
      <c r="B1452" s="16"/>
      <c r="C1452" s="16"/>
      <c r="D1452" s="16"/>
      <c r="E1452" s="16"/>
      <c r="F1452" s="16"/>
      <c r="G1452" s="16"/>
      <c r="H1452" s="16"/>
    </row>
    <row r="1453" spans="1:8" hidden="1">
      <c r="A1453" s="16"/>
      <c r="B1453" s="16"/>
      <c r="C1453" s="16"/>
      <c r="D1453" s="16"/>
      <c r="E1453" s="16"/>
      <c r="F1453" s="16"/>
      <c r="G1453" s="16"/>
      <c r="H1453" s="16"/>
    </row>
    <row r="1454" spans="1:8" hidden="1">
      <c r="A1454" s="16"/>
      <c r="B1454" s="16"/>
      <c r="C1454" s="16"/>
      <c r="D1454" s="16"/>
      <c r="E1454" s="16"/>
      <c r="F1454" s="16"/>
      <c r="G1454" s="16"/>
      <c r="H1454" s="16"/>
    </row>
    <row r="1455" spans="1:8" hidden="1">
      <c r="A1455" s="16"/>
      <c r="B1455" s="16"/>
      <c r="C1455" s="16"/>
      <c r="D1455" s="16"/>
      <c r="E1455" s="16"/>
      <c r="F1455" s="16"/>
      <c r="G1455" s="16"/>
      <c r="H1455" s="16"/>
    </row>
    <row r="1456" spans="1:8" hidden="1">
      <c r="A1456" s="16"/>
      <c r="B1456" s="16"/>
      <c r="C1456" s="16"/>
      <c r="D1456" s="16"/>
      <c r="E1456" s="16"/>
      <c r="F1456" s="16"/>
      <c r="G1456" s="16"/>
      <c r="H1456" s="16"/>
    </row>
    <row r="1457" spans="1:8" hidden="1">
      <c r="A1457" s="16"/>
      <c r="B1457" s="16"/>
      <c r="C1457" s="16"/>
      <c r="D1457" s="16"/>
      <c r="E1457" s="16"/>
      <c r="F1457" s="16"/>
      <c r="G1457" s="16"/>
      <c r="H1457" s="16"/>
    </row>
    <row r="1458" spans="1:8" hidden="1">
      <c r="A1458" s="16"/>
      <c r="B1458" s="16"/>
      <c r="C1458" s="16"/>
      <c r="D1458" s="16"/>
      <c r="E1458" s="16"/>
      <c r="F1458" s="16"/>
      <c r="G1458" s="16"/>
      <c r="H1458" s="16"/>
    </row>
    <row r="1459" spans="1:8" hidden="1">
      <c r="A1459" s="16"/>
      <c r="B1459" s="16"/>
      <c r="C1459" s="16"/>
      <c r="D1459" s="16"/>
      <c r="E1459" s="16"/>
      <c r="F1459" s="16"/>
      <c r="G1459" s="16"/>
      <c r="H1459" s="16"/>
    </row>
    <row r="1460" spans="1:8" hidden="1">
      <c r="A1460" s="16"/>
      <c r="B1460" s="16"/>
      <c r="C1460" s="16"/>
      <c r="D1460" s="16"/>
      <c r="E1460" s="16"/>
      <c r="F1460" s="16"/>
      <c r="G1460" s="16"/>
      <c r="H1460" s="16"/>
    </row>
    <row r="1461" spans="1:8" hidden="1">
      <c r="A1461" s="16"/>
      <c r="B1461" s="16"/>
      <c r="C1461" s="16"/>
      <c r="D1461" s="16"/>
      <c r="E1461" s="16"/>
      <c r="F1461" s="16"/>
      <c r="G1461" s="16"/>
      <c r="H1461" s="16"/>
    </row>
    <row r="1462" spans="1:8" hidden="1">
      <c r="A1462" s="16"/>
      <c r="B1462" s="16"/>
      <c r="C1462" s="16"/>
      <c r="D1462" s="16"/>
      <c r="E1462" s="16"/>
      <c r="F1462" s="16"/>
      <c r="G1462" s="16"/>
      <c r="H1462" s="16"/>
    </row>
    <row r="1463" spans="1:8" hidden="1">
      <c r="A1463" s="16"/>
      <c r="B1463" s="16"/>
      <c r="C1463" s="16"/>
      <c r="D1463" s="16"/>
      <c r="E1463" s="16"/>
      <c r="F1463" s="16"/>
      <c r="G1463" s="16"/>
      <c r="H1463" s="16"/>
    </row>
    <row r="1464" spans="1:8" hidden="1">
      <c r="A1464" s="16"/>
      <c r="B1464" s="16"/>
      <c r="C1464" s="16"/>
      <c r="D1464" s="16"/>
      <c r="E1464" s="16"/>
      <c r="F1464" s="16"/>
      <c r="G1464" s="16"/>
      <c r="H1464" s="16"/>
    </row>
    <row r="1465" spans="1:8" hidden="1">
      <c r="A1465" s="16"/>
      <c r="B1465" s="16"/>
      <c r="C1465" s="16"/>
      <c r="D1465" s="16"/>
      <c r="E1465" s="16"/>
      <c r="F1465" s="16"/>
      <c r="G1465" s="16"/>
      <c r="H1465" s="16"/>
    </row>
    <row r="1466" spans="1:8" hidden="1">
      <c r="A1466" s="16"/>
      <c r="B1466" s="16"/>
      <c r="C1466" s="16"/>
      <c r="D1466" s="16"/>
      <c r="E1466" s="16"/>
      <c r="F1466" s="16"/>
      <c r="G1466" s="16"/>
      <c r="H1466" s="16"/>
    </row>
    <row r="1467" spans="1:8" hidden="1">
      <c r="A1467" s="16"/>
      <c r="B1467" s="16"/>
      <c r="C1467" s="16"/>
      <c r="D1467" s="16"/>
      <c r="E1467" s="16"/>
      <c r="F1467" s="16"/>
      <c r="G1467" s="16"/>
      <c r="H1467" s="16"/>
    </row>
    <row r="1468" spans="1:8" hidden="1">
      <c r="A1468" s="16"/>
      <c r="B1468" s="16"/>
      <c r="C1468" s="16"/>
      <c r="D1468" s="16"/>
      <c r="E1468" s="16"/>
      <c r="F1468" s="16"/>
      <c r="G1468" s="16"/>
      <c r="H1468" s="16"/>
    </row>
    <row r="1469" spans="1:8" hidden="1">
      <c r="A1469" s="16"/>
      <c r="B1469" s="16"/>
      <c r="C1469" s="16"/>
      <c r="D1469" s="16"/>
      <c r="E1469" s="16"/>
      <c r="F1469" s="16"/>
      <c r="G1469" s="16"/>
      <c r="H1469" s="16"/>
    </row>
    <row r="1470" spans="1:8" hidden="1">
      <c r="A1470" s="16"/>
      <c r="B1470" s="16"/>
      <c r="C1470" s="16"/>
      <c r="D1470" s="16"/>
      <c r="E1470" s="16"/>
      <c r="F1470" s="16"/>
      <c r="G1470" s="16"/>
      <c r="H1470" s="16"/>
    </row>
    <row r="1471" spans="1:8" hidden="1">
      <c r="A1471" s="16"/>
      <c r="B1471" s="16"/>
      <c r="C1471" s="16"/>
      <c r="D1471" s="16"/>
      <c r="E1471" s="16"/>
      <c r="F1471" s="16"/>
      <c r="G1471" s="16"/>
      <c r="H1471" s="16"/>
    </row>
    <row r="1472" spans="1:8" hidden="1">
      <c r="A1472" s="16"/>
      <c r="B1472" s="16"/>
      <c r="C1472" s="16"/>
      <c r="D1472" s="16"/>
      <c r="E1472" s="16"/>
      <c r="F1472" s="16"/>
      <c r="G1472" s="16"/>
      <c r="H1472" s="16"/>
    </row>
    <row r="1473" spans="1:8" hidden="1">
      <c r="A1473" s="16"/>
      <c r="B1473" s="16"/>
      <c r="C1473" s="16"/>
      <c r="D1473" s="16"/>
      <c r="E1473" s="16"/>
      <c r="F1473" s="16"/>
      <c r="G1473" s="16"/>
      <c r="H1473" s="16"/>
    </row>
    <row r="1474" spans="1:8" hidden="1">
      <c r="A1474" s="16"/>
      <c r="B1474" s="16"/>
      <c r="C1474" s="16"/>
      <c r="D1474" s="16"/>
      <c r="E1474" s="16"/>
      <c r="F1474" s="16"/>
      <c r="G1474" s="16"/>
      <c r="H1474" s="16"/>
    </row>
    <row r="1475" spans="1:8" hidden="1">
      <c r="A1475" s="16"/>
      <c r="B1475" s="16"/>
      <c r="C1475" s="16"/>
      <c r="D1475" s="16"/>
      <c r="E1475" s="16"/>
      <c r="F1475" s="16"/>
      <c r="G1475" s="16"/>
      <c r="H1475" s="16"/>
    </row>
    <row r="1476" spans="1:8" hidden="1">
      <c r="A1476" s="16"/>
      <c r="B1476" s="16"/>
      <c r="C1476" s="16"/>
      <c r="D1476" s="16"/>
      <c r="E1476" s="16"/>
      <c r="F1476" s="16"/>
      <c r="G1476" s="16"/>
      <c r="H1476" s="16"/>
    </row>
    <row r="1477" spans="1:8" hidden="1">
      <c r="A1477" s="16"/>
      <c r="B1477" s="16"/>
      <c r="C1477" s="16"/>
      <c r="D1477" s="16"/>
      <c r="E1477" s="16"/>
      <c r="F1477" s="16"/>
      <c r="G1477" s="16"/>
      <c r="H1477" s="16"/>
    </row>
    <row r="1478" spans="1:8" hidden="1">
      <c r="A1478" s="16"/>
      <c r="B1478" s="16"/>
      <c r="C1478" s="16"/>
      <c r="D1478" s="16"/>
      <c r="E1478" s="16"/>
      <c r="F1478" s="16"/>
      <c r="G1478" s="16"/>
      <c r="H1478" s="16"/>
    </row>
    <row r="1479" spans="1:8" hidden="1">
      <c r="A1479" s="16"/>
      <c r="B1479" s="16"/>
      <c r="C1479" s="16"/>
      <c r="D1479" s="16"/>
      <c r="E1479" s="16"/>
      <c r="F1479" s="16"/>
      <c r="G1479" s="16"/>
      <c r="H1479" s="16"/>
    </row>
    <row r="1480" spans="1:8" hidden="1">
      <c r="A1480" s="16"/>
      <c r="B1480" s="16"/>
      <c r="C1480" s="16"/>
      <c r="D1480" s="16"/>
      <c r="E1480" s="16"/>
      <c r="F1480" s="16"/>
      <c r="G1480" s="16"/>
      <c r="H1480" s="16"/>
    </row>
    <row r="1481" spans="1:8" hidden="1">
      <c r="A1481" s="16"/>
      <c r="B1481" s="16"/>
      <c r="C1481" s="16"/>
      <c r="D1481" s="16"/>
      <c r="E1481" s="16"/>
      <c r="F1481" s="16"/>
      <c r="G1481" s="16"/>
      <c r="H1481" s="16"/>
    </row>
    <row r="1482" spans="1:8" hidden="1">
      <c r="A1482" s="16"/>
      <c r="B1482" s="16"/>
      <c r="C1482" s="16"/>
      <c r="D1482" s="16"/>
      <c r="E1482" s="16"/>
      <c r="F1482" s="16"/>
      <c r="G1482" s="16"/>
      <c r="H1482" s="16"/>
    </row>
    <row r="1483" spans="1:8" hidden="1">
      <c r="A1483" s="16"/>
      <c r="B1483" s="16"/>
      <c r="C1483" s="16"/>
      <c r="D1483" s="16"/>
      <c r="E1483" s="16"/>
      <c r="F1483" s="16"/>
      <c r="G1483" s="16"/>
      <c r="H1483" s="16"/>
    </row>
    <row r="1484" spans="1:8" hidden="1">
      <c r="A1484" s="16"/>
      <c r="B1484" s="16"/>
      <c r="C1484" s="16"/>
      <c r="D1484" s="16"/>
      <c r="E1484" s="16"/>
      <c r="F1484" s="16"/>
      <c r="G1484" s="16"/>
      <c r="H1484" s="16"/>
    </row>
    <row r="1485" spans="1:8" hidden="1">
      <c r="A1485" s="16"/>
      <c r="B1485" s="16"/>
      <c r="C1485" s="16"/>
      <c r="D1485" s="16"/>
      <c r="E1485" s="16"/>
      <c r="F1485" s="16"/>
      <c r="G1485" s="16"/>
      <c r="H1485" s="16"/>
    </row>
    <row r="1486" spans="1:8" hidden="1">
      <c r="A1486" s="16"/>
      <c r="B1486" s="16"/>
      <c r="C1486" s="16"/>
      <c r="D1486" s="16"/>
      <c r="E1486" s="16"/>
      <c r="F1486" s="16"/>
      <c r="G1486" s="16"/>
      <c r="H1486" s="16"/>
    </row>
    <row r="1487" spans="1:8" hidden="1">
      <c r="A1487" s="16"/>
      <c r="B1487" s="16"/>
      <c r="C1487" s="16"/>
      <c r="D1487" s="16"/>
      <c r="E1487" s="16"/>
      <c r="F1487" s="16"/>
      <c r="G1487" s="16"/>
      <c r="H1487" s="16"/>
    </row>
    <row r="1488" spans="1:8" hidden="1">
      <c r="A1488" s="16"/>
      <c r="B1488" s="16"/>
      <c r="C1488" s="16"/>
      <c r="D1488" s="16"/>
      <c r="E1488" s="16"/>
      <c r="F1488" s="16"/>
      <c r="G1488" s="16"/>
      <c r="H1488" s="16"/>
    </row>
    <row r="1489" spans="1:8" hidden="1">
      <c r="A1489" s="16"/>
      <c r="B1489" s="16"/>
      <c r="C1489" s="16"/>
      <c r="D1489" s="16"/>
      <c r="E1489" s="16"/>
      <c r="F1489" s="16"/>
      <c r="G1489" s="16"/>
      <c r="H1489" s="16"/>
    </row>
    <row r="1490" spans="1:8" hidden="1">
      <c r="A1490" s="16"/>
      <c r="B1490" s="16"/>
      <c r="C1490" s="16"/>
      <c r="D1490" s="16"/>
      <c r="E1490" s="16"/>
      <c r="F1490" s="16"/>
      <c r="G1490" s="16"/>
      <c r="H1490" s="16"/>
    </row>
    <row r="1491" spans="1:8" hidden="1">
      <c r="A1491" s="16"/>
      <c r="B1491" s="16"/>
      <c r="C1491" s="16"/>
      <c r="D1491" s="16"/>
      <c r="E1491" s="16"/>
      <c r="F1491" s="16"/>
      <c r="G1491" s="16"/>
      <c r="H1491" s="16"/>
    </row>
    <row r="1492" spans="1:8" hidden="1">
      <c r="A1492" s="16"/>
      <c r="B1492" s="16"/>
      <c r="C1492" s="16"/>
      <c r="D1492" s="16"/>
      <c r="E1492" s="16"/>
      <c r="F1492" s="16"/>
      <c r="G1492" s="16"/>
      <c r="H1492" s="16"/>
    </row>
    <row r="1493" spans="1:8" hidden="1">
      <c r="A1493" s="16"/>
      <c r="B1493" s="16"/>
      <c r="C1493" s="16"/>
      <c r="D1493" s="16"/>
      <c r="E1493" s="16"/>
      <c r="F1493" s="16"/>
      <c r="G1493" s="16"/>
      <c r="H1493" s="16"/>
    </row>
    <row r="1494" spans="1:8" hidden="1">
      <c r="A1494" s="16"/>
      <c r="B1494" s="16"/>
      <c r="C1494" s="16"/>
      <c r="D1494" s="16"/>
      <c r="E1494" s="16"/>
      <c r="F1494" s="16"/>
      <c r="G1494" s="16"/>
      <c r="H1494" s="16"/>
    </row>
    <row r="1495" spans="1:8" hidden="1">
      <c r="A1495" s="16"/>
      <c r="B1495" s="16"/>
      <c r="C1495" s="16"/>
      <c r="D1495" s="16"/>
      <c r="E1495" s="16"/>
      <c r="F1495" s="16"/>
      <c r="G1495" s="16"/>
      <c r="H1495" s="16"/>
    </row>
    <row r="1496" spans="1:8" hidden="1">
      <c r="A1496" s="16"/>
      <c r="B1496" s="16"/>
      <c r="C1496" s="16"/>
      <c r="D1496" s="16"/>
      <c r="E1496" s="16"/>
      <c r="F1496" s="16"/>
      <c r="G1496" s="16"/>
      <c r="H1496" s="16"/>
    </row>
    <row r="1497" spans="1:8" hidden="1">
      <c r="A1497" s="16"/>
      <c r="B1497" s="16"/>
      <c r="C1497" s="16"/>
      <c r="D1497" s="16"/>
      <c r="E1497" s="16"/>
      <c r="F1497" s="16"/>
      <c r="G1497" s="16"/>
      <c r="H1497" s="16"/>
    </row>
    <row r="1498" spans="1:8" hidden="1">
      <c r="A1498" s="16"/>
      <c r="B1498" s="16"/>
      <c r="C1498" s="16"/>
      <c r="D1498" s="16"/>
      <c r="E1498" s="16"/>
      <c r="F1498" s="16"/>
      <c r="G1498" s="16"/>
      <c r="H1498" s="16"/>
    </row>
    <row r="1499" spans="1:8" hidden="1">
      <c r="A1499" s="16"/>
      <c r="B1499" s="16"/>
      <c r="C1499" s="16"/>
      <c r="D1499" s="16"/>
      <c r="E1499" s="16"/>
      <c r="F1499" s="16"/>
      <c r="G1499" s="16"/>
      <c r="H1499" s="16"/>
    </row>
    <row r="1500" spans="1:8" hidden="1">
      <c r="A1500" s="16"/>
      <c r="B1500" s="16"/>
      <c r="C1500" s="16"/>
      <c r="D1500" s="16"/>
      <c r="E1500" s="16"/>
      <c r="F1500" s="16"/>
      <c r="G1500" s="16"/>
      <c r="H1500" s="16"/>
    </row>
    <row r="1501" spans="1:8" hidden="1">
      <c r="A1501" s="16"/>
      <c r="B1501" s="16"/>
      <c r="C1501" s="16"/>
      <c r="D1501" s="16"/>
      <c r="E1501" s="16"/>
      <c r="F1501" s="16"/>
      <c r="G1501" s="16"/>
      <c r="H1501" s="16"/>
    </row>
    <row r="1502" spans="1:8" hidden="1">
      <c r="A1502" s="16"/>
      <c r="B1502" s="16"/>
      <c r="C1502" s="16"/>
      <c r="D1502" s="16"/>
      <c r="E1502" s="16"/>
      <c r="F1502" s="16"/>
      <c r="G1502" s="16"/>
      <c r="H1502" s="16"/>
    </row>
    <row r="1503" spans="1:8" hidden="1">
      <c r="A1503" s="16"/>
      <c r="B1503" s="16"/>
      <c r="C1503" s="16"/>
      <c r="D1503" s="16"/>
      <c r="E1503" s="16"/>
      <c r="F1503" s="16"/>
      <c r="G1503" s="16"/>
      <c r="H1503" s="16"/>
    </row>
    <row r="1504" spans="1:8" hidden="1">
      <c r="A1504" s="16"/>
      <c r="B1504" s="16"/>
      <c r="C1504" s="16"/>
      <c r="D1504" s="16"/>
      <c r="E1504" s="16"/>
      <c r="F1504" s="16"/>
      <c r="G1504" s="16"/>
      <c r="H1504" s="16"/>
    </row>
    <row r="1505" spans="1:8" hidden="1">
      <c r="A1505" s="16"/>
      <c r="B1505" s="16"/>
      <c r="C1505" s="16"/>
      <c r="D1505" s="16"/>
      <c r="E1505" s="16"/>
      <c r="F1505" s="16"/>
      <c r="G1505" s="16"/>
      <c r="H1505" s="16"/>
    </row>
    <row r="1506" spans="1:8" hidden="1">
      <c r="A1506" s="16"/>
      <c r="B1506" s="16"/>
      <c r="C1506" s="16"/>
      <c r="D1506" s="16"/>
      <c r="E1506" s="16"/>
      <c r="F1506" s="16"/>
      <c r="G1506" s="16"/>
      <c r="H1506" s="16"/>
    </row>
    <row r="1507" spans="1:8" hidden="1">
      <c r="A1507" s="16"/>
      <c r="B1507" s="16"/>
      <c r="C1507" s="16"/>
      <c r="D1507" s="16"/>
      <c r="E1507" s="16"/>
      <c r="F1507" s="16"/>
      <c r="G1507" s="16"/>
      <c r="H1507" s="16"/>
    </row>
    <row r="1508" spans="1:8" hidden="1">
      <c r="A1508" s="16"/>
      <c r="B1508" s="16"/>
      <c r="C1508" s="16"/>
      <c r="D1508" s="16"/>
      <c r="E1508" s="16"/>
      <c r="F1508" s="16"/>
      <c r="G1508" s="16"/>
      <c r="H1508" s="16"/>
    </row>
    <row r="1509" spans="1:8" hidden="1">
      <c r="A1509" s="16"/>
      <c r="B1509" s="16"/>
      <c r="C1509" s="16"/>
      <c r="D1509" s="16"/>
      <c r="E1509" s="16"/>
      <c r="F1509" s="16"/>
      <c r="G1509" s="16"/>
      <c r="H1509" s="16"/>
    </row>
    <row r="1510" spans="1:8" hidden="1">
      <c r="A1510" s="16"/>
      <c r="B1510" s="16"/>
      <c r="C1510" s="16"/>
      <c r="D1510" s="16"/>
      <c r="E1510" s="16"/>
      <c r="F1510" s="16"/>
      <c r="G1510" s="16"/>
      <c r="H1510" s="16"/>
    </row>
    <row r="1511" spans="1:8" hidden="1">
      <c r="A1511" s="16"/>
      <c r="B1511" s="16"/>
      <c r="C1511" s="16"/>
      <c r="D1511" s="16"/>
      <c r="E1511" s="16"/>
      <c r="F1511" s="16"/>
      <c r="G1511" s="16"/>
      <c r="H1511" s="16"/>
    </row>
    <row r="1512" spans="1:8" hidden="1">
      <c r="A1512" s="16"/>
      <c r="B1512" s="16"/>
      <c r="C1512" s="16"/>
      <c r="D1512" s="16"/>
      <c r="E1512" s="16"/>
      <c r="F1512" s="16"/>
      <c r="G1512" s="16"/>
      <c r="H1512" s="16"/>
    </row>
    <row r="1513" spans="1:8" hidden="1">
      <c r="A1513" s="16"/>
      <c r="B1513" s="16"/>
      <c r="C1513" s="16"/>
      <c r="D1513" s="16"/>
      <c r="E1513" s="16"/>
      <c r="F1513" s="16"/>
      <c r="G1513" s="16"/>
      <c r="H1513" s="16"/>
    </row>
    <row r="1514" spans="1:8" hidden="1">
      <c r="A1514" s="16"/>
      <c r="B1514" s="16"/>
      <c r="C1514" s="16"/>
      <c r="D1514" s="16"/>
      <c r="E1514" s="16"/>
      <c r="F1514" s="16"/>
      <c r="G1514" s="16"/>
      <c r="H1514" s="16"/>
    </row>
    <row r="1515" spans="1:8" hidden="1">
      <c r="A1515" s="16"/>
      <c r="B1515" s="16"/>
      <c r="C1515" s="16"/>
      <c r="D1515" s="16"/>
      <c r="E1515" s="16"/>
      <c r="F1515" s="16"/>
      <c r="G1515" s="16"/>
      <c r="H1515" s="16"/>
    </row>
    <row r="1516" spans="1:8" hidden="1">
      <c r="A1516" s="16"/>
      <c r="B1516" s="16"/>
      <c r="C1516" s="16"/>
      <c r="D1516" s="16"/>
      <c r="E1516" s="16"/>
      <c r="F1516" s="16"/>
      <c r="G1516" s="16"/>
      <c r="H1516" s="16"/>
    </row>
    <row r="1517" spans="1:8" hidden="1">
      <c r="A1517" s="16"/>
      <c r="B1517" s="16"/>
      <c r="C1517" s="16"/>
      <c r="D1517" s="16"/>
      <c r="E1517" s="16"/>
      <c r="F1517" s="16"/>
      <c r="G1517" s="16"/>
      <c r="H1517" s="16"/>
    </row>
    <row r="1518" spans="1:8" hidden="1">
      <c r="A1518" s="16"/>
      <c r="B1518" s="16"/>
      <c r="C1518" s="16"/>
      <c r="D1518" s="16"/>
      <c r="E1518" s="16"/>
      <c r="F1518" s="16"/>
      <c r="G1518" s="16"/>
      <c r="H1518" s="16"/>
    </row>
    <row r="1519" spans="1:8" hidden="1">
      <c r="A1519" s="16"/>
      <c r="B1519" s="16"/>
      <c r="C1519" s="16"/>
      <c r="D1519" s="16"/>
      <c r="E1519" s="16"/>
      <c r="F1519" s="16"/>
      <c r="G1519" s="16"/>
      <c r="H1519" s="16"/>
    </row>
    <row r="1520" spans="1:8" hidden="1">
      <c r="A1520" s="16"/>
      <c r="B1520" s="16"/>
      <c r="C1520" s="16"/>
      <c r="D1520" s="16"/>
      <c r="E1520" s="16"/>
      <c r="F1520" s="16"/>
      <c r="G1520" s="16"/>
      <c r="H1520" s="16"/>
    </row>
    <row r="1521" spans="1:8" hidden="1">
      <c r="A1521" s="16"/>
      <c r="B1521" s="16"/>
      <c r="C1521" s="16"/>
      <c r="D1521" s="16"/>
      <c r="E1521" s="16"/>
      <c r="F1521" s="16"/>
      <c r="G1521" s="16"/>
      <c r="H1521" s="16"/>
    </row>
    <row r="1522" spans="1:8" hidden="1">
      <c r="A1522" s="16"/>
      <c r="B1522" s="16"/>
      <c r="C1522" s="16"/>
      <c r="D1522" s="16"/>
      <c r="E1522" s="16"/>
      <c r="F1522" s="16"/>
      <c r="G1522" s="16"/>
      <c r="H1522" s="16"/>
    </row>
    <row r="1523" spans="1:8" hidden="1">
      <c r="A1523" s="16"/>
      <c r="B1523" s="16"/>
      <c r="C1523" s="16"/>
      <c r="D1523" s="16"/>
      <c r="E1523" s="16"/>
      <c r="F1523" s="16"/>
      <c r="G1523" s="16"/>
      <c r="H1523" s="16"/>
    </row>
    <row r="1524" spans="1:8" hidden="1">
      <c r="A1524" s="16"/>
      <c r="B1524" s="16"/>
      <c r="C1524" s="16"/>
      <c r="D1524" s="16"/>
      <c r="E1524" s="16"/>
      <c r="F1524" s="16"/>
      <c r="G1524" s="16"/>
      <c r="H1524" s="16"/>
    </row>
    <row r="1525" spans="1:8" hidden="1">
      <c r="A1525" s="16"/>
      <c r="B1525" s="16"/>
      <c r="C1525" s="16"/>
      <c r="D1525" s="16"/>
      <c r="E1525" s="16"/>
      <c r="F1525" s="16"/>
      <c r="G1525" s="16"/>
      <c r="H1525" s="16"/>
    </row>
    <row r="1526" spans="1:8" hidden="1">
      <c r="A1526" s="16"/>
      <c r="B1526" s="16"/>
      <c r="C1526" s="16"/>
      <c r="D1526" s="16"/>
      <c r="E1526" s="16"/>
      <c r="F1526" s="16"/>
      <c r="G1526" s="16"/>
      <c r="H1526" s="16"/>
    </row>
    <row r="1527" spans="1:8" hidden="1">
      <c r="A1527" s="16"/>
      <c r="B1527" s="16"/>
      <c r="C1527" s="16"/>
      <c r="D1527" s="16"/>
      <c r="E1527" s="16"/>
      <c r="F1527" s="16"/>
      <c r="G1527" s="16"/>
      <c r="H1527" s="16"/>
    </row>
    <row r="1528" spans="1:8" hidden="1">
      <c r="A1528" s="16"/>
      <c r="B1528" s="16"/>
      <c r="C1528" s="16"/>
      <c r="D1528" s="16"/>
      <c r="E1528" s="16"/>
      <c r="F1528" s="16"/>
      <c r="G1528" s="16"/>
      <c r="H1528" s="16"/>
    </row>
    <row r="1529" spans="1:8" hidden="1">
      <c r="A1529" s="16"/>
      <c r="B1529" s="16"/>
      <c r="C1529" s="16"/>
      <c r="D1529" s="16"/>
      <c r="E1529" s="16"/>
      <c r="F1529" s="16"/>
      <c r="G1529" s="16"/>
      <c r="H1529" s="16"/>
    </row>
    <row r="1530" spans="1:8" hidden="1">
      <c r="A1530" s="16"/>
      <c r="B1530" s="16"/>
      <c r="C1530" s="16"/>
      <c r="D1530" s="16"/>
      <c r="E1530" s="16"/>
      <c r="F1530" s="16"/>
      <c r="G1530" s="16"/>
      <c r="H1530" s="16"/>
    </row>
    <row r="1531" spans="1:8" hidden="1">
      <c r="A1531" s="16"/>
      <c r="B1531" s="16"/>
      <c r="C1531" s="16"/>
      <c r="D1531" s="16"/>
      <c r="E1531" s="16"/>
      <c r="F1531" s="16"/>
      <c r="G1531" s="16"/>
      <c r="H1531" s="16"/>
    </row>
    <row r="1532" spans="1:8" hidden="1">
      <c r="A1532" s="16"/>
      <c r="B1532" s="16"/>
      <c r="C1532" s="16"/>
      <c r="D1532" s="16"/>
      <c r="E1532" s="16"/>
      <c r="F1532" s="16"/>
      <c r="G1532" s="16"/>
      <c r="H1532" s="16"/>
    </row>
    <row r="1533" spans="1:8" hidden="1">
      <c r="A1533" s="16"/>
      <c r="B1533" s="16"/>
      <c r="C1533" s="16"/>
      <c r="D1533" s="16"/>
      <c r="E1533" s="16"/>
      <c r="F1533" s="16"/>
      <c r="G1533" s="16"/>
      <c r="H1533" s="16"/>
    </row>
    <row r="1534" spans="1:8" hidden="1">
      <c r="A1534" s="16"/>
      <c r="B1534" s="16"/>
      <c r="C1534" s="16"/>
      <c r="D1534" s="16"/>
      <c r="E1534" s="16"/>
      <c r="F1534" s="16"/>
      <c r="G1534" s="16"/>
      <c r="H1534" s="16"/>
    </row>
    <row r="1535" spans="1:8" hidden="1">
      <c r="A1535" s="16"/>
      <c r="B1535" s="16"/>
      <c r="C1535" s="16"/>
      <c r="D1535" s="16"/>
      <c r="E1535" s="16"/>
      <c r="F1535" s="16"/>
      <c r="G1535" s="16"/>
      <c r="H1535" s="16"/>
    </row>
    <row r="1536" spans="1:8" hidden="1">
      <c r="A1536" s="16"/>
      <c r="B1536" s="16"/>
      <c r="C1536" s="16"/>
      <c r="D1536" s="16"/>
      <c r="E1536" s="16"/>
      <c r="F1536" s="16"/>
      <c r="G1536" s="16"/>
      <c r="H1536" s="16"/>
    </row>
    <row r="1537" spans="1:8" hidden="1">
      <c r="A1537" s="16"/>
      <c r="B1537" s="16"/>
      <c r="C1537" s="16"/>
      <c r="D1537" s="16"/>
      <c r="E1537" s="16"/>
      <c r="F1537" s="16"/>
      <c r="G1537" s="16"/>
      <c r="H1537" s="16"/>
    </row>
    <row r="1538" spans="1:8" hidden="1">
      <c r="A1538" s="16"/>
      <c r="B1538" s="16"/>
      <c r="C1538" s="16"/>
      <c r="D1538" s="16"/>
      <c r="E1538" s="16"/>
      <c r="F1538" s="16"/>
      <c r="G1538" s="16"/>
      <c r="H1538" s="16"/>
    </row>
    <row r="1539" spans="1:8" hidden="1">
      <c r="A1539" s="16"/>
      <c r="B1539" s="16"/>
      <c r="C1539" s="16"/>
      <c r="D1539" s="16"/>
      <c r="E1539" s="16"/>
      <c r="F1539" s="16"/>
      <c r="G1539" s="16"/>
      <c r="H1539" s="16"/>
    </row>
    <row r="1540" spans="1:8" hidden="1">
      <c r="A1540" s="16"/>
      <c r="B1540" s="16"/>
      <c r="C1540" s="16"/>
      <c r="D1540" s="16"/>
      <c r="E1540" s="16"/>
      <c r="F1540" s="16"/>
      <c r="G1540" s="16"/>
      <c r="H1540" s="16"/>
    </row>
    <row r="1541" spans="1:8" hidden="1">
      <c r="A1541" s="16"/>
      <c r="B1541" s="16"/>
      <c r="C1541" s="16"/>
      <c r="D1541" s="16"/>
      <c r="E1541" s="16"/>
      <c r="F1541" s="16"/>
      <c r="G1541" s="16"/>
      <c r="H1541" s="16"/>
    </row>
    <row r="1542" spans="1:8" hidden="1">
      <c r="A1542" s="16"/>
      <c r="B1542" s="16"/>
      <c r="C1542" s="16"/>
      <c r="D1542" s="16"/>
      <c r="E1542" s="16"/>
      <c r="F1542" s="16"/>
      <c r="G1542" s="16"/>
      <c r="H1542" s="16"/>
    </row>
    <row r="1543" spans="1:8" hidden="1">
      <c r="A1543" s="16"/>
      <c r="B1543" s="16"/>
      <c r="C1543" s="16"/>
      <c r="D1543" s="16"/>
      <c r="E1543" s="16"/>
      <c r="F1543" s="16"/>
      <c r="G1543" s="16"/>
      <c r="H1543" s="16"/>
    </row>
    <row r="1544" spans="1:8" hidden="1">
      <c r="A1544" s="16"/>
      <c r="B1544" s="16"/>
      <c r="C1544" s="16"/>
      <c r="D1544" s="16"/>
      <c r="E1544" s="16"/>
      <c r="F1544" s="16"/>
      <c r="G1544" s="16"/>
      <c r="H1544" s="16"/>
    </row>
    <row r="1545" spans="1:8" hidden="1">
      <c r="A1545" s="16"/>
      <c r="B1545" s="16"/>
      <c r="C1545" s="16"/>
      <c r="D1545" s="16"/>
      <c r="E1545" s="16"/>
      <c r="F1545" s="16"/>
      <c r="G1545" s="16"/>
      <c r="H1545" s="16"/>
    </row>
    <row r="1546" spans="1:8" hidden="1">
      <c r="A1546" s="16"/>
      <c r="B1546" s="16"/>
      <c r="C1546" s="16"/>
      <c r="D1546" s="16"/>
      <c r="E1546" s="16"/>
      <c r="F1546" s="16"/>
      <c r="G1546" s="16"/>
      <c r="H1546" s="16"/>
    </row>
    <row r="1547" spans="1:8" hidden="1">
      <c r="A1547" s="16"/>
      <c r="B1547" s="16"/>
      <c r="C1547" s="16"/>
      <c r="D1547" s="16"/>
      <c r="E1547" s="16"/>
      <c r="F1547" s="16"/>
      <c r="G1547" s="16"/>
      <c r="H1547" s="16"/>
    </row>
    <row r="1548" spans="1:8" hidden="1">
      <c r="A1548" s="16"/>
      <c r="B1548" s="16"/>
      <c r="C1548" s="16"/>
      <c r="D1548" s="16"/>
      <c r="E1548" s="16"/>
      <c r="F1548" s="16"/>
      <c r="G1548" s="16"/>
      <c r="H1548" s="16"/>
    </row>
    <row r="1549" spans="1:8" hidden="1">
      <c r="A1549" s="16"/>
      <c r="B1549" s="16"/>
      <c r="C1549" s="16"/>
      <c r="D1549" s="16"/>
      <c r="E1549" s="16"/>
      <c r="F1549" s="16"/>
      <c r="G1549" s="16"/>
      <c r="H1549" s="16"/>
    </row>
    <row r="1550" spans="1:8" hidden="1">
      <c r="A1550" s="16"/>
      <c r="B1550" s="16"/>
      <c r="C1550" s="16"/>
      <c r="D1550" s="16"/>
      <c r="E1550" s="16"/>
      <c r="F1550" s="16"/>
      <c r="G1550" s="16"/>
      <c r="H1550" s="16"/>
    </row>
    <row r="1551" spans="1:8" hidden="1">
      <c r="A1551" s="16"/>
      <c r="B1551" s="16"/>
      <c r="C1551" s="16"/>
      <c r="D1551" s="16"/>
      <c r="E1551" s="16"/>
      <c r="F1551" s="16"/>
      <c r="G1551" s="16"/>
      <c r="H1551" s="16"/>
    </row>
    <row r="1552" spans="1:8" hidden="1">
      <c r="A1552" s="16"/>
      <c r="B1552" s="16"/>
      <c r="C1552" s="16"/>
      <c r="D1552" s="16"/>
      <c r="E1552" s="16"/>
      <c r="F1552" s="16"/>
      <c r="G1552" s="16"/>
      <c r="H1552" s="16"/>
    </row>
    <row r="1553" spans="1:8" hidden="1">
      <c r="A1553" s="16"/>
      <c r="B1553" s="16"/>
      <c r="C1553" s="16"/>
      <c r="D1553" s="16"/>
      <c r="E1553" s="16"/>
      <c r="F1553" s="16"/>
      <c r="G1553" s="16"/>
      <c r="H1553" s="16"/>
    </row>
    <row r="1554" spans="1:8" hidden="1">
      <c r="A1554" s="16"/>
      <c r="B1554" s="16"/>
      <c r="C1554" s="16"/>
      <c r="D1554" s="16"/>
      <c r="E1554" s="16"/>
      <c r="F1554" s="16"/>
      <c r="G1554" s="16"/>
      <c r="H1554" s="16"/>
    </row>
    <row r="1555" spans="1:8" hidden="1">
      <c r="A1555" s="16"/>
      <c r="B1555" s="16"/>
      <c r="C1555" s="16"/>
      <c r="D1555" s="16"/>
      <c r="E1555" s="16"/>
      <c r="F1555" s="16"/>
      <c r="G1555" s="16"/>
      <c r="H1555" s="16"/>
    </row>
    <row r="1556" spans="1:8" hidden="1">
      <c r="A1556" s="16"/>
      <c r="B1556" s="16"/>
      <c r="C1556" s="16"/>
      <c r="D1556" s="16"/>
      <c r="E1556" s="16"/>
      <c r="F1556" s="16"/>
      <c r="G1556" s="16"/>
      <c r="H1556" s="16"/>
    </row>
    <row r="1557" spans="1:8" hidden="1">
      <c r="A1557" s="16"/>
      <c r="B1557" s="16"/>
      <c r="C1557" s="16"/>
      <c r="D1557" s="16"/>
      <c r="E1557" s="16"/>
      <c r="F1557" s="16"/>
      <c r="G1557" s="16"/>
      <c r="H1557" s="16"/>
    </row>
    <row r="1558" spans="1:8" hidden="1">
      <c r="A1558" s="16"/>
      <c r="B1558" s="16"/>
      <c r="C1558" s="16"/>
      <c r="D1558" s="16"/>
      <c r="E1558" s="16"/>
      <c r="F1558" s="16"/>
      <c r="G1558" s="16"/>
      <c r="H1558" s="16"/>
    </row>
    <row r="1559" spans="1:8" hidden="1">
      <c r="A1559" s="16"/>
      <c r="B1559" s="16"/>
      <c r="C1559" s="16"/>
      <c r="D1559" s="16"/>
      <c r="E1559" s="16"/>
      <c r="F1559" s="16"/>
      <c r="G1559" s="16"/>
      <c r="H1559" s="16"/>
    </row>
    <row r="1560" spans="1:8" hidden="1">
      <c r="A1560" s="16"/>
      <c r="B1560" s="16"/>
      <c r="C1560" s="16"/>
      <c r="D1560" s="16"/>
      <c r="E1560" s="16"/>
      <c r="F1560" s="16"/>
      <c r="G1560" s="16"/>
      <c r="H1560" s="16"/>
    </row>
    <row r="1561" spans="1:8" hidden="1">
      <c r="A1561" s="16"/>
      <c r="B1561" s="16"/>
      <c r="C1561" s="16"/>
      <c r="D1561" s="16"/>
      <c r="E1561" s="16"/>
      <c r="F1561" s="16"/>
      <c r="G1561" s="16"/>
      <c r="H1561" s="16"/>
    </row>
    <row r="1562" spans="1:8" hidden="1">
      <c r="A1562" s="16"/>
      <c r="B1562" s="16"/>
      <c r="C1562" s="16"/>
      <c r="D1562" s="16"/>
      <c r="E1562" s="16"/>
      <c r="F1562" s="16"/>
      <c r="G1562" s="16"/>
      <c r="H1562" s="16"/>
    </row>
    <row r="1563" spans="1:8" hidden="1">
      <c r="A1563" s="16"/>
      <c r="B1563" s="16"/>
      <c r="C1563" s="16"/>
      <c r="D1563" s="16"/>
      <c r="E1563" s="16"/>
      <c r="F1563" s="16"/>
      <c r="G1563" s="16"/>
      <c r="H1563" s="16"/>
    </row>
    <row r="1564" spans="1:8" hidden="1">
      <c r="A1564" s="16"/>
      <c r="B1564" s="16"/>
      <c r="C1564" s="16"/>
      <c r="D1564" s="16"/>
      <c r="E1564" s="16"/>
      <c r="F1564" s="16"/>
      <c r="G1564" s="16"/>
      <c r="H1564" s="16"/>
    </row>
    <row r="1565" spans="1:8" hidden="1">
      <c r="A1565" s="16"/>
      <c r="B1565" s="16"/>
      <c r="C1565" s="16"/>
      <c r="D1565" s="16"/>
      <c r="E1565" s="16"/>
      <c r="F1565" s="16"/>
      <c r="G1565" s="16"/>
      <c r="H1565" s="16"/>
    </row>
    <row r="1566" spans="1:8" hidden="1">
      <c r="A1566" s="16"/>
      <c r="B1566" s="16"/>
      <c r="C1566" s="16"/>
      <c r="D1566" s="16"/>
      <c r="E1566" s="16"/>
      <c r="F1566" s="16"/>
      <c r="G1566" s="16"/>
      <c r="H1566" s="16"/>
    </row>
    <row r="1567" spans="1:8" hidden="1">
      <c r="A1567" s="16"/>
      <c r="B1567" s="16"/>
      <c r="C1567" s="16"/>
      <c r="D1567" s="16"/>
      <c r="E1567" s="16"/>
      <c r="F1567" s="16"/>
      <c r="G1567" s="16"/>
      <c r="H1567" s="16"/>
    </row>
    <row r="1568" spans="1:8" hidden="1">
      <c r="A1568" s="16"/>
      <c r="B1568" s="16"/>
      <c r="C1568" s="16"/>
      <c r="D1568" s="16"/>
      <c r="E1568" s="16"/>
      <c r="F1568" s="16"/>
      <c r="G1568" s="16"/>
      <c r="H1568" s="16"/>
    </row>
    <row r="1569" spans="1:8" hidden="1">
      <c r="A1569" s="16"/>
      <c r="B1569" s="16"/>
      <c r="C1569" s="16"/>
      <c r="D1569" s="16"/>
      <c r="E1569" s="16"/>
      <c r="F1569" s="16"/>
      <c r="G1569" s="16"/>
      <c r="H1569" s="16"/>
    </row>
    <row r="1570" spans="1:8" hidden="1">
      <c r="A1570" s="16"/>
      <c r="B1570" s="16"/>
      <c r="C1570" s="16"/>
      <c r="D1570" s="16"/>
      <c r="E1570" s="16"/>
      <c r="F1570" s="16"/>
      <c r="G1570" s="16"/>
      <c r="H1570" s="16"/>
    </row>
    <row r="1571" spans="1:8" hidden="1">
      <c r="A1571" s="16"/>
      <c r="B1571" s="16"/>
      <c r="C1571" s="16"/>
      <c r="D1571" s="16"/>
      <c r="E1571" s="16"/>
      <c r="F1571" s="16"/>
      <c r="G1571" s="16"/>
      <c r="H1571" s="16"/>
    </row>
    <row r="1572" spans="1:8" hidden="1">
      <c r="A1572" s="16"/>
      <c r="B1572" s="16"/>
      <c r="C1572" s="16"/>
      <c r="D1572" s="16"/>
      <c r="E1572" s="16"/>
      <c r="F1572" s="16"/>
      <c r="G1572" s="16"/>
      <c r="H1572" s="16"/>
    </row>
    <row r="1573" spans="1:8" hidden="1">
      <c r="A1573" s="16"/>
      <c r="B1573" s="16"/>
      <c r="C1573" s="16"/>
      <c r="D1573" s="16"/>
      <c r="E1573" s="16"/>
      <c r="F1573" s="16"/>
      <c r="G1573" s="16"/>
      <c r="H1573" s="16"/>
    </row>
    <row r="1574" spans="1:8" hidden="1">
      <c r="A1574" s="16"/>
      <c r="B1574" s="16"/>
      <c r="C1574" s="16"/>
      <c r="D1574" s="16"/>
      <c r="E1574" s="16"/>
      <c r="F1574" s="16"/>
      <c r="G1574" s="16"/>
      <c r="H1574" s="16"/>
    </row>
    <row r="1575" spans="1:8" hidden="1">
      <c r="A1575" s="16"/>
      <c r="B1575" s="16"/>
      <c r="C1575" s="16"/>
      <c r="D1575" s="16"/>
      <c r="E1575" s="16"/>
      <c r="F1575" s="16"/>
      <c r="G1575" s="16"/>
      <c r="H1575" s="16"/>
    </row>
    <row r="1576" spans="1:8" hidden="1">
      <c r="A1576" s="16"/>
      <c r="B1576" s="16"/>
      <c r="C1576" s="16"/>
      <c r="D1576" s="16"/>
      <c r="E1576" s="16"/>
      <c r="F1576" s="16"/>
      <c r="G1576" s="16"/>
      <c r="H1576" s="16"/>
    </row>
    <row r="1577" spans="1:8" hidden="1">
      <c r="A1577" s="16"/>
      <c r="B1577" s="16"/>
      <c r="C1577" s="16"/>
      <c r="D1577" s="16"/>
      <c r="E1577" s="16"/>
      <c r="F1577" s="16"/>
      <c r="G1577" s="16"/>
      <c r="H1577" s="16"/>
    </row>
    <row r="1578" spans="1:8" hidden="1">
      <c r="A1578" s="16"/>
      <c r="B1578" s="16"/>
      <c r="C1578" s="16"/>
      <c r="D1578" s="16"/>
      <c r="E1578" s="16"/>
      <c r="F1578" s="16"/>
      <c r="G1578" s="16"/>
      <c r="H1578" s="16"/>
    </row>
    <row r="1579" spans="1:8" hidden="1">
      <c r="A1579" s="16"/>
      <c r="B1579" s="16"/>
      <c r="C1579" s="16"/>
      <c r="D1579" s="16"/>
      <c r="E1579" s="16"/>
      <c r="F1579" s="16"/>
      <c r="G1579" s="16"/>
      <c r="H1579" s="16"/>
    </row>
    <row r="1580" spans="1:8" hidden="1">
      <c r="A1580" s="16"/>
      <c r="B1580" s="16"/>
      <c r="C1580" s="16"/>
      <c r="D1580" s="16"/>
      <c r="E1580" s="16"/>
      <c r="F1580" s="16"/>
      <c r="G1580" s="16"/>
      <c r="H1580" s="16"/>
    </row>
    <row r="1581" spans="1:8" hidden="1">
      <c r="A1581" s="16"/>
      <c r="B1581" s="16"/>
      <c r="C1581" s="16"/>
      <c r="D1581" s="16"/>
      <c r="E1581" s="16"/>
      <c r="F1581" s="16"/>
      <c r="G1581" s="16"/>
      <c r="H1581" s="16"/>
    </row>
    <row r="1582" spans="1:8" hidden="1">
      <c r="A1582" s="16"/>
      <c r="B1582" s="16"/>
      <c r="C1582" s="16"/>
      <c r="D1582" s="16"/>
      <c r="E1582" s="16"/>
      <c r="F1582" s="16"/>
      <c r="G1582" s="16"/>
      <c r="H1582" s="16"/>
    </row>
    <row r="1583" spans="1:8" hidden="1">
      <c r="A1583" s="16"/>
      <c r="B1583" s="16"/>
      <c r="C1583" s="16"/>
      <c r="D1583" s="16"/>
      <c r="E1583" s="16"/>
      <c r="F1583" s="16"/>
      <c r="G1583" s="16"/>
      <c r="H1583" s="16"/>
    </row>
    <row r="1584" spans="1:8" hidden="1">
      <c r="A1584" s="16"/>
      <c r="B1584" s="16"/>
      <c r="C1584" s="16"/>
      <c r="D1584" s="16"/>
      <c r="E1584" s="16"/>
      <c r="F1584" s="16"/>
      <c r="G1584" s="16"/>
      <c r="H1584" s="16"/>
    </row>
    <row r="1585" spans="1:8" hidden="1">
      <c r="A1585" s="16"/>
      <c r="B1585" s="16"/>
      <c r="C1585" s="16"/>
      <c r="D1585" s="16"/>
      <c r="E1585" s="16"/>
      <c r="F1585" s="16"/>
      <c r="G1585" s="16"/>
      <c r="H1585" s="16"/>
    </row>
    <row r="1586" spans="1:8" hidden="1">
      <c r="A1586" s="16"/>
      <c r="B1586" s="16"/>
      <c r="C1586" s="16"/>
      <c r="D1586" s="16"/>
      <c r="E1586" s="16"/>
      <c r="F1586" s="16"/>
      <c r="G1586" s="16"/>
      <c r="H1586" s="16"/>
    </row>
    <row r="1587" spans="1:8" hidden="1">
      <c r="A1587" s="16"/>
      <c r="B1587" s="16"/>
      <c r="C1587" s="16"/>
      <c r="D1587" s="16"/>
      <c r="E1587" s="16"/>
      <c r="F1587" s="16"/>
      <c r="G1587" s="16"/>
      <c r="H1587" s="16"/>
    </row>
    <row r="1588" spans="1:8" hidden="1">
      <c r="A1588" s="16"/>
      <c r="B1588" s="16"/>
      <c r="C1588" s="16"/>
      <c r="D1588" s="16"/>
      <c r="E1588" s="16"/>
      <c r="F1588" s="16"/>
      <c r="G1588" s="16"/>
      <c r="H1588" s="16"/>
    </row>
    <row r="1589" spans="1:8" hidden="1">
      <c r="A1589" s="16"/>
      <c r="B1589" s="16"/>
      <c r="C1589" s="16"/>
      <c r="D1589" s="16"/>
      <c r="E1589" s="16"/>
      <c r="F1589" s="16"/>
      <c r="G1589" s="16"/>
      <c r="H1589" s="16"/>
    </row>
    <row r="1590" spans="1:8" hidden="1">
      <c r="A1590" s="16"/>
      <c r="B1590" s="16"/>
      <c r="C1590" s="16"/>
      <c r="D1590" s="16"/>
      <c r="E1590" s="16"/>
      <c r="F1590" s="16"/>
      <c r="G1590" s="16"/>
      <c r="H1590" s="16"/>
    </row>
    <row r="1591" spans="1:8" hidden="1">
      <c r="A1591" s="16"/>
      <c r="B1591" s="16"/>
      <c r="C1591" s="16"/>
      <c r="D1591" s="16"/>
      <c r="E1591" s="16"/>
      <c r="F1591" s="16"/>
      <c r="G1591" s="16"/>
      <c r="H1591" s="16"/>
    </row>
    <row r="1592" spans="1:8" hidden="1">
      <c r="A1592" s="16"/>
      <c r="B1592" s="16"/>
      <c r="C1592" s="16"/>
      <c r="D1592" s="16"/>
      <c r="E1592" s="16"/>
      <c r="F1592" s="16"/>
      <c r="G1592" s="16"/>
      <c r="H1592" s="16"/>
    </row>
    <row r="1593" spans="1:8" hidden="1">
      <c r="A1593" s="16"/>
      <c r="B1593" s="16"/>
      <c r="C1593" s="16"/>
      <c r="D1593" s="16"/>
      <c r="E1593" s="16"/>
      <c r="F1593" s="16"/>
      <c r="G1593" s="16"/>
      <c r="H1593" s="16"/>
    </row>
    <row r="1594" spans="1:8" hidden="1">
      <c r="A1594" s="16"/>
      <c r="B1594" s="16"/>
      <c r="C1594" s="16"/>
      <c r="D1594" s="16"/>
      <c r="E1594" s="16"/>
      <c r="F1594" s="16"/>
      <c r="G1594" s="16"/>
      <c r="H1594" s="16"/>
    </row>
    <row r="1595" spans="1:8" hidden="1">
      <c r="A1595" s="16"/>
      <c r="B1595" s="16"/>
      <c r="C1595" s="16"/>
      <c r="D1595" s="16"/>
      <c r="E1595" s="16"/>
      <c r="F1595" s="16"/>
      <c r="G1595" s="16"/>
      <c r="H1595" s="16"/>
    </row>
    <row r="1596" spans="1:8" hidden="1">
      <c r="A1596" s="16"/>
      <c r="B1596" s="16"/>
      <c r="C1596" s="16"/>
      <c r="D1596" s="16"/>
      <c r="E1596" s="16"/>
      <c r="F1596" s="16"/>
      <c r="G1596" s="16"/>
      <c r="H1596" s="16"/>
    </row>
    <row r="1597" spans="1:8" hidden="1">
      <c r="A1597" s="16"/>
      <c r="B1597" s="16"/>
      <c r="C1597" s="16"/>
      <c r="D1597" s="16"/>
      <c r="E1597" s="16"/>
      <c r="F1597" s="16"/>
      <c r="G1597" s="16"/>
      <c r="H1597" s="16"/>
    </row>
    <row r="1598" spans="1:8" hidden="1">
      <c r="A1598" s="16"/>
      <c r="B1598" s="16"/>
      <c r="C1598" s="16"/>
      <c r="D1598" s="16"/>
      <c r="E1598" s="16"/>
      <c r="F1598" s="16"/>
      <c r="G1598" s="16"/>
      <c r="H1598" s="16"/>
    </row>
    <row r="1599" spans="1:8" hidden="1">
      <c r="A1599" s="16"/>
      <c r="B1599" s="16"/>
      <c r="C1599" s="16"/>
      <c r="D1599" s="16"/>
      <c r="E1599" s="16"/>
      <c r="F1599" s="16"/>
      <c r="G1599" s="16"/>
      <c r="H1599" s="16"/>
    </row>
    <row r="1600" spans="1:8" hidden="1">
      <c r="A1600" s="16"/>
      <c r="B1600" s="16"/>
      <c r="C1600" s="16"/>
      <c r="D1600" s="16"/>
      <c r="E1600" s="16"/>
      <c r="F1600" s="16"/>
      <c r="G1600" s="16"/>
      <c r="H1600" s="16"/>
    </row>
    <row r="1601" spans="1:8" hidden="1">
      <c r="A1601" s="16"/>
      <c r="B1601" s="16"/>
      <c r="C1601" s="16"/>
      <c r="D1601" s="16"/>
      <c r="E1601" s="16"/>
      <c r="F1601" s="16"/>
      <c r="G1601" s="16"/>
      <c r="H1601" s="16"/>
    </row>
    <row r="1602" spans="1:8" hidden="1">
      <c r="A1602" s="16"/>
      <c r="B1602" s="16"/>
      <c r="C1602" s="16"/>
      <c r="D1602" s="16"/>
      <c r="E1602" s="16"/>
      <c r="F1602" s="16"/>
      <c r="G1602" s="16"/>
      <c r="H1602" s="16"/>
    </row>
    <row r="1603" spans="1:8" hidden="1">
      <c r="A1603" s="16"/>
      <c r="B1603" s="16"/>
      <c r="C1603" s="16"/>
      <c r="D1603" s="16"/>
      <c r="E1603" s="16"/>
      <c r="F1603" s="16"/>
      <c r="G1603" s="16"/>
      <c r="H1603" s="16"/>
    </row>
    <row r="1604" spans="1:8" hidden="1">
      <c r="A1604" s="16"/>
      <c r="B1604" s="16"/>
      <c r="C1604" s="16"/>
      <c r="D1604" s="16"/>
      <c r="E1604" s="16"/>
      <c r="F1604" s="16"/>
      <c r="G1604" s="16"/>
      <c r="H1604" s="16"/>
    </row>
    <row r="1605" spans="1:8" hidden="1">
      <c r="A1605" s="16"/>
      <c r="B1605" s="16"/>
      <c r="C1605" s="16"/>
      <c r="D1605" s="16"/>
      <c r="E1605" s="16"/>
      <c r="F1605" s="16"/>
      <c r="G1605" s="16"/>
      <c r="H1605" s="16"/>
    </row>
    <row r="1606" spans="1:8" hidden="1">
      <c r="A1606" s="16"/>
      <c r="B1606" s="16"/>
      <c r="C1606" s="16"/>
      <c r="D1606" s="16"/>
      <c r="E1606" s="16"/>
      <c r="F1606" s="16"/>
      <c r="G1606" s="16"/>
      <c r="H1606" s="16"/>
    </row>
    <row r="1607" spans="1:8" hidden="1">
      <c r="A1607" s="16"/>
      <c r="B1607" s="16"/>
      <c r="C1607" s="16"/>
      <c r="D1607" s="16"/>
      <c r="E1607" s="16"/>
      <c r="F1607" s="16"/>
      <c r="G1607" s="16"/>
      <c r="H1607" s="16"/>
    </row>
    <row r="1608" spans="1:8" hidden="1">
      <c r="A1608" s="16"/>
      <c r="B1608" s="16"/>
      <c r="C1608" s="16"/>
      <c r="D1608" s="16"/>
      <c r="E1608" s="16"/>
      <c r="F1608" s="16"/>
      <c r="G1608" s="16"/>
      <c r="H1608" s="16"/>
    </row>
    <row r="1609" spans="1:8" hidden="1">
      <c r="A1609" s="16"/>
      <c r="B1609" s="16"/>
      <c r="C1609" s="16"/>
      <c r="D1609" s="16"/>
      <c r="E1609" s="16"/>
      <c r="F1609" s="16"/>
      <c r="G1609" s="16"/>
      <c r="H1609" s="16"/>
    </row>
    <row r="1610" spans="1:8" hidden="1">
      <c r="A1610" s="16"/>
      <c r="B1610" s="16"/>
      <c r="C1610" s="16"/>
      <c r="D1610" s="16"/>
      <c r="E1610" s="16"/>
      <c r="F1610" s="16"/>
      <c r="G1610" s="16"/>
      <c r="H1610" s="16"/>
    </row>
    <row r="1611" spans="1:8" hidden="1">
      <c r="A1611" s="16"/>
      <c r="B1611" s="16"/>
      <c r="C1611" s="16"/>
      <c r="D1611" s="16"/>
      <c r="E1611" s="16"/>
      <c r="F1611" s="16"/>
      <c r="G1611" s="16"/>
      <c r="H1611" s="16"/>
    </row>
    <row r="1612" spans="1:8" hidden="1">
      <c r="A1612" s="16"/>
      <c r="B1612" s="16"/>
      <c r="C1612" s="16"/>
      <c r="D1612" s="16"/>
      <c r="E1612" s="16"/>
      <c r="F1612" s="16"/>
      <c r="G1612" s="16"/>
      <c r="H1612" s="16"/>
    </row>
    <row r="1613" spans="1:8" hidden="1">
      <c r="A1613" s="16"/>
      <c r="B1613" s="16"/>
      <c r="C1613" s="16"/>
      <c r="D1613" s="16"/>
      <c r="E1613" s="16"/>
      <c r="F1613" s="16"/>
      <c r="G1613" s="16"/>
      <c r="H1613" s="16"/>
    </row>
    <row r="1614" spans="1:8" hidden="1">
      <c r="A1614" s="16"/>
      <c r="B1614" s="16"/>
      <c r="C1614" s="16"/>
      <c r="D1614" s="16"/>
      <c r="E1614" s="16"/>
      <c r="F1614" s="16"/>
      <c r="G1614" s="16"/>
      <c r="H1614" s="16"/>
    </row>
    <row r="1615" spans="1:8" hidden="1">
      <c r="A1615" s="16"/>
      <c r="B1615" s="16"/>
      <c r="C1615" s="16"/>
      <c r="D1615" s="16"/>
      <c r="E1615" s="16"/>
      <c r="F1615" s="16"/>
      <c r="G1615" s="16"/>
      <c r="H1615" s="16"/>
    </row>
    <row r="1616" spans="1:8" hidden="1">
      <c r="A1616" s="16"/>
      <c r="B1616" s="16"/>
      <c r="C1616" s="16"/>
      <c r="D1616" s="16"/>
      <c r="E1616" s="16"/>
      <c r="F1616" s="16"/>
      <c r="G1616" s="16"/>
      <c r="H1616" s="16"/>
    </row>
    <row r="1617" spans="1:8" hidden="1">
      <c r="A1617" s="16"/>
      <c r="B1617" s="16"/>
      <c r="C1617" s="16"/>
      <c r="D1617" s="16"/>
      <c r="E1617" s="16"/>
      <c r="F1617" s="16"/>
      <c r="G1617" s="16"/>
      <c r="H1617" s="16"/>
    </row>
    <row r="1618" spans="1:8" hidden="1">
      <c r="A1618" s="16"/>
      <c r="B1618" s="16"/>
      <c r="C1618" s="16"/>
      <c r="D1618" s="16"/>
      <c r="E1618" s="16"/>
      <c r="F1618" s="16"/>
      <c r="G1618" s="16"/>
      <c r="H1618" s="16"/>
    </row>
    <row r="1619" spans="1:8" hidden="1">
      <c r="A1619" s="16"/>
      <c r="B1619" s="16"/>
      <c r="C1619" s="16"/>
      <c r="D1619" s="16"/>
      <c r="E1619" s="16"/>
      <c r="F1619" s="16"/>
      <c r="G1619" s="16"/>
      <c r="H1619" s="16"/>
    </row>
    <row r="1620" spans="1:8" hidden="1">
      <c r="A1620" s="16"/>
      <c r="B1620" s="16"/>
      <c r="C1620" s="16"/>
      <c r="D1620" s="16"/>
      <c r="E1620" s="16"/>
      <c r="F1620" s="16"/>
      <c r="G1620" s="16"/>
      <c r="H1620" s="16"/>
    </row>
    <row r="1621" spans="1:8" hidden="1">
      <c r="A1621" s="16"/>
      <c r="B1621" s="16"/>
      <c r="C1621" s="16"/>
      <c r="D1621" s="16"/>
      <c r="E1621" s="16"/>
      <c r="F1621" s="16"/>
      <c r="G1621" s="16"/>
      <c r="H1621" s="16"/>
    </row>
    <row r="1622" spans="1:8" hidden="1">
      <c r="A1622" s="16"/>
      <c r="B1622" s="16"/>
      <c r="C1622" s="16"/>
      <c r="D1622" s="16"/>
      <c r="E1622" s="16"/>
      <c r="F1622" s="16"/>
      <c r="G1622" s="16"/>
      <c r="H1622" s="16"/>
    </row>
    <row r="1623" spans="1:8" hidden="1">
      <c r="A1623" s="16"/>
      <c r="B1623" s="16"/>
      <c r="C1623" s="16"/>
      <c r="D1623" s="16"/>
      <c r="E1623" s="16"/>
      <c r="F1623" s="16"/>
      <c r="G1623" s="16"/>
      <c r="H1623" s="16"/>
    </row>
    <row r="1624" spans="1:8" hidden="1">
      <c r="A1624" s="16"/>
      <c r="B1624" s="16"/>
      <c r="C1624" s="16"/>
      <c r="D1624" s="16"/>
      <c r="E1624" s="16"/>
      <c r="F1624" s="16"/>
      <c r="G1624" s="16"/>
      <c r="H1624" s="16"/>
    </row>
    <row r="1625" spans="1:8" hidden="1">
      <c r="A1625" s="16"/>
      <c r="B1625" s="16"/>
      <c r="C1625" s="16"/>
      <c r="D1625" s="16"/>
      <c r="E1625" s="16"/>
      <c r="F1625" s="16"/>
      <c r="G1625" s="16"/>
      <c r="H1625" s="16"/>
    </row>
    <row r="1626" spans="1:8" hidden="1">
      <c r="A1626" s="16"/>
      <c r="B1626" s="16"/>
      <c r="C1626" s="16"/>
      <c r="D1626" s="16"/>
      <c r="E1626" s="16"/>
      <c r="F1626" s="16"/>
      <c r="G1626" s="16"/>
      <c r="H1626" s="16"/>
    </row>
    <row r="1627" spans="1:8" hidden="1">
      <c r="A1627" s="16"/>
      <c r="B1627" s="16"/>
      <c r="C1627" s="16"/>
      <c r="D1627" s="16"/>
      <c r="E1627" s="16"/>
      <c r="F1627" s="16"/>
      <c r="G1627" s="16"/>
      <c r="H1627" s="16"/>
    </row>
    <row r="1628" spans="1:8" hidden="1">
      <c r="A1628" s="16"/>
      <c r="B1628" s="16"/>
      <c r="C1628" s="16"/>
      <c r="D1628" s="16"/>
      <c r="E1628" s="16"/>
      <c r="F1628" s="16"/>
      <c r="G1628" s="16"/>
      <c r="H1628" s="16"/>
    </row>
    <row r="1629" spans="1:8" hidden="1">
      <c r="A1629" s="16"/>
      <c r="B1629" s="16"/>
      <c r="C1629" s="16"/>
      <c r="D1629" s="16"/>
      <c r="E1629" s="16"/>
      <c r="F1629" s="16"/>
      <c r="G1629" s="16"/>
      <c r="H1629" s="16"/>
    </row>
    <row r="1630" spans="1:8" hidden="1">
      <c r="A1630" s="16"/>
      <c r="B1630" s="16"/>
      <c r="C1630" s="16"/>
      <c r="D1630" s="16"/>
      <c r="E1630" s="16"/>
      <c r="F1630" s="16"/>
      <c r="G1630" s="16"/>
      <c r="H1630" s="16"/>
    </row>
    <row r="1631" spans="1:8" hidden="1">
      <c r="A1631" s="16"/>
      <c r="B1631" s="16"/>
      <c r="C1631" s="16"/>
      <c r="D1631" s="16"/>
      <c r="E1631" s="16"/>
      <c r="F1631" s="16"/>
      <c r="G1631" s="16"/>
      <c r="H1631" s="16"/>
    </row>
    <row r="1632" spans="1:8" hidden="1">
      <c r="A1632" s="16"/>
      <c r="B1632" s="16"/>
      <c r="C1632" s="16"/>
      <c r="D1632" s="16"/>
      <c r="E1632" s="16"/>
      <c r="F1632" s="16"/>
      <c r="G1632" s="16"/>
      <c r="H1632" s="16"/>
    </row>
    <row r="1633" spans="1:8" hidden="1">
      <c r="A1633" s="16"/>
      <c r="B1633" s="16"/>
      <c r="C1633" s="16"/>
      <c r="D1633" s="16"/>
      <c r="E1633" s="16"/>
      <c r="F1633" s="16"/>
      <c r="G1633" s="16"/>
      <c r="H1633" s="16"/>
    </row>
    <row r="1634" spans="1:8" hidden="1">
      <c r="A1634" s="16"/>
      <c r="B1634" s="16"/>
      <c r="C1634" s="16"/>
      <c r="D1634" s="16"/>
      <c r="E1634" s="16"/>
      <c r="F1634" s="16"/>
      <c r="G1634" s="16"/>
      <c r="H1634" s="16"/>
    </row>
    <row r="1635" spans="1:8" hidden="1">
      <c r="A1635" s="16"/>
      <c r="B1635" s="16"/>
      <c r="C1635" s="16"/>
      <c r="D1635" s="16"/>
      <c r="E1635" s="16"/>
      <c r="F1635" s="16"/>
      <c r="G1635" s="16"/>
      <c r="H1635" s="16"/>
    </row>
    <row r="1636" spans="1:8" hidden="1">
      <c r="A1636" s="16"/>
      <c r="B1636" s="16"/>
      <c r="C1636" s="16"/>
      <c r="D1636" s="16"/>
      <c r="E1636" s="16"/>
      <c r="F1636" s="16"/>
      <c r="G1636" s="16"/>
      <c r="H1636" s="16"/>
    </row>
    <row r="1637" spans="1:8" hidden="1">
      <c r="A1637" s="16"/>
      <c r="B1637" s="16"/>
      <c r="C1637" s="16"/>
      <c r="D1637" s="16"/>
      <c r="E1637" s="16"/>
      <c r="F1637" s="16"/>
      <c r="G1637" s="16"/>
      <c r="H1637" s="16"/>
    </row>
    <row r="1638" spans="1:8" hidden="1">
      <c r="A1638" s="16"/>
      <c r="B1638" s="16"/>
      <c r="C1638" s="16"/>
      <c r="D1638" s="16"/>
      <c r="E1638" s="16"/>
      <c r="F1638" s="16"/>
      <c r="G1638" s="16"/>
      <c r="H1638" s="16"/>
    </row>
    <row r="1639" spans="1:8" hidden="1">
      <c r="A1639" s="16"/>
      <c r="B1639" s="16"/>
      <c r="C1639" s="16"/>
      <c r="D1639" s="16"/>
      <c r="E1639" s="16"/>
      <c r="F1639" s="16"/>
      <c r="G1639" s="16"/>
      <c r="H1639" s="16"/>
    </row>
    <row r="1640" spans="1:8" hidden="1">
      <c r="A1640" s="16"/>
      <c r="B1640" s="16"/>
      <c r="C1640" s="16"/>
      <c r="D1640" s="16"/>
      <c r="E1640" s="16"/>
      <c r="F1640" s="16"/>
      <c r="G1640" s="16"/>
      <c r="H1640" s="16"/>
    </row>
    <row r="1641" spans="1:8" hidden="1">
      <c r="A1641" s="16"/>
      <c r="B1641" s="16"/>
      <c r="C1641" s="16"/>
      <c r="D1641" s="16"/>
      <c r="E1641" s="16"/>
      <c r="F1641" s="16"/>
      <c r="G1641" s="16"/>
      <c r="H1641" s="16"/>
    </row>
    <row r="1642" spans="1:8" hidden="1">
      <c r="A1642" s="16"/>
      <c r="B1642" s="16"/>
      <c r="C1642" s="16"/>
      <c r="D1642" s="16"/>
      <c r="E1642" s="16"/>
      <c r="F1642" s="16"/>
      <c r="G1642" s="16"/>
      <c r="H1642" s="16"/>
    </row>
    <row r="1643" spans="1:8" hidden="1">
      <c r="A1643" s="16"/>
      <c r="B1643" s="16"/>
      <c r="C1643" s="16"/>
      <c r="D1643" s="16"/>
      <c r="E1643" s="16"/>
      <c r="F1643" s="16"/>
      <c r="G1643" s="16"/>
      <c r="H1643" s="16"/>
    </row>
    <row r="1644" spans="1:8" hidden="1">
      <c r="A1644" s="16"/>
      <c r="B1644" s="16"/>
      <c r="C1644" s="16"/>
      <c r="D1644" s="16"/>
      <c r="E1644" s="16"/>
      <c r="F1644" s="16"/>
      <c r="G1644" s="16"/>
      <c r="H1644" s="16"/>
    </row>
    <row r="1645" spans="1:8" hidden="1">
      <c r="A1645" s="16"/>
      <c r="B1645" s="16"/>
      <c r="C1645" s="16"/>
      <c r="D1645" s="16"/>
      <c r="E1645" s="16"/>
      <c r="F1645" s="16"/>
      <c r="G1645" s="16"/>
      <c r="H1645" s="16"/>
    </row>
    <row r="1646" spans="1:8" hidden="1">
      <c r="A1646" s="16"/>
      <c r="B1646" s="16"/>
      <c r="C1646" s="16"/>
      <c r="D1646" s="16"/>
      <c r="E1646" s="16"/>
      <c r="F1646" s="16"/>
      <c r="G1646" s="16"/>
      <c r="H1646" s="16"/>
    </row>
    <row r="1647" spans="1:8" hidden="1">
      <c r="A1647" s="16"/>
      <c r="B1647" s="16"/>
      <c r="C1647" s="16"/>
      <c r="D1647" s="16"/>
      <c r="E1647" s="16"/>
      <c r="F1647" s="16"/>
      <c r="G1647" s="16"/>
      <c r="H1647" s="16"/>
    </row>
    <row r="1648" spans="1:8" hidden="1">
      <c r="A1648" s="16"/>
      <c r="B1648" s="16"/>
      <c r="C1648" s="16"/>
      <c r="D1648" s="16"/>
      <c r="E1648" s="16"/>
      <c r="F1648" s="16"/>
      <c r="G1648" s="16"/>
      <c r="H1648" s="16"/>
    </row>
    <row r="1649" spans="1:8" hidden="1">
      <c r="A1649" s="16"/>
      <c r="B1649" s="16"/>
      <c r="C1649" s="16"/>
      <c r="D1649" s="16"/>
      <c r="E1649" s="16"/>
      <c r="F1649" s="16"/>
      <c r="G1649" s="16"/>
      <c r="H1649" s="16"/>
    </row>
    <row r="1650" spans="1:8" hidden="1">
      <c r="A1650" s="16"/>
      <c r="B1650" s="16"/>
      <c r="C1650" s="16"/>
      <c r="D1650" s="16"/>
      <c r="E1650" s="16"/>
      <c r="F1650" s="16"/>
      <c r="G1650" s="16"/>
      <c r="H1650" s="16"/>
    </row>
    <row r="1651" spans="1:8" hidden="1">
      <c r="A1651" s="16"/>
      <c r="B1651" s="16"/>
      <c r="C1651" s="16"/>
      <c r="D1651" s="16"/>
      <c r="E1651" s="16"/>
      <c r="F1651" s="16"/>
      <c r="G1651" s="16"/>
      <c r="H1651" s="16"/>
    </row>
    <row r="1652" spans="1:8" hidden="1">
      <c r="A1652" s="16"/>
      <c r="B1652" s="16"/>
      <c r="C1652" s="16"/>
      <c r="D1652" s="16"/>
      <c r="E1652" s="16"/>
      <c r="F1652" s="16"/>
      <c r="G1652" s="16"/>
      <c r="H1652" s="16"/>
    </row>
    <row r="1653" spans="1:8" hidden="1">
      <c r="A1653" s="16"/>
      <c r="B1653" s="16"/>
      <c r="C1653" s="16"/>
      <c r="D1653" s="16"/>
      <c r="E1653" s="16"/>
      <c r="F1653" s="16"/>
      <c r="G1653" s="16"/>
      <c r="H1653" s="16"/>
    </row>
    <row r="1654" spans="1:8" hidden="1">
      <c r="A1654" s="16"/>
      <c r="B1654" s="16"/>
      <c r="C1654" s="16"/>
      <c r="D1654" s="16"/>
      <c r="E1654" s="16"/>
      <c r="F1654" s="16"/>
      <c r="G1654" s="16"/>
      <c r="H1654" s="16"/>
    </row>
    <row r="1655" spans="1:8" hidden="1">
      <c r="A1655" s="16"/>
      <c r="B1655" s="16"/>
      <c r="C1655" s="16"/>
      <c r="D1655" s="16"/>
      <c r="E1655" s="16"/>
      <c r="F1655" s="16"/>
      <c r="G1655" s="16"/>
      <c r="H1655" s="16"/>
    </row>
    <row r="1656" spans="1:8" hidden="1">
      <c r="A1656" s="16"/>
      <c r="B1656" s="16"/>
      <c r="C1656" s="16"/>
      <c r="D1656" s="16"/>
      <c r="E1656" s="16"/>
      <c r="F1656" s="16"/>
      <c r="G1656" s="16"/>
      <c r="H1656" s="16"/>
    </row>
    <row r="1657" spans="1:8" hidden="1">
      <c r="A1657" s="16"/>
      <c r="B1657" s="16"/>
      <c r="C1657" s="16"/>
      <c r="D1657" s="16"/>
      <c r="E1657" s="16"/>
      <c r="F1657" s="16"/>
      <c r="G1657" s="16"/>
      <c r="H1657" s="16"/>
    </row>
    <row r="1658" spans="1:8" hidden="1">
      <c r="A1658" s="16"/>
      <c r="B1658" s="16"/>
      <c r="C1658" s="16"/>
      <c r="D1658" s="16"/>
      <c r="E1658" s="16"/>
      <c r="F1658" s="16"/>
      <c r="G1658" s="16"/>
      <c r="H1658" s="16"/>
    </row>
    <row r="1659" spans="1:8" hidden="1">
      <c r="A1659" s="16"/>
      <c r="B1659" s="16"/>
      <c r="C1659" s="16"/>
      <c r="D1659" s="16"/>
      <c r="E1659" s="16"/>
      <c r="F1659" s="16"/>
      <c r="G1659" s="16"/>
      <c r="H1659" s="16"/>
    </row>
    <row r="1660" spans="1:8" hidden="1">
      <c r="A1660" s="16"/>
      <c r="B1660" s="16"/>
      <c r="C1660" s="16"/>
      <c r="D1660" s="16"/>
      <c r="E1660" s="16"/>
      <c r="F1660" s="16"/>
      <c r="G1660" s="16"/>
      <c r="H1660" s="16"/>
    </row>
    <row r="1661" spans="1:8" hidden="1">
      <c r="A1661" s="16"/>
      <c r="B1661" s="16"/>
      <c r="C1661" s="16"/>
      <c r="D1661" s="16"/>
      <c r="E1661" s="16"/>
      <c r="F1661" s="16"/>
      <c r="G1661" s="16"/>
      <c r="H1661" s="16"/>
    </row>
    <row r="1662" spans="1:8" hidden="1">
      <c r="A1662" s="16"/>
      <c r="B1662" s="16"/>
      <c r="C1662" s="16"/>
      <c r="D1662" s="16"/>
      <c r="E1662" s="16"/>
      <c r="F1662" s="16"/>
      <c r="G1662" s="16"/>
      <c r="H1662" s="16"/>
    </row>
    <row r="1663" spans="1:8" hidden="1">
      <c r="A1663" s="16"/>
      <c r="B1663" s="16"/>
      <c r="C1663" s="16"/>
      <c r="D1663" s="16"/>
      <c r="E1663" s="16"/>
      <c r="F1663" s="16"/>
      <c r="G1663" s="16"/>
      <c r="H1663" s="16"/>
    </row>
    <row r="1664" spans="1:8" hidden="1">
      <c r="A1664" s="16"/>
      <c r="B1664" s="16"/>
      <c r="C1664" s="16"/>
      <c r="D1664" s="16"/>
      <c r="E1664" s="16"/>
      <c r="F1664" s="16"/>
      <c r="G1664" s="16"/>
      <c r="H1664" s="16"/>
    </row>
    <row r="1665" spans="1:8" hidden="1">
      <c r="A1665" s="16"/>
      <c r="B1665" s="16"/>
      <c r="C1665" s="16"/>
      <c r="D1665" s="16"/>
      <c r="E1665" s="16"/>
      <c r="F1665" s="16"/>
      <c r="G1665" s="16"/>
      <c r="H1665" s="16"/>
    </row>
    <row r="1666" spans="1:8" hidden="1">
      <c r="A1666" s="16"/>
      <c r="B1666" s="16"/>
      <c r="C1666" s="16"/>
      <c r="D1666" s="16"/>
      <c r="E1666" s="16"/>
      <c r="F1666" s="16"/>
      <c r="G1666" s="16"/>
      <c r="H1666" s="16"/>
    </row>
    <row r="1667" spans="1:8" hidden="1">
      <c r="A1667" s="16"/>
      <c r="B1667" s="16"/>
      <c r="C1667" s="16"/>
      <c r="D1667" s="16"/>
      <c r="E1667" s="16"/>
      <c r="F1667" s="16"/>
      <c r="G1667" s="16"/>
      <c r="H1667" s="16"/>
    </row>
    <row r="1668" spans="1:8" hidden="1">
      <c r="A1668" s="16"/>
      <c r="B1668" s="16"/>
      <c r="C1668" s="16"/>
      <c r="D1668" s="16"/>
      <c r="E1668" s="16"/>
      <c r="F1668" s="16"/>
      <c r="G1668" s="16"/>
      <c r="H1668" s="16"/>
    </row>
    <row r="1669" spans="1:8" hidden="1">
      <c r="A1669" s="16"/>
      <c r="B1669" s="16"/>
      <c r="C1669" s="16"/>
      <c r="D1669" s="16"/>
      <c r="E1669" s="16"/>
      <c r="F1669" s="16"/>
      <c r="G1669" s="16"/>
      <c r="H1669" s="16"/>
    </row>
    <row r="1670" spans="1:8" hidden="1">
      <c r="A1670" s="16"/>
      <c r="B1670" s="16"/>
      <c r="C1670" s="16"/>
      <c r="D1670" s="16"/>
      <c r="E1670" s="16"/>
      <c r="F1670" s="16"/>
      <c r="G1670" s="16"/>
      <c r="H1670" s="16"/>
    </row>
    <row r="1671" spans="1:8" hidden="1">
      <c r="A1671" s="16"/>
      <c r="B1671" s="16"/>
      <c r="C1671" s="16"/>
      <c r="D1671" s="16"/>
      <c r="E1671" s="16"/>
      <c r="F1671" s="16"/>
      <c r="G1671" s="16"/>
      <c r="H1671" s="16"/>
    </row>
    <row r="1672" spans="1:8" hidden="1">
      <c r="A1672" s="16"/>
      <c r="B1672" s="16"/>
      <c r="C1672" s="16"/>
      <c r="D1672" s="16"/>
      <c r="E1672" s="16"/>
      <c r="F1672" s="16"/>
      <c r="G1672" s="16"/>
      <c r="H1672" s="16"/>
    </row>
    <row r="1673" spans="1:8" hidden="1">
      <c r="A1673" s="16"/>
      <c r="B1673" s="16"/>
      <c r="C1673" s="16"/>
      <c r="D1673" s="16"/>
      <c r="E1673" s="16"/>
      <c r="F1673" s="16"/>
      <c r="G1673" s="16"/>
      <c r="H1673" s="16"/>
    </row>
    <row r="1674" spans="1:8" hidden="1">
      <c r="A1674" s="16"/>
      <c r="B1674" s="16"/>
      <c r="C1674" s="16"/>
      <c r="D1674" s="16"/>
      <c r="E1674" s="16"/>
      <c r="F1674" s="16"/>
      <c r="G1674" s="16"/>
      <c r="H1674" s="16"/>
    </row>
    <row r="1675" spans="1:8" hidden="1">
      <c r="A1675" s="16"/>
      <c r="B1675" s="16"/>
      <c r="C1675" s="16"/>
      <c r="D1675" s="16"/>
      <c r="E1675" s="16"/>
      <c r="F1675" s="16"/>
      <c r="G1675" s="16"/>
      <c r="H1675" s="16"/>
    </row>
    <row r="1676" spans="1:8" hidden="1">
      <c r="A1676" s="16"/>
      <c r="B1676" s="16"/>
      <c r="C1676" s="16"/>
      <c r="D1676" s="16"/>
      <c r="E1676" s="16"/>
      <c r="F1676" s="16"/>
      <c r="G1676" s="16"/>
      <c r="H1676" s="16"/>
    </row>
    <row r="1677" spans="1:8" hidden="1">
      <c r="A1677" s="16"/>
      <c r="B1677" s="16"/>
      <c r="C1677" s="16"/>
      <c r="D1677" s="16"/>
      <c r="E1677" s="16"/>
      <c r="F1677" s="16"/>
      <c r="G1677" s="16"/>
      <c r="H1677" s="16"/>
    </row>
    <row r="1678" spans="1:8" hidden="1">
      <c r="A1678" s="16"/>
      <c r="B1678" s="16"/>
      <c r="C1678" s="16"/>
      <c r="D1678" s="16"/>
      <c r="E1678" s="16"/>
      <c r="F1678" s="16"/>
      <c r="G1678" s="16"/>
      <c r="H1678" s="16"/>
    </row>
    <row r="1679" spans="1:8" hidden="1">
      <c r="A1679" s="16"/>
      <c r="B1679" s="16"/>
      <c r="C1679" s="16"/>
      <c r="D1679" s="16"/>
      <c r="E1679" s="16"/>
      <c r="F1679" s="16"/>
      <c r="G1679" s="16"/>
      <c r="H1679" s="16"/>
    </row>
    <row r="1680" spans="1:8" hidden="1">
      <c r="A1680" s="16"/>
      <c r="B1680" s="16"/>
      <c r="C1680" s="16"/>
      <c r="D1680" s="16"/>
      <c r="E1680" s="16"/>
      <c r="F1680" s="16"/>
      <c r="G1680" s="16"/>
      <c r="H1680" s="16"/>
    </row>
    <row r="1681" spans="1:8" hidden="1">
      <c r="A1681" s="16"/>
      <c r="B1681" s="16"/>
      <c r="C1681" s="16"/>
      <c r="D1681" s="16"/>
      <c r="E1681" s="16"/>
      <c r="F1681" s="16"/>
      <c r="G1681" s="16"/>
      <c r="H1681" s="16"/>
    </row>
    <row r="1682" spans="1:8" hidden="1">
      <c r="A1682" s="16"/>
      <c r="B1682" s="16"/>
      <c r="C1682" s="16"/>
      <c r="D1682" s="16"/>
      <c r="E1682" s="16"/>
      <c r="F1682" s="16"/>
      <c r="G1682" s="16"/>
      <c r="H1682" s="16"/>
    </row>
    <row r="1683" spans="1:8" hidden="1">
      <c r="A1683" s="16"/>
      <c r="B1683" s="16"/>
      <c r="C1683" s="16"/>
      <c r="D1683" s="16"/>
      <c r="E1683" s="16"/>
      <c r="F1683" s="16"/>
      <c r="G1683" s="16"/>
      <c r="H1683" s="16"/>
    </row>
    <row r="1684" spans="1:8" hidden="1">
      <c r="A1684" s="16"/>
      <c r="B1684" s="16"/>
      <c r="C1684" s="16"/>
      <c r="D1684" s="16"/>
      <c r="E1684" s="16"/>
      <c r="F1684" s="16"/>
      <c r="G1684" s="16"/>
      <c r="H1684" s="16"/>
    </row>
    <row r="1685" spans="1:8" hidden="1">
      <c r="A1685" s="16"/>
      <c r="B1685" s="16"/>
      <c r="C1685" s="16"/>
      <c r="D1685" s="16"/>
      <c r="E1685" s="16"/>
      <c r="F1685" s="16"/>
      <c r="G1685" s="16"/>
      <c r="H1685" s="16"/>
    </row>
    <row r="1686" spans="1:8" hidden="1">
      <c r="A1686" s="16"/>
      <c r="B1686" s="16"/>
      <c r="C1686" s="16"/>
      <c r="D1686" s="16"/>
      <c r="E1686" s="16"/>
      <c r="F1686" s="16"/>
      <c r="G1686" s="16"/>
      <c r="H1686" s="16"/>
    </row>
    <row r="1687" spans="1:8" hidden="1">
      <c r="A1687" s="16"/>
      <c r="B1687" s="16"/>
      <c r="C1687" s="16"/>
      <c r="D1687" s="16"/>
      <c r="E1687" s="16"/>
      <c r="F1687" s="16"/>
      <c r="G1687" s="16"/>
      <c r="H1687" s="16"/>
    </row>
    <row r="1688" spans="1:8" hidden="1">
      <c r="A1688" s="16"/>
      <c r="B1688" s="16"/>
      <c r="C1688" s="16"/>
      <c r="D1688" s="16"/>
      <c r="E1688" s="16"/>
      <c r="F1688" s="16"/>
      <c r="G1688" s="16"/>
      <c r="H1688" s="16"/>
    </row>
    <row r="1689" spans="1:8" hidden="1">
      <c r="A1689" s="16"/>
      <c r="B1689" s="16"/>
      <c r="C1689" s="16"/>
      <c r="D1689" s="16"/>
      <c r="E1689" s="16"/>
      <c r="F1689" s="16"/>
      <c r="G1689" s="16"/>
      <c r="H1689" s="16"/>
    </row>
    <row r="1690" spans="1:8" hidden="1">
      <c r="A1690" s="16"/>
      <c r="B1690" s="16"/>
      <c r="C1690" s="16"/>
      <c r="D1690" s="16"/>
      <c r="E1690" s="16"/>
      <c r="F1690" s="16"/>
      <c r="G1690" s="16"/>
      <c r="H1690" s="16"/>
    </row>
    <row r="1691" spans="1:8" hidden="1">
      <c r="A1691" s="16"/>
      <c r="B1691" s="16"/>
      <c r="C1691" s="16"/>
      <c r="D1691" s="16"/>
      <c r="E1691" s="16"/>
      <c r="F1691" s="16"/>
      <c r="G1691" s="16"/>
      <c r="H1691" s="16"/>
    </row>
    <row r="1692" spans="1:8" hidden="1">
      <c r="A1692" s="16"/>
      <c r="B1692" s="16"/>
      <c r="C1692" s="16"/>
      <c r="D1692" s="16"/>
      <c r="E1692" s="16"/>
      <c r="F1692" s="16"/>
      <c r="G1692" s="16"/>
      <c r="H1692" s="16"/>
    </row>
    <row r="1693" spans="1:8" hidden="1">
      <c r="A1693" s="16"/>
      <c r="B1693" s="16"/>
      <c r="C1693" s="16"/>
      <c r="D1693" s="16"/>
      <c r="E1693" s="16"/>
      <c r="F1693" s="16"/>
      <c r="G1693" s="16"/>
      <c r="H1693" s="16"/>
    </row>
    <row r="1694" spans="1:8" hidden="1">
      <c r="A1694" s="16"/>
      <c r="B1694" s="16"/>
      <c r="C1694" s="16"/>
      <c r="D1694" s="16"/>
      <c r="E1694" s="16"/>
      <c r="F1694" s="16"/>
      <c r="G1694" s="16"/>
      <c r="H1694" s="16"/>
    </row>
    <row r="1695" spans="1:8" hidden="1">
      <c r="A1695" s="16"/>
      <c r="B1695" s="16"/>
      <c r="C1695" s="16"/>
      <c r="D1695" s="16"/>
      <c r="E1695" s="16"/>
      <c r="F1695" s="16"/>
      <c r="G1695" s="16"/>
      <c r="H1695" s="16"/>
    </row>
    <row r="1696" spans="1:8" hidden="1">
      <c r="A1696" s="16"/>
      <c r="B1696" s="16"/>
      <c r="C1696" s="16"/>
      <c r="D1696" s="16"/>
      <c r="E1696" s="16"/>
      <c r="F1696" s="16"/>
      <c r="G1696" s="16"/>
      <c r="H1696" s="16"/>
    </row>
    <row r="1697" spans="1:8" hidden="1">
      <c r="A1697" s="16"/>
      <c r="B1697" s="16"/>
      <c r="C1697" s="16"/>
      <c r="D1697" s="16"/>
      <c r="E1697" s="16"/>
      <c r="F1697" s="16"/>
      <c r="G1697" s="16"/>
      <c r="H1697" s="16"/>
    </row>
    <row r="1698" spans="1:8" hidden="1">
      <c r="A1698" s="16"/>
      <c r="B1698" s="16"/>
      <c r="C1698" s="16"/>
      <c r="D1698" s="16"/>
      <c r="E1698" s="16"/>
      <c r="F1698" s="16"/>
      <c r="G1698" s="16"/>
      <c r="H1698" s="16"/>
    </row>
    <row r="1699" spans="1:8" hidden="1">
      <c r="A1699" s="16"/>
      <c r="B1699" s="16"/>
      <c r="C1699" s="16"/>
      <c r="D1699" s="16"/>
      <c r="E1699" s="16"/>
      <c r="F1699" s="16"/>
      <c r="G1699" s="16"/>
      <c r="H1699" s="16"/>
    </row>
    <row r="1700" spans="1:8" hidden="1">
      <c r="A1700" s="16"/>
      <c r="B1700" s="16"/>
      <c r="C1700" s="16"/>
      <c r="D1700" s="16"/>
      <c r="E1700" s="16"/>
      <c r="F1700" s="16"/>
      <c r="G1700" s="16"/>
      <c r="H1700" s="16"/>
    </row>
    <row r="1701" spans="1:8" hidden="1">
      <c r="A1701" s="16"/>
      <c r="B1701" s="16"/>
      <c r="C1701" s="16"/>
      <c r="D1701" s="16"/>
      <c r="E1701" s="16"/>
      <c r="F1701" s="16"/>
      <c r="G1701" s="16"/>
      <c r="H1701" s="16"/>
    </row>
    <row r="1702" spans="1:8" hidden="1">
      <c r="A1702" s="16"/>
      <c r="B1702" s="16"/>
      <c r="C1702" s="16"/>
      <c r="D1702" s="16"/>
      <c r="E1702" s="16"/>
      <c r="F1702" s="16"/>
      <c r="G1702" s="16"/>
      <c r="H1702" s="16"/>
    </row>
    <row r="1703" spans="1:8" hidden="1">
      <c r="A1703" s="16"/>
      <c r="B1703" s="16"/>
      <c r="C1703" s="16"/>
      <c r="D1703" s="16"/>
      <c r="E1703" s="16"/>
      <c r="F1703" s="16"/>
      <c r="G1703" s="16"/>
      <c r="H1703" s="16"/>
    </row>
    <row r="1704" spans="1:8" hidden="1">
      <c r="A1704" s="16"/>
      <c r="B1704" s="16"/>
      <c r="C1704" s="16"/>
      <c r="D1704" s="16"/>
      <c r="E1704" s="16"/>
      <c r="F1704" s="16"/>
      <c r="G1704" s="16"/>
      <c r="H1704" s="16"/>
    </row>
    <row r="1705" spans="1:8" hidden="1">
      <c r="A1705" s="16"/>
      <c r="B1705" s="16"/>
      <c r="C1705" s="16"/>
      <c r="D1705" s="16"/>
      <c r="E1705" s="16"/>
      <c r="F1705" s="16"/>
      <c r="G1705" s="16"/>
      <c r="H1705" s="16"/>
    </row>
    <row r="1706" spans="1:8" hidden="1">
      <c r="A1706" s="16"/>
      <c r="B1706" s="16"/>
      <c r="C1706" s="16"/>
      <c r="D1706" s="16"/>
      <c r="E1706" s="16"/>
      <c r="F1706" s="16"/>
      <c r="G1706" s="16"/>
      <c r="H1706" s="16"/>
    </row>
    <row r="1707" spans="1:8" hidden="1">
      <c r="A1707" s="16"/>
      <c r="B1707" s="16"/>
      <c r="C1707" s="16"/>
      <c r="D1707" s="16"/>
      <c r="E1707" s="16"/>
      <c r="F1707" s="16"/>
      <c r="G1707" s="16"/>
      <c r="H1707" s="16"/>
    </row>
    <row r="1708" spans="1:8" hidden="1">
      <c r="A1708" s="16"/>
      <c r="B1708" s="16"/>
      <c r="C1708" s="16"/>
      <c r="D1708" s="16"/>
      <c r="E1708" s="16"/>
      <c r="F1708" s="16"/>
      <c r="G1708" s="16"/>
      <c r="H1708" s="16"/>
    </row>
    <row r="1709" spans="1:8" hidden="1">
      <c r="A1709" s="16"/>
      <c r="B1709" s="16"/>
      <c r="C1709" s="16"/>
      <c r="D1709" s="16"/>
      <c r="E1709" s="16"/>
      <c r="F1709" s="16"/>
      <c r="G1709" s="16"/>
      <c r="H1709" s="16"/>
    </row>
    <row r="1710" spans="1:8" hidden="1">
      <c r="A1710" s="16"/>
      <c r="B1710" s="16"/>
      <c r="C1710" s="16"/>
      <c r="D1710" s="16"/>
      <c r="E1710" s="16"/>
      <c r="F1710" s="16"/>
      <c r="G1710" s="16"/>
      <c r="H1710" s="16"/>
    </row>
    <row r="1711" spans="1:8" hidden="1">
      <c r="A1711" s="16"/>
      <c r="B1711" s="16"/>
      <c r="C1711" s="16"/>
      <c r="D1711" s="16"/>
      <c r="E1711" s="16"/>
      <c r="F1711" s="16"/>
      <c r="G1711" s="16"/>
      <c r="H1711" s="16"/>
    </row>
    <row r="1712" spans="1:8" hidden="1">
      <c r="A1712" s="16"/>
      <c r="B1712" s="16"/>
      <c r="C1712" s="16"/>
      <c r="D1712" s="16"/>
      <c r="E1712" s="16"/>
      <c r="F1712" s="16"/>
      <c r="G1712" s="16"/>
      <c r="H1712" s="16"/>
    </row>
    <row r="1713" spans="1:8" hidden="1">
      <c r="A1713" s="16"/>
      <c r="B1713" s="16"/>
      <c r="C1713" s="16"/>
      <c r="D1713" s="16"/>
      <c r="E1713" s="16"/>
      <c r="F1713" s="16"/>
      <c r="G1713" s="16"/>
      <c r="H1713" s="16"/>
    </row>
    <row r="1714" spans="1:8" hidden="1">
      <c r="A1714" s="16"/>
      <c r="B1714" s="16"/>
      <c r="C1714" s="16"/>
      <c r="D1714" s="16"/>
      <c r="E1714" s="16"/>
      <c r="F1714" s="16"/>
      <c r="G1714" s="16"/>
      <c r="H1714" s="16"/>
    </row>
    <row r="1715" spans="1:8" hidden="1">
      <c r="A1715" s="16"/>
      <c r="B1715" s="16"/>
      <c r="C1715" s="16"/>
      <c r="D1715" s="16"/>
      <c r="E1715" s="16"/>
      <c r="F1715" s="16"/>
      <c r="G1715" s="16"/>
      <c r="H1715" s="16"/>
    </row>
    <row r="1716" spans="1:8" hidden="1">
      <c r="A1716" s="16"/>
      <c r="B1716" s="16"/>
      <c r="C1716" s="16"/>
      <c r="D1716" s="16"/>
      <c r="E1716" s="16"/>
      <c r="F1716" s="16"/>
      <c r="G1716" s="16"/>
      <c r="H1716" s="16"/>
    </row>
    <row r="1717" spans="1:8" hidden="1">
      <c r="A1717" s="16"/>
      <c r="B1717" s="16"/>
      <c r="C1717" s="16"/>
      <c r="D1717" s="16"/>
      <c r="E1717" s="16"/>
      <c r="F1717" s="16"/>
      <c r="G1717" s="16"/>
      <c r="H1717" s="16"/>
    </row>
    <row r="1718" spans="1:8" hidden="1">
      <c r="A1718" s="16"/>
      <c r="B1718" s="16"/>
      <c r="C1718" s="16"/>
      <c r="D1718" s="16"/>
      <c r="E1718" s="16"/>
      <c r="F1718" s="16"/>
      <c r="G1718" s="16"/>
      <c r="H1718" s="16"/>
    </row>
    <row r="1719" spans="1:8" hidden="1">
      <c r="A1719" s="16"/>
      <c r="B1719" s="16"/>
      <c r="C1719" s="16"/>
      <c r="D1719" s="16"/>
      <c r="E1719" s="16"/>
      <c r="F1719" s="16"/>
      <c r="G1719" s="16"/>
      <c r="H1719" s="16"/>
    </row>
    <row r="1720" spans="1:8" hidden="1">
      <c r="A1720" s="16"/>
      <c r="B1720" s="16"/>
      <c r="C1720" s="16"/>
      <c r="D1720" s="16"/>
      <c r="E1720" s="16"/>
      <c r="F1720" s="16"/>
      <c r="G1720" s="16"/>
      <c r="H1720" s="16"/>
    </row>
    <row r="1721" spans="1:8" hidden="1">
      <c r="A1721" s="16"/>
      <c r="B1721" s="16"/>
      <c r="C1721" s="16"/>
      <c r="D1721" s="16"/>
      <c r="E1721" s="16"/>
      <c r="F1721" s="16"/>
      <c r="G1721" s="16"/>
      <c r="H1721" s="16"/>
    </row>
    <row r="1722" spans="1:8" hidden="1">
      <c r="A1722" s="16"/>
      <c r="B1722" s="16"/>
      <c r="C1722" s="16"/>
      <c r="D1722" s="16"/>
      <c r="E1722" s="16"/>
      <c r="F1722" s="16"/>
      <c r="G1722" s="16"/>
      <c r="H1722" s="16"/>
    </row>
    <row r="1723" spans="1:8" hidden="1">
      <c r="A1723" s="16"/>
      <c r="B1723" s="16"/>
      <c r="C1723" s="16"/>
      <c r="D1723" s="16"/>
      <c r="E1723" s="16"/>
      <c r="F1723" s="16"/>
      <c r="G1723" s="16"/>
      <c r="H1723" s="16"/>
    </row>
    <row r="1724" spans="1:8" hidden="1">
      <c r="A1724" s="16"/>
      <c r="B1724" s="16"/>
      <c r="C1724" s="16"/>
      <c r="D1724" s="16"/>
      <c r="E1724" s="16"/>
      <c r="F1724" s="16"/>
      <c r="G1724" s="16"/>
      <c r="H1724" s="16"/>
    </row>
    <row r="1725" spans="1:8" hidden="1">
      <c r="A1725" s="16"/>
      <c r="B1725" s="16"/>
      <c r="C1725" s="16"/>
      <c r="D1725" s="16"/>
      <c r="E1725" s="16"/>
      <c r="F1725" s="16"/>
      <c r="G1725" s="16"/>
      <c r="H1725" s="16"/>
    </row>
    <row r="1726" spans="1:8" hidden="1">
      <c r="A1726" s="16"/>
      <c r="B1726" s="16"/>
      <c r="C1726" s="16"/>
      <c r="D1726" s="16"/>
      <c r="E1726" s="16"/>
      <c r="F1726" s="16"/>
      <c r="G1726" s="16"/>
      <c r="H1726" s="16"/>
    </row>
    <row r="1727" spans="1:8" hidden="1">
      <c r="A1727" s="16"/>
      <c r="B1727" s="16"/>
      <c r="C1727" s="16"/>
      <c r="D1727" s="16"/>
      <c r="E1727" s="16"/>
      <c r="F1727" s="16"/>
      <c r="G1727" s="16"/>
      <c r="H1727" s="16"/>
    </row>
    <row r="1728" spans="1:8" hidden="1">
      <c r="A1728" s="16"/>
      <c r="B1728" s="16"/>
      <c r="C1728" s="16"/>
      <c r="D1728" s="16"/>
      <c r="E1728" s="16"/>
      <c r="F1728" s="16"/>
      <c r="G1728" s="16"/>
      <c r="H1728" s="16"/>
    </row>
    <row r="1729" spans="1:8" hidden="1">
      <c r="A1729" s="16"/>
      <c r="B1729" s="16"/>
      <c r="C1729" s="16"/>
      <c r="D1729" s="16"/>
      <c r="E1729" s="16"/>
      <c r="F1729" s="16"/>
      <c r="G1729" s="16"/>
      <c r="H1729" s="16"/>
    </row>
    <row r="1730" spans="1:8" hidden="1">
      <c r="A1730" s="16"/>
      <c r="B1730" s="16"/>
      <c r="C1730" s="16"/>
      <c r="D1730" s="16"/>
      <c r="E1730" s="16"/>
      <c r="F1730" s="16"/>
      <c r="G1730" s="16"/>
      <c r="H1730" s="16"/>
    </row>
    <row r="1731" spans="1:8" hidden="1">
      <c r="A1731" s="16"/>
      <c r="B1731" s="16"/>
      <c r="C1731" s="16"/>
      <c r="D1731" s="16"/>
      <c r="E1731" s="16"/>
      <c r="F1731" s="16"/>
      <c r="G1731" s="16"/>
      <c r="H1731" s="16"/>
    </row>
    <row r="1732" spans="1:8" hidden="1">
      <c r="A1732" s="16"/>
      <c r="B1732" s="16"/>
      <c r="C1732" s="16"/>
      <c r="D1732" s="16"/>
      <c r="E1732" s="16"/>
      <c r="F1732" s="16"/>
      <c r="G1732" s="16"/>
      <c r="H1732" s="16"/>
    </row>
    <row r="1733" spans="1:8" hidden="1">
      <c r="A1733" s="16"/>
      <c r="B1733" s="16"/>
      <c r="C1733" s="16"/>
      <c r="D1733" s="16"/>
      <c r="E1733" s="16"/>
      <c r="F1733" s="16"/>
      <c r="G1733" s="16"/>
      <c r="H1733" s="16"/>
    </row>
    <row r="1734" spans="1:8" hidden="1">
      <c r="A1734" s="16"/>
      <c r="B1734" s="16"/>
      <c r="C1734" s="16"/>
      <c r="D1734" s="16"/>
      <c r="E1734" s="16"/>
      <c r="F1734" s="16"/>
      <c r="G1734" s="16"/>
      <c r="H1734" s="16"/>
    </row>
    <row r="1735" spans="1:8" hidden="1">
      <c r="A1735" s="16"/>
      <c r="B1735" s="16"/>
      <c r="C1735" s="16"/>
      <c r="D1735" s="16"/>
      <c r="E1735" s="16"/>
      <c r="F1735" s="16"/>
      <c r="G1735" s="16"/>
      <c r="H1735" s="16"/>
    </row>
    <row r="1736" spans="1:8" hidden="1">
      <c r="A1736" s="16"/>
      <c r="B1736" s="16"/>
      <c r="C1736" s="16"/>
      <c r="D1736" s="16"/>
      <c r="E1736" s="16"/>
      <c r="F1736" s="16"/>
      <c r="G1736" s="16"/>
      <c r="H1736" s="16"/>
    </row>
    <row r="1737" spans="1:8" hidden="1">
      <c r="A1737" s="16"/>
      <c r="B1737" s="16"/>
      <c r="C1737" s="16"/>
      <c r="D1737" s="16"/>
      <c r="E1737" s="16"/>
      <c r="F1737" s="16"/>
      <c r="G1737" s="16"/>
      <c r="H1737" s="16"/>
    </row>
    <row r="1738" spans="1:8" hidden="1">
      <c r="A1738" s="16"/>
      <c r="B1738" s="16"/>
      <c r="C1738" s="16"/>
      <c r="D1738" s="16"/>
      <c r="E1738" s="16"/>
      <c r="F1738" s="16"/>
      <c r="G1738" s="16"/>
      <c r="H1738" s="16"/>
    </row>
    <row r="1739" spans="1:8" hidden="1">
      <c r="A1739" s="16"/>
      <c r="B1739" s="16"/>
      <c r="C1739" s="16"/>
      <c r="D1739" s="16"/>
      <c r="E1739" s="16"/>
      <c r="F1739" s="16"/>
      <c r="G1739" s="16"/>
      <c r="H1739" s="16"/>
    </row>
    <row r="1740" spans="1:8" hidden="1">
      <c r="A1740" s="16"/>
      <c r="B1740" s="16"/>
      <c r="C1740" s="16"/>
      <c r="D1740" s="16"/>
      <c r="E1740" s="16"/>
      <c r="F1740" s="16"/>
      <c r="G1740" s="16"/>
      <c r="H1740" s="16"/>
    </row>
    <row r="1741" spans="1:8" hidden="1">
      <c r="A1741" s="16"/>
      <c r="B1741" s="16"/>
      <c r="C1741" s="16"/>
      <c r="D1741" s="16"/>
      <c r="E1741" s="16"/>
      <c r="F1741" s="16"/>
      <c r="G1741" s="16"/>
      <c r="H1741" s="16"/>
    </row>
    <row r="1742" spans="1:8" hidden="1">
      <c r="A1742" s="16"/>
      <c r="B1742" s="16"/>
      <c r="C1742" s="16"/>
      <c r="D1742" s="16"/>
      <c r="E1742" s="16"/>
      <c r="F1742" s="16"/>
      <c r="G1742" s="16"/>
      <c r="H1742" s="16"/>
    </row>
    <row r="1743" spans="1:8" hidden="1">
      <c r="A1743" s="16"/>
      <c r="B1743" s="16"/>
      <c r="C1743" s="16"/>
      <c r="D1743" s="16"/>
      <c r="E1743" s="16"/>
      <c r="F1743" s="16"/>
      <c r="G1743" s="16"/>
      <c r="H1743" s="16"/>
    </row>
    <row r="1744" spans="1:8" hidden="1">
      <c r="A1744" s="16"/>
      <c r="B1744" s="16"/>
      <c r="C1744" s="16"/>
      <c r="D1744" s="16"/>
      <c r="E1744" s="16"/>
      <c r="F1744" s="16"/>
      <c r="G1744" s="16"/>
      <c r="H1744" s="16"/>
    </row>
    <row r="1745" spans="1:8" hidden="1">
      <c r="A1745" s="16"/>
      <c r="B1745" s="16"/>
      <c r="C1745" s="16"/>
      <c r="D1745" s="16"/>
      <c r="E1745" s="16"/>
      <c r="F1745" s="16"/>
      <c r="G1745" s="16"/>
      <c r="H1745" s="16"/>
    </row>
    <row r="1746" spans="1:8" hidden="1">
      <c r="A1746" s="16"/>
      <c r="B1746" s="16"/>
      <c r="C1746" s="16"/>
      <c r="D1746" s="16"/>
      <c r="E1746" s="16"/>
      <c r="F1746" s="16"/>
      <c r="G1746" s="16"/>
      <c r="H1746" s="16"/>
    </row>
    <row r="1747" spans="1:8" hidden="1">
      <c r="A1747" s="16"/>
      <c r="B1747" s="16"/>
      <c r="C1747" s="16"/>
      <c r="D1747" s="16"/>
      <c r="E1747" s="16"/>
      <c r="F1747" s="16"/>
      <c r="G1747" s="16"/>
      <c r="H1747" s="16"/>
    </row>
    <row r="1748" spans="1:8" hidden="1">
      <c r="A1748" s="16"/>
      <c r="B1748" s="16"/>
      <c r="C1748" s="16"/>
      <c r="D1748" s="16"/>
      <c r="E1748" s="16"/>
      <c r="F1748" s="16"/>
      <c r="G1748" s="16"/>
      <c r="H1748" s="16"/>
    </row>
    <row r="1749" spans="1:8" hidden="1">
      <c r="A1749" s="16"/>
      <c r="B1749" s="16"/>
      <c r="C1749" s="16"/>
      <c r="D1749" s="16"/>
      <c r="E1749" s="16"/>
      <c r="F1749" s="16"/>
      <c r="G1749" s="16"/>
      <c r="H1749" s="16"/>
    </row>
    <row r="1750" spans="1:8" hidden="1">
      <c r="A1750" s="16"/>
      <c r="B1750" s="16"/>
      <c r="C1750" s="16"/>
      <c r="D1750" s="16"/>
      <c r="E1750" s="16"/>
      <c r="F1750" s="16"/>
      <c r="G1750" s="16"/>
      <c r="H1750" s="16"/>
    </row>
    <row r="1751" spans="1:8" hidden="1">
      <c r="A1751" s="16"/>
      <c r="B1751" s="16"/>
      <c r="C1751" s="16"/>
      <c r="D1751" s="16"/>
      <c r="E1751" s="16"/>
      <c r="F1751" s="16"/>
      <c r="G1751" s="16"/>
      <c r="H1751" s="16"/>
    </row>
    <row r="1752" spans="1:8" hidden="1">
      <c r="A1752" s="16"/>
      <c r="B1752" s="16"/>
      <c r="C1752" s="16"/>
      <c r="D1752" s="16"/>
      <c r="E1752" s="16"/>
      <c r="F1752" s="16"/>
      <c r="G1752" s="16"/>
      <c r="H1752" s="16"/>
    </row>
    <row r="1753" spans="1:8" hidden="1">
      <c r="A1753" s="16"/>
      <c r="B1753" s="16"/>
      <c r="C1753" s="16"/>
      <c r="D1753" s="16"/>
      <c r="E1753" s="16"/>
      <c r="F1753" s="16"/>
      <c r="G1753" s="16"/>
      <c r="H1753" s="16"/>
    </row>
    <row r="1754" spans="1:8" hidden="1">
      <c r="A1754" s="16"/>
      <c r="B1754" s="16"/>
      <c r="C1754" s="16"/>
      <c r="D1754" s="16"/>
      <c r="E1754" s="16"/>
      <c r="F1754" s="16"/>
      <c r="G1754" s="16"/>
      <c r="H1754" s="16"/>
    </row>
    <row r="1755" spans="1:8" hidden="1">
      <c r="A1755" s="16"/>
      <c r="B1755" s="16"/>
      <c r="C1755" s="16"/>
      <c r="D1755" s="16"/>
      <c r="E1755" s="16"/>
      <c r="F1755" s="16"/>
      <c r="G1755" s="16"/>
      <c r="H1755" s="16"/>
    </row>
    <row r="1756" spans="1:8" hidden="1">
      <c r="A1756" s="16"/>
      <c r="B1756" s="16"/>
      <c r="C1756" s="16"/>
      <c r="D1756" s="16"/>
      <c r="E1756" s="16"/>
      <c r="F1756" s="16"/>
      <c r="G1756" s="16"/>
      <c r="H1756" s="16"/>
    </row>
    <row r="1757" spans="1:8" hidden="1">
      <c r="A1757" s="16"/>
      <c r="B1757" s="16"/>
      <c r="C1757" s="16"/>
      <c r="D1757" s="16"/>
      <c r="E1757" s="16"/>
      <c r="F1757" s="16"/>
      <c r="G1757" s="16"/>
      <c r="H1757" s="16"/>
    </row>
    <row r="1758" spans="1:8" hidden="1">
      <c r="A1758" s="16"/>
      <c r="B1758" s="16"/>
      <c r="C1758" s="16"/>
      <c r="D1758" s="16"/>
      <c r="E1758" s="16"/>
      <c r="F1758" s="16"/>
      <c r="G1758" s="16"/>
      <c r="H1758" s="16"/>
    </row>
    <row r="1759" spans="1:8" hidden="1">
      <c r="A1759" s="16"/>
      <c r="B1759" s="16"/>
      <c r="C1759" s="16"/>
      <c r="D1759" s="16"/>
      <c r="E1759" s="16"/>
      <c r="F1759" s="16"/>
      <c r="G1759" s="16"/>
      <c r="H1759" s="16"/>
    </row>
    <row r="1760" spans="1:8" hidden="1">
      <c r="A1760" s="16"/>
      <c r="B1760" s="16"/>
      <c r="C1760" s="16"/>
      <c r="D1760" s="16"/>
      <c r="E1760" s="16"/>
      <c r="F1760" s="16"/>
      <c r="G1760" s="16"/>
      <c r="H1760" s="16"/>
    </row>
    <row r="1761" spans="1:8" hidden="1">
      <c r="A1761" s="16"/>
      <c r="B1761" s="16"/>
      <c r="C1761" s="16"/>
      <c r="D1761" s="16"/>
      <c r="E1761" s="16"/>
      <c r="F1761" s="16"/>
      <c r="G1761" s="16"/>
      <c r="H1761" s="16"/>
    </row>
    <row r="1762" spans="1:8" hidden="1">
      <c r="A1762" s="16"/>
      <c r="B1762" s="16"/>
      <c r="C1762" s="16"/>
      <c r="D1762" s="16"/>
      <c r="E1762" s="16"/>
      <c r="F1762" s="16"/>
      <c r="G1762" s="16"/>
      <c r="H1762" s="16"/>
    </row>
    <row r="1763" spans="1:8" hidden="1">
      <c r="A1763" s="16"/>
      <c r="B1763" s="16"/>
      <c r="C1763" s="16"/>
      <c r="D1763" s="16"/>
      <c r="E1763" s="16"/>
      <c r="F1763" s="16"/>
      <c r="G1763" s="16"/>
      <c r="H1763" s="16"/>
    </row>
    <row r="1764" spans="1:8" hidden="1">
      <c r="A1764" s="16"/>
      <c r="B1764" s="16"/>
      <c r="C1764" s="16"/>
      <c r="D1764" s="16"/>
      <c r="E1764" s="16"/>
      <c r="F1764" s="16"/>
      <c r="G1764" s="16"/>
      <c r="H1764" s="16"/>
    </row>
    <row r="1765" spans="1:8" hidden="1">
      <c r="A1765" s="16"/>
      <c r="B1765" s="16"/>
      <c r="C1765" s="16"/>
      <c r="D1765" s="16"/>
      <c r="E1765" s="16"/>
      <c r="F1765" s="16"/>
      <c r="G1765" s="16"/>
      <c r="H1765" s="16"/>
    </row>
    <row r="1766" spans="1:8" hidden="1">
      <c r="A1766" s="16"/>
      <c r="B1766" s="16"/>
      <c r="C1766" s="16"/>
      <c r="D1766" s="16"/>
      <c r="E1766" s="16"/>
      <c r="F1766" s="16"/>
      <c r="G1766" s="16"/>
      <c r="H1766" s="16"/>
    </row>
    <row r="1767" spans="1:8" hidden="1">
      <c r="A1767" s="16"/>
      <c r="B1767" s="16"/>
      <c r="C1767" s="16"/>
      <c r="D1767" s="16"/>
      <c r="E1767" s="16"/>
      <c r="F1767" s="16"/>
      <c r="G1767" s="16"/>
      <c r="H1767" s="16"/>
    </row>
    <row r="1768" spans="1:8" ht="12.7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00000000-0004-0000-27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16">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332</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333</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18977</v>
      </c>
      <c r="E11" s="405" t="s">
        <v>70</v>
      </c>
      <c r="F11" s="110">
        <v>3.2</v>
      </c>
      <c r="G11" s="30">
        <v>14809</v>
      </c>
      <c r="H11" s="27"/>
    </row>
    <row r="12" spans="1:8" s="12" customFormat="1" ht="21" customHeight="1">
      <c r="A12" s="22"/>
      <c r="B12" s="399"/>
      <c r="C12" s="155" t="s">
        <v>67</v>
      </c>
      <c r="D12" s="31">
        <v>72340</v>
      </c>
      <c r="E12" s="399"/>
      <c r="F12" s="111">
        <v>12.1</v>
      </c>
      <c r="G12" s="31">
        <v>53204</v>
      </c>
      <c r="H12" s="27"/>
    </row>
    <row r="13" spans="1:8" s="12" customFormat="1" ht="21" customHeight="1">
      <c r="A13" s="22"/>
      <c r="B13" s="399"/>
      <c r="C13" s="154" t="s">
        <v>68</v>
      </c>
      <c r="D13" s="30">
        <v>8284</v>
      </c>
      <c r="E13" s="399"/>
      <c r="F13" s="110">
        <v>1.4</v>
      </c>
      <c r="G13" s="30">
        <v>6035</v>
      </c>
      <c r="H13" s="27"/>
    </row>
    <row r="14" spans="1:8" s="12" customFormat="1" ht="21" customHeight="1">
      <c r="A14" s="22"/>
      <c r="B14" s="399"/>
      <c r="C14" s="155" t="s">
        <v>5</v>
      </c>
      <c r="D14" s="31">
        <v>37171</v>
      </c>
      <c r="E14" s="399"/>
      <c r="F14" s="111">
        <v>6.2</v>
      </c>
      <c r="G14" s="31">
        <v>24813</v>
      </c>
      <c r="H14" s="27"/>
    </row>
    <row r="15" spans="1:8" s="12" customFormat="1" ht="21" customHeight="1">
      <c r="A15" s="22"/>
      <c r="B15" s="399"/>
      <c r="C15" s="154" t="s">
        <v>82</v>
      </c>
      <c r="D15" s="30">
        <v>11034</v>
      </c>
      <c r="E15" s="399"/>
      <c r="F15" s="110">
        <v>1.8</v>
      </c>
      <c r="G15" s="30">
        <v>7816</v>
      </c>
      <c r="H15" s="27"/>
    </row>
    <row r="16" spans="1:8" s="12" customFormat="1" ht="21" customHeight="1">
      <c r="A16" s="32"/>
      <c r="B16" s="399"/>
      <c r="C16" s="155" t="s">
        <v>53</v>
      </c>
      <c r="D16" s="31">
        <v>426</v>
      </c>
      <c r="E16" s="399"/>
      <c r="F16" s="111">
        <v>0.1</v>
      </c>
      <c r="G16" s="31">
        <v>218</v>
      </c>
      <c r="H16" s="27"/>
    </row>
    <row r="17" spans="1:8" s="12" customFormat="1" ht="21" customHeight="1">
      <c r="A17" s="22"/>
      <c r="B17" s="399"/>
      <c r="C17" s="154" t="s">
        <v>54</v>
      </c>
      <c r="D17" s="30">
        <v>28302</v>
      </c>
      <c r="E17" s="399"/>
      <c r="F17" s="110">
        <v>4.7</v>
      </c>
      <c r="G17" s="30">
        <v>12376</v>
      </c>
      <c r="H17" s="27"/>
    </row>
    <row r="18" spans="1:8" s="12" customFormat="1" ht="21" customHeight="1">
      <c r="A18" s="22"/>
      <c r="B18" s="399"/>
      <c r="C18" s="155" t="s">
        <v>66</v>
      </c>
      <c r="D18" s="31">
        <v>3011</v>
      </c>
      <c r="E18" s="399"/>
      <c r="F18" s="111">
        <v>0.5</v>
      </c>
      <c r="G18" s="31">
        <v>1382</v>
      </c>
      <c r="H18" s="27"/>
    </row>
    <row r="19" spans="1:8" s="12" customFormat="1" ht="21" customHeight="1">
      <c r="A19" s="22"/>
      <c r="B19" s="399"/>
      <c r="C19" s="154" t="s">
        <v>55</v>
      </c>
      <c r="D19" s="30">
        <v>1389</v>
      </c>
      <c r="E19" s="399"/>
      <c r="F19" s="110">
        <v>0.2</v>
      </c>
      <c r="G19" s="30">
        <v>903</v>
      </c>
      <c r="H19" s="27"/>
    </row>
    <row r="20" spans="1:8" s="12" customFormat="1" ht="21" customHeight="1">
      <c r="A20" s="22"/>
      <c r="B20" s="399"/>
      <c r="C20" s="155" t="s">
        <v>7</v>
      </c>
      <c r="D20" s="31">
        <v>396</v>
      </c>
      <c r="E20" s="399"/>
      <c r="F20" s="111">
        <v>0.1</v>
      </c>
      <c r="G20" s="31">
        <v>257</v>
      </c>
      <c r="H20" s="27"/>
    </row>
    <row r="21" spans="1:8" s="12" customFormat="1" ht="21" customHeight="1">
      <c r="A21" s="22"/>
      <c r="B21" s="399"/>
      <c r="C21" s="154" t="s">
        <v>56</v>
      </c>
      <c r="D21" s="30">
        <v>5768</v>
      </c>
      <c r="E21" s="399"/>
      <c r="F21" s="110">
        <v>1</v>
      </c>
      <c r="G21" s="30">
        <v>4472</v>
      </c>
      <c r="H21" s="33"/>
    </row>
    <row r="22" spans="1:8" s="12" customFormat="1" ht="21" customHeight="1">
      <c r="A22" s="22"/>
      <c r="B22" s="399"/>
      <c r="C22" s="155" t="s">
        <v>8</v>
      </c>
      <c r="D22" s="31">
        <v>133</v>
      </c>
      <c r="E22" s="399"/>
      <c r="F22" s="86">
        <v>0.02</v>
      </c>
      <c r="G22" s="31">
        <v>77</v>
      </c>
      <c r="H22" s="27"/>
    </row>
    <row r="23" spans="1:8" s="12" customFormat="1" ht="21" customHeight="1">
      <c r="A23" s="34"/>
      <c r="B23" s="400"/>
      <c r="C23" s="156" t="s">
        <v>57</v>
      </c>
      <c r="D23" s="35">
        <v>187231</v>
      </c>
      <c r="E23" s="400"/>
      <c r="F23" s="69">
        <v>31.3</v>
      </c>
      <c r="G23" s="35">
        <v>126362</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71603</v>
      </c>
      <c r="E25" s="404" t="s">
        <v>122</v>
      </c>
      <c r="F25" s="111">
        <v>5.9</v>
      </c>
      <c r="G25" s="31">
        <v>12882</v>
      </c>
      <c r="H25" s="27"/>
    </row>
    <row r="26" spans="1:8" s="12" customFormat="1" ht="21" customHeight="1">
      <c r="A26" s="22"/>
      <c r="B26" s="404"/>
      <c r="C26" s="154" t="s">
        <v>154</v>
      </c>
      <c r="D26" s="30">
        <v>17501</v>
      </c>
      <c r="E26" s="404"/>
      <c r="F26" s="110">
        <v>1.4</v>
      </c>
      <c r="G26" s="30">
        <v>4760</v>
      </c>
      <c r="H26" s="27"/>
    </row>
    <row r="27" spans="1:8" s="12" customFormat="1" ht="21" customHeight="1">
      <c r="A27" s="22"/>
      <c r="B27" s="404"/>
      <c r="C27" s="155" t="s">
        <v>83</v>
      </c>
      <c r="D27" s="31">
        <v>25108</v>
      </c>
      <c r="E27" s="404"/>
      <c r="F27" s="111">
        <v>2.1</v>
      </c>
      <c r="G27" s="31">
        <v>7152</v>
      </c>
      <c r="H27" s="27"/>
    </row>
    <row r="28" spans="1:8" s="12" customFormat="1" ht="21" customHeight="1">
      <c r="A28" s="22"/>
      <c r="B28" s="404"/>
      <c r="C28" s="154" t="s">
        <v>84</v>
      </c>
      <c r="D28" s="30">
        <v>5957</v>
      </c>
      <c r="E28" s="404"/>
      <c r="F28" s="110">
        <v>0.5</v>
      </c>
      <c r="G28" s="30">
        <v>1145</v>
      </c>
      <c r="H28" s="27"/>
    </row>
    <row r="29" spans="1:8" s="12" customFormat="1" ht="21" customHeight="1">
      <c r="A29" s="22"/>
      <c r="B29" s="404"/>
      <c r="C29" s="155" t="s">
        <v>6</v>
      </c>
      <c r="D29" s="31">
        <v>2189</v>
      </c>
      <c r="E29" s="404"/>
      <c r="F29" s="111">
        <v>0.2</v>
      </c>
      <c r="G29" s="31">
        <v>477</v>
      </c>
      <c r="H29" s="27"/>
    </row>
    <row r="30" spans="1:8" s="12" customFormat="1" ht="21" customHeight="1">
      <c r="A30" s="22"/>
      <c r="B30" s="404"/>
      <c r="C30" s="154" t="s">
        <v>54</v>
      </c>
      <c r="D30" s="30">
        <v>11342</v>
      </c>
      <c r="E30" s="404"/>
      <c r="F30" s="110">
        <v>0.9</v>
      </c>
      <c r="G30" s="30">
        <v>2875</v>
      </c>
      <c r="H30" s="27"/>
    </row>
    <row r="31" spans="1:8" s="12" customFormat="1" ht="21" customHeight="1">
      <c r="A31" s="22"/>
      <c r="B31" s="404"/>
      <c r="C31" s="155" t="s">
        <v>66</v>
      </c>
      <c r="D31" s="31">
        <v>3451</v>
      </c>
      <c r="E31" s="404"/>
      <c r="F31" s="111">
        <v>0.3</v>
      </c>
      <c r="G31" s="31">
        <v>769</v>
      </c>
      <c r="H31" s="27"/>
    </row>
    <row r="32" spans="1:8" s="12" customFormat="1" ht="21" customHeight="1">
      <c r="A32" s="22"/>
      <c r="B32" s="404"/>
      <c r="C32" s="154" t="s">
        <v>55</v>
      </c>
      <c r="D32" s="30">
        <v>2001</v>
      </c>
      <c r="E32" s="404"/>
      <c r="F32" s="110">
        <v>0.2</v>
      </c>
      <c r="G32" s="30">
        <v>564</v>
      </c>
      <c r="H32" s="27"/>
    </row>
    <row r="33" spans="1:8" s="12" customFormat="1" ht="21" customHeight="1">
      <c r="A33" s="22"/>
      <c r="B33" s="404"/>
      <c r="C33" s="155" t="s">
        <v>7</v>
      </c>
      <c r="D33" s="31">
        <v>120</v>
      </c>
      <c r="E33" s="404"/>
      <c r="F33" s="86">
        <v>0.01</v>
      </c>
      <c r="G33" s="31">
        <v>43</v>
      </c>
      <c r="H33" s="27"/>
    </row>
    <row r="34" spans="1:8" s="12" customFormat="1" ht="21" customHeight="1">
      <c r="A34" s="22"/>
      <c r="B34" s="404"/>
      <c r="C34" s="154" t="s">
        <v>56</v>
      </c>
      <c r="D34" s="30">
        <v>11807</v>
      </c>
      <c r="E34" s="404"/>
      <c r="F34" s="110">
        <v>1</v>
      </c>
      <c r="G34" s="30">
        <v>2397</v>
      </c>
      <c r="H34" s="33"/>
    </row>
    <row r="35" spans="1:8" s="12" customFormat="1" ht="21" customHeight="1">
      <c r="A35" s="22"/>
      <c r="B35" s="404"/>
      <c r="C35" s="155" t="s">
        <v>59</v>
      </c>
      <c r="D35" s="31">
        <v>7705</v>
      </c>
      <c r="E35" s="404"/>
      <c r="F35" s="111">
        <v>0.6</v>
      </c>
      <c r="G35" s="31">
        <v>2168</v>
      </c>
      <c r="H35" s="27"/>
    </row>
    <row r="36" spans="1:8" s="12" customFormat="1" ht="21" customHeight="1">
      <c r="A36" s="22"/>
      <c r="B36" s="404"/>
      <c r="C36" s="154" t="s">
        <v>60</v>
      </c>
      <c r="D36" s="30">
        <v>969</v>
      </c>
      <c r="E36" s="404"/>
      <c r="F36" s="110">
        <v>0.1</v>
      </c>
      <c r="G36" s="30">
        <v>269</v>
      </c>
      <c r="H36" s="27"/>
    </row>
    <row r="37" spans="1:8" s="12" customFormat="1" ht="21" customHeight="1">
      <c r="A37" s="22"/>
      <c r="B37" s="404"/>
      <c r="C37" s="155" t="s">
        <v>85</v>
      </c>
      <c r="D37" s="31">
        <v>10510</v>
      </c>
      <c r="E37" s="404"/>
      <c r="F37" s="111">
        <v>0.9</v>
      </c>
      <c r="G37" s="31">
        <v>1341</v>
      </c>
      <c r="H37" s="27"/>
    </row>
    <row r="38" spans="1:8" s="12" customFormat="1" ht="21" customHeight="1">
      <c r="A38" s="34"/>
      <c r="B38" s="404"/>
      <c r="C38" s="156" t="s">
        <v>57</v>
      </c>
      <c r="D38" s="35">
        <v>170263</v>
      </c>
      <c r="E38" s="404"/>
      <c r="F38" s="69">
        <v>14.1</v>
      </c>
      <c r="G38" s="35">
        <v>36841</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20829</v>
      </c>
      <c r="E40" s="403" t="s">
        <v>130</v>
      </c>
      <c r="F40" s="111">
        <v>3.3</v>
      </c>
      <c r="G40" s="31">
        <v>4377</v>
      </c>
      <c r="H40" s="33"/>
    </row>
    <row r="41" spans="1:8" s="12" customFormat="1" ht="21" customHeight="1">
      <c r="A41" s="22"/>
      <c r="B41" s="403"/>
      <c r="C41" s="154" t="s">
        <v>15</v>
      </c>
      <c r="D41" s="30">
        <v>10</v>
      </c>
      <c r="E41" s="403"/>
      <c r="F41" s="71">
        <v>2E-3</v>
      </c>
      <c r="G41" s="30">
        <v>2</v>
      </c>
      <c r="H41" s="33"/>
    </row>
    <row r="42" spans="1:8" s="12" customFormat="1" ht="21" customHeight="1">
      <c r="A42" s="22"/>
      <c r="B42" s="403"/>
      <c r="C42" s="155" t="s">
        <v>16</v>
      </c>
      <c r="D42" s="31">
        <v>8589</v>
      </c>
      <c r="E42" s="403"/>
      <c r="F42" s="111">
        <v>1.4</v>
      </c>
      <c r="G42" s="31">
        <v>1831</v>
      </c>
      <c r="H42" s="33"/>
    </row>
    <row r="43" spans="1:8" s="12" customFormat="1" ht="21" customHeight="1">
      <c r="A43" s="22"/>
      <c r="B43" s="403"/>
      <c r="C43" s="154" t="s">
        <v>66</v>
      </c>
      <c r="D43" s="30">
        <v>345</v>
      </c>
      <c r="E43" s="403"/>
      <c r="F43" s="110">
        <v>0.1</v>
      </c>
      <c r="G43" s="30">
        <v>70</v>
      </c>
      <c r="H43" s="33"/>
    </row>
    <row r="44" spans="1:8" s="12" customFormat="1" ht="21" customHeight="1">
      <c r="A44" s="22"/>
      <c r="B44" s="403"/>
      <c r="C44" s="155" t="s">
        <v>74</v>
      </c>
      <c r="D44" s="31">
        <v>3512</v>
      </c>
      <c r="E44" s="403"/>
      <c r="F44" s="111">
        <v>0.6</v>
      </c>
      <c r="G44" s="31"/>
      <c r="H44" s="33"/>
    </row>
    <row r="45" spans="1:8" s="12" customFormat="1" ht="21" customHeight="1">
      <c r="A45" s="34"/>
      <c r="B45" s="403"/>
      <c r="C45" s="156" t="s">
        <v>57</v>
      </c>
      <c r="D45" s="35">
        <v>33285</v>
      </c>
      <c r="E45" s="403"/>
      <c r="F45" s="69">
        <v>5.2</v>
      </c>
      <c r="G45" s="35">
        <v>6280</v>
      </c>
      <c r="H45" s="33"/>
    </row>
    <row r="46" spans="1:8" s="15" customFormat="1" ht="15" customHeight="1">
      <c r="A46" s="18"/>
      <c r="B46" s="38"/>
      <c r="C46" s="38"/>
      <c r="D46" s="38"/>
      <c r="E46" s="38"/>
      <c r="F46" s="38"/>
      <c r="G46" s="38"/>
      <c r="H46" s="18"/>
    </row>
    <row r="47" spans="1:8" s="41" customFormat="1" ht="15" hidden="1" customHeight="1">
      <c r="A47" s="39"/>
      <c r="B47" s="40"/>
      <c r="C47" s="40"/>
      <c r="D47" s="40"/>
      <c r="E47" s="40"/>
      <c r="F47" s="40"/>
      <c r="G47" s="40"/>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39"/>
      <c r="B52" s="39"/>
      <c r="C52" s="39"/>
      <c r="D52" s="39"/>
      <c r="E52" s="39"/>
      <c r="F52" s="39"/>
      <c r="G52" s="39"/>
      <c r="H52" s="39"/>
    </row>
    <row r="53" spans="1:8" s="41" customFormat="1" ht="15" hidden="1" customHeight="1">
      <c r="A53" s="39"/>
      <c r="B53" s="39"/>
      <c r="C53" s="39"/>
      <c r="D53" s="39"/>
      <c r="E53" s="39"/>
      <c r="F53" s="39"/>
      <c r="G53" s="39"/>
      <c r="H53" s="39"/>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s="41" customFormat="1" ht="15" hidden="1" customHeight="1">
      <c r="A63" s="16"/>
      <c r="B63" s="16"/>
      <c r="C63" s="16"/>
      <c r="D63" s="16"/>
      <c r="E63" s="16"/>
      <c r="F63" s="16"/>
      <c r="G63" s="16"/>
      <c r="H63" s="16"/>
    </row>
    <row r="64" spans="1:8" s="41" customFormat="1"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row>
    <row r="70" spans="1:16" ht="15" hidden="1" customHeight="1">
      <c r="A70" s="16"/>
      <c r="B70" s="16"/>
      <c r="C70" s="16"/>
      <c r="D70" s="16"/>
      <c r="E70" s="16"/>
      <c r="F70" s="16"/>
      <c r="G70" s="16"/>
      <c r="H70" s="16"/>
      <c r="P70" s="6">
        <v>2005</v>
      </c>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5" hidden="1" customHeight="1">
      <c r="A100" s="16"/>
      <c r="B100" s="16"/>
      <c r="C100" s="16"/>
      <c r="D100" s="16"/>
      <c r="E100" s="16"/>
      <c r="F100" s="16"/>
      <c r="G100" s="16"/>
      <c r="H100" s="16"/>
    </row>
    <row r="101" spans="1:8" ht="15" hidden="1" customHeight="1">
      <c r="A101" s="16"/>
      <c r="B101" s="16"/>
      <c r="C101" s="16"/>
      <c r="D101" s="16"/>
      <c r="E101" s="16"/>
      <c r="F101" s="16"/>
      <c r="G101" s="16"/>
      <c r="H101" s="16"/>
    </row>
    <row r="102" spans="1:8" ht="15" hidden="1" customHeight="1">
      <c r="A102" s="16"/>
      <c r="B102" s="16"/>
      <c r="C102" s="16"/>
      <c r="D102" s="16"/>
      <c r="E102" s="16"/>
      <c r="F102" s="16"/>
      <c r="G102" s="16"/>
      <c r="H102" s="16"/>
    </row>
    <row r="103" spans="1:8" ht="1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2.7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00000000-0004-0000-28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47">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330</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19" t="s">
        <v>331</v>
      </c>
      <c r="E8" s="406" t="s">
        <v>69</v>
      </c>
      <c r="F8" s="406"/>
      <c r="G8" s="119" t="s">
        <v>65</v>
      </c>
      <c r="H8" s="5"/>
    </row>
    <row r="9" spans="1:8" s="12" customFormat="1" ht="30" customHeight="1">
      <c r="A9" s="22"/>
      <c r="B9" s="25"/>
      <c r="C9" s="26"/>
      <c r="D9" s="120" t="s">
        <v>13</v>
      </c>
      <c r="E9" s="407" t="s">
        <v>10</v>
      </c>
      <c r="F9" s="407"/>
      <c r="G9" s="120"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20546</v>
      </c>
      <c r="E11" s="405" t="s">
        <v>70</v>
      </c>
      <c r="F11" s="110">
        <v>3.4</v>
      </c>
      <c r="G11" s="30">
        <v>15801</v>
      </c>
      <c r="H11" s="27"/>
    </row>
    <row r="12" spans="1:8" s="12" customFormat="1" ht="21" customHeight="1">
      <c r="A12" s="22"/>
      <c r="B12" s="399"/>
      <c r="C12" s="155" t="s">
        <v>67</v>
      </c>
      <c r="D12" s="31">
        <v>67650</v>
      </c>
      <c r="E12" s="399"/>
      <c r="F12" s="111">
        <v>11.3</v>
      </c>
      <c r="G12" s="31">
        <v>49594</v>
      </c>
      <c r="H12" s="27"/>
    </row>
    <row r="13" spans="1:8" s="12" customFormat="1" ht="21" customHeight="1">
      <c r="A13" s="22"/>
      <c r="B13" s="399"/>
      <c r="C13" s="154" t="s">
        <v>68</v>
      </c>
      <c r="D13" s="30">
        <v>12274</v>
      </c>
      <c r="E13" s="399"/>
      <c r="F13" s="110">
        <v>2.1</v>
      </c>
      <c r="G13" s="30">
        <v>9077</v>
      </c>
      <c r="H13" s="27"/>
    </row>
    <row r="14" spans="1:8" s="12" customFormat="1" ht="21" customHeight="1">
      <c r="A14" s="22"/>
      <c r="B14" s="399"/>
      <c r="C14" s="155" t="s">
        <v>5</v>
      </c>
      <c r="D14" s="31">
        <v>36670</v>
      </c>
      <c r="E14" s="399"/>
      <c r="F14" s="111">
        <v>6.1</v>
      </c>
      <c r="G14" s="31">
        <v>24338</v>
      </c>
      <c r="H14" s="27"/>
    </row>
    <row r="15" spans="1:8" s="12" customFormat="1" ht="21" customHeight="1">
      <c r="A15" s="22"/>
      <c r="B15" s="399"/>
      <c r="C15" s="154" t="s">
        <v>82</v>
      </c>
      <c r="D15" s="30">
        <v>10797</v>
      </c>
      <c r="E15" s="399"/>
      <c r="F15" s="110">
        <v>1.8</v>
      </c>
      <c r="G15" s="30">
        <v>7580</v>
      </c>
      <c r="H15" s="27"/>
    </row>
    <row r="16" spans="1:8" s="12" customFormat="1" ht="21" customHeight="1">
      <c r="A16" s="32"/>
      <c r="B16" s="399"/>
      <c r="C16" s="155" t="s">
        <v>53</v>
      </c>
      <c r="D16" s="31">
        <v>489</v>
      </c>
      <c r="E16" s="399"/>
      <c r="F16" s="111">
        <v>0.1</v>
      </c>
      <c r="G16" s="31">
        <v>248</v>
      </c>
      <c r="H16" s="27"/>
    </row>
    <row r="17" spans="1:8" s="12" customFormat="1" ht="21" customHeight="1">
      <c r="A17" s="22"/>
      <c r="B17" s="399"/>
      <c r="C17" s="154" t="s">
        <v>54</v>
      </c>
      <c r="D17" s="30">
        <v>28904</v>
      </c>
      <c r="E17" s="399"/>
      <c r="F17" s="110">
        <v>4.8</v>
      </c>
      <c r="G17" s="30">
        <v>12379</v>
      </c>
      <c r="H17" s="27"/>
    </row>
    <row r="18" spans="1:8" s="12" customFormat="1" ht="21" customHeight="1">
      <c r="A18" s="22"/>
      <c r="B18" s="399"/>
      <c r="C18" s="155" t="s">
        <v>66</v>
      </c>
      <c r="D18" s="31">
        <v>3010</v>
      </c>
      <c r="E18" s="399"/>
      <c r="F18" s="111">
        <v>0.5</v>
      </c>
      <c r="G18" s="31">
        <v>1397</v>
      </c>
      <c r="H18" s="27"/>
    </row>
    <row r="19" spans="1:8" s="12" customFormat="1" ht="21" customHeight="1">
      <c r="A19" s="22"/>
      <c r="B19" s="399"/>
      <c r="C19" s="154" t="s">
        <v>55</v>
      </c>
      <c r="D19" s="30">
        <v>1440</v>
      </c>
      <c r="E19" s="399"/>
      <c r="F19" s="110">
        <v>0.2</v>
      </c>
      <c r="G19" s="30">
        <v>931</v>
      </c>
      <c r="H19" s="27"/>
    </row>
    <row r="20" spans="1:8" s="12" customFormat="1" ht="21" customHeight="1">
      <c r="A20" s="22"/>
      <c r="B20" s="399"/>
      <c r="C20" s="155" t="s">
        <v>7</v>
      </c>
      <c r="D20" s="31">
        <v>358</v>
      </c>
      <c r="E20" s="399"/>
      <c r="F20" s="111">
        <v>0.1</v>
      </c>
      <c r="G20" s="31">
        <v>232</v>
      </c>
      <c r="H20" s="27"/>
    </row>
    <row r="21" spans="1:8" s="12" customFormat="1" ht="21" customHeight="1">
      <c r="A21" s="22"/>
      <c r="B21" s="399"/>
      <c r="C21" s="154" t="s">
        <v>56</v>
      </c>
      <c r="D21" s="30">
        <v>5930</v>
      </c>
      <c r="E21" s="399"/>
      <c r="F21" s="110">
        <v>1</v>
      </c>
      <c r="G21" s="30">
        <v>4566</v>
      </c>
      <c r="H21" s="33"/>
    </row>
    <row r="22" spans="1:8" s="12" customFormat="1" ht="21" customHeight="1">
      <c r="A22" s="22"/>
      <c r="B22" s="399"/>
      <c r="C22" s="155" t="s">
        <v>8</v>
      </c>
      <c r="D22" s="31">
        <v>175</v>
      </c>
      <c r="E22" s="399"/>
      <c r="F22" s="86">
        <v>0.03</v>
      </c>
      <c r="G22" s="31">
        <v>101</v>
      </c>
      <c r="H22" s="27"/>
    </row>
    <row r="23" spans="1:8" s="12" customFormat="1" ht="21" customHeight="1">
      <c r="A23" s="34"/>
      <c r="B23" s="400"/>
      <c r="C23" s="156" t="s">
        <v>57</v>
      </c>
      <c r="D23" s="35">
        <v>188243</v>
      </c>
      <c r="E23" s="400"/>
      <c r="F23" s="69">
        <v>31.5</v>
      </c>
      <c r="G23" s="35">
        <v>126244</v>
      </c>
      <c r="H23" s="27"/>
    </row>
    <row r="24" spans="1:8" s="12" customFormat="1" ht="10.15" customHeight="1">
      <c r="A24" s="33"/>
      <c r="B24" s="36"/>
      <c r="C24" s="157"/>
      <c r="D24" s="37"/>
      <c r="E24" s="36"/>
      <c r="F24" s="70"/>
      <c r="G24" s="37"/>
      <c r="H24" s="27"/>
    </row>
    <row r="25" spans="1:8" s="12" customFormat="1" ht="21" customHeight="1">
      <c r="A25" s="22"/>
      <c r="B25" s="404" t="s">
        <v>124</v>
      </c>
      <c r="C25" s="155" t="s">
        <v>153</v>
      </c>
      <c r="D25" s="31">
        <v>66462</v>
      </c>
      <c r="E25" s="404" t="s">
        <v>122</v>
      </c>
      <c r="F25" s="111">
        <v>5.4</v>
      </c>
      <c r="G25" s="31">
        <v>12078</v>
      </c>
      <c r="H25" s="27"/>
    </row>
    <row r="26" spans="1:8" s="12" customFormat="1" ht="21" customHeight="1">
      <c r="A26" s="22"/>
      <c r="B26" s="404"/>
      <c r="C26" s="154" t="s">
        <v>154</v>
      </c>
      <c r="D26" s="30">
        <v>17174</v>
      </c>
      <c r="E26" s="404"/>
      <c r="F26" s="110">
        <v>1.4</v>
      </c>
      <c r="G26" s="30">
        <v>4688</v>
      </c>
      <c r="H26" s="27"/>
    </row>
    <row r="27" spans="1:8" s="12" customFormat="1" ht="21" customHeight="1">
      <c r="A27" s="22"/>
      <c r="B27" s="404"/>
      <c r="C27" s="155" t="s">
        <v>83</v>
      </c>
      <c r="D27" s="31">
        <v>27031</v>
      </c>
      <c r="E27" s="404"/>
      <c r="F27" s="111">
        <v>2.2000000000000002</v>
      </c>
      <c r="G27" s="31">
        <v>7672</v>
      </c>
      <c r="H27" s="27"/>
    </row>
    <row r="28" spans="1:8" s="12" customFormat="1" ht="21" customHeight="1">
      <c r="A28" s="22"/>
      <c r="B28" s="404"/>
      <c r="C28" s="154" t="s">
        <v>84</v>
      </c>
      <c r="D28" s="30">
        <v>6259</v>
      </c>
      <c r="E28" s="404"/>
      <c r="F28" s="110">
        <v>0.5</v>
      </c>
      <c r="G28" s="30">
        <v>1198</v>
      </c>
      <c r="H28" s="27"/>
    </row>
    <row r="29" spans="1:8" s="12" customFormat="1" ht="21" customHeight="1">
      <c r="A29" s="22"/>
      <c r="B29" s="404"/>
      <c r="C29" s="155" t="s">
        <v>6</v>
      </c>
      <c r="D29" s="31">
        <v>2188</v>
      </c>
      <c r="E29" s="404"/>
      <c r="F29" s="111">
        <v>0.2</v>
      </c>
      <c r="G29" s="31">
        <v>510</v>
      </c>
      <c r="H29" s="27"/>
    </row>
    <row r="30" spans="1:8" s="12" customFormat="1" ht="21" customHeight="1">
      <c r="A30" s="22"/>
      <c r="B30" s="404"/>
      <c r="C30" s="154" t="s">
        <v>54</v>
      </c>
      <c r="D30" s="30">
        <v>12108</v>
      </c>
      <c r="E30" s="404"/>
      <c r="F30" s="110">
        <v>1</v>
      </c>
      <c r="G30" s="30">
        <v>2962</v>
      </c>
      <c r="H30" s="27"/>
    </row>
    <row r="31" spans="1:8" s="12" customFormat="1" ht="21" customHeight="1">
      <c r="A31" s="22"/>
      <c r="B31" s="404"/>
      <c r="C31" s="155" t="s">
        <v>66</v>
      </c>
      <c r="D31" s="31">
        <v>3548</v>
      </c>
      <c r="E31" s="404"/>
      <c r="F31" s="111">
        <v>0.3</v>
      </c>
      <c r="G31" s="31">
        <v>721</v>
      </c>
      <c r="H31" s="27"/>
    </row>
    <row r="32" spans="1:8" s="12" customFormat="1" ht="21" customHeight="1">
      <c r="A32" s="22"/>
      <c r="B32" s="404"/>
      <c r="C32" s="154" t="s">
        <v>55</v>
      </c>
      <c r="D32" s="30">
        <v>2050</v>
      </c>
      <c r="E32" s="404"/>
      <c r="F32" s="110">
        <v>0.2</v>
      </c>
      <c r="G32" s="30">
        <v>580</v>
      </c>
      <c r="H32" s="27"/>
    </row>
    <row r="33" spans="1:8" s="12" customFormat="1" ht="21" customHeight="1">
      <c r="A33" s="22"/>
      <c r="B33" s="404"/>
      <c r="C33" s="155" t="s">
        <v>7</v>
      </c>
      <c r="D33" s="31">
        <v>116</v>
      </c>
      <c r="E33" s="404"/>
      <c r="F33" s="86">
        <v>0.01</v>
      </c>
      <c r="G33" s="31">
        <v>42</v>
      </c>
      <c r="H33" s="27"/>
    </row>
    <row r="34" spans="1:8" s="12" customFormat="1" ht="21" customHeight="1">
      <c r="A34" s="22"/>
      <c r="B34" s="404"/>
      <c r="C34" s="154" t="s">
        <v>56</v>
      </c>
      <c r="D34" s="30">
        <v>11669</v>
      </c>
      <c r="E34" s="404"/>
      <c r="F34" s="110">
        <v>0.9</v>
      </c>
      <c r="G34" s="30">
        <v>2272</v>
      </c>
      <c r="H34" s="33"/>
    </row>
    <row r="35" spans="1:8" s="12" customFormat="1" ht="21" customHeight="1">
      <c r="A35" s="22"/>
      <c r="B35" s="404"/>
      <c r="C35" s="155" t="s">
        <v>59</v>
      </c>
      <c r="D35" s="31">
        <v>7691</v>
      </c>
      <c r="E35" s="404"/>
      <c r="F35" s="111">
        <v>0.6</v>
      </c>
      <c r="G35" s="31">
        <v>2162</v>
      </c>
      <c r="H35" s="27"/>
    </row>
    <row r="36" spans="1:8" s="12" customFormat="1" ht="21" customHeight="1">
      <c r="A36" s="22"/>
      <c r="B36" s="404"/>
      <c r="C36" s="154" t="s">
        <v>60</v>
      </c>
      <c r="D36" s="30">
        <v>1146</v>
      </c>
      <c r="E36" s="404"/>
      <c r="F36" s="110">
        <v>0.1</v>
      </c>
      <c r="G36" s="30">
        <v>310</v>
      </c>
      <c r="H36" s="27"/>
    </row>
    <row r="37" spans="1:8" s="12" customFormat="1" ht="21" customHeight="1">
      <c r="A37" s="22"/>
      <c r="B37" s="404"/>
      <c r="C37" s="155" t="s">
        <v>85</v>
      </c>
      <c r="D37" s="31">
        <v>11408</v>
      </c>
      <c r="E37" s="404"/>
      <c r="F37" s="111">
        <v>0.9</v>
      </c>
      <c r="G37" s="31">
        <v>1481</v>
      </c>
      <c r="H37" s="27"/>
    </row>
    <row r="38" spans="1:8" s="12" customFormat="1" ht="21" customHeight="1">
      <c r="A38" s="34"/>
      <c r="B38" s="404"/>
      <c r="C38" s="156" t="s">
        <v>57</v>
      </c>
      <c r="D38" s="35">
        <v>168850</v>
      </c>
      <c r="E38" s="404"/>
      <c r="F38" s="69">
        <v>13.7</v>
      </c>
      <c r="G38" s="35">
        <v>36677</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20896</v>
      </c>
      <c r="E40" s="403" t="s">
        <v>130</v>
      </c>
      <c r="F40" s="111">
        <v>3.2</v>
      </c>
      <c r="G40" s="31">
        <v>4862</v>
      </c>
      <c r="H40" s="10"/>
    </row>
    <row r="41" spans="1:8" s="12" customFormat="1" ht="21" customHeight="1">
      <c r="A41" s="22"/>
      <c r="B41" s="403"/>
      <c r="C41" s="154" t="s">
        <v>15</v>
      </c>
      <c r="D41" s="30">
        <v>31</v>
      </c>
      <c r="E41" s="403"/>
      <c r="F41" s="71">
        <v>5.0000000000000001E-3</v>
      </c>
      <c r="G41" s="30">
        <v>5</v>
      </c>
      <c r="H41" s="33"/>
    </row>
    <row r="42" spans="1:8" s="12" customFormat="1" ht="21" customHeight="1">
      <c r="A42" s="22"/>
      <c r="B42" s="403"/>
      <c r="C42" s="155" t="s">
        <v>16</v>
      </c>
      <c r="D42" s="31">
        <v>8604</v>
      </c>
      <c r="E42" s="403"/>
      <c r="F42" s="111">
        <v>1.3</v>
      </c>
      <c r="G42" s="31">
        <v>1955</v>
      </c>
      <c r="H42" s="33"/>
    </row>
    <row r="43" spans="1:8" s="12" customFormat="1" ht="21" customHeight="1">
      <c r="A43" s="22"/>
      <c r="B43" s="403"/>
      <c r="C43" s="154" t="s">
        <v>66</v>
      </c>
      <c r="D43" s="30">
        <v>379</v>
      </c>
      <c r="E43" s="403"/>
      <c r="F43" s="110">
        <v>0.1</v>
      </c>
      <c r="G43" s="30">
        <v>84</v>
      </c>
      <c r="H43" s="33"/>
    </row>
    <row r="44" spans="1:8" s="12" customFormat="1" ht="21" customHeight="1">
      <c r="A44" s="22"/>
      <c r="B44" s="403"/>
      <c r="C44" s="155" t="s">
        <v>74</v>
      </c>
      <c r="D44" s="31">
        <v>3709</v>
      </c>
      <c r="E44" s="403"/>
      <c r="F44" s="111">
        <v>0.6</v>
      </c>
      <c r="G44" s="31"/>
      <c r="H44" s="33"/>
    </row>
    <row r="45" spans="1:8" s="12" customFormat="1" ht="21" customHeight="1">
      <c r="A45" s="34"/>
      <c r="B45" s="403"/>
      <c r="C45" s="156" t="s">
        <v>57</v>
      </c>
      <c r="D45" s="35">
        <v>33619</v>
      </c>
      <c r="E45" s="403"/>
      <c r="F45" s="69">
        <v>5.2</v>
      </c>
      <c r="G45" s="35">
        <v>6906</v>
      </c>
      <c r="H45" s="33"/>
    </row>
    <row r="46" spans="1:8" s="60" customFormat="1" ht="15" customHeight="1">
      <c r="A46" s="18"/>
      <c r="B46" s="38"/>
      <c r="C46" s="38"/>
      <c r="D46" s="38"/>
      <c r="E46" s="38"/>
      <c r="F46" s="38"/>
      <c r="G46" s="38"/>
      <c r="H46" s="18"/>
    </row>
    <row r="47" spans="1:8" s="41" customFormat="1" ht="15" hidden="1" customHeight="1">
      <c r="A47" s="39"/>
      <c r="B47" s="40"/>
      <c r="C47" s="40"/>
      <c r="D47" s="40"/>
      <c r="E47" s="40"/>
      <c r="F47" s="40"/>
      <c r="G47" s="40"/>
      <c r="H47" s="39"/>
    </row>
    <row r="48" spans="1:8" s="41" customFormat="1" ht="15" hidden="1" customHeight="1">
      <c r="A48" s="39"/>
      <c r="B48" s="39"/>
      <c r="C48" s="39"/>
      <c r="D48" s="39"/>
      <c r="E48" s="39"/>
      <c r="F48" s="39"/>
      <c r="G48" s="39"/>
      <c r="H48" s="39"/>
    </row>
    <row r="49" spans="1:8" s="41" customFormat="1" ht="15" hidden="1" customHeight="1">
      <c r="A49" s="39"/>
      <c r="B49" s="39"/>
      <c r="C49" s="39"/>
      <c r="D49" s="39"/>
      <c r="E49" s="39"/>
      <c r="F49" s="39"/>
      <c r="G49" s="39"/>
      <c r="H49" s="39"/>
    </row>
    <row r="50" spans="1:8" s="41" customFormat="1" ht="15" hidden="1" customHeight="1">
      <c r="A50" s="39"/>
      <c r="B50" s="39"/>
      <c r="C50" s="39"/>
      <c r="D50" s="39"/>
      <c r="E50" s="39"/>
      <c r="F50" s="39"/>
      <c r="G50" s="39"/>
      <c r="H50" s="39"/>
    </row>
    <row r="51" spans="1:8" s="41" customFormat="1" ht="15" hidden="1" customHeight="1">
      <c r="A51" s="39"/>
      <c r="B51" s="39"/>
      <c r="C51" s="39"/>
      <c r="D51" s="39"/>
      <c r="E51" s="39"/>
      <c r="F51" s="39"/>
      <c r="G51" s="39"/>
      <c r="H51" s="39"/>
    </row>
    <row r="52" spans="1:8" s="41" customFormat="1" ht="15" hidden="1" customHeight="1">
      <c r="A52" s="39"/>
      <c r="B52" s="39"/>
      <c r="C52" s="39"/>
      <c r="D52" s="39"/>
      <c r="E52" s="39"/>
      <c r="F52" s="39"/>
      <c r="G52" s="39"/>
      <c r="H52" s="39"/>
    </row>
    <row r="53" spans="1:8" s="41" customFormat="1" ht="15" hidden="1" customHeight="1">
      <c r="A53" s="39"/>
      <c r="B53" s="39"/>
      <c r="C53" s="39"/>
      <c r="D53" s="39"/>
      <c r="E53" s="39"/>
      <c r="F53" s="39"/>
      <c r="G53" s="39"/>
      <c r="H53" s="39"/>
    </row>
    <row r="54" spans="1:8" s="41" customFormat="1" ht="15" hidden="1" customHeight="1">
      <c r="A54" s="16"/>
      <c r="B54" s="16"/>
      <c r="C54" s="16"/>
      <c r="D54" s="16"/>
      <c r="E54" s="16"/>
      <c r="F54" s="16"/>
      <c r="G54" s="16"/>
      <c r="H54" s="16"/>
    </row>
    <row r="55" spans="1:8" s="41" customFormat="1" ht="15" hidden="1" customHeight="1">
      <c r="A55" s="16"/>
      <c r="B55" s="16"/>
      <c r="C55" s="16"/>
      <c r="D55" s="16"/>
      <c r="E55" s="16"/>
      <c r="F55" s="16"/>
      <c r="G55" s="16"/>
      <c r="H55" s="16"/>
    </row>
    <row r="56" spans="1:8" s="41" customFormat="1" ht="15" hidden="1" customHeight="1">
      <c r="A56" s="16"/>
      <c r="B56" s="16"/>
      <c r="C56" s="16"/>
      <c r="D56" s="16"/>
      <c r="E56" s="16"/>
      <c r="F56" s="16"/>
      <c r="G56" s="16"/>
      <c r="H56" s="16"/>
    </row>
    <row r="57" spans="1:8" s="41" customFormat="1" ht="15" hidden="1" customHeight="1">
      <c r="A57" s="16"/>
      <c r="B57" s="16"/>
      <c r="C57" s="16"/>
      <c r="D57" s="16"/>
      <c r="E57" s="16"/>
      <c r="F57" s="16"/>
      <c r="G57" s="16"/>
      <c r="H57" s="16"/>
    </row>
    <row r="58" spans="1:8" s="41" customFormat="1" ht="15" hidden="1" customHeight="1">
      <c r="A58" s="16"/>
      <c r="B58" s="16"/>
      <c r="C58" s="16"/>
      <c r="D58" s="16"/>
      <c r="E58" s="16"/>
      <c r="F58" s="16"/>
      <c r="G58" s="16"/>
      <c r="H58" s="16"/>
    </row>
    <row r="59" spans="1:8" s="41" customFormat="1" ht="15" hidden="1" customHeight="1">
      <c r="A59" s="16"/>
      <c r="B59" s="16"/>
      <c r="C59" s="16"/>
      <c r="D59" s="16"/>
      <c r="E59" s="16"/>
      <c r="F59" s="16"/>
      <c r="G59" s="16"/>
      <c r="H59" s="16"/>
    </row>
    <row r="60" spans="1:8" s="41" customFormat="1" ht="15" hidden="1" customHeight="1">
      <c r="A60" s="16"/>
      <c r="B60" s="16"/>
      <c r="C60" s="16"/>
      <c r="D60" s="16"/>
      <c r="E60" s="16"/>
      <c r="F60" s="16"/>
      <c r="G60" s="16"/>
      <c r="H60" s="16"/>
    </row>
    <row r="61" spans="1:8" s="41" customFormat="1" ht="15" hidden="1" customHeight="1">
      <c r="A61" s="16"/>
      <c r="B61" s="16"/>
      <c r="C61" s="16"/>
      <c r="D61" s="16"/>
      <c r="E61" s="16"/>
      <c r="F61" s="16"/>
      <c r="G61" s="16"/>
      <c r="H61" s="16"/>
    </row>
    <row r="62" spans="1:8" s="41" customFormat="1" ht="15" hidden="1" customHeight="1">
      <c r="A62" s="16"/>
      <c r="B62" s="16"/>
      <c r="C62" s="16"/>
      <c r="D62" s="16"/>
      <c r="E62" s="16"/>
      <c r="F62" s="16"/>
      <c r="G62" s="16"/>
      <c r="H62" s="16"/>
    </row>
    <row r="63" spans="1:8" s="41" customFormat="1" ht="15" hidden="1" customHeight="1">
      <c r="A63" s="16"/>
      <c r="B63" s="16"/>
      <c r="C63" s="16"/>
      <c r="D63" s="16"/>
      <c r="E63" s="16"/>
      <c r="F63" s="16"/>
      <c r="G63" s="16"/>
      <c r="H63" s="16"/>
    </row>
    <row r="64" spans="1:8" s="41" customFormat="1" ht="15" hidden="1" customHeight="1">
      <c r="A64" s="16"/>
      <c r="B64" s="16"/>
      <c r="C64" s="16"/>
      <c r="D64" s="16"/>
      <c r="E64" s="16"/>
      <c r="F64" s="16"/>
      <c r="G64" s="16"/>
      <c r="H64" s="16"/>
    </row>
    <row r="65" spans="1:16" ht="15" hidden="1" customHeight="1">
      <c r="A65" s="16"/>
      <c r="B65" s="16"/>
      <c r="C65" s="16"/>
      <c r="D65" s="16"/>
      <c r="E65" s="16"/>
      <c r="F65" s="16"/>
      <c r="G65" s="16"/>
      <c r="H65" s="16"/>
    </row>
    <row r="66" spans="1:16" ht="15" hidden="1" customHeight="1">
      <c r="A66" s="16"/>
      <c r="B66" s="16"/>
      <c r="C66" s="16"/>
      <c r="D66" s="16"/>
      <c r="E66" s="16"/>
      <c r="F66" s="16"/>
      <c r="G66" s="16"/>
      <c r="H66" s="16"/>
    </row>
    <row r="67" spans="1:16" ht="15" hidden="1" customHeight="1">
      <c r="A67" s="16"/>
      <c r="B67" s="16"/>
      <c r="C67" s="16"/>
      <c r="D67" s="16"/>
      <c r="E67" s="16"/>
      <c r="F67" s="16"/>
      <c r="G67" s="16"/>
      <c r="H67" s="16"/>
    </row>
    <row r="68" spans="1:16" ht="15" hidden="1" customHeight="1">
      <c r="A68" s="16"/>
      <c r="B68" s="16"/>
      <c r="C68" s="16"/>
      <c r="D68" s="16"/>
      <c r="E68" s="16"/>
      <c r="F68" s="16"/>
      <c r="G68" s="16"/>
      <c r="H68" s="16"/>
    </row>
    <row r="69" spans="1:16" ht="15" hidden="1" customHeight="1">
      <c r="A69" s="16"/>
      <c r="B69" s="16"/>
      <c r="C69" s="16"/>
      <c r="D69" s="16"/>
      <c r="E69" s="16"/>
      <c r="F69" s="16"/>
      <c r="G69" s="16"/>
      <c r="H69" s="16"/>
    </row>
    <row r="70" spans="1:16" ht="15" hidden="1" customHeight="1">
      <c r="A70" s="16"/>
      <c r="B70" s="16"/>
      <c r="C70" s="16"/>
      <c r="D70" s="16"/>
      <c r="E70" s="16"/>
      <c r="F70" s="16"/>
      <c r="G70" s="16"/>
      <c r="H70" s="16"/>
      <c r="P70" s="6">
        <v>2005</v>
      </c>
    </row>
    <row r="71" spans="1:16" ht="15" hidden="1" customHeight="1">
      <c r="A71" s="16"/>
      <c r="B71" s="16"/>
      <c r="C71" s="16"/>
      <c r="D71" s="16"/>
      <c r="E71" s="16"/>
      <c r="F71" s="16"/>
      <c r="G71" s="16"/>
      <c r="H71" s="16"/>
    </row>
    <row r="72" spans="1:16" ht="15" hidden="1" customHeight="1">
      <c r="A72" s="16"/>
      <c r="B72" s="16"/>
      <c r="C72" s="16"/>
      <c r="D72" s="16"/>
      <c r="E72" s="16"/>
      <c r="F72" s="16"/>
      <c r="G72" s="16"/>
      <c r="H72" s="16"/>
    </row>
    <row r="73" spans="1:16" ht="15" hidden="1" customHeight="1">
      <c r="A73" s="16"/>
      <c r="B73" s="16"/>
      <c r="C73" s="16"/>
      <c r="D73" s="16"/>
      <c r="E73" s="16"/>
      <c r="F73" s="16"/>
      <c r="G73" s="16"/>
      <c r="H73" s="16"/>
    </row>
    <row r="74" spans="1:16" ht="15" hidden="1" customHeight="1">
      <c r="A74" s="16"/>
      <c r="B74" s="16"/>
      <c r="C74" s="16"/>
      <c r="D74" s="16"/>
      <c r="E74" s="16"/>
      <c r="F74" s="16"/>
      <c r="G74" s="16"/>
      <c r="H74" s="16"/>
    </row>
    <row r="75" spans="1:16" ht="15" hidden="1" customHeight="1">
      <c r="A75" s="16"/>
      <c r="B75" s="16"/>
      <c r="C75" s="16"/>
      <c r="D75" s="16"/>
      <c r="E75" s="16"/>
      <c r="F75" s="16"/>
      <c r="G75" s="16"/>
      <c r="H75" s="16"/>
    </row>
    <row r="76" spans="1:16" ht="15" hidden="1" customHeight="1">
      <c r="A76" s="16"/>
      <c r="B76" s="16"/>
      <c r="C76" s="16"/>
      <c r="D76" s="16"/>
      <c r="E76" s="16"/>
      <c r="F76" s="16"/>
      <c r="G76" s="16"/>
      <c r="H76" s="16"/>
    </row>
    <row r="77" spans="1:16" ht="15" hidden="1" customHeight="1">
      <c r="A77" s="16"/>
      <c r="B77" s="16"/>
      <c r="C77" s="16"/>
      <c r="D77" s="16"/>
      <c r="E77" s="16"/>
      <c r="F77" s="16"/>
      <c r="G77" s="16"/>
      <c r="H77" s="16"/>
    </row>
    <row r="78" spans="1:16" ht="15" hidden="1" customHeight="1">
      <c r="A78" s="16"/>
      <c r="B78" s="16"/>
      <c r="C78" s="16"/>
      <c r="D78" s="16"/>
      <c r="E78" s="16"/>
      <c r="F78" s="16"/>
      <c r="G78" s="16"/>
      <c r="H78" s="16"/>
    </row>
    <row r="79" spans="1:16" ht="15" hidden="1" customHeight="1">
      <c r="A79" s="16"/>
      <c r="B79" s="16"/>
      <c r="C79" s="16"/>
      <c r="D79" s="16"/>
      <c r="E79" s="16"/>
      <c r="F79" s="16"/>
      <c r="G79" s="16"/>
      <c r="H79" s="16"/>
    </row>
    <row r="80" spans="1:16" ht="15" hidden="1" customHeight="1">
      <c r="A80" s="16"/>
      <c r="B80" s="16"/>
      <c r="C80" s="16"/>
      <c r="D80" s="16"/>
      <c r="E80" s="16"/>
      <c r="F80" s="16"/>
      <c r="G80" s="16"/>
      <c r="H80" s="16"/>
    </row>
    <row r="81" spans="1:8" ht="15" hidden="1" customHeight="1">
      <c r="A81" s="16"/>
      <c r="B81" s="16"/>
      <c r="C81" s="16"/>
      <c r="D81" s="16"/>
      <c r="E81" s="16"/>
      <c r="F81" s="16"/>
      <c r="G81" s="16"/>
      <c r="H81" s="16"/>
    </row>
    <row r="82" spans="1:8" ht="15" hidden="1" customHeight="1">
      <c r="A82" s="16"/>
      <c r="B82" s="16"/>
      <c r="C82" s="16"/>
      <c r="D82" s="16"/>
      <c r="E82" s="16"/>
      <c r="F82" s="16"/>
      <c r="G82" s="16"/>
      <c r="H82" s="16"/>
    </row>
    <row r="83" spans="1:8" ht="15" hidden="1" customHeight="1">
      <c r="A83" s="16"/>
      <c r="B83" s="16"/>
      <c r="C83" s="16"/>
      <c r="D83" s="16"/>
      <c r="E83" s="16"/>
      <c r="F83" s="16"/>
      <c r="G83" s="16"/>
      <c r="H83" s="16"/>
    </row>
    <row r="84" spans="1:8" ht="15" hidden="1" customHeight="1">
      <c r="A84" s="16"/>
      <c r="B84" s="16"/>
      <c r="C84" s="16"/>
      <c r="D84" s="16"/>
      <c r="E84" s="16"/>
      <c r="F84" s="16"/>
      <c r="G84" s="16"/>
      <c r="H84" s="16"/>
    </row>
    <row r="85" spans="1:8" ht="15" hidden="1" customHeight="1">
      <c r="A85" s="16"/>
      <c r="B85" s="16"/>
      <c r="C85" s="16"/>
      <c r="D85" s="16"/>
      <c r="E85" s="16"/>
      <c r="F85" s="16"/>
      <c r="G85" s="16"/>
      <c r="H85" s="16"/>
    </row>
    <row r="86" spans="1:8" ht="15" hidden="1" customHeight="1">
      <c r="A86" s="16"/>
      <c r="B86" s="16"/>
      <c r="C86" s="16"/>
      <c r="D86" s="16"/>
      <c r="E86" s="16"/>
      <c r="F86" s="16"/>
      <c r="G86" s="16"/>
      <c r="H86" s="16"/>
    </row>
    <row r="87" spans="1:8" ht="15" hidden="1" customHeight="1">
      <c r="A87" s="16"/>
      <c r="B87" s="16"/>
      <c r="C87" s="16"/>
      <c r="D87" s="16"/>
      <c r="E87" s="16"/>
      <c r="F87" s="16"/>
      <c r="G87" s="16"/>
      <c r="H87" s="16"/>
    </row>
    <row r="88" spans="1:8" ht="15" hidden="1" customHeight="1">
      <c r="A88" s="16"/>
      <c r="B88" s="16"/>
      <c r="C88" s="16"/>
      <c r="D88" s="16"/>
      <c r="E88" s="16"/>
      <c r="F88" s="16"/>
      <c r="G88" s="16"/>
      <c r="H88" s="16"/>
    </row>
    <row r="89" spans="1:8" ht="15" hidden="1" customHeight="1">
      <c r="A89" s="16"/>
      <c r="B89" s="16"/>
      <c r="C89" s="16"/>
      <c r="D89" s="16"/>
      <c r="E89" s="16"/>
      <c r="F89" s="16"/>
      <c r="G89" s="16"/>
      <c r="H89" s="16"/>
    </row>
    <row r="90" spans="1:8" ht="15" hidden="1" customHeight="1">
      <c r="A90" s="16"/>
      <c r="B90" s="16"/>
      <c r="C90" s="16"/>
      <c r="D90" s="16"/>
      <c r="E90" s="16"/>
      <c r="F90" s="16"/>
      <c r="G90" s="16"/>
      <c r="H90" s="16"/>
    </row>
    <row r="91" spans="1:8" ht="15" hidden="1" customHeight="1">
      <c r="A91" s="16"/>
      <c r="B91" s="16"/>
      <c r="C91" s="16"/>
      <c r="D91" s="16"/>
      <c r="E91" s="16"/>
      <c r="F91" s="16"/>
      <c r="G91" s="16"/>
      <c r="H91" s="16"/>
    </row>
    <row r="92" spans="1:8" ht="15" hidden="1" customHeight="1">
      <c r="A92" s="16"/>
      <c r="B92" s="16"/>
      <c r="C92" s="16"/>
      <c r="D92" s="16"/>
      <c r="E92" s="16"/>
      <c r="F92" s="16"/>
      <c r="G92" s="16"/>
      <c r="H92" s="16"/>
    </row>
    <row r="93" spans="1:8" ht="15" hidden="1" customHeight="1">
      <c r="A93" s="16"/>
      <c r="B93" s="16"/>
      <c r="C93" s="16"/>
      <c r="D93" s="16"/>
      <c r="E93" s="16"/>
      <c r="F93" s="16"/>
      <c r="G93" s="16"/>
      <c r="H93" s="16"/>
    </row>
    <row r="94" spans="1:8" ht="15" hidden="1" customHeight="1">
      <c r="A94" s="16"/>
      <c r="B94" s="16"/>
      <c r="C94" s="16"/>
      <c r="D94" s="16"/>
      <c r="E94" s="16"/>
      <c r="F94" s="16"/>
      <c r="G94" s="16"/>
      <c r="H94" s="16"/>
    </row>
    <row r="95" spans="1:8" ht="15" hidden="1" customHeight="1">
      <c r="A95" s="16"/>
      <c r="B95" s="16"/>
      <c r="C95" s="16"/>
      <c r="D95" s="16"/>
      <c r="E95" s="16"/>
      <c r="F95" s="16"/>
      <c r="G95" s="16"/>
      <c r="H95" s="16"/>
    </row>
    <row r="96" spans="1:8" ht="15" hidden="1" customHeight="1">
      <c r="A96" s="16"/>
      <c r="B96" s="16"/>
      <c r="C96" s="16"/>
      <c r="D96" s="16"/>
      <c r="E96" s="16"/>
      <c r="F96" s="16"/>
      <c r="G96" s="16"/>
      <c r="H96" s="16"/>
    </row>
    <row r="97" spans="1:8" ht="15" hidden="1" customHeight="1">
      <c r="A97" s="16"/>
      <c r="B97" s="16"/>
      <c r="C97" s="16"/>
      <c r="D97" s="16"/>
      <c r="E97" s="16"/>
      <c r="F97" s="16"/>
      <c r="G97" s="16"/>
      <c r="H97" s="16"/>
    </row>
    <row r="98" spans="1:8" ht="15" hidden="1" customHeight="1">
      <c r="A98" s="16"/>
      <c r="B98" s="16"/>
      <c r="C98" s="16"/>
      <c r="D98" s="16"/>
      <c r="E98" s="16"/>
      <c r="F98" s="16"/>
      <c r="G98" s="16"/>
      <c r="H98" s="16"/>
    </row>
    <row r="99" spans="1:8" ht="15" hidden="1" customHeight="1">
      <c r="A99" s="16"/>
      <c r="B99" s="16"/>
      <c r="C99" s="16"/>
      <c r="D99" s="16"/>
      <c r="E99" s="16"/>
      <c r="F99" s="16"/>
      <c r="G99" s="16"/>
      <c r="H99" s="16"/>
    </row>
    <row r="100" spans="1:8" ht="15" hidden="1" customHeight="1">
      <c r="A100" s="16"/>
      <c r="B100" s="16"/>
      <c r="C100" s="16"/>
      <c r="D100" s="16"/>
      <c r="E100" s="16"/>
      <c r="F100" s="16"/>
      <c r="G100" s="16"/>
      <c r="H100" s="16"/>
    </row>
    <row r="101" spans="1:8" ht="15" hidden="1" customHeight="1">
      <c r="A101" s="16"/>
      <c r="B101" s="16"/>
      <c r="C101" s="16"/>
      <c r="D101" s="16"/>
      <c r="E101" s="16"/>
      <c r="F101" s="16"/>
      <c r="G101" s="16"/>
      <c r="H101" s="16"/>
    </row>
    <row r="102" spans="1:8" ht="15" hidden="1" customHeight="1">
      <c r="A102" s="16"/>
      <c r="B102" s="16"/>
      <c r="C102" s="16"/>
      <c r="D102" s="16"/>
      <c r="E102" s="16"/>
      <c r="F102" s="16"/>
      <c r="G102" s="16"/>
      <c r="H102" s="16"/>
    </row>
    <row r="103" spans="1:8" ht="1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2.7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00000000-0004-0000-29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59">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328</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52" t="s">
        <v>329</v>
      </c>
      <c r="E8" s="406" t="s">
        <v>69</v>
      </c>
      <c r="F8" s="406"/>
      <c r="G8" s="152" t="s">
        <v>65</v>
      </c>
      <c r="H8" s="5"/>
    </row>
    <row r="9" spans="1:8" s="12" customFormat="1" ht="30" customHeight="1">
      <c r="A9" s="22"/>
      <c r="B9" s="25"/>
      <c r="C9" s="26"/>
      <c r="D9" s="153" t="s">
        <v>13</v>
      </c>
      <c r="E9" s="407" t="s">
        <v>10</v>
      </c>
      <c r="F9" s="407"/>
      <c r="G9" s="153"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20150</v>
      </c>
      <c r="E11" s="405" t="s">
        <v>70</v>
      </c>
      <c r="F11" s="110">
        <v>3.4</v>
      </c>
      <c r="G11" s="30">
        <v>14939</v>
      </c>
      <c r="H11" s="189"/>
    </row>
    <row r="12" spans="1:8" s="12" customFormat="1" ht="21" customHeight="1">
      <c r="A12" s="22"/>
      <c r="B12" s="399"/>
      <c r="C12" s="155" t="s">
        <v>67</v>
      </c>
      <c r="D12" s="31">
        <v>88018</v>
      </c>
      <c r="E12" s="399"/>
      <c r="F12" s="111">
        <v>14.7</v>
      </c>
      <c r="G12" s="31">
        <v>61337</v>
      </c>
      <c r="H12" s="189"/>
    </row>
    <row r="13" spans="1:8" s="12" customFormat="1" ht="21" customHeight="1">
      <c r="A13" s="22"/>
      <c r="B13" s="399"/>
      <c r="C13" s="154" t="s">
        <v>68</v>
      </c>
      <c r="D13" s="30">
        <v>17675</v>
      </c>
      <c r="E13" s="399"/>
      <c r="F13" s="110">
        <v>3</v>
      </c>
      <c r="G13" s="30">
        <v>12474</v>
      </c>
      <c r="H13" s="189"/>
    </row>
    <row r="14" spans="1:8" s="12" customFormat="1" ht="21" customHeight="1">
      <c r="A14" s="22"/>
      <c r="B14" s="399"/>
      <c r="C14" s="155" t="s">
        <v>5</v>
      </c>
      <c r="D14" s="31">
        <v>37893</v>
      </c>
      <c r="E14" s="399"/>
      <c r="F14" s="111">
        <v>6.3</v>
      </c>
      <c r="G14" s="31">
        <v>24262</v>
      </c>
      <c r="H14" s="189"/>
    </row>
    <row r="15" spans="1:8" s="12" customFormat="1" ht="21" customHeight="1">
      <c r="A15" s="22"/>
      <c r="B15" s="399"/>
      <c r="C15" s="154" t="s">
        <v>82</v>
      </c>
      <c r="D15" s="30">
        <v>10644</v>
      </c>
      <c r="E15" s="399"/>
      <c r="F15" s="110">
        <v>1.8</v>
      </c>
      <c r="G15" s="30">
        <v>7171</v>
      </c>
      <c r="H15" s="189"/>
    </row>
    <row r="16" spans="1:8" s="12" customFormat="1" ht="21" customHeight="1">
      <c r="A16" s="32"/>
      <c r="B16" s="399"/>
      <c r="C16" s="155" t="s">
        <v>53</v>
      </c>
      <c r="D16" s="31">
        <v>437</v>
      </c>
      <c r="E16" s="399"/>
      <c r="F16" s="111">
        <v>0.1</v>
      </c>
      <c r="G16" s="31">
        <v>203</v>
      </c>
      <c r="H16" s="189"/>
    </row>
    <row r="17" spans="1:8" s="12" customFormat="1" ht="21" customHeight="1">
      <c r="A17" s="22"/>
      <c r="B17" s="399"/>
      <c r="C17" s="154" t="s">
        <v>54</v>
      </c>
      <c r="D17" s="30">
        <v>29245</v>
      </c>
      <c r="E17" s="399"/>
      <c r="F17" s="110">
        <v>4.9000000000000004</v>
      </c>
      <c r="G17" s="30">
        <v>11876</v>
      </c>
      <c r="H17" s="189"/>
    </row>
    <row r="18" spans="1:8" s="12" customFormat="1" ht="21" customHeight="1">
      <c r="A18" s="22"/>
      <c r="B18" s="399"/>
      <c r="C18" s="155" t="s">
        <v>66</v>
      </c>
      <c r="D18" s="31">
        <v>2837</v>
      </c>
      <c r="E18" s="399"/>
      <c r="F18" s="111">
        <v>0.5</v>
      </c>
      <c r="G18" s="31">
        <v>1265</v>
      </c>
      <c r="H18" s="189"/>
    </row>
    <row r="19" spans="1:8" s="12" customFormat="1" ht="21" customHeight="1">
      <c r="A19" s="22"/>
      <c r="B19" s="399"/>
      <c r="C19" s="154" t="s">
        <v>55</v>
      </c>
      <c r="D19" s="30">
        <v>1460</v>
      </c>
      <c r="E19" s="399"/>
      <c r="F19" s="110">
        <v>0.2</v>
      </c>
      <c r="G19" s="30">
        <v>909</v>
      </c>
      <c r="H19" s="189"/>
    </row>
    <row r="20" spans="1:8" s="12" customFormat="1" ht="21" customHeight="1">
      <c r="A20" s="22"/>
      <c r="B20" s="399"/>
      <c r="C20" s="155" t="s">
        <v>7</v>
      </c>
      <c r="D20" s="31">
        <v>338</v>
      </c>
      <c r="E20" s="399"/>
      <c r="F20" s="111">
        <v>0.1</v>
      </c>
      <c r="G20" s="31">
        <v>211</v>
      </c>
      <c r="H20" s="189"/>
    </row>
    <row r="21" spans="1:8" s="12" customFormat="1" ht="21" customHeight="1">
      <c r="A21" s="22"/>
      <c r="B21" s="399"/>
      <c r="C21" s="154" t="s">
        <v>56</v>
      </c>
      <c r="D21" s="30">
        <v>5956</v>
      </c>
      <c r="E21" s="399"/>
      <c r="F21" s="110">
        <v>1</v>
      </c>
      <c r="G21" s="30">
        <v>4397</v>
      </c>
      <c r="H21" s="190"/>
    </row>
    <row r="22" spans="1:8" s="12" customFormat="1" ht="21" customHeight="1">
      <c r="A22" s="22"/>
      <c r="B22" s="399"/>
      <c r="C22" s="155" t="s">
        <v>8</v>
      </c>
      <c r="D22" s="31">
        <v>163</v>
      </c>
      <c r="E22" s="399"/>
      <c r="F22" s="86">
        <v>0.03</v>
      </c>
      <c r="G22" s="31">
        <v>91</v>
      </c>
      <c r="H22" s="189"/>
    </row>
    <row r="23" spans="1:8" s="12" customFormat="1" ht="21" customHeight="1">
      <c r="A23" s="34"/>
      <c r="B23" s="400"/>
      <c r="C23" s="156" t="s">
        <v>57</v>
      </c>
      <c r="D23" s="35">
        <v>214816</v>
      </c>
      <c r="E23" s="400"/>
      <c r="F23" s="69">
        <v>35.9</v>
      </c>
      <c r="G23" s="35">
        <v>139135</v>
      </c>
      <c r="H23" s="189"/>
    </row>
    <row r="24" spans="1:8" s="12" customFormat="1" ht="10.15" customHeight="1">
      <c r="A24" s="33"/>
      <c r="B24" s="36"/>
      <c r="C24" s="157"/>
      <c r="D24" s="37"/>
      <c r="E24" s="36"/>
      <c r="F24" s="70"/>
      <c r="G24" s="37"/>
      <c r="H24" s="189"/>
    </row>
    <row r="25" spans="1:8" s="12" customFormat="1" ht="21" customHeight="1">
      <c r="A25" s="22"/>
      <c r="B25" s="404" t="s">
        <v>124</v>
      </c>
      <c r="C25" s="155" t="s">
        <v>153</v>
      </c>
      <c r="D25" s="31">
        <v>68234</v>
      </c>
      <c r="E25" s="404" t="s">
        <v>122</v>
      </c>
      <c r="F25" s="111">
        <v>5.5</v>
      </c>
      <c r="G25" s="31">
        <v>12314</v>
      </c>
      <c r="H25" s="189"/>
    </row>
    <row r="26" spans="1:8" s="12" customFormat="1" ht="21" customHeight="1">
      <c r="A26" s="22"/>
      <c r="B26" s="404"/>
      <c r="C26" s="154" t="s">
        <v>154</v>
      </c>
      <c r="D26" s="30">
        <v>17964</v>
      </c>
      <c r="E26" s="404"/>
      <c r="F26" s="110">
        <v>1.4</v>
      </c>
      <c r="G26" s="30">
        <v>4856</v>
      </c>
      <c r="H26" s="189"/>
    </row>
    <row r="27" spans="1:8" s="12" customFormat="1" ht="21" customHeight="1">
      <c r="A27" s="22"/>
      <c r="B27" s="404"/>
      <c r="C27" s="155" t="s">
        <v>83</v>
      </c>
      <c r="D27" s="31">
        <v>26326</v>
      </c>
      <c r="E27" s="404"/>
      <c r="F27" s="111">
        <v>2.1</v>
      </c>
      <c r="G27" s="31">
        <v>7539</v>
      </c>
      <c r="H27" s="27"/>
    </row>
    <row r="28" spans="1:8" s="12" customFormat="1" ht="21" customHeight="1">
      <c r="A28" s="22"/>
      <c r="B28" s="404"/>
      <c r="C28" s="154" t="s">
        <v>84</v>
      </c>
      <c r="D28" s="30">
        <v>6193</v>
      </c>
      <c r="E28" s="404"/>
      <c r="F28" s="110">
        <v>0.5</v>
      </c>
      <c r="G28" s="30">
        <v>1209</v>
      </c>
      <c r="H28" s="27"/>
    </row>
    <row r="29" spans="1:8" s="12" customFormat="1" ht="21" customHeight="1">
      <c r="A29" s="22"/>
      <c r="B29" s="404"/>
      <c r="C29" s="155" t="s">
        <v>6</v>
      </c>
      <c r="D29" s="31">
        <v>2194</v>
      </c>
      <c r="E29" s="404"/>
      <c r="F29" s="111">
        <v>0.2</v>
      </c>
      <c r="G29" s="31">
        <v>533</v>
      </c>
      <c r="H29" s="27"/>
    </row>
    <row r="30" spans="1:8" s="12" customFormat="1" ht="21" customHeight="1">
      <c r="A30" s="22"/>
      <c r="B30" s="404"/>
      <c r="C30" s="154" t="s">
        <v>54</v>
      </c>
      <c r="D30" s="30">
        <v>12816</v>
      </c>
      <c r="E30" s="404"/>
      <c r="F30" s="110">
        <v>1</v>
      </c>
      <c r="G30" s="30">
        <v>3109</v>
      </c>
      <c r="H30" s="27"/>
    </row>
    <row r="31" spans="1:8" s="12" customFormat="1" ht="21" customHeight="1">
      <c r="A31" s="22"/>
      <c r="B31" s="404"/>
      <c r="C31" s="155" t="s">
        <v>66</v>
      </c>
      <c r="D31" s="31">
        <v>3261</v>
      </c>
      <c r="E31" s="404"/>
      <c r="F31" s="111">
        <v>0.3</v>
      </c>
      <c r="G31" s="31">
        <v>724</v>
      </c>
      <c r="H31" s="27"/>
    </row>
    <row r="32" spans="1:8" s="12" customFormat="1" ht="21" customHeight="1">
      <c r="A32" s="22"/>
      <c r="B32" s="404"/>
      <c r="C32" s="154" t="s">
        <v>55</v>
      </c>
      <c r="D32" s="30">
        <v>2141</v>
      </c>
      <c r="E32" s="404"/>
      <c r="F32" s="110">
        <v>0.2</v>
      </c>
      <c r="G32" s="30">
        <v>617</v>
      </c>
      <c r="H32" s="27"/>
    </row>
    <row r="33" spans="1:8" s="12" customFormat="1" ht="21" customHeight="1">
      <c r="A33" s="22"/>
      <c r="B33" s="404"/>
      <c r="C33" s="155" t="s">
        <v>7</v>
      </c>
      <c r="D33" s="31">
        <v>107</v>
      </c>
      <c r="E33" s="404"/>
      <c r="F33" s="86">
        <v>0.01</v>
      </c>
      <c r="G33" s="31">
        <v>40</v>
      </c>
      <c r="H33" s="27"/>
    </row>
    <row r="34" spans="1:8" s="12" customFormat="1" ht="21" customHeight="1">
      <c r="A34" s="22"/>
      <c r="B34" s="404"/>
      <c r="C34" s="154" t="s">
        <v>56</v>
      </c>
      <c r="D34" s="30">
        <v>12669</v>
      </c>
      <c r="E34" s="404"/>
      <c r="F34" s="110">
        <v>1</v>
      </c>
      <c r="G34" s="30">
        <v>2385</v>
      </c>
      <c r="H34" s="33"/>
    </row>
    <row r="35" spans="1:8" s="12" customFormat="1" ht="21" customHeight="1">
      <c r="A35" s="22"/>
      <c r="B35" s="404"/>
      <c r="C35" s="155" t="s">
        <v>59</v>
      </c>
      <c r="D35" s="31">
        <v>7852</v>
      </c>
      <c r="E35" s="404"/>
      <c r="F35" s="111">
        <v>0.6</v>
      </c>
      <c r="G35" s="31">
        <v>2203</v>
      </c>
      <c r="H35" s="27"/>
    </row>
    <row r="36" spans="1:8" s="12" customFormat="1" ht="21" customHeight="1">
      <c r="A36" s="22"/>
      <c r="B36" s="404"/>
      <c r="C36" s="154" t="s">
        <v>60</v>
      </c>
      <c r="D36" s="30">
        <v>1168</v>
      </c>
      <c r="E36" s="404"/>
      <c r="F36" s="110">
        <v>0.1</v>
      </c>
      <c r="G36" s="30">
        <v>314</v>
      </c>
      <c r="H36" s="27"/>
    </row>
    <row r="37" spans="1:8" s="12" customFormat="1" ht="21" customHeight="1">
      <c r="A37" s="22"/>
      <c r="B37" s="404"/>
      <c r="C37" s="155" t="s">
        <v>85</v>
      </c>
      <c r="D37" s="31">
        <v>12408</v>
      </c>
      <c r="E37" s="404"/>
      <c r="F37" s="111">
        <v>1</v>
      </c>
      <c r="G37" s="31">
        <v>1762</v>
      </c>
      <c r="H37" s="27"/>
    </row>
    <row r="38" spans="1:8" s="12" customFormat="1" ht="21" customHeight="1">
      <c r="A38" s="34"/>
      <c r="B38" s="404"/>
      <c r="C38" s="156" t="s">
        <v>57</v>
      </c>
      <c r="D38" s="35">
        <v>173333</v>
      </c>
      <c r="E38" s="404"/>
      <c r="F38" s="69">
        <v>14</v>
      </c>
      <c r="G38" s="35">
        <v>37603</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21354</v>
      </c>
      <c r="E40" s="403" t="s">
        <v>130</v>
      </c>
      <c r="F40" s="111">
        <v>3.2</v>
      </c>
      <c r="G40" s="31">
        <v>5179</v>
      </c>
      <c r="H40" s="33"/>
    </row>
    <row r="41" spans="1:8" s="12" customFormat="1" ht="21" customHeight="1">
      <c r="A41" s="22"/>
      <c r="B41" s="403"/>
      <c r="C41" s="154" t="s">
        <v>15</v>
      </c>
      <c r="D41" s="30">
        <v>31</v>
      </c>
      <c r="E41" s="403"/>
      <c r="F41" s="277">
        <v>5.0000000000000001E-3</v>
      </c>
      <c r="G41" s="30">
        <v>6</v>
      </c>
      <c r="H41" s="33"/>
    </row>
    <row r="42" spans="1:8" s="12" customFormat="1" ht="21" customHeight="1">
      <c r="A42" s="22"/>
      <c r="B42" s="403"/>
      <c r="C42" s="155" t="s">
        <v>16</v>
      </c>
      <c r="D42" s="31">
        <v>8464</v>
      </c>
      <c r="E42" s="403"/>
      <c r="F42" s="275">
        <v>1.3</v>
      </c>
      <c r="G42" s="31">
        <v>2106</v>
      </c>
      <c r="H42" s="33"/>
    </row>
    <row r="43" spans="1:8" s="12" customFormat="1" ht="21" customHeight="1">
      <c r="A43" s="22"/>
      <c r="B43" s="403"/>
      <c r="C43" s="154" t="s">
        <v>66</v>
      </c>
      <c r="D43" s="30">
        <v>445</v>
      </c>
      <c r="E43" s="403"/>
      <c r="F43" s="273">
        <v>0.1</v>
      </c>
      <c r="G43" s="30">
        <v>99</v>
      </c>
      <c r="H43" s="33"/>
    </row>
    <row r="44" spans="1:8" s="12" customFormat="1" ht="21" customHeight="1">
      <c r="A44" s="22"/>
      <c r="B44" s="403"/>
      <c r="C44" s="155" t="s">
        <v>74</v>
      </c>
      <c r="D44" s="31">
        <v>4305</v>
      </c>
      <c r="E44" s="403"/>
      <c r="F44" s="275">
        <v>0.7</v>
      </c>
      <c r="G44" s="31"/>
      <c r="H44" s="33"/>
    </row>
    <row r="45" spans="1:8" s="12" customFormat="1" ht="21" customHeight="1">
      <c r="A45" s="34"/>
      <c r="B45" s="403"/>
      <c r="C45" s="156" t="s">
        <v>57</v>
      </c>
      <c r="D45" s="35">
        <v>34599</v>
      </c>
      <c r="E45" s="403"/>
      <c r="F45" s="274">
        <v>5.3</v>
      </c>
      <c r="G45" s="35">
        <v>7390</v>
      </c>
      <c r="H45" s="33"/>
    </row>
    <row r="46" spans="1:8" s="60" customFormat="1" ht="15" customHeight="1">
      <c r="A46" s="18"/>
      <c r="B46" s="38"/>
      <c r="C46" s="38"/>
      <c r="D46" s="38"/>
      <c r="E46" s="38"/>
      <c r="F46" s="38"/>
      <c r="G46" s="38"/>
      <c r="H46" s="18"/>
    </row>
    <row r="47" spans="1:8" s="41" customFormat="1" ht="16.5" hidden="1" customHeight="1">
      <c r="A47" s="39"/>
      <c r="B47" s="40"/>
      <c r="C47" s="40"/>
      <c r="D47" s="40"/>
      <c r="E47" s="40"/>
      <c r="F47" s="40"/>
      <c r="G47" s="40"/>
      <c r="H47" s="39"/>
    </row>
    <row r="48" spans="1:8" s="41" customFormat="1" ht="16.5" hidden="1" customHeight="1">
      <c r="A48" s="39"/>
      <c r="B48" s="39"/>
      <c r="C48" s="39"/>
      <c r="D48" s="39"/>
      <c r="E48" s="39"/>
      <c r="F48" s="39"/>
      <c r="G48" s="39"/>
      <c r="H48" s="39"/>
    </row>
    <row r="49" spans="1:8" s="41" customFormat="1" ht="16.5" hidden="1" customHeight="1">
      <c r="A49" s="39"/>
      <c r="B49" s="39"/>
      <c r="C49" s="39"/>
      <c r="D49" s="39"/>
      <c r="E49" s="39"/>
      <c r="F49" s="39"/>
      <c r="G49" s="39"/>
      <c r="H49" s="39"/>
    </row>
    <row r="50" spans="1:8" s="41" customFormat="1" ht="16.5" hidden="1" customHeight="1">
      <c r="A50" s="39"/>
      <c r="B50" s="39"/>
      <c r="C50" s="39"/>
      <c r="D50" s="39"/>
      <c r="E50" s="39"/>
      <c r="F50" s="39"/>
      <c r="G50" s="39"/>
      <c r="H50" s="39"/>
    </row>
    <row r="51" spans="1:8" s="41" customFormat="1" ht="16.5" hidden="1" customHeight="1">
      <c r="A51" s="39"/>
      <c r="B51" s="39"/>
      <c r="C51" s="39"/>
      <c r="D51" s="39"/>
      <c r="E51" s="39"/>
      <c r="F51" s="39"/>
      <c r="G51" s="39"/>
      <c r="H51" s="39"/>
    </row>
    <row r="52" spans="1:8" s="41" customFormat="1" ht="16.5" hidden="1" customHeight="1">
      <c r="A52" s="39"/>
      <c r="B52" s="39"/>
      <c r="C52" s="39"/>
      <c r="D52" s="39"/>
      <c r="E52" s="39"/>
      <c r="F52" s="39"/>
      <c r="G52" s="39"/>
      <c r="H52" s="39"/>
    </row>
    <row r="53" spans="1:8" s="41" customFormat="1" ht="16.5" hidden="1" customHeight="1">
      <c r="A53" s="39"/>
      <c r="B53" s="39"/>
      <c r="C53" s="39"/>
      <c r="D53" s="39"/>
      <c r="E53" s="39"/>
      <c r="F53" s="39"/>
      <c r="G53" s="39"/>
      <c r="H53" s="39"/>
    </row>
    <row r="54" spans="1:8" s="41" customFormat="1" ht="16.5" hidden="1" customHeight="1">
      <c r="A54" s="16"/>
      <c r="B54" s="16"/>
      <c r="C54" s="16"/>
      <c r="D54" s="16"/>
      <c r="E54" s="16"/>
      <c r="F54" s="16"/>
      <c r="G54" s="16"/>
      <c r="H54" s="16"/>
    </row>
    <row r="55" spans="1:8" s="41" customFormat="1" ht="16.5" hidden="1" customHeight="1">
      <c r="A55" s="16"/>
      <c r="B55" s="16"/>
      <c r="C55" s="16"/>
      <c r="D55" s="16"/>
      <c r="E55" s="16"/>
      <c r="F55" s="16"/>
      <c r="G55" s="16"/>
      <c r="H55" s="16"/>
    </row>
    <row r="56" spans="1:8" s="41" customFormat="1" ht="16.5" hidden="1" customHeight="1">
      <c r="A56" s="16"/>
      <c r="B56" s="16"/>
      <c r="C56" s="16"/>
      <c r="D56" s="16"/>
      <c r="E56" s="16"/>
      <c r="F56" s="16"/>
      <c r="G56" s="16"/>
      <c r="H56" s="16"/>
    </row>
    <row r="57" spans="1:8" s="41" customFormat="1" ht="16.5" hidden="1" customHeight="1">
      <c r="A57" s="16"/>
      <c r="B57" s="16"/>
      <c r="C57" s="16"/>
      <c r="D57" s="16"/>
      <c r="E57" s="16"/>
      <c r="F57" s="16"/>
      <c r="G57" s="16"/>
      <c r="H57" s="16"/>
    </row>
    <row r="58" spans="1:8" s="41" customFormat="1" ht="16.5" hidden="1" customHeight="1">
      <c r="A58" s="16"/>
      <c r="B58" s="16"/>
      <c r="C58" s="16"/>
      <c r="D58" s="16"/>
      <c r="E58" s="16"/>
      <c r="F58" s="16"/>
      <c r="G58" s="16"/>
      <c r="H58" s="16"/>
    </row>
    <row r="59" spans="1:8" s="41" customFormat="1" ht="16.5" hidden="1" customHeight="1">
      <c r="A59" s="16"/>
      <c r="B59" s="16"/>
      <c r="C59" s="16"/>
      <c r="D59" s="16"/>
      <c r="E59" s="16"/>
      <c r="F59" s="16"/>
      <c r="G59" s="16"/>
      <c r="H59" s="16"/>
    </row>
    <row r="60" spans="1:8" s="41" customFormat="1" ht="16.5" hidden="1" customHeight="1">
      <c r="A60" s="16"/>
      <c r="B60" s="16"/>
      <c r="C60" s="16"/>
      <c r="D60" s="16"/>
      <c r="E60" s="16"/>
      <c r="F60" s="16"/>
      <c r="G60" s="16"/>
      <c r="H60" s="16"/>
    </row>
    <row r="61" spans="1:8" s="41" customFormat="1" ht="16.5" hidden="1" customHeight="1">
      <c r="A61" s="16"/>
      <c r="B61" s="16"/>
      <c r="C61" s="16"/>
      <c r="D61" s="16"/>
      <c r="E61" s="16"/>
      <c r="F61" s="16"/>
      <c r="G61" s="16"/>
      <c r="H61" s="16"/>
    </row>
    <row r="62" spans="1:8" s="41" customFormat="1" ht="16.5" hidden="1" customHeight="1">
      <c r="A62" s="16"/>
      <c r="B62" s="16"/>
      <c r="C62" s="16"/>
      <c r="D62" s="16"/>
      <c r="E62" s="16"/>
      <c r="F62" s="16"/>
      <c r="G62" s="16"/>
      <c r="H62" s="16"/>
    </row>
    <row r="63" spans="1:8" s="41" customFormat="1" ht="16.5" hidden="1" customHeight="1">
      <c r="A63" s="16"/>
      <c r="B63" s="16"/>
      <c r="C63" s="16"/>
      <c r="D63" s="16"/>
      <c r="E63" s="16"/>
      <c r="F63" s="16"/>
      <c r="G63" s="16"/>
      <c r="H63" s="16"/>
    </row>
    <row r="64" spans="1:8" s="41" customFormat="1" ht="16.5" hidden="1" customHeight="1">
      <c r="A64" s="16"/>
      <c r="B64" s="16"/>
      <c r="C64" s="16"/>
      <c r="D64" s="16"/>
      <c r="E64" s="16"/>
      <c r="F64" s="16"/>
      <c r="G64" s="16"/>
      <c r="H64" s="16"/>
    </row>
    <row r="65" spans="1:16" ht="16.5" hidden="1" customHeight="1">
      <c r="A65" s="16"/>
      <c r="B65" s="16"/>
      <c r="C65" s="16"/>
      <c r="D65" s="16"/>
      <c r="E65" s="16"/>
      <c r="F65" s="16"/>
      <c r="G65" s="16"/>
      <c r="H65" s="16"/>
    </row>
    <row r="66" spans="1:16" ht="16.5" hidden="1" customHeight="1">
      <c r="A66" s="16"/>
      <c r="B66" s="16"/>
      <c r="C66" s="16"/>
      <c r="D66" s="16"/>
      <c r="E66" s="16"/>
      <c r="F66" s="16"/>
      <c r="G66" s="16"/>
      <c r="H66" s="16"/>
    </row>
    <row r="67" spans="1:16" ht="16.5" hidden="1" customHeight="1">
      <c r="A67" s="16"/>
      <c r="B67" s="16"/>
      <c r="C67" s="16"/>
      <c r="D67" s="16"/>
      <c r="E67" s="16"/>
      <c r="F67" s="16"/>
      <c r="G67" s="16"/>
      <c r="H67" s="16"/>
    </row>
    <row r="68" spans="1:16" ht="16.5" hidden="1" customHeight="1">
      <c r="A68" s="16"/>
      <c r="B68" s="16"/>
      <c r="C68" s="16"/>
      <c r="D68" s="16"/>
      <c r="E68" s="16"/>
      <c r="F68" s="16"/>
      <c r="G68" s="16"/>
      <c r="H68" s="16"/>
    </row>
    <row r="69" spans="1:16" ht="16.5" hidden="1" customHeight="1">
      <c r="A69" s="16"/>
      <c r="B69" s="16"/>
      <c r="C69" s="16"/>
      <c r="D69" s="16"/>
      <c r="E69" s="16"/>
      <c r="F69" s="16"/>
      <c r="G69" s="16"/>
      <c r="H69" s="16"/>
    </row>
    <row r="70" spans="1:16" ht="16.5" hidden="1" customHeight="1">
      <c r="A70" s="16"/>
      <c r="B70" s="16"/>
      <c r="C70" s="16"/>
      <c r="D70" s="16"/>
      <c r="E70" s="16"/>
      <c r="F70" s="16"/>
      <c r="G70" s="16"/>
      <c r="H70" s="16"/>
      <c r="P70" s="6">
        <v>2005</v>
      </c>
    </row>
    <row r="71" spans="1:16" ht="16.5" hidden="1" customHeight="1">
      <c r="A71" s="16"/>
      <c r="B71" s="16"/>
      <c r="C71" s="16"/>
      <c r="D71" s="16"/>
      <c r="E71" s="16"/>
      <c r="F71" s="16"/>
      <c r="G71" s="16"/>
      <c r="H71" s="16"/>
    </row>
    <row r="72" spans="1:16" ht="16.5" hidden="1" customHeight="1">
      <c r="A72" s="16"/>
      <c r="B72" s="16"/>
      <c r="C72" s="16"/>
      <c r="D72" s="16"/>
      <c r="E72" s="16"/>
      <c r="F72" s="16"/>
      <c r="G72" s="16"/>
      <c r="H72" s="16"/>
    </row>
    <row r="73" spans="1:16" ht="16.5" hidden="1" customHeight="1">
      <c r="A73" s="16"/>
      <c r="B73" s="16"/>
      <c r="C73" s="16"/>
      <c r="D73" s="16"/>
      <c r="E73" s="16"/>
      <c r="F73" s="16"/>
      <c r="G73" s="16"/>
      <c r="H73" s="16"/>
    </row>
    <row r="74" spans="1:16" ht="16.5" hidden="1" customHeight="1">
      <c r="A74" s="16"/>
      <c r="B74" s="16"/>
      <c r="C74" s="16"/>
      <c r="D74" s="16"/>
      <c r="E74" s="16"/>
      <c r="F74" s="16"/>
      <c r="G74" s="16"/>
      <c r="H74" s="16"/>
    </row>
    <row r="75" spans="1:16" ht="16.5" hidden="1" customHeight="1">
      <c r="A75" s="16"/>
      <c r="B75" s="16"/>
      <c r="C75" s="16"/>
      <c r="D75" s="16"/>
      <c r="E75" s="16"/>
      <c r="F75" s="16"/>
      <c r="G75" s="16"/>
      <c r="H75" s="16"/>
    </row>
    <row r="76" spans="1:16" ht="16.5" hidden="1" customHeight="1">
      <c r="A76" s="16"/>
      <c r="B76" s="16"/>
      <c r="C76" s="16"/>
      <c r="D76" s="16"/>
      <c r="E76" s="16"/>
      <c r="F76" s="16"/>
      <c r="G76" s="16"/>
      <c r="H76" s="16"/>
    </row>
    <row r="77" spans="1:16" ht="16.5" hidden="1" customHeight="1">
      <c r="A77" s="16"/>
      <c r="B77" s="16"/>
      <c r="C77" s="16"/>
      <c r="D77" s="16"/>
      <c r="E77" s="16"/>
      <c r="F77" s="16"/>
      <c r="G77" s="16"/>
      <c r="H77" s="16"/>
    </row>
    <row r="78" spans="1:16" ht="16.5" hidden="1" customHeight="1">
      <c r="A78" s="16"/>
      <c r="B78" s="16"/>
      <c r="C78" s="16"/>
      <c r="D78" s="16"/>
      <c r="E78" s="16"/>
      <c r="F78" s="16"/>
      <c r="G78" s="16"/>
      <c r="H78" s="16"/>
    </row>
    <row r="79" spans="1:16" ht="16.5" hidden="1" customHeight="1">
      <c r="A79" s="16"/>
      <c r="B79" s="16"/>
      <c r="C79" s="16"/>
      <c r="D79" s="16"/>
      <c r="E79" s="16"/>
      <c r="F79" s="16"/>
      <c r="G79" s="16"/>
      <c r="H79" s="16"/>
    </row>
    <row r="80" spans="1:16" ht="16.5" hidden="1" customHeight="1">
      <c r="A80" s="16"/>
      <c r="B80" s="16"/>
      <c r="C80" s="16"/>
      <c r="D80" s="16"/>
      <c r="E80" s="16"/>
      <c r="F80" s="16"/>
      <c r="G80" s="16"/>
      <c r="H80" s="16"/>
    </row>
    <row r="81" spans="1:8" ht="16.5" hidden="1" customHeight="1">
      <c r="A81" s="16"/>
      <c r="B81" s="16"/>
      <c r="C81" s="16"/>
      <c r="D81" s="16"/>
      <c r="E81" s="16"/>
      <c r="F81" s="16"/>
      <c r="G81" s="16"/>
      <c r="H81" s="16"/>
    </row>
    <row r="82" spans="1:8" ht="16.5" hidden="1" customHeight="1">
      <c r="A82" s="16"/>
      <c r="B82" s="16"/>
      <c r="C82" s="16"/>
      <c r="D82" s="16"/>
      <c r="E82" s="16"/>
      <c r="F82" s="16"/>
      <c r="G82" s="16"/>
      <c r="H82" s="16"/>
    </row>
    <row r="83" spans="1:8" ht="16.5" hidden="1" customHeight="1">
      <c r="A83" s="16"/>
      <c r="B83" s="16"/>
      <c r="C83" s="16"/>
      <c r="D83" s="16"/>
      <c r="E83" s="16"/>
      <c r="F83" s="16"/>
      <c r="G83" s="16"/>
      <c r="H83" s="16"/>
    </row>
    <row r="84" spans="1:8" ht="16.5" hidden="1" customHeight="1">
      <c r="A84" s="16"/>
      <c r="B84" s="16"/>
      <c r="C84" s="16"/>
      <c r="D84" s="16"/>
      <c r="E84" s="16"/>
      <c r="F84" s="16"/>
      <c r="G84" s="16"/>
      <c r="H84" s="16"/>
    </row>
    <row r="85" spans="1:8" ht="16.5" hidden="1" customHeight="1">
      <c r="A85" s="16"/>
      <c r="B85" s="16"/>
      <c r="C85" s="16"/>
      <c r="D85" s="16"/>
      <c r="E85" s="16"/>
      <c r="F85" s="16"/>
      <c r="G85" s="16"/>
      <c r="H85" s="16"/>
    </row>
    <row r="86" spans="1:8" ht="16.5" hidden="1" customHeight="1">
      <c r="A86" s="16"/>
      <c r="B86" s="16"/>
      <c r="C86" s="16"/>
      <c r="D86" s="16"/>
      <c r="E86" s="16"/>
      <c r="F86" s="16"/>
      <c r="G86" s="16"/>
      <c r="H86" s="16"/>
    </row>
    <row r="87" spans="1:8" ht="16.5" hidden="1" customHeight="1">
      <c r="A87" s="16"/>
      <c r="B87" s="16"/>
      <c r="C87" s="16"/>
      <c r="D87" s="16"/>
      <c r="E87" s="16"/>
      <c r="F87" s="16"/>
      <c r="G87" s="16"/>
      <c r="H87" s="16"/>
    </row>
    <row r="88" spans="1:8" ht="16.5" hidden="1" customHeight="1">
      <c r="A88" s="16"/>
      <c r="B88" s="16"/>
      <c r="C88" s="16"/>
      <c r="D88" s="16"/>
      <c r="E88" s="16"/>
      <c r="F88" s="16"/>
      <c r="G88" s="16"/>
      <c r="H88" s="16"/>
    </row>
    <row r="89" spans="1:8" ht="16.5" hidden="1" customHeight="1">
      <c r="A89" s="16"/>
      <c r="B89" s="16"/>
      <c r="C89" s="16"/>
      <c r="D89" s="16"/>
      <c r="E89" s="16"/>
      <c r="F89" s="16"/>
      <c r="G89" s="16"/>
      <c r="H89" s="16"/>
    </row>
    <row r="90" spans="1:8" ht="16.5" hidden="1" customHeight="1">
      <c r="A90" s="16"/>
      <c r="B90" s="16"/>
      <c r="C90" s="16"/>
      <c r="D90" s="16"/>
      <c r="E90" s="16"/>
      <c r="F90" s="16"/>
      <c r="G90" s="16"/>
      <c r="H90" s="16"/>
    </row>
    <row r="91" spans="1:8" ht="16.5" hidden="1" customHeight="1">
      <c r="A91" s="16"/>
      <c r="B91" s="16"/>
      <c r="C91" s="16"/>
      <c r="D91" s="16"/>
      <c r="E91" s="16"/>
      <c r="F91" s="16"/>
      <c r="G91" s="16"/>
      <c r="H91" s="16"/>
    </row>
    <row r="92" spans="1:8" ht="16.5" hidden="1" customHeight="1">
      <c r="A92" s="16"/>
      <c r="B92" s="16"/>
      <c r="C92" s="16"/>
      <c r="D92" s="16"/>
      <c r="E92" s="16"/>
      <c r="F92" s="16"/>
      <c r="G92" s="16"/>
      <c r="H92" s="16"/>
    </row>
    <row r="93" spans="1:8" ht="16.5" hidden="1" customHeight="1">
      <c r="A93" s="16"/>
      <c r="B93" s="16"/>
      <c r="C93" s="16"/>
      <c r="D93" s="16"/>
      <c r="E93" s="16"/>
      <c r="F93" s="16"/>
      <c r="G93" s="16"/>
      <c r="H93" s="16"/>
    </row>
    <row r="94" spans="1:8" ht="16.5" hidden="1" customHeight="1">
      <c r="A94" s="16"/>
      <c r="B94" s="16"/>
      <c r="C94" s="16"/>
      <c r="D94" s="16"/>
      <c r="E94" s="16"/>
      <c r="F94" s="16"/>
      <c r="G94" s="16"/>
      <c r="H94" s="16"/>
    </row>
    <row r="95" spans="1:8" ht="16.5" hidden="1" customHeight="1">
      <c r="A95" s="16"/>
      <c r="B95" s="16"/>
      <c r="C95" s="16"/>
      <c r="D95" s="16"/>
      <c r="E95" s="16"/>
      <c r="F95" s="16"/>
      <c r="G95" s="16"/>
      <c r="H95" s="16"/>
    </row>
    <row r="96" spans="1:8" ht="16.5" hidden="1" customHeight="1">
      <c r="A96" s="16"/>
      <c r="B96" s="16"/>
      <c r="C96" s="16"/>
      <c r="D96" s="16"/>
      <c r="E96" s="16"/>
      <c r="F96" s="16"/>
      <c r="G96" s="16"/>
      <c r="H96" s="16"/>
    </row>
    <row r="97" spans="1:8" ht="16.5" hidden="1" customHeight="1">
      <c r="A97" s="16"/>
      <c r="B97" s="16"/>
      <c r="C97" s="16"/>
      <c r="D97" s="16"/>
      <c r="E97" s="16"/>
      <c r="F97" s="16"/>
      <c r="G97" s="16"/>
      <c r="H97" s="16"/>
    </row>
    <row r="98" spans="1:8" ht="16.5" hidden="1" customHeight="1">
      <c r="A98" s="16"/>
      <c r="B98" s="16"/>
      <c r="C98" s="16"/>
      <c r="D98" s="16"/>
      <c r="E98" s="16"/>
      <c r="F98" s="16"/>
      <c r="G98" s="16"/>
      <c r="H98" s="16"/>
    </row>
    <row r="99" spans="1:8" ht="16.5" hidden="1" customHeight="1">
      <c r="A99" s="16"/>
      <c r="B99" s="16"/>
      <c r="C99" s="16"/>
      <c r="D99" s="16"/>
      <c r="E99" s="16"/>
      <c r="F99" s="16"/>
      <c r="G99" s="16"/>
      <c r="H99" s="16"/>
    </row>
    <row r="100" spans="1:8" ht="16.5" hidden="1" customHeight="1">
      <c r="A100" s="16"/>
      <c r="B100" s="16"/>
      <c r="C100" s="16"/>
      <c r="D100" s="16"/>
      <c r="E100" s="16"/>
      <c r="F100" s="16"/>
      <c r="G100" s="16"/>
      <c r="H100" s="16"/>
    </row>
    <row r="101" spans="1:8" ht="16.5" hidden="1" customHeight="1">
      <c r="A101" s="16"/>
      <c r="B101" s="16"/>
      <c r="C101" s="16"/>
      <c r="D101" s="16"/>
      <c r="E101" s="16"/>
      <c r="F101" s="16"/>
      <c r="G101" s="16"/>
      <c r="H101" s="16"/>
    </row>
    <row r="102" spans="1:8" ht="16.5" hidden="1" customHeight="1">
      <c r="A102" s="16"/>
      <c r="B102" s="16"/>
      <c r="C102" s="16"/>
      <c r="D102" s="16"/>
      <c r="E102" s="16"/>
      <c r="F102" s="16"/>
      <c r="G102" s="16"/>
      <c r="H102" s="16"/>
    </row>
    <row r="103" spans="1:8" ht="16.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6.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00000000-0004-0000-2A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61">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326</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186" t="s">
        <v>327</v>
      </c>
      <c r="E8" s="406" t="s">
        <v>69</v>
      </c>
      <c r="F8" s="406"/>
      <c r="G8" s="186" t="s">
        <v>65</v>
      </c>
      <c r="H8" s="5"/>
    </row>
    <row r="9" spans="1:8" s="12" customFormat="1" ht="30" customHeight="1">
      <c r="A9" s="22"/>
      <c r="B9" s="25"/>
      <c r="C9" s="26"/>
      <c r="D9" s="187" t="s">
        <v>13</v>
      </c>
      <c r="E9" s="407" t="s">
        <v>10</v>
      </c>
      <c r="F9" s="407"/>
      <c r="G9" s="187"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17693</v>
      </c>
      <c r="E11" s="405" t="s">
        <v>70</v>
      </c>
      <c r="F11" s="110">
        <v>3</v>
      </c>
      <c r="G11" s="30">
        <v>13240</v>
      </c>
      <c r="H11" s="189"/>
    </row>
    <row r="12" spans="1:8" s="12" customFormat="1" ht="21" customHeight="1">
      <c r="A12" s="22"/>
      <c r="B12" s="399"/>
      <c r="C12" s="155" t="s">
        <v>67</v>
      </c>
      <c r="D12" s="31">
        <v>90484</v>
      </c>
      <c r="E12" s="399"/>
      <c r="F12" s="111">
        <v>15.3</v>
      </c>
      <c r="G12" s="31">
        <v>64004</v>
      </c>
      <c r="H12" s="189"/>
    </row>
    <row r="13" spans="1:8" s="12" customFormat="1" ht="21" customHeight="1">
      <c r="A13" s="22"/>
      <c r="B13" s="399"/>
      <c r="C13" s="154" t="s">
        <v>68</v>
      </c>
      <c r="D13" s="30">
        <v>19467</v>
      </c>
      <c r="E13" s="399"/>
      <c r="F13" s="110">
        <v>3.3</v>
      </c>
      <c r="G13" s="30">
        <v>13911</v>
      </c>
      <c r="H13" s="189"/>
    </row>
    <row r="14" spans="1:8" s="12" customFormat="1" ht="21" customHeight="1">
      <c r="A14" s="22"/>
      <c r="B14" s="399"/>
      <c r="C14" s="155" t="s">
        <v>5</v>
      </c>
      <c r="D14" s="31">
        <v>43459</v>
      </c>
      <c r="E14" s="399"/>
      <c r="F14" s="111">
        <v>7.3</v>
      </c>
      <c r="G14" s="31">
        <v>27108</v>
      </c>
      <c r="H14" s="189"/>
    </row>
    <row r="15" spans="1:8" s="12" customFormat="1" ht="21" customHeight="1">
      <c r="A15" s="22"/>
      <c r="B15" s="399"/>
      <c r="C15" s="154" t="s">
        <v>82</v>
      </c>
      <c r="D15" s="30">
        <v>11068</v>
      </c>
      <c r="E15" s="399"/>
      <c r="F15" s="110">
        <v>1.9</v>
      </c>
      <c r="G15" s="30">
        <v>7566</v>
      </c>
      <c r="H15" s="189"/>
    </row>
    <row r="16" spans="1:8" s="12" customFormat="1" ht="21" customHeight="1">
      <c r="A16" s="32"/>
      <c r="B16" s="399"/>
      <c r="C16" s="155" t="s">
        <v>53</v>
      </c>
      <c r="D16" s="31">
        <v>382</v>
      </c>
      <c r="E16" s="399"/>
      <c r="F16" s="111">
        <v>0.1</v>
      </c>
      <c r="G16" s="31">
        <v>167</v>
      </c>
      <c r="H16" s="189"/>
    </row>
    <row r="17" spans="1:8" s="12" customFormat="1" ht="21" customHeight="1">
      <c r="A17" s="22"/>
      <c r="B17" s="399"/>
      <c r="C17" s="154" t="s">
        <v>54</v>
      </c>
      <c r="D17" s="30">
        <v>28471</v>
      </c>
      <c r="E17" s="399"/>
      <c r="F17" s="110">
        <v>4.8</v>
      </c>
      <c r="G17" s="30">
        <v>12028</v>
      </c>
      <c r="H17" s="189"/>
    </row>
    <row r="18" spans="1:8" s="12" customFormat="1" ht="21" customHeight="1">
      <c r="A18" s="22"/>
      <c r="B18" s="399"/>
      <c r="C18" s="155" t="s">
        <v>66</v>
      </c>
      <c r="D18" s="31">
        <v>2850</v>
      </c>
      <c r="E18" s="399"/>
      <c r="F18" s="111">
        <v>0.5</v>
      </c>
      <c r="G18" s="31">
        <v>1333</v>
      </c>
      <c r="H18" s="189"/>
    </row>
    <row r="19" spans="1:8" s="12" customFormat="1" ht="21" customHeight="1">
      <c r="A19" s="22"/>
      <c r="B19" s="399"/>
      <c r="C19" s="154" t="s">
        <v>55</v>
      </c>
      <c r="D19" s="30">
        <v>1555</v>
      </c>
      <c r="E19" s="399"/>
      <c r="F19" s="110">
        <v>0.3</v>
      </c>
      <c r="G19" s="30">
        <v>990</v>
      </c>
      <c r="H19" s="189"/>
    </row>
    <row r="20" spans="1:8" s="12" customFormat="1" ht="21" customHeight="1">
      <c r="A20" s="22"/>
      <c r="B20" s="399"/>
      <c r="C20" s="155" t="s">
        <v>7</v>
      </c>
      <c r="D20" s="31">
        <v>305</v>
      </c>
      <c r="E20" s="399"/>
      <c r="F20" s="111">
        <v>0.1</v>
      </c>
      <c r="G20" s="31">
        <v>194</v>
      </c>
      <c r="H20" s="189"/>
    </row>
    <row r="21" spans="1:8" s="12" customFormat="1" ht="21" customHeight="1">
      <c r="A21" s="22"/>
      <c r="B21" s="399"/>
      <c r="C21" s="154" t="s">
        <v>56</v>
      </c>
      <c r="D21" s="30">
        <v>6163</v>
      </c>
      <c r="E21" s="399"/>
      <c r="F21" s="110">
        <v>1</v>
      </c>
      <c r="G21" s="30">
        <v>4605</v>
      </c>
      <c r="H21" s="190"/>
    </row>
    <row r="22" spans="1:8" s="12" customFormat="1" ht="21" customHeight="1">
      <c r="A22" s="22"/>
      <c r="B22" s="399"/>
      <c r="C22" s="155" t="s">
        <v>8</v>
      </c>
      <c r="D22" s="31">
        <v>178</v>
      </c>
      <c r="E22" s="399"/>
      <c r="F22" s="86">
        <v>0.03</v>
      </c>
      <c r="G22" s="31">
        <v>102</v>
      </c>
      <c r="H22" s="189"/>
    </row>
    <row r="23" spans="1:8" s="12" customFormat="1" ht="21" customHeight="1">
      <c r="A23" s="34"/>
      <c r="B23" s="400"/>
      <c r="C23" s="156" t="s">
        <v>57</v>
      </c>
      <c r="D23" s="35">
        <v>222075</v>
      </c>
      <c r="E23" s="400"/>
      <c r="F23" s="69">
        <v>37.5</v>
      </c>
      <c r="G23" s="35">
        <v>145248</v>
      </c>
      <c r="H23" s="189"/>
    </row>
    <row r="24" spans="1:8" s="12" customFormat="1" ht="10.15" customHeight="1">
      <c r="A24" s="33"/>
      <c r="B24" s="36"/>
      <c r="C24" s="157"/>
      <c r="D24" s="37"/>
      <c r="E24" s="36"/>
      <c r="F24" s="70"/>
      <c r="G24" s="37"/>
      <c r="H24" s="189"/>
    </row>
    <row r="25" spans="1:8" s="12" customFormat="1" ht="21" customHeight="1">
      <c r="A25" s="22"/>
      <c r="B25" s="404" t="s">
        <v>124</v>
      </c>
      <c r="C25" s="155" t="s">
        <v>153</v>
      </c>
      <c r="D25" s="31">
        <v>70193</v>
      </c>
      <c r="E25" s="404" t="s">
        <v>122</v>
      </c>
      <c r="F25" s="111">
        <v>5.9</v>
      </c>
      <c r="G25" s="31">
        <v>12807</v>
      </c>
      <c r="H25" s="189"/>
    </row>
    <row r="26" spans="1:8" s="12" customFormat="1" ht="21" customHeight="1">
      <c r="A26" s="22"/>
      <c r="B26" s="404"/>
      <c r="C26" s="154" t="s">
        <v>154</v>
      </c>
      <c r="D26" s="30">
        <v>18365</v>
      </c>
      <c r="E26" s="404"/>
      <c r="F26" s="273">
        <v>1.5</v>
      </c>
      <c r="G26" s="30">
        <v>4974</v>
      </c>
      <c r="H26" s="189"/>
    </row>
    <row r="27" spans="1:8" s="12" customFormat="1" ht="21" customHeight="1">
      <c r="A27" s="22"/>
      <c r="B27" s="404"/>
      <c r="C27" s="155" t="s">
        <v>83</v>
      </c>
      <c r="D27" s="31">
        <v>24522</v>
      </c>
      <c r="E27" s="404"/>
      <c r="F27" s="275">
        <v>2.1</v>
      </c>
      <c r="G27" s="31">
        <v>7380</v>
      </c>
      <c r="H27" s="27"/>
    </row>
    <row r="28" spans="1:8" s="12" customFormat="1" ht="21" customHeight="1">
      <c r="A28" s="22"/>
      <c r="B28" s="404"/>
      <c r="C28" s="154" t="s">
        <v>84</v>
      </c>
      <c r="D28" s="30">
        <v>5740</v>
      </c>
      <c r="E28" s="404"/>
      <c r="F28" s="273">
        <v>0.5</v>
      </c>
      <c r="G28" s="30">
        <v>1255</v>
      </c>
      <c r="H28" s="27"/>
    </row>
    <row r="29" spans="1:8" s="12" customFormat="1" ht="21" customHeight="1">
      <c r="A29" s="22"/>
      <c r="B29" s="404"/>
      <c r="C29" s="155" t="s">
        <v>6</v>
      </c>
      <c r="D29" s="31">
        <v>2291</v>
      </c>
      <c r="E29" s="404"/>
      <c r="F29" s="275">
        <v>0.2</v>
      </c>
      <c r="G29" s="31">
        <v>546</v>
      </c>
      <c r="H29" s="27"/>
    </row>
    <row r="30" spans="1:8" s="12" customFormat="1" ht="21" customHeight="1">
      <c r="A30" s="22"/>
      <c r="B30" s="404"/>
      <c r="C30" s="154" t="s">
        <v>54</v>
      </c>
      <c r="D30" s="30">
        <v>12883</v>
      </c>
      <c r="E30" s="404"/>
      <c r="F30" s="273">
        <v>1.1000000000000001</v>
      </c>
      <c r="G30" s="30">
        <v>3102</v>
      </c>
      <c r="H30" s="27"/>
    </row>
    <row r="31" spans="1:8" s="12" customFormat="1" ht="21" customHeight="1">
      <c r="A31" s="22"/>
      <c r="B31" s="404"/>
      <c r="C31" s="155" t="s">
        <v>66</v>
      </c>
      <c r="D31" s="31">
        <v>3630</v>
      </c>
      <c r="E31" s="404"/>
      <c r="F31" s="275">
        <v>0.3</v>
      </c>
      <c r="G31" s="31">
        <v>831</v>
      </c>
      <c r="H31" s="27"/>
    </row>
    <row r="32" spans="1:8" s="12" customFormat="1" ht="21" customHeight="1">
      <c r="A32" s="22"/>
      <c r="B32" s="404"/>
      <c r="C32" s="154" t="s">
        <v>55</v>
      </c>
      <c r="D32" s="30">
        <v>2500</v>
      </c>
      <c r="E32" s="404"/>
      <c r="F32" s="273">
        <v>0.2</v>
      </c>
      <c r="G32" s="30">
        <v>720</v>
      </c>
      <c r="H32" s="27"/>
    </row>
    <row r="33" spans="1:8" s="12" customFormat="1" ht="21" customHeight="1">
      <c r="A33" s="22"/>
      <c r="B33" s="404"/>
      <c r="C33" s="155" t="s">
        <v>7</v>
      </c>
      <c r="D33" s="31">
        <v>110</v>
      </c>
      <c r="E33" s="404"/>
      <c r="F33" s="276">
        <v>0.01</v>
      </c>
      <c r="G33" s="31">
        <v>42</v>
      </c>
      <c r="H33" s="27"/>
    </row>
    <row r="34" spans="1:8" s="12" customFormat="1" ht="21" customHeight="1">
      <c r="A34" s="22"/>
      <c r="B34" s="404"/>
      <c r="C34" s="154" t="s">
        <v>56</v>
      </c>
      <c r="D34" s="30">
        <v>14508</v>
      </c>
      <c r="E34" s="404"/>
      <c r="F34" s="273">
        <v>1.2</v>
      </c>
      <c r="G34" s="30">
        <v>2938</v>
      </c>
      <c r="H34" s="33"/>
    </row>
    <row r="35" spans="1:8" s="12" customFormat="1" ht="21" customHeight="1">
      <c r="A35" s="22"/>
      <c r="B35" s="404"/>
      <c r="C35" s="155" t="s">
        <v>59</v>
      </c>
      <c r="D35" s="31">
        <v>8875</v>
      </c>
      <c r="E35" s="404"/>
      <c r="F35" s="275">
        <v>0.7</v>
      </c>
      <c r="G35" s="31">
        <v>2532</v>
      </c>
      <c r="H35" s="27"/>
    </row>
    <row r="36" spans="1:8" s="12" customFormat="1" ht="21" customHeight="1">
      <c r="A36" s="22"/>
      <c r="B36" s="404"/>
      <c r="C36" s="154" t="s">
        <v>60</v>
      </c>
      <c r="D36" s="30">
        <v>1308</v>
      </c>
      <c r="E36" s="404"/>
      <c r="F36" s="273">
        <v>0.1</v>
      </c>
      <c r="G36" s="30">
        <v>364</v>
      </c>
      <c r="H36" s="27"/>
    </row>
    <row r="37" spans="1:8" s="12" customFormat="1" ht="21" customHeight="1">
      <c r="A37" s="22"/>
      <c r="B37" s="404"/>
      <c r="C37" s="155" t="s">
        <v>85</v>
      </c>
      <c r="D37" s="31">
        <v>13504</v>
      </c>
      <c r="E37" s="404"/>
      <c r="F37" s="275">
        <v>1.1000000000000001</v>
      </c>
      <c r="G37" s="31">
        <v>2065</v>
      </c>
      <c r="H37" s="27"/>
    </row>
    <row r="38" spans="1:8" s="12" customFormat="1" ht="21" customHeight="1">
      <c r="A38" s="34"/>
      <c r="B38" s="404"/>
      <c r="C38" s="156" t="s">
        <v>57</v>
      </c>
      <c r="D38" s="35">
        <v>178429</v>
      </c>
      <c r="E38" s="404"/>
      <c r="F38" s="274">
        <v>15</v>
      </c>
      <c r="G38" s="35">
        <v>39557</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22329</v>
      </c>
      <c r="E40" s="403" t="s">
        <v>130</v>
      </c>
      <c r="F40" s="111">
        <v>3.5</v>
      </c>
      <c r="G40" s="31">
        <v>5415</v>
      </c>
      <c r="H40" s="33"/>
    </row>
    <row r="41" spans="1:8" s="12" customFormat="1" ht="21" customHeight="1">
      <c r="A41" s="22"/>
      <c r="B41" s="403"/>
      <c r="C41" s="154" t="s">
        <v>15</v>
      </c>
      <c r="D41" s="30">
        <v>10</v>
      </c>
      <c r="E41" s="403"/>
      <c r="F41" s="277">
        <v>2E-3</v>
      </c>
      <c r="G41" s="30">
        <v>2</v>
      </c>
      <c r="H41" s="33"/>
    </row>
    <row r="42" spans="1:8" s="12" customFormat="1" ht="21" customHeight="1">
      <c r="A42" s="22"/>
      <c r="B42" s="403"/>
      <c r="C42" s="155" t="s">
        <v>16</v>
      </c>
      <c r="D42" s="31">
        <v>8692</v>
      </c>
      <c r="E42" s="403"/>
      <c r="F42" s="275">
        <v>1.4</v>
      </c>
      <c r="G42" s="31">
        <v>2222</v>
      </c>
      <c r="H42" s="33"/>
    </row>
    <row r="43" spans="1:8" s="12" customFormat="1" ht="21" customHeight="1">
      <c r="A43" s="22"/>
      <c r="B43" s="403"/>
      <c r="C43" s="154" t="s">
        <v>66</v>
      </c>
      <c r="D43" s="30">
        <v>389</v>
      </c>
      <c r="E43" s="403"/>
      <c r="F43" s="273">
        <v>0.1</v>
      </c>
      <c r="G43" s="30">
        <v>85</v>
      </c>
      <c r="H43" s="33"/>
    </row>
    <row r="44" spans="1:8" s="12" customFormat="1" ht="21" customHeight="1">
      <c r="A44" s="22"/>
      <c r="B44" s="403"/>
      <c r="C44" s="155" t="s">
        <v>74</v>
      </c>
      <c r="D44" s="31">
        <v>4569</v>
      </c>
      <c r="E44" s="403"/>
      <c r="F44" s="275">
        <v>0.7</v>
      </c>
      <c r="G44" s="31"/>
      <c r="H44" s="33"/>
    </row>
    <row r="45" spans="1:8" s="12" customFormat="1" ht="21" customHeight="1">
      <c r="A45" s="34"/>
      <c r="B45" s="403"/>
      <c r="C45" s="156" t="s">
        <v>57</v>
      </c>
      <c r="D45" s="35">
        <v>35989</v>
      </c>
      <c r="E45" s="403"/>
      <c r="F45" s="274">
        <v>5.6</v>
      </c>
      <c r="G45" s="35">
        <v>7724</v>
      </c>
      <c r="H45" s="33"/>
    </row>
    <row r="46" spans="1:8" s="60" customFormat="1" ht="15" customHeight="1">
      <c r="A46" s="18"/>
      <c r="B46" s="38"/>
      <c r="C46" s="38"/>
      <c r="D46" s="38"/>
      <c r="E46" s="38"/>
      <c r="F46" s="38"/>
      <c r="G46" s="38"/>
      <c r="H46" s="18"/>
    </row>
    <row r="47" spans="1:8" s="41" customFormat="1" ht="16.5" hidden="1" customHeight="1">
      <c r="A47" s="39"/>
      <c r="B47" s="40"/>
      <c r="C47" s="40"/>
      <c r="D47" s="40"/>
      <c r="E47" s="40"/>
      <c r="F47" s="40"/>
      <c r="G47" s="40"/>
      <c r="H47" s="39"/>
    </row>
    <row r="48" spans="1:8" s="41" customFormat="1" ht="16.5" hidden="1" customHeight="1">
      <c r="A48" s="39"/>
      <c r="B48" s="39"/>
      <c r="C48" s="39"/>
      <c r="D48" s="39"/>
      <c r="E48" s="39"/>
      <c r="F48" s="39"/>
      <c r="G48" s="39"/>
      <c r="H48" s="39"/>
    </row>
    <row r="49" spans="1:8" s="41" customFormat="1" ht="16.5" hidden="1" customHeight="1">
      <c r="A49" s="39"/>
      <c r="B49" s="39"/>
      <c r="C49" s="39"/>
      <c r="D49" s="39"/>
      <c r="E49" s="39"/>
      <c r="F49" s="39"/>
      <c r="G49" s="39"/>
      <c r="H49" s="39"/>
    </row>
    <row r="50" spans="1:8" s="41" customFormat="1" ht="16.5" hidden="1" customHeight="1">
      <c r="A50" s="39"/>
      <c r="B50" s="39"/>
      <c r="C50" s="39"/>
      <c r="D50" s="39"/>
      <c r="E50" s="39"/>
      <c r="F50" s="39"/>
      <c r="G50" s="39"/>
      <c r="H50" s="39"/>
    </row>
    <row r="51" spans="1:8" s="41" customFormat="1" ht="16.5" hidden="1" customHeight="1">
      <c r="A51" s="39"/>
      <c r="B51" s="39"/>
      <c r="C51" s="39"/>
      <c r="D51" s="39"/>
      <c r="E51" s="39"/>
      <c r="F51" s="39"/>
      <c r="G51" s="39"/>
      <c r="H51" s="39"/>
    </row>
    <row r="52" spans="1:8" s="41" customFormat="1" ht="16.5" hidden="1" customHeight="1">
      <c r="A52" s="39"/>
      <c r="B52" s="39"/>
      <c r="C52" s="39"/>
      <c r="D52" s="39"/>
      <c r="E52" s="39"/>
      <c r="F52" s="39"/>
      <c r="G52" s="39"/>
      <c r="H52" s="39"/>
    </row>
    <row r="53" spans="1:8" s="41" customFormat="1" ht="16.5" hidden="1" customHeight="1">
      <c r="A53" s="39"/>
      <c r="B53" s="39"/>
      <c r="C53" s="39"/>
      <c r="D53" s="39"/>
      <c r="E53" s="39"/>
      <c r="F53" s="39"/>
      <c r="G53" s="39"/>
      <c r="H53" s="39"/>
    </row>
    <row r="54" spans="1:8" s="41" customFormat="1" ht="16.5" hidden="1" customHeight="1">
      <c r="A54" s="16"/>
      <c r="B54" s="16"/>
      <c r="C54" s="16"/>
      <c r="D54" s="16"/>
      <c r="E54" s="16"/>
      <c r="F54" s="16"/>
      <c r="G54" s="16"/>
      <c r="H54" s="16"/>
    </row>
    <row r="55" spans="1:8" s="41" customFormat="1" ht="16.5" hidden="1" customHeight="1">
      <c r="A55" s="16"/>
      <c r="B55" s="16"/>
      <c r="C55" s="16"/>
      <c r="D55" s="16"/>
      <c r="E55" s="16"/>
      <c r="F55" s="16"/>
      <c r="G55" s="16"/>
      <c r="H55" s="16"/>
    </row>
    <row r="56" spans="1:8" s="41" customFormat="1" ht="16.5" hidden="1" customHeight="1">
      <c r="A56" s="16"/>
      <c r="B56" s="16"/>
      <c r="C56" s="16"/>
      <c r="D56" s="16"/>
      <c r="E56" s="16"/>
      <c r="F56" s="16"/>
      <c r="G56" s="16"/>
      <c r="H56" s="16"/>
    </row>
    <row r="57" spans="1:8" s="41" customFormat="1" ht="16.5" hidden="1" customHeight="1">
      <c r="A57" s="16"/>
      <c r="B57" s="16"/>
      <c r="C57" s="16"/>
      <c r="D57" s="16"/>
      <c r="E57" s="16"/>
      <c r="F57" s="16"/>
      <c r="G57" s="16"/>
      <c r="H57" s="16"/>
    </row>
    <row r="58" spans="1:8" s="41" customFormat="1" ht="16.5" hidden="1" customHeight="1">
      <c r="A58" s="16"/>
      <c r="B58" s="16"/>
      <c r="C58" s="16"/>
      <c r="D58" s="16"/>
      <c r="E58" s="16"/>
      <c r="F58" s="16"/>
      <c r="G58" s="16"/>
      <c r="H58" s="16"/>
    </row>
    <row r="59" spans="1:8" s="41" customFormat="1" ht="16.5" hidden="1" customHeight="1">
      <c r="A59" s="16"/>
      <c r="B59" s="16"/>
      <c r="C59" s="16"/>
      <c r="D59" s="16"/>
      <c r="E59" s="16"/>
      <c r="F59" s="16"/>
      <c r="G59" s="16"/>
      <c r="H59" s="16"/>
    </row>
    <row r="60" spans="1:8" s="41" customFormat="1" ht="16.5" hidden="1" customHeight="1">
      <c r="A60" s="16"/>
      <c r="B60" s="16"/>
      <c r="C60" s="16"/>
      <c r="D60" s="16"/>
      <c r="E60" s="16"/>
      <c r="F60" s="16"/>
      <c r="G60" s="16"/>
      <c r="H60" s="16"/>
    </row>
    <row r="61" spans="1:8" s="41" customFormat="1" ht="16.5" hidden="1" customHeight="1">
      <c r="A61" s="16"/>
      <c r="B61" s="16"/>
      <c r="C61" s="16"/>
      <c r="D61" s="16"/>
      <c r="E61" s="16"/>
      <c r="F61" s="16"/>
      <c r="G61" s="16"/>
      <c r="H61" s="16"/>
    </row>
    <row r="62" spans="1:8" s="41" customFormat="1" ht="16.5" hidden="1" customHeight="1">
      <c r="A62" s="16"/>
      <c r="B62" s="16"/>
      <c r="C62" s="16"/>
      <c r="D62" s="16"/>
      <c r="E62" s="16"/>
      <c r="F62" s="16"/>
      <c r="G62" s="16"/>
      <c r="H62" s="16"/>
    </row>
    <row r="63" spans="1:8" s="41" customFormat="1" ht="16.5" hidden="1" customHeight="1">
      <c r="A63" s="16"/>
      <c r="B63" s="16"/>
      <c r="C63" s="16"/>
      <c r="D63" s="16"/>
      <c r="E63" s="16"/>
      <c r="F63" s="16"/>
      <c r="G63" s="16"/>
      <c r="H63" s="16"/>
    </row>
    <row r="64" spans="1:8" s="41" customFormat="1" ht="16.5" hidden="1" customHeight="1">
      <c r="A64" s="16"/>
      <c r="B64" s="16"/>
      <c r="C64" s="16"/>
      <c r="D64" s="16"/>
      <c r="E64" s="16"/>
      <c r="F64" s="16"/>
      <c r="G64" s="16"/>
      <c r="H64" s="16"/>
    </row>
    <row r="65" spans="1:16" ht="16.5" hidden="1" customHeight="1">
      <c r="A65" s="16"/>
      <c r="B65" s="16"/>
      <c r="C65" s="16"/>
      <c r="D65" s="16"/>
      <c r="E65" s="16"/>
      <c r="F65" s="16"/>
      <c r="G65" s="16"/>
      <c r="H65" s="16"/>
    </row>
    <row r="66" spans="1:16" ht="16.5" hidden="1" customHeight="1">
      <c r="A66" s="16"/>
      <c r="B66" s="16"/>
      <c r="C66" s="16"/>
      <c r="D66" s="16"/>
      <c r="E66" s="16"/>
      <c r="F66" s="16"/>
      <c r="G66" s="16"/>
      <c r="H66" s="16"/>
    </row>
    <row r="67" spans="1:16" ht="16.5" hidden="1" customHeight="1">
      <c r="A67" s="16"/>
      <c r="B67" s="16"/>
      <c r="C67" s="16"/>
      <c r="D67" s="16"/>
      <c r="E67" s="16"/>
      <c r="F67" s="16"/>
      <c r="G67" s="16"/>
      <c r="H67" s="16"/>
    </row>
    <row r="68" spans="1:16" ht="16.5" hidden="1" customHeight="1">
      <c r="A68" s="16"/>
      <c r="B68" s="16"/>
      <c r="C68" s="16"/>
      <c r="D68" s="16"/>
      <c r="E68" s="16"/>
      <c r="F68" s="16"/>
      <c r="G68" s="16"/>
      <c r="H68" s="16"/>
    </row>
    <row r="69" spans="1:16" ht="16.5" hidden="1" customHeight="1">
      <c r="A69" s="16"/>
      <c r="B69" s="16"/>
      <c r="C69" s="16"/>
      <c r="D69" s="16"/>
      <c r="E69" s="16"/>
      <c r="F69" s="16"/>
      <c r="G69" s="16"/>
      <c r="H69" s="16"/>
    </row>
    <row r="70" spans="1:16" ht="16.5" hidden="1" customHeight="1">
      <c r="A70" s="16"/>
      <c r="B70" s="16"/>
      <c r="C70" s="16"/>
      <c r="D70" s="16"/>
      <c r="E70" s="16"/>
      <c r="F70" s="16"/>
      <c r="G70" s="16"/>
      <c r="H70" s="16"/>
      <c r="P70" s="6">
        <v>2005</v>
      </c>
    </row>
    <row r="71" spans="1:16" ht="16.5" hidden="1" customHeight="1">
      <c r="A71" s="16"/>
      <c r="B71" s="16"/>
      <c r="C71" s="16"/>
      <c r="D71" s="16"/>
      <c r="E71" s="16"/>
      <c r="F71" s="16"/>
      <c r="G71" s="16"/>
      <c r="H71" s="16"/>
    </row>
    <row r="72" spans="1:16" ht="16.5" hidden="1" customHeight="1">
      <c r="A72" s="16"/>
      <c r="B72" s="16"/>
      <c r="C72" s="16"/>
      <c r="D72" s="16"/>
      <c r="E72" s="16"/>
      <c r="F72" s="16"/>
      <c r="G72" s="16"/>
      <c r="H72" s="16"/>
    </row>
    <row r="73" spans="1:16" ht="16.5" hidden="1" customHeight="1">
      <c r="A73" s="16"/>
      <c r="B73" s="16"/>
      <c r="C73" s="16"/>
      <c r="D73" s="16"/>
      <c r="E73" s="16"/>
      <c r="F73" s="16"/>
      <c r="G73" s="16"/>
      <c r="H73" s="16"/>
    </row>
    <row r="74" spans="1:16" ht="16.5" hidden="1" customHeight="1">
      <c r="A74" s="16"/>
      <c r="B74" s="16"/>
      <c r="C74" s="16"/>
      <c r="D74" s="16"/>
      <c r="E74" s="16"/>
      <c r="F74" s="16"/>
      <c r="G74" s="16"/>
      <c r="H74" s="16"/>
    </row>
    <row r="75" spans="1:16" ht="16.5" hidden="1" customHeight="1">
      <c r="A75" s="16"/>
      <c r="B75" s="16"/>
      <c r="C75" s="16"/>
      <c r="D75" s="16"/>
      <c r="E75" s="16"/>
      <c r="F75" s="16"/>
      <c r="G75" s="16"/>
      <c r="H75" s="16"/>
    </row>
    <row r="76" spans="1:16" ht="16.5" hidden="1" customHeight="1">
      <c r="A76" s="16"/>
      <c r="B76" s="16"/>
      <c r="C76" s="16"/>
      <c r="D76" s="16"/>
      <c r="E76" s="16"/>
      <c r="F76" s="16"/>
      <c r="G76" s="16"/>
      <c r="H76" s="16"/>
    </row>
    <row r="77" spans="1:16" ht="16.5" hidden="1" customHeight="1">
      <c r="A77" s="16"/>
      <c r="B77" s="16"/>
      <c r="C77" s="16"/>
      <c r="D77" s="16"/>
      <c r="E77" s="16"/>
      <c r="F77" s="16"/>
      <c r="G77" s="16"/>
      <c r="H77" s="16"/>
    </row>
    <row r="78" spans="1:16" ht="16.5" hidden="1" customHeight="1">
      <c r="A78" s="16"/>
      <c r="B78" s="16"/>
      <c r="C78" s="16"/>
      <c r="D78" s="16"/>
      <c r="E78" s="16"/>
      <c r="F78" s="16"/>
      <c r="G78" s="16"/>
      <c r="H78" s="16"/>
    </row>
    <row r="79" spans="1:16" ht="16.5" hidden="1" customHeight="1">
      <c r="A79" s="16"/>
      <c r="B79" s="16"/>
      <c r="C79" s="16"/>
      <c r="D79" s="16"/>
      <c r="E79" s="16"/>
      <c r="F79" s="16"/>
      <c r="G79" s="16"/>
      <c r="H79" s="16"/>
    </row>
    <row r="80" spans="1:16" ht="16.5" hidden="1" customHeight="1">
      <c r="A80" s="16"/>
      <c r="B80" s="16"/>
      <c r="C80" s="16"/>
      <c r="D80" s="16"/>
      <c r="E80" s="16"/>
      <c r="F80" s="16"/>
      <c r="G80" s="16"/>
      <c r="H80" s="16"/>
    </row>
    <row r="81" spans="1:8" ht="16.5" hidden="1" customHeight="1">
      <c r="A81" s="16"/>
      <c r="B81" s="16"/>
      <c r="C81" s="16"/>
      <c r="D81" s="16"/>
      <c r="E81" s="16"/>
      <c r="F81" s="16"/>
      <c r="G81" s="16"/>
      <c r="H81" s="16"/>
    </row>
    <row r="82" spans="1:8" ht="16.5" hidden="1" customHeight="1">
      <c r="A82" s="16"/>
      <c r="B82" s="16"/>
      <c r="C82" s="16"/>
      <c r="D82" s="16"/>
      <c r="E82" s="16"/>
      <c r="F82" s="16"/>
      <c r="G82" s="16"/>
      <c r="H82" s="16"/>
    </row>
    <row r="83" spans="1:8" ht="16.5" hidden="1" customHeight="1">
      <c r="A83" s="16"/>
      <c r="B83" s="16"/>
      <c r="C83" s="16"/>
      <c r="D83" s="16"/>
      <c r="E83" s="16"/>
      <c r="F83" s="16"/>
      <c r="G83" s="16"/>
      <c r="H83" s="16"/>
    </row>
    <row r="84" spans="1:8" ht="16.5" hidden="1" customHeight="1">
      <c r="A84" s="16"/>
      <c r="B84" s="16"/>
      <c r="C84" s="16"/>
      <c r="D84" s="16"/>
      <c r="E84" s="16"/>
      <c r="F84" s="16"/>
      <c r="G84" s="16"/>
      <c r="H84" s="16"/>
    </row>
    <row r="85" spans="1:8" ht="16.5" hidden="1" customHeight="1">
      <c r="A85" s="16"/>
      <c r="B85" s="16"/>
      <c r="C85" s="16"/>
      <c r="D85" s="16"/>
      <c r="E85" s="16"/>
      <c r="F85" s="16"/>
      <c r="G85" s="16"/>
      <c r="H85" s="16"/>
    </row>
    <row r="86" spans="1:8" ht="16.5" hidden="1" customHeight="1">
      <c r="A86" s="16"/>
      <c r="B86" s="16"/>
      <c r="C86" s="16"/>
      <c r="D86" s="16"/>
      <c r="E86" s="16"/>
      <c r="F86" s="16"/>
      <c r="G86" s="16"/>
      <c r="H86" s="16"/>
    </row>
    <row r="87" spans="1:8" ht="16.5" hidden="1" customHeight="1">
      <c r="A87" s="16"/>
      <c r="B87" s="16"/>
      <c r="C87" s="16"/>
      <c r="D87" s="16"/>
      <c r="E87" s="16"/>
      <c r="F87" s="16"/>
      <c r="G87" s="16"/>
      <c r="H87" s="16"/>
    </row>
    <row r="88" spans="1:8" ht="16.5" hidden="1" customHeight="1">
      <c r="A88" s="16"/>
      <c r="B88" s="16"/>
      <c r="C88" s="16"/>
      <c r="D88" s="16"/>
      <c r="E88" s="16"/>
      <c r="F88" s="16"/>
      <c r="G88" s="16"/>
      <c r="H88" s="16"/>
    </row>
    <row r="89" spans="1:8" ht="16.5" hidden="1" customHeight="1">
      <c r="A89" s="16"/>
      <c r="B89" s="16"/>
      <c r="C89" s="16"/>
      <c r="D89" s="16"/>
      <c r="E89" s="16"/>
      <c r="F89" s="16"/>
      <c r="G89" s="16"/>
      <c r="H89" s="16"/>
    </row>
    <row r="90" spans="1:8" ht="16.5" hidden="1" customHeight="1">
      <c r="A90" s="16"/>
      <c r="B90" s="16"/>
      <c r="C90" s="16"/>
      <c r="D90" s="16"/>
      <c r="E90" s="16"/>
      <c r="F90" s="16"/>
      <c r="G90" s="16"/>
      <c r="H90" s="16"/>
    </row>
    <row r="91" spans="1:8" ht="16.5" hidden="1" customHeight="1">
      <c r="A91" s="16"/>
      <c r="B91" s="16"/>
      <c r="C91" s="16"/>
      <c r="D91" s="16"/>
      <c r="E91" s="16"/>
      <c r="F91" s="16"/>
      <c r="G91" s="16"/>
      <c r="H91" s="16"/>
    </row>
    <row r="92" spans="1:8" ht="16.5" hidden="1" customHeight="1">
      <c r="A92" s="16"/>
      <c r="B92" s="16"/>
      <c r="C92" s="16"/>
      <c r="D92" s="16"/>
      <c r="E92" s="16"/>
      <c r="F92" s="16"/>
      <c r="G92" s="16"/>
      <c r="H92" s="16"/>
    </row>
    <row r="93" spans="1:8" ht="16.5" hidden="1" customHeight="1">
      <c r="A93" s="16"/>
      <c r="B93" s="16"/>
      <c r="C93" s="16"/>
      <c r="D93" s="16"/>
      <c r="E93" s="16"/>
      <c r="F93" s="16"/>
      <c r="G93" s="16"/>
      <c r="H93" s="16"/>
    </row>
    <row r="94" spans="1:8" ht="16.5" hidden="1" customHeight="1">
      <c r="A94" s="16"/>
      <c r="B94" s="16"/>
      <c r="C94" s="16"/>
      <c r="D94" s="16"/>
      <c r="E94" s="16"/>
      <c r="F94" s="16"/>
      <c r="G94" s="16"/>
      <c r="H94" s="16"/>
    </row>
    <row r="95" spans="1:8" ht="16.5" hidden="1" customHeight="1">
      <c r="A95" s="16"/>
      <c r="B95" s="16"/>
      <c r="C95" s="16"/>
      <c r="D95" s="16"/>
      <c r="E95" s="16"/>
      <c r="F95" s="16"/>
      <c r="G95" s="16"/>
      <c r="H95" s="16"/>
    </row>
    <row r="96" spans="1:8" ht="16.5" hidden="1" customHeight="1">
      <c r="A96" s="16"/>
      <c r="B96" s="16"/>
      <c r="C96" s="16"/>
      <c r="D96" s="16"/>
      <c r="E96" s="16"/>
      <c r="F96" s="16"/>
      <c r="G96" s="16"/>
      <c r="H96" s="16"/>
    </row>
    <row r="97" spans="1:8" ht="16.5" hidden="1" customHeight="1">
      <c r="A97" s="16"/>
      <c r="B97" s="16"/>
      <c r="C97" s="16"/>
      <c r="D97" s="16"/>
      <c r="E97" s="16"/>
      <c r="F97" s="16"/>
      <c r="G97" s="16"/>
      <c r="H97" s="16"/>
    </row>
    <row r="98" spans="1:8" ht="16.5" hidden="1" customHeight="1">
      <c r="A98" s="16"/>
      <c r="B98" s="16"/>
      <c r="C98" s="16"/>
      <c r="D98" s="16"/>
      <c r="E98" s="16"/>
      <c r="F98" s="16"/>
      <c r="G98" s="16"/>
      <c r="H98" s="16"/>
    </row>
    <row r="99" spans="1:8" ht="16.5" hidden="1" customHeight="1">
      <c r="A99" s="16"/>
      <c r="B99" s="16"/>
      <c r="C99" s="16"/>
      <c r="D99" s="16"/>
      <c r="E99" s="16"/>
      <c r="F99" s="16"/>
      <c r="G99" s="16"/>
      <c r="H99" s="16"/>
    </row>
    <row r="100" spans="1:8" ht="16.5" hidden="1" customHeight="1">
      <c r="A100" s="16"/>
      <c r="B100" s="16"/>
      <c r="C100" s="16"/>
      <c r="D100" s="16"/>
      <c r="E100" s="16"/>
      <c r="F100" s="16"/>
      <c r="G100" s="16"/>
      <c r="H100" s="16"/>
    </row>
    <row r="101" spans="1:8" ht="16.5" hidden="1" customHeight="1">
      <c r="A101" s="16"/>
      <c r="B101" s="16"/>
      <c r="C101" s="16"/>
      <c r="D101" s="16"/>
      <c r="E101" s="16"/>
      <c r="F101" s="16"/>
      <c r="G101" s="16"/>
      <c r="H101" s="16"/>
    </row>
    <row r="102" spans="1:8" ht="16.5" hidden="1" customHeight="1">
      <c r="A102" s="16"/>
      <c r="B102" s="16"/>
      <c r="C102" s="16"/>
      <c r="D102" s="16"/>
      <c r="E102" s="16"/>
      <c r="F102" s="16"/>
      <c r="G102" s="16"/>
      <c r="H102" s="16"/>
    </row>
    <row r="103" spans="1:8" ht="16.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6.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00000000-0004-0000-2B00-000000000000}"/>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B56ED-8BCE-4449-94D3-E21DCEA0885F}">
  <sheetPr codeName="Tabelle69">
    <pageSetUpPr fitToPage="1"/>
  </sheetPr>
  <dimension ref="A1:P1768"/>
  <sheetViews>
    <sheetView showGridLines="0" zoomScale="85" zoomScaleNormal="85" workbookViewId="0">
      <selection activeCell="M37" sqref="M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384" width="0"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324</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284" t="s">
        <v>325</v>
      </c>
      <c r="E8" s="406" t="s">
        <v>69</v>
      </c>
      <c r="F8" s="406"/>
      <c r="G8" s="284" t="s">
        <v>65</v>
      </c>
      <c r="H8" s="5"/>
    </row>
    <row r="9" spans="1:8" s="12" customFormat="1" ht="30" customHeight="1">
      <c r="A9" s="22"/>
      <c r="B9" s="25"/>
      <c r="C9" s="26"/>
      <c r="D9" s="285" t="s">
        <v>13</v>
      </c>
      <c r="E9" s="407" t="s">
        <v>10</v>
      </c>
      <c r="F9" s="407"/>
      <c r="G9" s="285"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19731</v>
      </c>
      <c r="E11" s="405" t="s">
        <v>70</v>
      </c>
      <c r="F11" s="110">
        <v>3.4</v>
      </c>
      <c r="G11" s="30">
        <v>15868</v>
      </c>
      <c r="H11" s="189"/>
    </row>
    <row r="12" spans="1:8" s="12" customFormat="1" ht="21" customHeight="1">
      <c r="A12" s="22"/>
      <c r="B12" s="399"/>
      <c r="C12" s="155" t="s">
        <v>67</v>
      </c>
      <c r="D12" s="31">
        <v>101150</v>
      </c>
      <c r="E12" s="399"/>
      <c r="F12" s="111">
        <v>17.600000000000001</v>
      </c>
      <c r="G12" s="31">
        <v>76415</v>
      </c>
      <c r="H12" s="189"/>
    </row>
    <row r="13" spans="1:8" s="12" customFormat="1" ht="21" customHeight="1">
      <c r="A13" s="22"/>
      <c r="B13" s="399"/>
      <c r="C13" s="154" t="s">
        <v>68</v>
      </c>
      <c r="D13" s="30">
        <v>24744</v>
      </c>
      <c r="E13" s="399"/>
      <c r="F13" s="110">
        <v>4.3</v>
      </c>
      <c r="G13" s="30">
        <v>19014</v>
      </c>
      <c r="H13" s="189"/>
    </row>
    <row r="14" spans="1:8" s="12" customFormat="1" ht="21" customHeight="1">
      <c r="A14" s="22"/>
      <c r="B14" s="399"/>
      <c r="C14" s="155" t="s">
        <v>5</v>
      </c>
      <c r="D14" s="31">
        <v>44383</v>
      </c>
      <c r="E14" s="399"/>
      <c r="F14" s="111">
        <v>7.7</v>
      </c>
      <c r="G14" s="31">
        <v>30821</v>
      </c>
      <c r="H14" s="189"/>
    </row>
    <row r="15" spans="1:8" s="12" customFormat="1" ht="21" customHeight="1">
      <c r="A15" s="22"/>
      <c r="B15" s="399"/>
      <c r="C15" s="154" t="s">
        <v>82</v>
      </c>
      <c r="D15" s="30">
        <v>11038</v>
      </c>
      <c r="E15" s="399"/>
      <c r="F15" s="110">
        <v>1.9</v>
      </c>
      <c r="G15" s="30">
        <v>8239</v>
      </c>
      <c r="H15" s="189"/>
    </row>
    <row r="16" spans="1:8" s="12" customFormat="1" ht="21" customHeight="1">
      <c r="A16" s="32"/>
      <c r="B16" s="399"/>
      <c r="C16" s="155" t="s">
        <v>53</v>
      </c>
      <c r="D16" s="31">
        <v>330</v>
      </c>
      <c r="E16" s="399"/>
      <c r="F16" s="111">
        <v>0.1</v>
      </c>
      <c r="G16" s="31">
        <v>146</v>
      </c>
      <c r="H16" s="189"/>
    </row>
    <row r="17" spans="1:8" s="12" customFormat="1" ht="21" customHeight="1">
      <c r="A17" s="22"/>
      <c r="B17" s="399"/>
      <c r="C17" s="154" t="s">
        <v>54</v>
      </c>
      <c r="D17" s="30">
        <v>28225</v>
      </c>
      <c r="E17" s="399"/>
      <c r="F17" s="110">
        <v>4.9000000000000004</v>
      </c>
      <c r="G17" s="30">
        <v>13791</v>
      </c>
      <c r="H17" s="189"/>
    </row>
    <row r="18" spans="1:8" s="12" customFormat="1" ht="21" customHeight="1">
      <c r="A18" s="22"/>
      <c r="B18" s="399"/>
      <c r="C18" s="155" t="s">
        <v>66</v>
      </c>
      <c r="D18" s="31">
        <v>2859</v>
      </c>
      <c r="E18" s="399"/>
      <c r="F18" s="111">
        <v>0.5</v>
      </c>
      <c r="G18" s="31">
        <v>1523</v>
      </c>
      <c r="H18" s="189"/>
    </row>
    <row r="19" spans="1:8" s="12" customFormat="1" ht="21" customHeight="1">
      <c r="A19" s="22"/>
      <c r="B19" s="399"/>
      <c r="C19" s="154" t="s">
        <v>55</v>
      </c>
      <c r="D19" s="30">
        <v>1581</v>
      </c>
      <c r="E19" s="399"/>
      <c r="F19" s="110">
        <v>0.3</v>
      </c>
      <c r="G19" s="30">
        <v>1117</v>
      </c>
      <c r="H19" s="189"/>
    </row>
    <row r="20" spans="1:8" s="12" customFormat="1" ht="21" customHeight="1">
      <c r="A20" s="22"/>
      <c r="B20" s="399"/>
      <c r="C20" s="155" t="s">
        <v>7</v>
      </c>
      <c r="D20" s="31">
        <v>287</v>
      </c>
      <c r="E20" s="399"/>
      <c r="F20" s="111">
        <v>0</v>
      </c>
      <c r="G20" s="31">
        <v>200</v>
      </c>
      <c r="H20" s="189"/>
    </row>
    <row r="21" spans="1:8" s="12" customFormat="1" ht="21" customHeight="1">
      <c r="A21" s="22"/>
      <c r="B21" s="399"/>
      <c r="C21" s="154" t="s">
        <v>56</v>
      </c>
      <c r="D21" s="30">
        <v>5806</v>
      </c>
      <c r="E21" s="399"/>
      <c r="F21" s="110">
        <v>1</v>
      </c>
      <c r="G21" s="30">
        <v>4686</v>
      </c>
      <c r="H21" s="190"/>
    </row>
    <row r="22" spans="1:8" s="12" customFormat="1" ht="21" customHeight="1">
      <c r="A22" s="22"/>
      <c r="B22" s="399"/>
      <c r="C22" s="155" t="s">
        <v>8</v>
      </c>
      <c r="D22" s="31">
        <v>197</v>
      </c>
      <c r="E22" s="399"/>
      <c r="F22" s="86">
        <v>0.03</v>
      </c>
      <c r="G22" s="31">
        <v>129</v>
      </c>
      <c r="H22" s="189"/>
    </row>
    <row r="23" spans="1:8" s="12" customFormat="1" ht="21" customHeight="1">
      <c r="A23" s="34"/>
      <c r="B23" s="400"/>
      <c r="C23" s="156" t="s">
        <v>57</v>
      </c>
      <c r="D23" s="35">
        <v>240331</v>
      </c>
      <c r="E23" s="400"/>
      <c r="F23" s="69">
        <v>41.8</v>
      </c>
      <c r="G23" s="35">
        <v>171951</v>
      </c>
      <c r="H23" s="189"/>
    </row>
    <row r="24" spans="1:8" s="12" customFormat="1" ht="10.15" customHeight="1">
      <c r="A24" s="33"/>
      <c r="B24" s="36"/>
      <c r="C24" s="157"/>
      <c r="D24" s="37"/>
      <c r="E24" s="36"/>
      <c r="F24" s="70"/>
      <c r="G24" s="37"/>
      <c r="H24" s="189"/>
    </row>
    <row r="25" spans="1:8" s="12" customFormat="1" ht="21" customHeight="1">
      <c r="A25" s="22"/>
      <c r="B25" s="404" t="s">
        <v>124</v>
      </c>
      <c r="C25" s="155" t="s">
        <v>153</v>
      </c>
      <c r="D25" s="31">
        <v>71354</v>
      </c>
      <c r="E25" s="404" t="s">
        <v>122</v>
      </c>
      <c r="F25" s="111">
        <v>5.9</v>
      </c>
      <c r="G25" s="31">
        <v>12868</v>
      </c>
      <c r="H25" s="189"/>
    </row>
    <row r="26" spans="1:8" s="12" customFormat="1" ht="21" customHeight="1">
      <c r="A26" s="22"/>
      <c r="B26" s="404"/>
      <c r="C26" s="154" t="s">
        <v>154</v>
      </c>
      <c r="D26" s="30">
        <v>19052</v>
      </c>
      <c r="E26" s="404"/>
      <c r="F26" s="273">
        <v>1.6</v>
      </c>
      <c r="G26" s="30">
        <v>5097</v>
      </c>
      <c r="H26" s="189"/>
    </row>
    <row r="27" spans="1:8" s="12" customFormat="1" ht="21" customHeight="1">
      <c r="A27" s="22"/>
      <c r="B27" s="404"/>
      <c r="C27" s="155" t="s">
        <v>83</v>
      </c>
      <c r="D27" s="31">
        <v>23784</v>
      </c>
      <c r="E27" s="404"/>
      <c r="F27" s="275">
        <v>2</v>
      </c>
      <c r="G27" s="31">
        <v>8107</v>
      </c>
      <c r="H27" s="27"/>
    </row>
    <row r="28" spans="1:8" s="12" customFormat="1" ht="21" customHeight="1">
      <c r="A28" s="22"/>
      <c r="B28" s="404"/>
      <c r="C28" s="154" t="s">
        <v>84</v>
      </c>
      <c r="D28" s="30">
        <v>6121</v>
      </c>
      <c r="E28" s="404"/>
      <c r="F28" s="273">
        <v>0.5</v>
      </c>
      <c r="G28" s="30">
        <v>1383</v>
      </c>
      <c r="H28" s="27"/>
    </row>
    <row r="29" spans="1:8" s="12" customFormat="1" ht="21" customHeight="1">
      <c r="A29" s="22"/>
      <c r="B29" s="404"/>
      <c r="C29" s="155" t="s">
        <v>6</v>
      </c>
      <c r="D29" s="31">
        <v>2383</v>
      </c>
      <c r="E29" s="404"/>
      <c r="F29" s="275">
        <v>0.2</v>
      </c>
      <c r="G29" s="31">
        <v>540</v>
      </c>
      <c r="H29" s="27"/>
    </row>
    <row r="30" spans="1:8" s="12" customFormat="1" ht="21" customHeight="1">
      <c r="A30" s="22"/>
      <c r="B30" s="404"/>
      <c r="C30" s="154" t="s">
        <v>54</v>
      </c>
      <c r="D30" s="30">
        <v>13295</v>
      </c>
      <c r="E30" s="404"/>
      <c r="F30" s="273">
        <v>1.1000000000000001</v>
      </c>
      <c r="G30" s="30">
        <v>3245</v>
      </c>
      <c r="H30" s="27"/>
    </row>
    <row r="31" spans="1:8" s="12" customFormat="1" ht="21" customHeight="1">
      <c r="A31" s="22"/>
      <c r="B31" s="404"/>
      <c r="C31" s="155" t="s">
        <v>66</v>
      </c>
      <c r="D31" s="31">
        <v>3765</v>
      </c>
      <c r="E31" s="404"/>
      <c r="F31" s="275">
        <v>0.3</v>
      </c>
      <c r="G31" s="31">
        <v>944</v>
      </c>
      <c r="H31" s="27"/>
    </row>
    <row r="32" spans="1:8" s="12" customFormat="1" ht="21" customHeight="1">
      <c r="A32" s="22"/>
      <c r="B32" s="404"/>
      <c r="C32" s="154" t="s">
        <v>55</v>
      </c>
      <c r="D32" s="30">
        <v>2402</v>
      </c>
      <c r="E32" s="404"/>
      <c r="F32" s="273">
        <v>0.2</v>
      </c>
      <c r="G32" s="30">
        <v>725</v>
      </c>
      <c r="H32" s="27"/>
    </row>
    <row r="33" spans="1:8" s="12" customFormat="1" ht="21" customHeight="1">
      <c r="A33" s="22"/>
      <c r="B33" s="404"/>
      <c r="C33" s="155" t="s">
        <v>7</v>
      </c>
      <c r="D33" s="31">
        <v>102</v>
      </c>
      <c r="E33" s="404"/>
      <c r="F33" s="276">
        <v>0.01</v>
      </c>
      <c r="G33" s="31">
        <v>39</v>
      </c>
      <c r="H33" s="27"/>
    </row>
    <row r="34" spans="1:8" s="12" customFormat="1" ht="21" customHeight="1">
      <c r="A34" s="22"/>
      <c r="B34" s="404"/>
      <c r="C34" s="154" t="s">
        <v>56</v>
      </c>
      <c r="D34" s="30">
        <v>15308</v>
      </c>
      <c r="E34" s="404"/>
      <c r="F34" s="273">
        <v>1.3</v>
      </c>
      <c r="G34" s="30">
        <v>3286</v>
      </c>
      <c r="H34" s="33"/>
    </row>
    <row r="35" spans="1:8" s="12" customFormat="1" ht="21" customHeight="1">
      <c r="A35" s="22"/>
      <c r="B35" s="404"/>
      <c r="C35" s="155" t="s">
        <v>59</v>
      </c>
      <c r="D35" s="31">
        <v>8483</v>
      </c>
      <c r="E35" s="404"/>
      <c r="F35" s="275">
        <v>0.7</v>
      </c>
      <c r="G35" s="31">
        <v>2413</v>
      </c>
      <c r="H35" s="27"/>
    </row>
    <row r="36" spans="1:8" s="12" customFormat="1" ht="21" customHeight="1">
      <c r="A36" s="22"/>
      <c r="B36" s="404"/>
      <c r="C36" s="154" t="s">
        <v>60</v>
      </c>
      <c r="D36" s="30">
        <v>1369</v>
      </c>
      <c r="E36" s="404"/>
      <c r="F36" s="273">
        <v>0.1</v>
      </c>
      <c r="G36" s="30">
        <v>379</v>
      </c>
      <c r="H36" s="27"/>
    </row>
    <row r="37" spans="1:8" s="12" customFormat="1" ht="21" customHeight="1">
      <c r="A37" s="22"/>
      <c r="B37" s="404"/>
      <c r="C37" s="155" t="s">
        <v>85</v>
      </c>
      <c r="D37" s="31">
        <v>14655</v>
      </c>
      <c r="E37" s="404"/>
      <c r="F37" s="275">
        <v>1.2</v>
      </c>
      <c r="G37" s="31">
        <v>2500</v>
      </c>
      <c r="H37" s="27"/>
    </row>
    <row r="38" spans="1:8" s="12" customFormat="1" ht="21" customHeight="1">
      <c r="A38" s="34"/>
      <c r="B38" s="404"/>
      <c r="C38" s="156" t="s">
        <v>57</v>
      </c>
      <c r="D38" s="35">
        <v>182073</v>
      </c>
      <c r="E38" s="404"/>
      <c r="F38" s="274">
        <v>15.1</v>
      </c>
      <c r="G38" s="35">
        <v>41528</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22120</v>
      </c>
      <c r="E40" s="403" t="s">
        <v>130</v>
      </c>
      <c r="F40" s="111">
        <v>3.4</v>
      </c>
      <c r="G40" s="31">
        <v>5192</v>
      </c>
      <c r="H40" s="33"/>
    </row>
    <row r="41" spans="1:8" s="12" customFormat="1" ht="21" customHeight="1">
      <c r="A41" s="22"/>
      <c r="B41" s="403"/>
      <c r="C41" s="154" t="s">
        <v>15</v>
      </c>
      <c r="D41" s="30">
        <v>21</v>
      </c>
      <c r="E41" s="403"/>
      <c r="F41" s="277">
        <v>3.0000000000000001E-3</v>
      </c>
      <c r="G41" s="30">
        <v>4</v>
      </c>
      <c r="H41" s="33"/>
    </row>
    <row r="42" spans="1:8" s="12" customFormat="1" ht="21" customHeight="1">
      <c r="A42" s="22"/>
      <c r="B42" s="403"/>
      <c r="C42" s="155" t="s">
        <v>16</v>
      </c>
      <c r="D42" s="31">
        <v>8360</v>
      </c>
      <c r="E42" s="403"/>
      <c r="F42" s="275">
        <v>1.3</v>
      </c>
      <c r="G42" s="31">
        <v>2187</v>
      </c>
      <c r="H42" s="33"/>
    </row>
    <row r="43" spans="1:8" s="12" customFormat="1" ht="21" customHeight="1">
      <c r="A43" s="22"/>
      <c r="B43" s="403"/>
      <c r="C43" s="154" t="s">
        <v>66</v>
      </c>
      <c r="D43" s="30">
        <v>660</v>
      </c>
      <c r="E43" s="403"/>
      <c r="F43" s="273">
        <v>0.1</v>
      </c>
      <c r="G43" s="30">
        <v>125</v>
      </c>
      <c r="H43" s="33"/>
    </row>
    <row r="44" spans="1:8" s="12" customFormat="1" ht="21" customHeight="1">
      <c r="A44" s="22"/>
      <c r="B44" s="403"/>
      <c r="C44" s="155" t="s">
        <v>74</v>
      </c>
      <c r="D44" s="31">
        <v>4874</v>
      </c>
      <c r="E44" s="403"/>
      <c r="F44" s="275">
        <v>0.8</v>
      </c>
      <c r="G44" s="31"/>
      <c r="H44" s="33"/>
    </row>
    <row r="45" spans="1:8" s="12" customFormat="1" ht="21" customHeight="1">
      <c r="A45" s="34"/>
      <c r="B45" s="403"/>
      <c r="C45" s="156" t="s">
        <v>57</v>
      </c>
      <c r="D45" s="35">
        <v>36035</v>
      </c>
      <c r="E45" s="403"/>
      <c r="F45" s="274">
        <v>5.6</v>
      </c>
      <c r="G45" s="35">
        <v>7509</v>
      </c>
      <c r="H45" s="33"/>
    </row>
    <row r="46" spans="1:8" s="60" customFormat="1" ht="15" customHeight="1">
      <c r="A46" s="18"/>
      <c r="B46" s="38"/>
      <c r="C46" s="38"/>
      <c r="D46" s="38"/>
      <c r="E46" s="38"/>
      <c r="F46" s="38"/>
      <c r="G46" s="38"/>
      <c r="H46" s="18"/>
    </row>
    <row r="47" spans="1:8" s="41" customFormat="1" ht="16.5" hidden="1" customHeight="1">
      <c r="A47" s="39"/>
      <c r="B47" s="40"/>
      <c r="C47" s="40"/>
      <c r="D47" s="40"/>
      <c r="E47" s="40"/>
      <c r="F47" s="40"/>
      <c r="G47" s="40"/>
      <c r="H47" s="39"/>
    </row>
    <row r="48" spans="1:8" s="41" customFormat="1" ht="16.5" hidden="1" customHeight="1">
      <c r="A48" s="39"/>
      <c r="B48" s="39"/>
      <c r="C48" s="39"/>
      <c r="D48" s="39"/>
      <c r="E48" s="39"/>
      <c r="F48" s="39"/>
      <c r="G48" s="39"/>
      <c r="H48" s="39"/>
    </row>
    <row r="49" spans="1:8" s="41" customFormat="1" ht="16.5" hidden="1" customHeight="1">
      <c r="A49" s="39"/>
      <c r="B49" s="39"/>
      <c r="C49" s="39"/>
      <c r="D49" s="39"/>
      <c r="E49" s="39"/>
      <c r="F49" s="39"/>
      <c r="G49" s="39"/>
      <c r="H49" s="39"/>
    </row>
    <row r="50" spans="1:8" s="41" customFormat="1" ht="16.5" hidden="1" customHeight="1">
      <c r="A50" s="39"/>
      <c r="B50" s="39"/>
      <c r="C50" s="39"/>
      <c r="D50" s="39"/>
      <c r="E50" s="39"/>
      <c r="F50" s="39"/>
      <c r="G50" s="39"/>
      <c r="H50" s="39"/>
    </row>
    <row r="51" spans="1:8" s="41" customFormat="1" ht="16.5" hidden="1" customHeight="1">
      <c r="A51" s="39"/>
      <c r="B51" s="39"/>
      <c r="C51" s="39"/>
      <c r="D51" s="39"/>
      <c r="E51" s="39"/>
      <c r="F51" s="39"/>
      <c r="G51" s="39"/>
      <c r="H51" s="39"/>
    </row>
    <row r="52" spans="1:8" s="41" customFormat="1" ht="16.5" hidden="1" customHeight="1">
      <c r="A52" s="39"/>
      <c r="B52" s="39"/>
      <c r="C52" s="39"/>
      <c r="D52" s="39"/>
      <c r="E52" s="39"/>
      <c r="F52" s="39"/>
      <c r="G52" s="39"/>
      <c r="H52" s="39"/>
    </row>
    <row r="53" spans="1:8" s="41" customFormat="1" ht="16.5" hidden="1" customHeight="1">
      <c r="A53" s="39"/>
      <c r="B53" s="39"/>
      <c r="C53" s="39"/>
      <c r="D53" s="39"/>
      <c r="E53" s="39"/>
      <c r="F53" s="39"/>
      <c r="G53" s="39"/>
      <c r="H53" s="39"/>
    </row>
    <row r="54" spans="1:8" s="41" customFormat="1" ht="16.5" hidden="1" customHeight="1">
      <c r="A54" s="16"/>
      <c r="B54" s="16"/>
      <c r="C54" s="16"/>
      <c r="D54" s="16"/>
      <c r="E54" s="16"/>
      <c r="F54" s="16"/>
      <c r="G54" s="16"/>
      <c r="H54" s="16"/>
    </row>
    <row r="55" spans="1:8" s="41" customFormat="1" ht="16.5" hidden="1" customHeight="1">
      <c r="A55" s="16"/>
      <c r="B55" s="16"/>
      <c r="C55" s="16"/>
      <c r="D55" s="16"/>
      <c r="E55" s="16"/>
      <c r="F55" s="16"/>
      <c r="G55" s="16"/>
      <c r="H55" s="16"/>
    </row>
    <row r="56" spans="1:8" s="41" customFormat="1" ht="16.5" hidden="1" customHeight="1">
      <c r="A56" s="16"/>
      <c r="B56" s="16"/>
      <c r="C56" s="16"/>
      <c r="D56" s="16"/>
      <c r="E56" s="16"/>
      <c r="F56" s="16"/>
      <c r="G56" s="16"/>
      <c r="H56" s="16"/>
    </row>
    <row r="57" spans="1:8" s="41" customFormat="1" ht="16.5" hidden="1" customHeight="1">
      <c r="A57" s="16"/>
      <c r="B57" s="16"/>
      <c r="C57" s="16"/>
      <c r="D57" s="16"/>
      <c r="E57" s="16"/>
      <c r="F57" s="16"/>
      <c r="G57" s="16"/>
      <c r="H57" s="16"/>
    </row>
    <row r="58" spans="1:8" s="41" customFormat="1" ht="16.5" hidden="1" customHeight="1">
      <c r="A58" s="16"/>
      <c r="B58" s="16"/>
      <c r="C58" s="16"/>
      <c r="D58" s="16"/>
      <c r="E58" s="16"/>
      <c r="F58" s="16"/>
      <c r="G58" s="16"/>
      <c r="H58" s="16"/>
    </row>
    <row r="59" spans="1:8" s="41" customFormat="1" ht="16.5" hidden="1" customHeight="1">
      <c r="A59" s="16"/>
      <c r="B59" s="16"/>
      <c r="C59" s="16"/>
      <c r="D59" s="16"/>
      <c r="E59" s="16"/>
      <c r="F59" s="16"/>
      <c r="G59" s="16"/>
      <c r="H59" s="16"/>
    </row>
    <row r="60" spans="1:8" s="41" customFormat="1" ht="16.5" hidden="1" customHeight="1">
      <c r="A60" s="16"/>
      <c r="B60" s="16"/>
      <c r="C60" s="16"/>
      <c r="D60" s="16"/>
      <c r="E60" s="16"/>
      <c r="F60" s="16"/>
      <c r="G60" s="16"/>
      <c r="H60" s="16"/>
    </row>
    <row r="61" spans="1:8" s="41" customFormat="1" ht="16.5" hidden="1" customHeight="1">
      <c r="A61" s="16"/>
      <c r="B61" s="16"/>
      <c r="C61" s="16"/>
      <c r="D61" s="16"/>
      <c r="E61" s="16"/>
      <c r="F61" s="16"/>
      <c r="G61" s="16"/>
      <c r="H61" s="16"/>
    </row>
    <row r="62" spans="1:8" s="41" customFormat="1" ht="16.5" hidden="1" customHeight="1">
      <c r="A62" s="16"/>
      <c r="B62" s="16"/>
      <c r="C62" s="16"/>
      <c r="D62" s="16"/>
      <c r="E62" s="16"/>
      <c r="F62" s="16"/>
      <c r="G62" s="16"/>
      <c r="H62" s="16"/>
    </row>
    <row r="63" spans="1:8" s="41" customFormat="1" ht="16.5" hidden="1" customHeight="1">
      <c r="A63" s="16"/>
      <c r="B63" s="16"/>
      <c r="C63" s="16"/>
      <c r="D63" s="16"/>
      <c r="E63" s="16"/>
      <c r="F63" s="16"/>
      <c r="G63" s="16"/>
      <c r="H63" s="16"/>
    </row>
    <row r="64" spans="1:8" s="41" customFormat="1" ht="16.5" hidden="1" customHeight="1">
      <c r="A64" s="16"/>
      <c r="B64" s="16"/>
      <c r="C64" s="16"/>
      <c r="D64" s="16"/>
      <c r="E64" s="16"/>
      <c r="F64" s="16"/>
      <c r="G64" s="16"/>
      <c r="H64" s="16"/>
    </row>
    <row r="65" spans="1:16" ht="16.5" hidden="1" customHeight="1">
      <c r="A65" s="16"/>
      <c r="B65" s="16"/>
      <c r="C65" s="16"/>
      <c r="D65" s="16"/>
      <c r="E65" s="16"/>
      <c r="F65" s="16"/>
      <c r="G65" s="16"/>
      <c r="H65" s="16"/>
    </row>
    <row r="66" spans="1:16" ht="16.5" hidden="1" customHeight="1">
      <c r="A66" s="16"/>
      <c r="B66" s="16"/>
      <c r="C66" s="16"/>
      <c r="D66" s="16"/>
      <c r="E66" s="16"/>
      <c r="F66" s="16"/>
      <c r="G66" s="16"/>
      <c r="H66" s="16"/>
    </row>
    <row r="67" spans="1:16" ht="16.5" hidden="1" customHeight="1">
      <c r="A67" s="16"/>
      <c r="B67" s="16"/>
      <c r="C67" s="16"/>
      <c r="D67" s="16"/>
      <c r="E67" s="16"/>
      <c r="F67" s="16"/>
      <c r="G67" s="16"/>
      <c r="H67" s="16"/>
    </row>
    <row r="68" spans="1:16" ht="16.5" hidden="1" customHeight="1">
      <c r="A68" s="16"/>
      <c r="B68" s="16"/>
      <c r="C68" s="16"/>
      <c r="D68" s="16"/>
      <c r="E68" s="16"/>
      <c r="F68" s="16"/>
      <c r="G68" s="16"/>
      <c r="H68" s="16"/>
    </row>
    <row r="69" spans="1:16" ht="16.5" hidden="1" customHeight="1">
      <c r="A69" s="16"/>
      <c r="B69" s="16"/>
      <c r="C69" s="16"/>
      <c r="D69" s="16"/>
      <c r="E69" s="16"/>
      <c r="F69" s="16"/>
      <c r="G69" s="16"/>
      <c r="H69" s="16"/>
    </row>
    <row r="70" spans="1:16" ht="16.5" hidden="1" customHeight="1">
      <c r="A70" s="16"/>
      <c r="B70" s="16"/>
      <c r="C70" s="16"/>
      <c r="D70" s="16"/>
      <c r="E70" s="16"/>
      <c r="F70" s="16"/>
      <c r="G70" s="16"/>
      <c r="H70" s="16"/>
      <c r="P70" s="6">
        <v>2005</v>
      </c>
    </row>
    <row r="71" spans="1:16" ht="16.5" hidden="1" customHeight="1">
      <c r="A71" s="16"/>
      <c r="B71" s="16"/>
      <c r="C71" s="16"/>
      <c r="D71" s="16"/>
      <c r="E71" s="16"/>
      <c r="F71" s="16"/>
      <c r="G71" s="16"/>
      <c r="H71" s="16"/>
    </row>
    <row r="72" spans="1:16" ht="16.5" hidden="1" customHeight="1">
      <c r="A72" s="16"/>
      <c r="B72" s="16"/>
      <c r="C72" s="16"/>
      <c r="D72" s="16"/>
      <c r="E72" s="16"/>
      <c r="F72" s="16"/>
      <c r="G72" s="16"/>
      <c r="H72" s="16"/>
    </row>
    <row r="73" spans="1:16" ht="16.5" hidden="1" customHeight="1">
      <c r="A73" s="16"/>
      <c r="B73" s="16"/>
      <c r="C73" s="16"/>
      <c r="D73" s="16"/>
      <c r="E73" s="16"/>
      <c r="F73" s="16"/>
      <c r="G73" s="16"/>
      <c r="H73" s="16"/>
    </row>
    <row r="74" spans="1:16" ht="16.5" hidden="1" customHeight="1">
      <c r="A74" s="16"/>
      <c r="B74" s="16"/>
      <c r="C74" s="16"/>
      <c r="D74" s="16"/>
      <c r="E74" s="16"/>
      <c r="F74" s="16"/>
      <c r="G74" s="16"/>
      <c r="H74" s="16"/>
    </row>
    <row r="75" spans="1:16" ht="16.5" hidden="1" customHeight="1">
      <c r="A75" s="16"/>
      <c r="B75" s="16"/>
      <c r="C75" s="16"/>
      <c r="D75" s="16"/>
      <c r="E75" s="16"/>
      <c r="F75" s="16"/>
      <c r="G75" s="16"/>
      <c r="H75" s="16"/>
    </row>
    <row r="76" spans="1:16" ht="16.5" hidden="1" customHeight="1">
      <c r="A76" s="16"/>
      <c r="B76" s="16"/>
      <c r="C76" s="16"/>
      <c r="D76" s="16"/>
      <c r="E76" s="16"/>
      <c r="F76" s="16"/>
      <c r="G76" s="16"/>
      <c r="H76" s="16"/>
    </row>
    <row r="77" spans="1:16" ht="16.5" hidden="1" customHeight="1">
      <c r="A77" s="16"/>
      <c r="B77" s="16"/>
      <c r="C77" s="16"/>
      <c r="D77" s="16"/>
      <c r="E77" s="16"/>
      <c r="F77" s="16"/>
      <c r="G77" s="16"/>
      <c r="H77" s="16"/>
    </row>
    <row r="78" spans="1:16" ht="16.5" hidden="1" customHeight="1">
      <c r="A78" s="16"/>
      <c r="B78" s="16"/>
      <c r="C78" s="16"/>
      <c r="D78" s="16"/>
      <c r="E78" s="16"/>
      <c r="F78" s="16"/>
      <c r="G78" s="16"/>
      <c r="H78" s="16"/>
    </row>
    <row r="79" spans="1:16" ht="16.5" hidden="1" customHeight="1">
      <c r="A79" s="16"/>
      <c r="B79" s="16"/>
      <c r="C79" s="16"/>
      <c r="D79" s="16"/>
      <c r="E79" s="16"/>
      <c r="F79" s="16"/>
      <c r="G79" s="16"/>
      <c r="H79" s="16"/>
    </row>
    <row r="80" spans="1:16" ht="16.5" hidden="1" customHeight="1">
      <c r="A80" s="16"/>
      <c r="B80" s="16"/>
      <c r="C80" s="16"/>
      <c r="D80" s="16"/>
      <c r="E80" s="16"/>
      <c r="F80" s="16"/>
      <c r="G80" s="16"/>
      <c r="H80" s="16"/>
    </row>
    <row r="81" spans="1:8" ht="16.5" hidden="1" customHeight="1">
      <c r="A81" s="16"/>
      <c r="B81" s="16"/>
      <c r="C81" s="16"/>
      <c r="D81" s="16"/>
      <c r="E81" s="16"/>
      <c r="F81" s="16"/>
      <c r="G81" s="16"/>
      <c r="H81" s="16"/>
    </row>
    <row r="82" spans="1:8" ht="16.5" hidden="1" customHeight="1">
      <c r="A82" s="16"/>
      <c r="B82" s="16"/>
      <c r="C82" s="16"/>
      <c r="D82" s="16"/>
      <c r="E82" s="16"/>
      <c r="F82" s="16"/>
      <c r="G82" s="16"/>
      <c r="H82" s="16"/>
    </row>
    <row r="83" spans="1:8" ht="16.5" hidden="1" customHeight="1">
      <c r="A83" s="16"/>
      <c r="B83" s="16"/>
      <c r="C83" s="16"/>
      <c r="D83" s="16"/>
      <c r="E83" s="16"/>
      <c r="F83" s="16"/>
      <c r="G83" s="16"/>
      <c r="H83" s="16"/>
    </row>
    <row r="84" spans="1:8" ht="16.5" hidden="1" customHeight="1">
      <c r="A84" s="16"/>
      <c r="B84" s="16"/>
      <c r="C84" s="16"/>
      <c r="D84" s="16"/>
      <c r="E84" s="16"/>
      <c r="F84" s="16"/>
      <c r="G84" s="16"/>
      <c r="H84" s="16"/>
    </row>
    <row r="85" spans="1:8" ht="16.5" hidden="1" customHeight="1">
      <c r="A85" s="16"/>
      <c r="B85" s="16"/>
      <c r="C85" s="16"/>
      <c r="D85" s="16"/>
      <c r="E85" s="16"/>
      <c r="F85" s="16"/>
      <c r="G85" s="16"/>
      <c r="H85" s="16"/>
    </row>
    <row r="86" spans="1:8" ht="16.5" hidden="1" customHeight="1">
      <c r="A86" s="16"/>
      <c r="B86" s="16"/>
      <c r="C86" s="16"/>
      <c r="D86" s="16"/>
      <c r="E86" s="16"/>
      <c r="F86" s="16"/>
      <c r="G86" s="16"/>
      <c r="H86" s="16"/>
    </row>
    <row r="87" spans="1:8" ht="16.5" hidden="1" customHeight="1">
      <c r="A87" s="16"/>
      <c r="B87" s="16"/>
      <c r="C87" s="16"/>
      <c r="D87" s="16"/>
      <c r="E87" s="16"/>
      <c r="F87" s="16"/>
      <c r="G87" s="16"/>
      <c r="H87" s="16"/>
    </row>
    <row r="88" spans="1:8" ht="16.5" hidden="1" customHeight="1">
      <c r="A88" s="16"/>
      <c r="B88" s="16"/>
      <c r="C88" s="16"/>
      <c r="D88" s="16"/>
      <c r="E88" s="16"/>
      <c r="F88" s="16"/>
      <c r="G88" s="16"/>
      <c r="H88" s="16"/>
    </row>
    <row r="89" spans="1:8" ht="16.5" hidden="1" customHeight="1">
      <c r="A89" s="16"/>
      <c r="B89" s="16"/>
      <c r="C89" s="16"/>
      <c r="D89" s="16"/>
      <c r="E89" s="16"/>
      <c r="F89" s="16"/>
      <c r="G89" s="16"/>
      <c r="H89" s="16"/>
    </row>
    <row r="90" spans="1:8" ht="16.5" hidden="1" customHeight="1">
      <c r="A90" s="16"/>
      <c r="B90" s="16"/>
      <c r="C90" s="16"/>
      <c r="D90" s="16"/>
      <c r="E90" s="16"/>
      <c r="F90" s="16"/>
      <c r="G90" s="16"/>
      <c r="H90" s="16"/>
    </row>
    <row r="91" spans="1:8" ht="16.5" hidden="1" customHeight="1">
      <c r="A91" s="16"/>
      <c r="B91" s="16"/>
      <c r="C91" s="16"/>
      <c r="D91" s="16"/>
      <c r="E91" s="16"/>
      <c r="F91" s="16"/>
      <c r="G91" s="16"/>
      <c r="H91" s="16"/>
    </row>
    <row r="92" spans="1:8" ht="16.5" hidden="1" customHeight="1">
      <c r="A92" s="16"/>
      <c r="B92" s="16"/>
      <c r="C92" s="16"/>
      <c r="D92" s="16"/>
      <c r="E92" s="16"/>
      <c r="F92" s="16"/>
      <c r="G92" s="16"/>
      <c r="H92" s="16"/>
    </row>
    <row r="93" spans="1:8" ht="16.5" hidden="1" customHeight="1">
      <c r="A93" s="16"/>
      <c r="B93" s="16"/>
      <c r="C93" s="16"/>
      <c r="D93" s="16"/>
      <c r="E93" s="16"/>
      <c r="F93" s="16"/>
      <c r="G93" s="16"/>
      <c r="H93" s="16"/>
    </row>
    <row r="94" spans="1:8" ht="16.5" hidden="1" customHeight="1">
      <c r="A94" s="16"/>
      <c r="B94" s="16"/>
      <c r="C94" s="16"/>
      <c r="D94" s="16"/>
      <c r="E94" s="16"/>
      <c r="F94" s="16"/>
      <c r="G94" s="16"/>
      <c r="H94" s="16"/>
    </row>
    <row r="95" spans="1:8" ht="16.5" hidden="1" customHeight="1">
      <c r="A95" s="16"/>
      <c r="B95" s="16"/>
      <c r="C95" s="16"/>
      <c r="D95" s="16"/>
      <c r="E95" s="16"/>
      <c r="F95" s="16"/>
      <c r="G95" s="16"/>
      <c r="H95" s="16"/>
    </row>
    <row r="96" spans="1:8" ht="16.5" hidden="1" customHeight="1">
      <c r="A96" s="16"/>
      <c r="B96" s="16"/>
      <c r="C96" s="16"/>
      <c r="D96" s="16"/>
      <c r="E96" s="16"/>
      <c r="F96" s="16"/>
      <c r="G96" s="16"/>
      <c r="H96" s="16"/>
    </row>
    <row r="97" spans="1:8" ht="16.5" hidden="1" customHeight="1">
      <c r="A97" s="16"/>
      <c r="B97" s="16"/>
      <c r="C97" s="16"/>
      <c r="D97" s="16"/>
      <c r="E97" s="16"/>
      <c r="F97" s="16"/>
      <c r="G97" s="16"/>
      <c r="H97" s="16"/>
    </row>
    <row r="98" spans="1:8" ht="16.5" hidden="1" customHeight="1">
      <c r="A98" s="16"/>
      <c r="B98" s="16"/>
      <c r="C98" s="16"/>
      <c r="D98" s="16"/>
      <c r="E98" s="16"/>
      <c r="F98" s="16"/>
      <c r="G98" s="16"/>
      <c r="H98" s="16"/>
    </row>
    <row r="99" spans="1:8" ht="16.5" hidden="1" customHeight="1">
      <c r="A99" s="16"/>
      <c r="B99" s="16"/>
      <c r="C99" s="16"/>
      <c r="D99" s="16"/>
      <c r="E99" s="16"/>
      <c r="F99" s="16"/>
      <c r="G99" s="16"/>
      <c r="H99" s="16"/>
    </row>
    <row r="100" spans="1:8" ht="16.5" hidden="1" customHeight="1">
      <c r="A100" s="16"/>
      <c r="B100" s="16"/>
      <c r="C100" s="16"/>
      <c r="D100" s="16"/>
      <c r="E100" s="16"/>
      <c r="F100" s="16"/>
      <c r="G100" s="16"/>
      <c r="H100" s="16"/>
    </row>
    <row r="101" spans="1:8" ht="16.5" hidden="1" customHeight="1">
      <c r="A101" s="16"/>
      <c r="B101" s="16"/>
      <c r="C101" s="16"/>
      <c r="D101" s="16"/>
      <c r="E101" s="16"/>
      <c r="F101" s="16"/>
      <c r="G101" s="16"/>
      <c r="H101" s="16"/>
    </row>
    <row r="102" spans="1:8" ht="16.5" hidden="1" customHeight="1">
      <c r="A102" s="16"/>
      <c r="B102" s="16"/>
      <c r="C102" s="16"/>
      <c r="D102" s="16"/>
      <c r="E102" s="16"/>
      <c r="F102" s="16"/>
      <c r="G102" s="16"/>
      <c r="H102" s="16"/>
    </row>
    <row r="103" spans="1:8" ht="16.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6.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8578BAA8-DD09-48F7-A8EF-ED67C65BBF6F}"/>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F99B8-A18C-40CF-A0D2-02C45E2A3914}">
  <sheetPr codeName="Tabelle73">
    <pageSetUpPr fitToPage="1"/>
  </sheetPr>
  <dimension ref="A1:P1768"/>
  <sheetViews>
    <sheetView showGridLines="0" topLeftCell="A16" zoomScale="85" zoomScaleNormal="85" workbookViewId="0">
      <selection activeCell="D37" sqref="D37"/>
    </sheetView>
  </sheetViews>
  <sheetFormatPr defaultColWidth="0" defaultRowHeight="0" customHeight="1" zeroHeight="1"/>
  <cols>
    <col min="1" max="2" width="5.5703125" style="6" customWidth="1"/>
    <col min="3" max="3" width="45.5703125" style="6" customWidth="1"/>
    <col min="4" max="4" width="14.85546875" style="6" customWidth="1"/>
    <col min="5" max="5" width="5.5703125" style="6" customWidth="1"/>
    <col min="6" max="6" width="10.5703125" style="6" customWidth="1"/>
    <col min="7" max="7" width="15.5703125" style="6" customWidth="1"/>
    <col min="8" max="8" width="5.5703125" style="6" customWidth="1"/>
    <col min="9" max="16" width="0" style="6" hidden="1" customWidth="1"/>
    <col min="17" max="16384" width="10.5703125" style="6" hidden="1"/>
  </cols>
  <sheetData>
    <row r="1" spans="1:8" ht="17.100000000000001" customHeight="1">
      <c r="A1" s="5"/>
      <c r="B1" s="5"/>
      <c r="C1" s="5"/>
      <c r="D1" s="5"/>
      <c r="E1" s="5"/>
      <c r="F1" s="5"/>
      <c r="G1" s="5"/>
      <c r="H1" s="5"/>
    </row>
    <row r="2" spans="1:8" ht="17.100000000000001" customHeight="1">
      <c r="A2" s="5"/>
      <c r="B2" s="391" t="s">
        <v>36</v>
      </c>
      <c r="C2" s="391"/>
      <c r="D2" s="391"/>
      <c r="E2" s="391"/>
      <c r="F2" s="391"/>
      <c r="G2" s="391"/>
      <c r="H2" s="5"/>
    </row>
    <row r="3" spans="1:8" ht="17.100000000000001" customHeight="1">
      <c r="A3" s="5"/>
      <c r="B3" s="391" t="s">
        <v>322</v>
      </c>
      <c r="C3" s="391"/>
      <c r="D3" s="391"/>
      <c r="E3" s="391"/>
      <c r="F3" s="391"/>
      <c r="G3" s="391"/>
      <c r="H3" s="5"/>
    </row>
    <row r="4" spans="1:8" ht="17.100000000000001" customHeight="1">
      <c r="A4" s="5"/>
      <c r="B4" s="8"/>
      <c r="C4" s="5"/>
      <c r="D4" s="8"/>
      <c r="E4" s="8"/>
      <c r="F4" s="8"/>
      <c r="G4" s="8"/>
      <c r="H4" s="5"/>
    </row>
    <row r="5" spans="1:8" ht="17.100000000000001" customHeight="1" thickBot="1">
      <c r="A5" s="5"/>
      <c r="B5" s="20"/>
      <c r="C5" s="20"/>
      <c r="D5" s="20"/>
      <c r="E5" s="20"/>
      <c r="F5" s="20"/>
      <c r="G5" s="9" t="s">
        <v>303</v>
      </c>
    </row>
    <row r="6" spans="1:8" s="19" customFormat="1" ht="18.75" customHeight="1" thickTop="1">
      <c r="A6" s="123"/>
      <c r="B6" s="126" t="s">
        <v>120</v>
      </c>
      <c r="C6" s="127"/>
      <c r="D6" s="127"/>
      <c r="E6" s="127"/>
      <c r="F6" s="127"/>
      <c r="G6" s="127"/>
      <c r="H6" s="123"/>
    </row>
    <row r="7" spans="1:8" ht="14.1" customHeight="1">
      <c r="A7" s="5"/>
      <c r="B7" s="21"/>
      <c r="C7" s="21"/>
      <c r="D7" s="21"/>
      <c r="E7" s="21"/>
      <c r="F7" s="21"/>
      <c r="G7" s="21"/>
    </row>
    <row r="8" spans="1:8" s="12" customFormat="1" ht="45" customHeight="1">
      <c r="A8" s="22"/>
      <c r="B8" s="23"/>
      <c r="C8" s="24"/>
      <c r="D8" s="291" t="s">
        <v>323</v>
      </c>
      <c r="E8" s="406" t="s">
        <v>69</v>
      </c>
      <c r="F8" s="406"/>
      <c r="G8" s="291" t="s">
        <v>65</v>
      </c>
      <c r="H8" s="5"/>
    </row>
    <row r="9" spans="1:8" s="12" customFormat="1" ht="30" customHeight="1">
      <c r="A9" s="22"/>
      <c r="B9" s="25"/>
      <c r="C9" s="26"/>
      <c r="D9" s="292" t="s">
        <v>13</v>
      </c>
      <c r="E9" s="407" t="s">
        <v>10</v>
      </c>
      <c r="F9" s="407"/>
      <c r="G9" s="292" t="s">
        <v>142</v>
      </c>
      <c r="H9" s="27"/>
    </row>
    <row r="10" spans="1:8" s="12" customFormat="1" ht="10.15" customHeight="1">
      <c r="A10" s="27"/>
      <c r="B10" s="28"/>
      <c r="C10" s="29"/>
      <c r="D10" s="28"/>
      <c r="E10" s="28"/>
      <c r="F10" s="28"/>
      <c r="G10" s="28"/>
      <c r="H10" s="27"/>
    </row>
    <row r="11" spans="1:8" s="12" customFormat="1" ht="21" customHeight="1">
      <c r="A11" s="22"/>
      <c r="B11" s="405" t="s">
        <v>75</v>
      </c>
      <c r="C11" s="154" t="s">
        <v>11</v>
      </c>
      <c r="D11" s="30">
        <v>18322</v>
      </c>
      <c r="E11" s="405" t="s">
        <v>70</v>
      </c>
      <c r="F11" s="110">
        <v>3.3</v>
      </c>
      <c r="G11" s="30">
        <v>14759</v>
      </c>
      <c r="H11" s="189"/>
    </row>
    <row r="12" spans="1:8" s="12" customFormat="1" ht="21" customHeight="1">
      <c r="A12" s="22"/>
      <c r="B12" s="399"/>
      <c r="C12" s="155" t="s">
        <v>67</v>
      </c>
      <c r="D12" s="31">
        <v>104796</v>
      </c>
      <c r="E12" s="399"/>
      <c r="F12" s="111">
        <v>19</v>
      </c>
      <c r="G12" s="31">
        <v>79053</v>
      </c>
      <c r="H12" s="189"/>
    </row>
    <row r="13" spans="1:8" s="12" customFormat="1" ht="21" customHeight="1">
      <c r="A13" s="22"/>
      <c r="B13" s="399"/>
      <c r="C13" s="154" t="s">
        <v>68</v>
      </c>
      <c r="D13" s="30">
        <v>27306</v>
      </c>
      <c r="E13" s="399"/>
      <c r="F13" s="110">
        <v>4.9000000000000004</v>
      </c>
      <c r="G13" s="30">
        <v>21025</v>
      </c>
      <c r="H13" s="189"/>
    </row>
    <row r="14" spans="1:8" s="12" customFormat="1" ht="21" customHeight="1">
      <c r="A14" s="22"/>
      <c r="B14" s="399"/>
      <c r="C14" s="155" t="s">
        <v>5</v>
      </c>
      <c r="D14" s="31">
        <v>48641</v>
      </c>
      <c r="E14" s="399"/>
      <c r="F14" s="111">
        <v>8.8000000000000007</v>
      </c>
      <c r="G14" s="31">
        <v>33337</v>
      </c>
      <c r="H14" s="189"/>
    </row>
    <row r="15" spans="1:8" s="12" customFormat="1" ht="21" customHeight="1">
      <c r="A15" s="22"/>
      <c r="B15" s="399"/>
      <c r="C15" s="154" t="s">
        <v>82</v>
      </c>
      <c r="D15" s="30">
        <v>11228</v>
      </c>
      <c r="E15" s="399"/>
      <c r="F15" s="110">
        <v>2</v>
      </c>
      <c r="G15" s="30">
        <v>8431</v>
      </c>
      <c r="H15" s="189"/>
    </row>
    <row r="16" spans="1:8" s="12" customFormat="1" ht="21" customHeight="1">
      <c r="A16" s="32"/>
      <c r="B16" s="399"/>
      <c r="C16" s="155" t="s">
        <v>53</v>
      </c>
      <c r="D16" s="31">
        <v>308</v>
      </c>
      <c r="E16" s="399"/>
      <c r="F16" s="111">
        <v>0.1</v>
      </c>
      <c r="G16" s="31">
        <v>105</v>
      </c>
      <c r="H16" s="189"/>
    </row>
    <row r="17" spans="1:8" s="12" customFormat="1" ht="21" customHeight="1">
      <c r="A17" s="22"/>
      <c r="B17" s="399"/>
      <c r="C17" s="154" t="s">
        <v>54</v>
      </c>
      <c r="D17" s="30">
        <v>28757</v>
      </c>
      <c r="E17" s="399"/>
      <c r="F17" s="110">
        <v>5.2</v>
      </c>
      <c r="G17" s="30">
        <v>14270</v>
      </c>
      <c r="H17" s="189"/>
    </row>
    <row r="18" spans="1:8" s="12" customFormat="1" ht="21" customHeight="1">
      <c r="A18" s="22"/>
      <c r="B18" s="399"/>
      <c r="C18" s="155" t="s">
        <v>66</v>
      </c>
      <c r="D18" s="31">
        <v>2914</v>
      </c>
      <c r="E18" s="399"/>
      <c r="F18" s="111">
        <v>0.5</v>
      </c>
      <c r="G18" s="31">
        <v>1580</v>
      </c>
      <c r="H18" s="189"/>
    </row>
    <row r="19" spans="1:8" s="12" customFormat="1" ht="21" customHeight="1">
      <c r="A19" s="22"/>
      <c r="B19" s="399"/>
      <c r="C19" s="154" t="s">
        <v>55</v>
      </c>
      <c r="D19" s="30">
        <v>1578</v>
      </c>
      <c r="E19" s="399"/>
      <c r="F19" s="110">
        <v>0.3</v>
      </c>
      <c r="G19" s="30">
        <v>1130</v>
      </c>
      <c r="H19" s="189"/>
    </row>
    <row r="20" spans="1:8" s="12" customFormat="1" ht="21" customHeight="1">
      <c r="A20" s="22"/>
      <c r="B20" s="399"/>
      <c r="C20" s="155" t="s">
        <v>7</v>
      </c>
      <c r="D20" s="31">
        <v>247</v>
      </c>
      <c r="E20" s="399"/>
      <c r="F20" s="111">
        <v>0</v>
      </c>
      <c r="G20" s="31">
        <v>204</v>
      </c>
      <c r="H20" s="189"/>
    </row>
    <row r="21" spans="1:8" s="12" customFormat="1" ht="21" customHeight="1">
      <c r="A21" s="22"/>
      <c r="B21" s="399"/>
      <c r="C21" s="154" t="s">
        <v>56</v>
      </c>
      <c r="D21" s="30">
        <v>5829</v>
      </c>
      <c r="E21" s="399"/>
      <c r="F21" s="110">
        <v>1.1000000000000001</v>
      </c>
      <c r="G21" s="30">
        <v>4726</v>
      </c>
      <c r="H21" s="190"/>
    </row>
    <row r="22" spans="1:8" s="12" customFormat="1" ht="21" customHeight="1">
      <c r="A22" s="22"/>
      <c r="B22" s="399"/>
      <c r="C22" s="155" t="s">
        <v>8</v>
      </c>
      <c r="D22" s="31">
        <v>231</v>
      </c>
      <c r="E22" s="399"/>
      <c r="F22" s="86">
        <v>0.04</v>
      </c>
      <c r="G22" s="31">
        <v>155</v>
      </c>
      <c r="H22" s="189"/>
    </row>
    <row r="23" spans="1:8" s="12" customFormat="1" ht="21" customHeight="1">
      <c r="A23" s="34"/>
      <c r="B23" s="400"/>
      <c r="C23" s="156" t="s">
        <v>57</v>
      </c>
      <c r="D23" s="35">
        <v>250157</v>
      </c>
      <c r="E23" s="400"/>
      <c r="F23" s="69">
        <v>45.3</v>
      </c>
      <c r="G23" s="35">
        <v>178775</v>
      </c>
      <c r="H23" s="189"/>
    </row>
    <row r="24" spans="1:8" s="12" customFormat="1" ht="10.15" customHeight="1">
      <c r="A24" s="33"/>
      <c r="B24" s="36"/>
      <c r="C24" s="157"/>
      <c r="D24" s="37"/>
      <c r="E24" s="36"/>
      <c r="F24" s="70"/>
      <c r="G24" s="37"/>
      <c r="H24" s="189"/>
    </row>
    <row r="25" spans="1:8" s="12" customFormat="1" ht="21" customHeight="1">
      <c r="A25" s="22"/>
      <c r="B25" s="404" t="s">
        <v>124</v>
      </c>
      <c r="C25" s="155" t="s">
        <v>153</v>
      </c>
      <c r="D25" s="31">
        <v>67897</v>
      </c>
      <c r="E25" s="404" t="s">
        <v>122</v>
      </c>
      <c r="F25" s="111">
        <v>5.8</v>
      </c>
      <c r="G25" s="31">
        <v>12222</v>
      </c>
      <c r="H25" s="189">
        <f>D25+D26</f>
        <v>86850</v>
      </c>
    </row>
    <row r="26" spans="1:8" s="12" customFormat="1" ht="21" customHeight="1">
      <c r="A26" s="22"/>
      <c r="B26" s="404"/>
      <c r="C26" s="154" t="s">
        <v>154</v>
      </c>
      <c r="D26" s="30">
        <v>18953</v>
      </c>
      <c r="E26" s="404"/>
      <c r="F26" s="273">
        <v>1.6</v>
      </c>
      <c r="G26" s="30">
        <v>5048</v>
      </c>
      <c r="H26" s="189"/>
    </row>
    <row r="27" spans="1:8" s="12" customFormat="1" ht="21" customHeight="1">
      <c r="A27" s="22"/>
      <c r="B27" s="404"/>
      <c r="C27" s="155" t="s">
        <v>83</v>
      </c>
      <c r="D27" s="31">
        <v>24029</v>
      </c>
      <c r="E27" s="404"/>
      <c r="F27" s="275">
        <v>2.1</v>
      </c>
      <c r="G27" s="31">
        <v>6855</v>
      </c>
      <c r="H27" s="27"/>
    </row>
    <row r="28" spans="1:8" s="12" customFormat="1" ht="21" customHeight="1">
      <c r="A28" s="22"/>
      <c r="B28" s="404"/>
      <c r="C28" s="154" t="s">
        <v>84</v>
      </c>
      <c r="D28" s="30">
        <v>6267</v>
      </c>
      <c r="E28" s="404"/>
      <c r="F28" s="273">
        <v>0.5</v>
      </c>
      <c r="G28" s="30">
        <v>1486</v>
      </c>
      <c r="H28" s="27"/>
    </row>
    <row r="29" spans="1:8" s="12" customFormat="1" ht="21" customHeight="1">
      <c r="A29" s="22"/>
      <c r="B29" s="404"/>
      <c r="C29" s="155" t="s">
        <v>6</v>
      </c>
      <c r="D29" s="31">
        <v>3207</v>
      </c>
      <c r="E29" s="404"/>
      <c r="F29" s="275">
        <v>0.3</v>
      </c>
      <c r="G29" s="31">
        <v>691</v>
      </c>
      <c r="H29" s="27"/>
    </row>
    <row r="30" spans="1:8" s="12" customFormat="1" ht="21" customHeight="1">
      <c r="A30" s="22"/>
      <c r="B30" s="404"/>
      <c r="C30" s="154" t="s">
        <v>54</v>
      </c>
      <c r="D30" s="30">
        <v>13549</v>
      </c>
      <c r="E30" s="404"/>
      <c r="F30" s="273">
        <v>1.2</v>
      </c>
      <c r="G30" s="30">
        <v>3316</v>
      </c>
      <c r="H30" s="27"/>
    </row>
    <row r="31" spans="1:8" s="12" customFormat="1" ht="21" customHeight="1">
      <c r="A31" s="22"/>
      <c r="B31" s="404"/>
      <c r="C31" s="155" t="s">
        <v>66</v>
      </c>
      <c r="D31" s="31">
        <v>4045</v>
      </c>
      <c r="E31" s="404"/>
      <c r="F31" s="275">
        <v>0.3</v>
      </c>
      <c r="G31" s="31">
        <v>985</v>
      </c>
      <c r="H31" s="27"/>
    </row>
    <row r="32" spans="1:8" s="12" customFormat="1" ht="21" customHeight="1">
      <c r="A32" s="22"/>
      <c r="B32" s="404"/>
      <c r="C32" s="154" t="s">
        <v>55</v>
      </c>
      <c r="D32" s="30">
        <v>2381</v>
      </c>
      <c r="E32" s="404"/>
      <c r="F32" s="273">
        <v>0.2</v>
      </c>
      <c r="G32" s="30">
        <v>757</v>
      </c>
      <c r="H32" s="27"/>
    </row>
    <row r="33" spans="1:8" s="12" customFormat="1" ht="21" customHeight="1">
      <c r="A33" s="22"/>
      <c r="B33" s="404"/>
      <c r="C33" s="155" t="s">
        <v>7</v>
      </c>
      <c r="D33" s="31">
        <v>89</v>
      </c>
      <c r="E33" s="404"/>
      <c r="F33" s="276">
        <v>0.01</v>
      </c>
      <c r="G33" s="31">
        <v>36</v>
      </c>
      <c r="H33" s="27"/>
    </row>
    <row r="34" spans="1:8" s="12" customFormat="1" ht="21" customHeight="1">
      <c r="A34" s="22"/>
      <c r="B34" s="404"/>
      <c r="C34" s="154" t="s">
        <v>56</v>
      </c>
      <c r="D34" s="30">
        <v>15160</v>
      </c>
      <c r="E34" s="404"/>
      <c r="F34" s="273">
        <v>1.3</v>
      </c>
      <c r="G34" s="30">
        <v>3489</v>
      </c>
      <c r="H34" s="33"/>
    </row>
    <row r="35" spans="1:8" s="12" customFormat="1" ht="21" customHeight="1">
      <c r="A35" s="22"/>
      <c r="B35" s="404"/>
      <c r="C35" s="155" t="s">
        <v>59</v>
      </c>
      <c r="D35" s="31">
        <v>8707</v>
      </c>
      <c r="E35" s="404"/>
      <c r="F35" s="275">
        <v>0.7</v>
      </c>
      <c r="G35" s="31">
        <v>2475</v>
      </c>
      <c r="H35" s="27"/>
    </row>
    <row r="36" spans="1:8" s="12" customFormat="1" ht="21" customHeight="1">
      <c r="A36" s="22"/>
      <c r="B36" s="404"/>
      <c r="C36" s="154" t="s">
        <v>60</v>
      </c>
      <c r="D36" s="30">
        <v>1370</v>
      </c>
      <c r="E36" s="404"/>
      <c r="F36" s="273">
        <v>0.1</v>
      </c>
      <c r="G36" s="30">
        <v>383</v>
      </c>
      <c r="H36" s="27"/>
    </row>
    <row r="37" spans="1:8" s="12" customFormat="1" ht="21" customHeight="1">
      <c r="A37" s="22"/>
      <c r="B37" s="404"/>
      <c r="C37" s="155" t="s">
        <v>85</v>
      </c>
      <c r="D37" s="31">
        <v>16049</v>
      </c>
      <c r="E37" s="404"/>
      <c r="F37" s="275">
        <v>1.4</v>
      </c>
      <c r="G37" s="31">
        <v>2933</v>
      </c>
      <c r="H37" s="27"/>
    </row>
    <row r="38" spans="1:8" s="12" customFormat="1" ht="21" customHeight="1">
      <c r="A38" s="34"/>
      <c r="B38" s="404"/>
      <c r="C38" s="156" t="s">
        <v>57</v>
      </c>
      <c r="D38" s="35">
        <v>181703</v>
      </c>
      <c r="E38" s="404"/>
      <c r="F38" s="274">
        <v>15.6</v>
      </c>
      <c r="G38" s="35">
        <v>40676</v>
      </c>
      <c r="H38" s="33"/>
    </row>
    <row r="39" spans="1:8" s="12" customFormat="1" ht="10.15" customHeight="1">
      <c r="A39" s="33"/>
      <c r="B39" s="36"/>
      <c r="C39" s="157"/>
      <c r="D39" s="37"/>
      <c r="E39" s="36"/>
      <c r="F39" s="70"/>
      <c r="G39" s="37"/>
      <c r="H39" s="33"/>
    </row>
    <row r="40" spans="1:8" s="12" customFormat="1" ht="21" customHeight="1">
      <c r="A40" s="22"/>
      <c r="B40" s="403" t="s">
        <v>146</v>
      </c>
      <c r="C40" s="155" t="s">
        <v>14</v>
      </c>
      <c r="D40" s="31">
        <v>29647</v>
      </c>
      <c r="E40" s="403" t="s">
        <v>130</v>
      </c>
      <c r="F40" s="111">
        <v>5.0999999999999996</v>
      </c>
      <c r="G40" s="31">
        <v>8227</v>
      </c>
      <c r="H40" s="33"/>
    </row>
    <row r="41" spans="1:8" s="12" customFormat="1" ht="21" customHeight="1">
      <c r="A41" s="22"/>
      <c r="B41" s="403"/>
      <c r="C41" s="154" t="s">
        <v>15</v>
      </c>
      <c r="D41" s="30">
        <v>21</v>
      </c>
      <c r="E41" s="403"/>
      <c r="F41" s="277">
        <v>4.0000000000000001E-3</v>
      </c>
      <c r="G41" s="30">
        <v>5</v>
      </c>
      <c r="H41" s="33"/>
    </row>
    <row r="42" spans="1:8" s="12" customFormat="1" ht="21" customHeight="1">
      <c r="A42" s="22"/>
      <c r="B42" s="403"/>
      <c r="C42" s="155" t="s">
        <v>16</v>
      </c>
      <c r="D42" s="31">
        <v>8021</v>
      </c>
      <c r="E42" s="403"/>
      <c r="F42" s="275">
        <v>1.4</v>
      </c>
      <c r="G42" s="31">
        <v>2478</v>
      </c>
      <c r="H42" s="33"/>
    </row>
    <row r="43" spans="1:8" s="12" customFormat="1" ht="21" customHeight="1">
      <c r="A43" s="22"/>
      <c r="B43" s="403"/>
      <c r="C43" s="154" t="s">
        <v>66</v>
      </c>
      <c r="D43" s="30">
        <v>884</v>
      </c>
      <c r="E43" s="403"/>
      <c r="F43" s="273">
        <v>0.2</v>
      </c>
      <c r="G43" s="30">
        <v>271</v>
      </c>
      <c r="H43" s="33"/>
    </row>
    <row r="44" spans="1:8" s="12" customFormat="1" ht="21" customHeight="1">
      <c r="A44" s="22"/>
      <c r="B44" s="403"/>
      <c r="C44" s="155" t="s">
        <v>74</v>
      </c>
      <c r="D44" s="31">
        <v>5131</v>
      </c>
      <c r="E44" s="403"/>
      <c r="F44" s="275">
        <v>0.9</v>
      </c>
      <c r="G44" s="31"/>
      <c r="H44" s="33"/>
    </row>
    <row r="45" spans="1:8" s="12" customFormat="1" ht="21" customHeight="1">
      <c r="A45" s="34"/>
      <c r="B45" s="403"/>
      <c r="C45" s="156" t="s">
        <v>57</v>
      </c>
      <c r="D45" s="35">
        <v>43704</v>
      </c>
      <c r="E45" s="403"/>
      <c r="F45" s="274">
        <v>7.5</v>
      </c>
      <c r="G45" s="35">
        <v>10982</v>
      </c>
      <c r="H45" s="33"/>
    </row>
    <row r="46" spans="1:8" s="60" customFormat="1" ht="15" customHeight="1">
      <c r="A46" s="18"/>
      <c r="B46" s="38"/>
      <c r="C46" s="38"/>
      <c r="D46" s="38"/>
      <c r="E46" s="38"/>
      <c r="F46" s="38"/>
      <c r="G46" s="38"/>
      <c r="H46" s="18"/>
    </row>
    <row r="47" spans="1:8" s="41" customFormat="1" ht="16.5" hidden="1" customHeight="1">
      <c r="A47" s="39"/>
      <c r="B47" s="40"/>
      <c r="C47" s="40"/>
      <c r="D47" s="40"/>
      <c r="E47" s="40"/>
      <c r="F47" s="40"/>
      <c r="G47" s="40"/>
      <c r="H47" s="39"/>
    </row>
    <row r="48" spans="1:8" s="41" customFormat="1" ht="16.5" hidden="1" customHeight="1">
      <c r="A48" s="39"/>
      <c r="B48" s="39"/>
      <c r="C48" s="39"/>
      <c r="D48" s="39"/>
      <c r="E48" s="39"/>
      <c r="F48" s="39"/>
      <c r="G48" s="39"/>
      <c r="H48" s="39"/>
    </row>
    <row r="49" spans="1:8" s="41" customFormat="1" ht="16.5" hidden="1" customHeight="1">
      <c r="A49" s="39"/>
      <c r="B49" s="39"/>
      <c r="C49" s="39"/>
      <c r="D49" s="39"/>
      <c r="E49" s="39"/>
      <c r="F49" s="39"/>
      <c r="G49" s="39"/>
      <c r="H49" s="39"/>
    </row>
    <row r="50" spans="1:8" s="41" customFormat="1" ht="16.5" hidden="1" customHeight="1">
      <c r="A50" s="39"/>
      <c r="B50" s="39"/>
      <c r="C50" s="39"/>
      <c r="D50" s="39"/>
      <c r="E50" s="39"/>
      <c r="F50" s="39"/>
      <c r="G50" s="39"/>
      <c r="H50" s="39"/>
    </row>
    <row r="51" spans="1:8" s="41" customFormat="1" ht="16.5" hidden="1" customHeight="1">
      <c r="A51" s="39"/>
      <c r="B51" s="39"/>
      <c r="C51" s="39"/>
      <c r="D51" s="39"/>
      <c r="E51" s="39"/>
      <c r="F51" s="39"/>
      <c r="G51" s="39"/>
      <c r="H51" s="39"/>
    </row>
    <row r="52" spans="1:8" s="41" customFormat="1" ht="16.5" hidden="1" customHeight="1">
      <c r="A52" s="39"/>
      <c r="B52" s="39"/>
      <c r="C52" s="39"/>
      <c r="D52" s="39"/>
      <c r="E52" s="39"/>
      <c r="F52" s="39"/>
      <c r="G52" s="39"/>
      <c r="H52" s="39"/>
    </row>
    <row r="53" spans="1:8" s="41" customFormat="1" ht="16.5" hidden="1" customHeight="1">
      <c r="A53" s="39"/>
      <c r="B53" s="39"/>
      <c r="C53" s="39"/>
      <c r="D53" s="39"/>
      <c r="E53" s="39"/>
      <c r="F53" s="39"/>
      <c r="G53" s="39"/>
      <c r="H53" s="39"/>
    </row>
    <row r="54" spans="1:8" s="41" customFormat="1" ht="16.5" hidden="1" customHeight="1">
      <c r="A54" s="16"/>
      <c r="B54" s="16"/>
      <c r="C54" s="16"/>
      <c r="D54" s="16"/>
      <c r="E54" s="16"/>
      <c r="F54" s="16"/>
      <c r="G54" s="16"/>
      <c r="H54" s="16"/>
    </row>
    <row r="55" spans="1:8" s="41" customFormat="1" ht="16.5" hidden="1" customHeight="1">
      <c r="A55" s="16"/>
      <c r="B55" s="16"/>
      <c r="C55" s="16"/>
      <c r="D55" s="16"/>
      <c r="E55" s="16"/>
      <c r="F55" s="16"/>
      <c r="G55" s="16"/>
      <c r="H55" s="16"/>
    </row>
    <row r="56" spans="1:8" s="41" customFormat="1" ht="16.5" hidden="1" customHeight="1">
      <c r="A56" s="16"/>
      <c r="B56" s="16"/>
      <c r="C56" s="16"/>
      <c r="D56" s="16"/>
      <c r="E56" s="16"/>
      <c r="F56" s="16"/>
      <c r="G56" s="16"/>
      <c r="H56" s="16"/>
    </row>
    <row r="57" spans="1:8" s="41" customFormat="1" ht="16.5" hidden="1" customHeight="1">
      <c r="A57" s="16"/>
      <c r="B57" s="16"/>
      <c r="C57" s="16"/>
      <c r="D57" s="16"/>
      <c r="E57" s="16"/>
      <c r="F57" s="16"/>
      <c r="G57" s="16"/>
      <c r="H57" s="16"/>
    </row>
    <row r="58" spans="1:8" s="41" customFormat="1" ht="16.5" hidden="1" customHeight="1">
      <c r="A58" s="16"/>
      <c r="B58" s="16"/>
      <c r="C58" s="16"/>
      <c r="D58" s="16"/>
      <c r="E58" s="16"/>
      <c r="F58" s="16"/>
      <c r="G58" s="16"/>
      <c r="H58" s="16"/>
    </row>
    <row r="59" spans="1:8" s="41" customFormat="1" ht="16.5" hidden="1" customHeight="1">
      <c r="A59" s="16"/>
      <c r="B59" s="16"/>
      <c r="C59" s="16"/>
      <c r="D59" s="16"/>
      <c r="E59" s="16"/>
      <c r="F59" s="16"/>
      <c r="G59" s="16"/>
      <c r="H59" s="16"/>
    </row>
    <row r="60" spans="1:8" s="41" customFormat="1" ht="16.5" hidden="1" customHeight="1">
      <c r="A60" s="16"/>
      <c r="B60" s="16"/>
      <c r="C60" s="16"/>
      <c r="D60" s="16"/>
      <c r="E60" s="16"/>
      <c r="F60" s="16"/>
      <c r="G60" s="16"/>
      <c r="H60" s="16"/>
    </row>
    <row r="61" spans="1:8" s="41" customFormat="1" ht="16.5" hidden="1" customHeight="1">
      <c r="A61" s="16"/>
      <c r="B61" s="16"/>
      <c r="C61" s="16"/>
      <c r="D61" s="16"/>
      <c r="E61" s="16"/>
      <c r="F61" s="16"/>
      <c r="G61" s="16"/>
      <c r="H61" s="16"/>
    </row>
    <row r="62" spans="1:8" s="41" customFormat="1" ht="16.5" hidden="1" customHeight="1">
      <c r="A62" s="16"/>
      <c r="B62" s="16"/>
      <c r="C62" s="16"/>
      <c r="D62" s="16"/>
      <c r="E62" s="16"/>
      <c r="F62" s="16"/>
      <c r="G62" s="16"/>
      <c r="H62" s="16"/>
    </row>
    <row r="63" spans="1:8" s="41" customFormat="1" ht="16.5" hidden="1" customHeight="1">
      <c r="A63" s="16"/>
      <c r="B63" s="16"/>
      <c r="C63" s="16"/>
      <c r="D63" s="16"/>
      <c r="E63" s="16"/>
      <c r="F63" s="16"/>
      <c r="G63" s="16"/>
      <c r="H63" s="16"/>
    </row>
    <row r="64" spans="1:8" s="41" customFormat="1" ht="16.5" hidden="1" customHeight="1">
      <c r="A64" s="16"/>
      <c r="B64" s="16"/>
      <c r="C64" s="16"/>
      <c r="D64" s="16"/>
      <c r="E64" s="16"/>
      <c r="F64" s="16"/>
      <c r="G64" s="16"/>
      <c r="H64" s="16"/>
    </row>
    <row r="65" spans="1:16" ht="16.5" hidden="1" customHeight="1">
      <c r="A65" s="16"/>
      <c r="B65" s="16"/>
      <c r="C65" s="16"/>
      <c r="D65" s="16"/>
      <c r="E65" s="16"/>
      <c r="F65" s="16"/>
      <c r="G65" s="16"/>
      <c r="H65" s="16"/>
    </row>
    <row r="66" spans="1:16" ht="16.5" hidden="1" customHeight="1">
      <c r="A66" s="16"/>
      <c r="B66" s="16"/>
      <c r="C66" s="16"/>
      <c r="D66" s="16"/>
      <c r="E66" s="16"/>
      <c r="F66" s="16"/>
      <c r="G66" s="16"/>
      <c r="H66" s="16"/>
    </row>
    <row r="67" spans="1:16" ht="16.5" hidden="1" customHeight="1">
      <c r="A67" s="16"/>
      <c r="B67" s="16"/>
      <c r="C67" s="16"/>
      <c r="D67" s="16"/>
      <c r="E67" s="16"/>
      <c r="F67" s="16"/>
      <c r="G67" s="16"/>
      <c r="H67" s="16"/>
    </row>
    <row r="68" spans="1:16" ht="16.5" hidden="1" customHeight="1">
      <c r="A68" s="16"/>
      <c r="B68" s="16"/>
      <c r="C68" s="16"/>
      <c r="D68" s="16"/>
      <c r="E68" s="16"/>
      <c r="F68" s="16"/>
      <c r="G68" s="16"/>
      <c r="H68" s="16"/>
    </row>
    <row r="69" spans="1:16" ht="16.5" hidden="1" customHeight="1">
      <c r="A69" s="16"/>
      <c r="B69" s="16"/>
      <c r="C69" s="16"/>
      <c r="D69" s="16"/>
      <c r="E69" s="16"/>
      <c r="F69" s="16"/>
      <c r="G69" s="16"/>
      <c r="H69" s="16"/>
    </row>
    <row r="70" spans="1:16" ht="16.5" hidden="1" customHeight="1">
      <c r="A70" s="16"/>
      <c r="B70" s="16"/>
      <c r="C70" s="16"/>
      <c r="D70" s="16"/>
      <c r="E70" s="16"/>
      <c r="F70" s="16"/>
      <c r="G70" s="16"/>
      <c r="H70" s="16"/>
      <c r="P70" s="6">
        <v>2005</v>
      </c>
    </row>
    <row r="71" spans="1:16" ht="16.5" hidden="1" customHeight="1">
      <c r="A71" s="16"/>
      <c r="B71" s="16"/>
      <c r="C71" s="16"/>
      <c r="D71" s="16"/>
      <c r="E71" s="16"/>
      <c r="F71" s="16"/>
      <c r="G71" s="16"/>
      <c r="H71" s="16"/>
    </row>
    <row r="72" spans="1:16" ht="16.5" hidden="1" customHeight="1">
      <c r="A72" s="16"/>
      <c r="B72" s="16"/>
      <c r="C72" s="16"/>
      <c r="D72" s="16"/>
      <c r="E72" s="16"/>
      <c r="F72" s="16"/>
      <c r="G72" s="16"/>
      <c r="H72" s="16"/>
    </row>
    <row r="73" spans="1:16" ht="16.5" hidden="1" customHeight="1">
      <c r="A73" s="16"/>
      <c r="B73" s="16"/>
      <c r="C73" s="16"/>
      <c r="D73" s="16"/>
      <c r="E73" s="16"/>
      <c r="F73" s="16"/>
      <c r="G73" s="16"/>
      <c r="H73" s="16"/>
    </row>
    <row r="74" spans="1:16" ht="16.5" hidden="1" customHeight="1">
      <c r="A74" s="16"/>
      <c r="B74" s="16"/>
      <c r="C74" s="16"/>
      <c r="D74" s="16"/>
      <c r="E74" s="16"/>
      <c r="F74" s="16"/>
      <c r="G74" s="16"/>
      <c r="H74" s="16"/>
    </row>
    <row r="75" spans="1:16" ht="16.5" hidden="1" customHeight="1">
      <c r="A75" s="16"/>
      <c r="B75" s="16"/>
      <c r="C75" s="16"/>
      <c r="D75" s="16"/>
      <c r="E75" s="16"/>
      <c r="F75" s="16"/>
      <c r="G75" s="16"/>
      <c r="H75" s="16"/>
    </row>
    <row r="76" spans="1:16" ht="16.5" hidden="1" customHeight="1">
      <c r="A76" s="16"/>
      <c r="B76" s="16"/>
      <c r="C76" s="16"/>
      <c r="D76" s="16"/>
      <c r="E76" s="16"/>
      <c r="F76" s="16"/>
      <c r="G76" s="16"/>
      <c r="H76" s="16"/>
    </row>
    <row r="77" spans="1:16" ht="16.5" hidden="1" customHeight="1">
      <c r="A77" s="16"/>
      <c r="B77" s="16"/>
      <c r="C77" s="16"/>
      <c r="D77" s="16"/>
      <c r="E77" s="16"/>
      <c r="F77" s="16"/>
      <c r="G77" s="16"/>
      <c r="H77" s="16"/>
    </row>
    <row r="78" spans="1:16" ht="16.5" hidden="1" customHeight="1">
      <c r="A78" s="16"/>
      <c r="B78" s="16"/>
      <c r="C78" s="16"/>
      <c r="D78" s="16"/>
      <c r="E78" s="16"/>
      <c r="F78" s="16"/>
      <c r="G78" s="16"/>
      <c r="H78" s="16"/>
    </row>
    <row r="79" spans="1:16" ht="16.5" hidden="1" customHeight="1">
      <c r="A79" s="16"/>
      <c r="B79" s="16"/>
      <c r="C79" s="16"/>
      <c r="D79" s="16"/>
      <c r="E79" s="16"/>
      <c r="F79" s="16"/>
      <c r="G79" s="16"/>
      <c r="H79" s="16"/>
    </row>
    <row r="80" spans="1:16" ht="16.5" hidden="1" customHeight="1">
      <c r="A80" s="16"/>
      <c r="B80" s="16"/>
      <c r="C80" s="16"/>
      <c r="D80" s="16"/>
      <c r="E80" s="16"/>
      <c r="F80" s="16"/>
      <c r="G80" s="16"/>
      <c r="H80" s="16"/>
    </row>
    <row r="81" spans="1:8" ht="16.5" hidden="1" customHeight="1">
      <c r="A81" s="16"/>
      <c r="B81" s="16"/>
      <c r="C81" s="16"/>
      <c r="D81" s="16"/>
      <c r="E81" s="16"/>
      <c r="F81" s="16"/>
      <c r="G81" s="16"/>
      <c r="H81" s="16"/>
    </row>
    <row r="82" spans="1:8" ht="16.5" hidden="1" customHeight="1">
      <c r="A82" s="16"/>
      <c r="B82" s="16"/>
      <c r="C82" s="16"/>
      <c r="D82" s="16"/>
      <c r="E82" s="16"/>
      <c r="F82" s="16"/>
      <c r="G82" s="16"/>
      <c r="H82" s="16"/>
    </row>
    <row r="83" spans="1:8" ht="16.5" hidden="1" customHeight="1">
      <c r="A83" s="16"/>
      <c r="B83" s="16"/>
      <c r="C83" s="16"/>
      <c r="D83" s="16"/>
      <c r="E83" s="16"/>
      <c r="F83" s="16"/>
      <c r="G83" s="16"/>
      <c r="H83" s="16"/>
    </row>
    <row r="84" spans="1:8" ht="16.5" hidden="1" customHeight="1">
      <c r="A84" s="16"/>
      <c r="B84" s="16"/>
      <c r="C84" s="16"/>
      <c r="D84" s="16"/>
      <c r="E84" s="16"/>
      <c r="F84" s="16"/>
      <c r="G84" s="16"/>
      <c r="H84" s="16"/>
    </row>
    <row r="85" spans="1:8" ht="16.5" hidden="1" customHeight="1">
      <c r="A85" s="16"/>
      <c r="B85" s="16"/>
      <c r="C85" s="16"/>
      <c r="D85" s="16"/>
      <c r="E85" s="16"/>
      <c r="F85" s="16"/>
      <c r="G85" s="16"/>
      <c r="H85" s="16"/>
    </row>
    <row r="86" spans="1:8" ht="16.5" hidden="1" customHeight="1">
      <c r="A86" s="16"/>
      <c r="B86" s="16"/>
      <c r="C86" s="16"/>
      <c r="D86" s="16"/>
      <c r="E86" s="16"/>
      <c r="F86" s="16"/>
      <c r="G86" s="16"/>
      <c r="H86" s="16"/>
    </row>
    <row r="87" spans="1:8" ht="16.5" hidden="1" customHeight="1">
      <c r="A87" s="16"/>
      <c r="B87" s="16"/>
      <c r="C87" s="16"/>
      <c r="D87" s="16"/>
      <c r="E87" s="16"/>
      <c r="F87" s="16"/>
      <c r="G87" s="16"/>
      <c r="H87" s="16"/>
    </row>
    <row r="88" spans="1:8" ht="16.5" hidden="1" customHeight="1">
      <c r="A88" s="16"/>
      <c r="B88" s="16"/>
      <c r="C88" s="16"/>
      <c r="D88" s="16"/>
      <c r="E88" s="16"/>
      <c r="F88" s="16"/>
      <c r="G88" s="16"/>
      <c r="H88" s="16"/>
    </row>
    <row r="89" spans="1:8" ht="16.5" hidden="1" customHeight="1">
      <c r="A89" s="16"/>
      <c r="B89" s="16"/>
      <c r="C89" s="16"/>
      <c r="D89" s="16"/>
      <c r="E89" s="16"/>
      <c r="F89" s="16"/>
      <c r="G89" s="16"/>
      <c r="H89" s="16"/>
    </row>
    <row r="90" spans="1:8" ht="16.5" hidden="1" customHeight="1">
      <c r="A90" s="16"/>
      <c r="B90" s="16"/>
      <c r="C90" s="16"/>
      <c r="D90" s="16"/>
      <c r="E90" s="16"/>
      <c r="F90" s="16"/>
      <c r="G90" s="16"/>
      <c r="H90" s="16"/>
    </row>
    <row r="91" spans="1:8" ht="16.5" hidden="1" customHeight="1">
      <c r="A91" s="16"/>
      <c r="B91" s="16"/>
      <c r="C91" s="16"/>
      <c r="D91" s="16"/>
      <c r="E91" s="16"/>
      <c r="F91" s="16"/>
      <c r="G91" s="16"/>
      <c r="H91" s="16"/>
    </row>
    <row r="92" spans="1:8" ht="16.5" hidden="1" customHeight="1">
      <c r="A92" s="16"/>
      <c r="B92" s="16"/>
      <c r="C92" s="16"/>
      <c r="D92" s="16"/>
      <c r="E92" s="16"/>
      <c r="F92" s="16"/>
      <c r="G92" s="16"/>
      <c r="H92" s="16"/>
    </row>
    <row r="93" spans="1:8" ht="16.5" hidden="1" customHeight="1">
      <c r="A93" s="16"/>
      <c r="B93" s="16"/>
      <c r="C93" s="16"/>
      <c r="D93" s="16"/>
      <c r="E93" s="16"/>
      <c r="F93" s="16"/>
      <c r="G93" s="16"/>
      <c r="H93" s="16"/>
    </row>
    <row r="94" spans="1:8" ht="16.5" hidden="1" customHeight="1">
      <c r="A94" s="16"/>
      <c r="B94" s="16"/>
      <c r="C94" s="16"/>
      <c r="D94" s="16"/>
      <c r="E94" s="16"/>
      <c r="F94" s="16"/>
      <c r="G94" s="16"/>
      <c r="H94" s="16"/>
    </row>
    <row r="95" spans="1:8" ht="16.5" hidden="1" customHeight="1">
      <c r="A95" s="16"/>
      <c r="B95" s="16"/>
      <c r="C95" s="16"/>
      <c r="D95" s="16"/>
      <c r="E95" s="16"/>
      <c r="F95" s="16"/>
      <c r="G95" s="16"/>
      <c r="H95" s="16"/>
    </row>
    <row r="96" spans="1:8" ht="16.5" hidden="1" customHeight="1">
      <c r="A96" s="16"/>
      <c r="B96" s="16"/>
      <c r="C96" s="16"/>
      <c r="D96" s="16"/>
      <c r="E96" s="16"/>
      <c r="F96" s="16"/>
      <c r="G96" s="16"/>
      <c r="H96" s="16"/>
    </row>
    <row r="97" spans="1:8" ht="16.5" hidden="1" customHeight="1">
      <c r="A97" s="16"/>
      <c r="B97" s="16"/>
      <c r="C97" s="16"/>
      <c r="D97" s="16"/>
      <c r="E97" s="16"/>
      <c r="F97" s="16"/>
      <c r="G97" s="16"/>
      <c r="H97" s="16"/>
    </row>
    <row r="98" spans="1:8" ht="16.5" hidden="1" customHeight="1">
      <c r="A98" s="16"/>
      <c r="B98" s="16"/>
      <c r="C98" s="16"/>
      <c r="D98" s="16"/>
      <c r="E98" s="16"/>
      <c r="F98" s="16"/>
      <c r="G98" s="16"/>
      <c r="H98" s="16"/>
    </row>
    <row r="99" spans="1:8" ht="16.5" hidden="1" customHeight="1">
      <c r="A99" s="16"/>
      <c r="B99" s="16"/>
      <c r="C99" s="16"/>
      <c r="D99" s="16"/>
      <c r="E99" s="16"/>
      <c r="F99" s="16"/>
      <c r="G99" s="16"/>
      <c r="H99" s="16"/>
    </row>
    <row r="100" spans="1:8" ht="16.5" hidden="1" customHeight="1">
      <c r="A100" s="16"/>
      <c r="B100" s="16"/>
      <c r="C100" s="16"/>
      <c r="D100" s="16"/>
      <c r="E100" s="16"/>
      <c r="F100" s="16"/>
      <c r="G100" s="16"/>
      <c r="H100" s="16"/>
    </row>
    <row r="101" spans="1:8" ht="16.5" hidden="1" customHeight="1">
      <c r="A101" s="16"/>
      <c r="B101" s="16"/>
      <c r="C101" s="16"/>
      <c r="D101" s="16"/>
      <c r="E101" s="16"/>
      <c r="F101" s="16"/>
      <c r="G101" s="16"/>
      <c r="H101" s="16"/>
    </row>
    <row r="102" spans="1:8" ht="16.5" hidden="1" customHeight="1">
      <c r="A102" s="16"/>
      <c r="B102" s="16"/>
      <c r="C102" s="16"/>
      <c r="D102" s="16"/>
      <c r="E102" s="16"/>
      <c r="F102" s="16"/>
      <c r="G102" s="16"/>
      <c r="H102" s="16"/>
    </row>
    <row r="103" spans="1:8" ht="16.5" hidden="1" customHeight="1">
      <c r="A103" s="16"/>
      <c r="B103" s="16"/>
      <c r="C103" s="16"/>
      <c r="D103" s="16"/>
      <c r="E103" s="16"/>
      <c r="F103" s="16"/>
      <c r="G103" s="16"/>
      <c r="H103" s="16"/>
    </row>
    <row r="104" spans="1:8" ht="12.75" hidden="1">
      <c r="A104" s="16"/>
      <c r="B104" s="16"/>
      <c r="C104" s="16"/>
      <c r="D104" s="16"/>
      <c r="E104" s="16"/>
      <c r="F104" s="16"/>
      <c r="G104" s="16"/>
      <c r="H104" s="16"/>
    </row>
    <row r="105" spans="1:8" ht="12.75" hidden="1">
      <c r="A105" s="16"/>
      <c r="B105" s="16"/>
      <c r="C105" s="16"/>
      <c r="D105" s="16"/>
      <c r="E105" s="16"/>
      <c r="F105" s="16"/>
      <c r="G105" s="16"/>
      <c r="H105" s="16"/>
    </row>
    <row r="106" spans="1:8" ht="12.75" hidden="1">
      <c r="A106" s="16"/>
      <c r="B106" s="16"/>
      <c r="C106" s="16"/>
      <c r="D106" s="16"/>
      <c r="E106" s="16"/>
      <c r="F106" s="16"/>
      <c r="G106" s="16"/>
      <c r="H106" s="16"/>
    </row>
    <row r="107" spans="1:8" ht="12.75" hidden="1">
      <c r="A107" s="16"/>
      <c r="B107" s="16"/>
      <c r="C107" s="16"/>
      <c r="D107" s="16"/>
      <c r="E107" s="16"/>
      <c r="F107" s="16"/>
      <c r="G107" s="16"/>
      <c r="H107" s="16"/>
    </row>
    <row r="108" spans="1:8" ht="12.75" hidden="1">
      <c r="A108" s="16"/>
      <c r="B108" s="16"/>
      <c r="C108" s="16"/>
      <c r="D108" s="16"/>
      <c r="E108" s="16"/>
      <c r="F108" s="16"/>
      <c r="G108" s="16"/>
      <c r="H108" s="16"/>
    </row>
    <row r="109" spans="1:8" ht="12.75" hidden="1">
      <c r="A109" s="16"/>
      <c r="B109" s="16"/>
      <c r="C109" s="16"/>
      <c r="D109" s="16"/>
      <c r="E109" s="16"/>
      <c r="F109" s="16"/>
      <c r="G109" s="16"/>
      <c r="H109" s="16"/>
    </row>
    <row r="110" spans="1:8" ht="12.75" hidden="1">
      <c r="A110" s="16"/>
      <c r="B110" s="16"/>
      <c r="C110" s="16"/>
      <c r="D110" s="16"/>
      <c r="E110" s="16"/>
      <c r="F110" s="16"/>
      <c r="G110" s="16"/>
      <c r="H110" s="16"/>
    </row>
    <row r="111" spans="1:8" ht="12.75" hidden="1">
      <c r="A111" s="16"/>
      <c r="B111" s="16"/>
      <c r="C111" s="16"/>
      <c r="D111" s="16"/>
      <c r="E111" s="16"/>
      <c r="F111" s="16"/>
      <c r="G111" s="16"/>
      <c r="H111" s="16"/>
    </row>
    <row r="112" spans="1:8" ht="12.75" hidden="1">
      <c r="A112" s="16"/>
      <c r="B112" s="16"/>
      <c r="C112" s="16"/>
      <c r="D112" s="16"/>
      <c r="E112" s="16"/>
      <c r="F112" s="16"/>
      <c r="G112" s="16"/>
      <c r="H112" s="16"/>
    </row>
    <row r="113" spans="1:8" ht="12.75" hidden="1">
      <c r="A113" s="16"/>
      <c r="B113" s="16"/>
      <c r="C113" s="16"/>
      <c r="D113" s="16"/>
      <c r="E113" s="16"/>
      <c r="F113" s="16"/>
      <c r="G113" s="16"/>
      <c r="H113" s="16"/>
    </row>
    <row r="114" spans="1:8" ht="12.75" hidden="1">
      <c r="A114" s="16"/>
      <c r="B114" s="16"/>
      <c r="C114" s="16"/>
      <c r="D114" s="16"/>
      <c r="E114" s="16"/>
      <c r="F114" s="16"/>
      <c r="G114" s="16"/>
      <c r="H114" s="16"/>
    </row>
    <row r="115" spans="1:8" ht="12.75" hidden="1">
      <c r="A115" s="16"/>
      <c r="B115" s="16"/>
      <c r="C115" s="16"/>
      <c r="D115" s="16"/>
      <c r="E115" s="16"/>
      <c r="F115" s="16"/>
      <c r="G115" s="16"/>
      <c r="H115" s="16"/>
    </row>
    <row r="116" spans="1:8" ht="12.75" hidden="1">
      <c r="A116" s="16"/>
      <c r="B116" s="16"/>
      <c r="C116" s="16"/>
      <c r="D116" s="16"/>
      <c r="E116" s="16"/>
      <c r="F116" s="16"/>
      <c r="G116" s="16"/>
      <c r="H116" s="16"/>
    </row>
    <row r="117" spans="1:8" ht="12.75" hidden="1">
      <c r="A117" s="16"/>
      <c r="B117" s="16"/>
      <c r="C117" s="16"/>
      <c r="D117" s="16"/>
      <c r="E117" s="16"/>
      <c r="F117" s="16"/>
      <c r="G117" s="16"/>
      <c r="H117" s="16"/>
    </row>
    <row r="118" spans="1:8" ht="12.75" hidden="1">
      <c r="A118" s="16"/>
      <c r="B118" s="16"/>
      <c r="C118" s="16"/>
      <c r="D118" s="16"/>
      <c r="E118" s="16"/>
      <c r="F118" s="16"/>
      <c r="G118" s="16"/>
      <c r="H118" s="16"/>
    </row>
    <row r="119" spans="1:8" ht="12.75" hidden="1">
      <c r="A119" s="16"/>
      <c r="B119" s="16"/>
      <c r="C119" s="16"/>
      <c r="D119" s="16"/>
      <c r="E119" s="16"/>
      <c r="F119" s="16"/>
      <c r="G119" s="16"/>
      <c r="H119" s="16"/>
    </row>
    <row r="120" spans="1:8" ht="12.75" hidden="1">
      <c r="A120" s="16"/>
      <c r="B120" s="16"/>
      <c r="C120" s="16"/>
      <c r="D120" s="16"/>
      <c r="E120" s="16"/>
      <c r="F120" s="16"/>
      <c r="G120" s="16"/>
      <c r="H120" s="16"/>
    </row>
    <row r="121" spans="1:8" ht="12.75" hidden="1">
      <c r="A121" s="16"/>
      <c r="B121" s="16"/>
      <c r="C121" s="16"/>
      <c r="D121" s="16"/>
      <c r="E121" s="16"/>
      <c r="F121" s="16"/>
      <c r="G121" s="16"/>
      <c r="H121" s="16"/>
    </row>
    <row r="122" spans="1:8" ht="12.75" hidden="1">
      <c r="A122" s="16"/>
      <c r="B122" s="16"/>
      <c r="C122" s="16"/>
      <c r="D122" s="16"/>
      <c r="E122" s="16"/>
      <c r="F122" s="16"/>
      <c r="G122" s="16"/>
      <c r="H122" s="16"/>
    </row>
    <row r="123" spans="1:8" ht="12.75" hidden="1">
      <c r="A123" s="16"/>
      <c r="B123" s="16"/>
      <c r="C123" s="16"/>
      <c r="D123" s="16"/>
      <c r="E123" s="16"/>
      <c r="F123" s="16"/>
      <c r="G123" s="16"/>
      <c r="H123" s="16"/>
    </row>
    <row r="124" spans="1:8" ht="12.75" hidden="1">
      <c r="A124" s="16"/>
      <c r="B124" s="16"/>
      <c r="C124" s="16"/>
      <c r="D124" s="16"/>
      <c r="E124" s="16"/>
      <c r="F124" s="16"/>
      <c r="G124" s="16"/>
      <c r="H124" s="16"/>
    </row>
    <row r="125" spans="1:8" ht="12.75" hidden="1">
      <c r="A125" s="16"/>
      <c r="B125" s="16"/>
      <c r="C125" s="16"/>
      <c r="D125" s="16"/>
      <c r="E125" s="16"/>
      <c r="F125" s="16"/>
      <c r="G125" s="16"/>
      <c r="H125" s="16"/>
    </row>
    <row r="126" spans="1:8" ht="12.75" hidden="1">
      <c r="A126" s="16"/>
      <c r="B126" s="16"/>
      <c r="C126" s="16"/>
      <c r="D126" s="16"/>
      <c r="E126" s="16"/>
      <c r="F126" s="16"/>
      <c r="G126" s="16"/>
      <c r="H126" s="16"/>
    </row>
    <row r="127" spans="1:8" ht="12.75" hidden="1">
      <c r="A127" s="16"/>
      <c r="B127" s="16"/>
      <c r="C127" s="16"/>
      <c r="D127" s="16"/>
      <c r="E127" s="16"/>
      <c r="F127" s="16"/>
      <c r="G127" s="16"/>
      <c r="H127" s="16"/>
    </row>
    <row r="128" spans="1:8" ht="12.75" hidden="1">
      <c r="A128" s="16"/>
      <c r="B128" s="16"/>
      <c r="C128" s="16"/>
      <c r="D128" s="16"/>
      <c r="E128" s="16"/>
      <c r="F128" s="16"/>
      <c r="G128" s="16"/>
      <c r="H128" s="16"/>
    </row>
    <row r="129" spans="1:8" ht="12.75" hidden="1">
      <c r="A129" s="16"/>
      <c r="B129" s="16"/>
      <c r="C129" s="16"/>
      <c r="D129" s="16"/>
      <c r="E129" s="16"/>
      <c r="F129" s="16"/>
      <c r="G129" s="16"/>
      <c r="H129" s="16"/>
    </row>
    <row r="130" spans="1:8" ht="12.75" hidden="1">
      <c r="A130" s="16"/>
      <c r="B130" s="16"/>
      <c r="C130" s="16"/>
      <c r="D130" s="16"/>
      <c r="E130" s="16"/>
      <c r="F130" s="16"/>
      <c r="G130" s="16"/>
      <c r="H130" s="16"/>
    </row>
    <row r="131" spans="1:8" ht="12.75" hidden="1">
      <c r="A131" s="16"/>
      <c r="B131" s="16"/>
      <c r="C131" s="16"/>
      <c r="D131" s="16"/>
      <c r="E131" s="16"/>
      <c r="F131" s="16"/>
      <c r="G131" s="16"/>
      <c r="H131" s="16"/>
    </row>
    <row r="132" spans="1:8" ht="12.75" hidden="1">
      <c r="A132" s="16"/>
      <c r="B132" s="16"/>
      <c r="C132" s="16"/>
      <c r="D132" s="16"/>
      <c r="E132" s="16"/>
      <c r="F132" s="16"/>
      <c r="G132" s="16"/>
      <c r="H132" s="16"/>
    </row>
    <row r="133" spans="1:8" ht="12.75" hidden="1">
      <c r="A133" s="16"/>
      <c r="B133" s="16"/>
      <c r="C133" s="16"/>
      <c r="D133" s="16"/>
      <c r="E133" s="16"/>
      <c r="F133" s="16"/>
      <c r="G133" s="16"/>
      <c r="H133" s="16"/>
    </row>
    <row r="134" spans="1:8" ht="12.75" hidden="1">
      <c r="A134" s="16"/>
      <c r="B134" s="16"/>
      <c r="C134" s="16"/>
      <c r="D134" s="16"/>
      <c r="E134" s="16"/>
      <c r="F134" s="16"/>
      <c r="G134" s="16"/>
      <c r="H134" s="16"/>
    </row>
    <row r="135" spans="1:8" ht="12.75" hidden="1">
      <c r="A135" s="16"/>
      <c r="B135" s="16"/>
      <c r="C135" s="16"/>
      <c r="D135" s="16"/>
      <c r="E135" s="16"/>
      <c r="F135" s="16"/>
      <c r="G135" s="16"/>
      <c r="H135" s="16"/>
    </row>
    <row r="136" spans="1:8" ht="12.75" hidden="1">
      <c r="A136" s="16"/>
      <c r="B136" s="16"/>
      <c r="C136" s="16"/>
      <c r="D136" s="16"/>
      <c r="E136" s="16"/>
      <c r="F136" s="16"/>
      <c r="G136" s="16"/>
      <c r="H136" s="16"/>
    </row>
    <row r="137" spans="1:8" ht="12.75" hidden="1">
      <c r="A137" s="16"/>
      <c r="B137" s="16"/>
      <c r="C137" s="16"/>
      <c r="D137" s="16"/>
      <c r="E137" s="16"/>
      <c r="F137" s="16"/>
      <c r="G137" s="16"/>
      <c r="H137" s="16"/>
    </row>
    <row r="138" spans="1:8" ht="12.75" hidden="1">
      <c r="A138" s="16"/>
      <c r="B138" s="16"/>
      <c r="C138" s="16"/>
      <c r="D138" s="16"/>
      <c r="E138" s="16"/>
      <c r="F138" s="16"/>
      <c r="G138" s="16"/>
      <c r="H138" s="16"/>
    </row>
    <row r="139" spans="1:8" ht="12.75" hidden="1">
      <c r="A139" s="16"/>
      <c r="B139" s="16"/>
      <c r="C139" s="16"/>
      <c r="D139" s="16"/>
      <c r="E139" s="16"/>
      <c r="F139" s="16"/>
      <c r="G139" s="16"/>
      <c r="H139" s="16"/>
    </row>
    <row r="140" spans="1:8" ht="12.75" hidden="1">
      <c r="A140" s="16"/>
      <c r="B140" s="16"/>
      <c r="C140" s="16"/>
      <c r="D140" s="16"/>
      <c r="E140" s="16"/>
      <c r="F140" s="16"/>
      <c r="G140" s="16"/>
      <c r="H140" s="16"/>
    </row>
    <row r="141" spans="1:8" ht="12.75" hidden="1">
      <c r="A141" s="16"/>
      <c r="B141" s="16"/>
      <c r="C141" s="16"/>
      <c r="D141" s="16"/>
      <c r="E141" s="16"/>
      <c r="F141" s="16"/>
      <c r="G141" s="16"/>
      <c r="H141" s="16"/>
    </row>
    <row r="142" spans="1:8" ht="12.75" hidden="1">
      <c r="A142" s="16"/>
      <c r="B142" s="16"/>
      <c r="C142" s="16"/>
      <c r="D142" s="16"/>
      <c r="E142" s="16"/>
      <c r="F142" s="16"/>
      <c r="G142" s="16"/>
      <c r="H142" s="16"/>
    </row>
    <row r="143" spans="1:8" ht="12.75" hidden="1">
      <c r="A143" s="16"/>
      <c r="B143" s="16"/>
      <c r="C143" s="16"/>
      <c r="D143" s="16"/>
      <c r="E143" s="16"/>
      <c r="F143" s="16"/>
      <c r="G143" s="16"/>
      <c r="H143" s="16"/>
    </row>
    <row r="144" spans="1:8" ht="12.75" hidden="1">
      <c r="A144" s="16"/>
      <c r="B144" s="16"/>
      <c r="C144" s="16"/>
      <c r="D144" s="16"/>
      <c r="E144" s="16"/>
      <c r="F144" s="16"/>
      <c r="G144" s="16"/>
      <c r="H144" s="16"/>
    </row>
    <row r="145" spans="1:8" ht="12.75" hidden="1">
      <c r="A145" s="16"/>
      <c r="B145" s="16"/>
      <c r="C145" s="16"/>
      <c r="D145" s="16"/>
      <c r="E145" s="16"/>
      <c r="F145" s="16"/>
      <c r="G145" s="16"/>
      <c r="H145" s="16"/>
    </row>
    <row r="146" spans="1:8" ht="12.75" hidden="1">
      <c r="A146" s="16"/>
      <c r="B146" s="16"/>
      <c r="C146" s="16"/>
      <c r="D146" s="16"/>
      <c r="E146" s="16"/>
      <c r="F146" s="16"/>
      <c r="G146" s="16"/>
      <c r="H146" s="16"/>
    </row>
    <row r="147" spans="1:8" ht="12.75" hidden="1">
      <c r="A147" s="16"/>
      <c r="B147" s="16"/>
      <c r="C147" s="16"/>
      <c r="D147" s="16"/>
      <c r="E147" s="16"/>
      <c r="F147" s="16"/>
      <c r="G147" s="16"/>
      <c r="H147" s="16"/>
    </row>
    <row r="148" spans="1:8" ht="12.75" hidden="1">
      <c r="A148" s="16"/>
      <c r="B148" s="16"/>
      <c r="C148" s="16"/>
      <c r="D148" s="16"/>
      <c r="E148" s="16"/>
      <c r="F148" s="16"/>
      <c r="G148" s="16"/>
      <c r="H148" s="16"/>
    </row>
    <row r="149" spans="1:8" ht="12.75" hidden="1">
      <c r="A149" s="16"/>
      <c r="B149" s="16"/>
      <c r="C149" s="16"/>
      <c r="D149" s="16"/>
      <c r="E149" s="16"/>
      <c r="F149" s="16"/>
      <c r="G149" s="16"/>
      <c r="H149" s="16"/>
    </row>
    <row r="150" spans="1:8" ht="12.75" hidden="1">
      <c r="A150" s="16"/>
      <c r="B150" s="16"/>
      <c r="C150" s="16"/>
      <c r="D150" s="16"/>
      <c r="E150" s="16"/>
      <c r="F150" s="16"/>
      <c r="G150" s="16"/>
      <c r="H150" s="16"/>
    </row>
    <row r="151" spans="1:8" ht="12.75" hidden="1">
      <c r="A151" s="16"/>
      <c r="B151" s="16"/>
      <c r="C151" s="16"/>
      <c r="D151" s="16"/>
      <c r="E151" s="16"/>
      <c r="F151" s="16"/>
      <c r="G151" s="16"/>
      <c r="H151" s="16"/>
    </row>
    <row r="152" spans="1:8" ht="12.75" hidden="1">
      <c r="A152" s="16"/>
      <c r="B152" s="16"/>
      <c r="C152" s="16"/>
      <c r="D152" s="16"/>
      <c r="E152" s="16"/>
      <c r="F152" s="16"/>
      <c r="G152" s="16"/>
      <c r="H152" s="16"/>
    </row>
    <row r="153" spans="1:8" ht="12.75" hidden="1">
      <c r="A153" s="16"/>
      <c r="B153" s="16"/>
      <c r="C153" s="16"/>
      <c r="D153" s="16"/>
      <c r="E153" s="16"/>
      <c r="F153" s="16"/>
      <c r="G153" s="16"/>
      <c r="H153" s="16"/>
    </row>
    <row r="154" spans="1:8" ht="12.75" hidden="1">
      <c r="A154" s="16"/>
      <c r="B154" s="16"/>
      <c r="C154" s="16"/>
      <c r="D154" s="16"/>
      <c r="E154" s="16"/>
      <c r="F154" s="16"/>
      <c r="G154" s="16"/>
      <c r="H154" s="16"/>
    </row>
    <row r="155" spans="1:8" ht="12.75" hidden="1">
      <c r="A155" s="16"/>
      <c r="B155" s="16"/>
      <c r="C155" s="16"/>
      <c r="D155" s="16"/>
      <c r="E155" s="16"/>
      <c r="F155" s="16"/>
      <c r="G155" s="16"/>
      <c r="H155" s="16"/>
    </row>
    <row r="156" spans="1:8" ht="12.75" hidden="1">
      <c r="A156" s="16"/>
      <c r="B156" s="16"/>
      <c r="C156" s="16"/>
      <c r="D156" s="16"/>
      <c r="E156" s="16"/>
      <c r="F156" s="16"/>
      <c r="G156" s="16"/>
      <c r="H156" s="16"/>
    </row>
    <row r="157" spans="1:8" ht="12.75" hidden="1">
      <c r="A157" s="16"/>
      <c r="B157" s="16"/>
      <c r="C157" s="16"/>
      <c r="D157" s="16"/>
      <c r="E157" s="16"/>
      <c r="F157" s="16"/>
      <c r="G157" s="16"/>
      <c r="H157" s="16"/>
    </row>
    <row r="158" spans="1:8" ht="12.75" hidden="1">
      <c r="A158" s="16"/>
      <c r="B158" s="16"/>
      <c r="C158" s="16"/>
      <c r="D158" s="16"/>
      <c r="E158" s="16"/>
      <c r="F158" s="16"/>
      <c r="G158" s="16"/>
      <c r="H158" s="16"/>
    </row>
    <row r="159" spans="1:8" ht="12.75" hidden="1">
      <c r="A159" s="16"/>
      <c r="B159" s="16"/>
      <c r="C159" s="16"/>
      <c r="D159" s="16"/>
      <c r="E159" s="16"/>
      <c r="F159" s="16"/>
      <c r="G159" s="16"/>
      <c r="H159" s="16"/>
    </row>
    <row r="160" spans="1:8" ht="12.75" hidden="1">
      <c r="A160" s="16"/>
      <c r="B160" s="16"/>
      <c r="C160" s="16"/>
      <c r="D160" s="16"/>
      <c r="E160" s="16"/>
      <c r="F160" s="16"/>
      <c r="G160" s="16"/>
      <c r="H160" s="16"/>
    </row>
    <row r="161" spans="1:8" ht="12.75" hidden="1">
      <c r="A161" s="16"/>
      <c r="B161" s="16"/>
      <c r="C161" s="16"/>
      <c r="D161" s="16"/>
      <c r="E161" s="16"/>
      <c r="F161" s="16"/>
      <c r="G161" s="16"/>
      <c r="H161" s="16"/>
    </row>
    <row r="162" spans="1:8" ht="12.75" hidden="1">
      <c r="A162" s="16"/>
      <c r="B162" s="16"/>
      <c r="C162" s="16"/>
      <c r="D162" s="16"/>
      <c r="E162" s="16"/>
      <c r="F162" s="16"/>
      <c r="G162" s="16"/>
      <c r="H162" s="16"/>
    </row>
    <row r="163" spans="1:8" ht="12.75" hidden="1">
      <c r="A163" s="16"/>
      <c r="B163" s="16"/>
      <c r="C163" s="16"/>
      <c r="D163" s="16"/>
      <c r="E163" s="16"/>
      <c r="F163" s="16"/>
      <c r="G163" s="16"/>
      <c r="H163" s="16"/>
    </row>
    <row r="164" spans="1:8" ht="12.75" hidden="1">
      <c r="A164" s="16"/>
      <c r="B164" s="16"/>
      <c r="C164" s="16"/>
      <c r="D164" s="16"/>
      <c r="E164" s="16"/>
      <c r="F164" s="16"/>
      <c r="G164" s="16"/>
      <c r="H164" s="16"/>
    </row>
    <row r="165" spans="1:8" ht="12.75" hidden="1">
      <c r="A165" s="16"/>
      <c r="B165" s="16"/>
      <c r="C165" s="16"/>
      <c r="D165" s="16"/>
      <c r="E165" s="16"/>
      <c r="F165" s="16"/>
      <c r="G165" s="16"/>
      <c r="H165" s="16"/>
    </row>
    <row r="166" spans="1:8" ht="12.75" hidden="1">
      <c r="A166" s="16"/>
      <c r="B166" s="16"/>
      <c r="C166" s="16"/>
      <c r="D166" s="16"/>
      <c r="E166" s="16"/>
      <c r="F166" s="16"/>
      <c r="G166" s="16"/>
      <c r="H166" s="16"/>
    </row>
    <row r="167" spans="1:8" ht="12.75" hidden="1">
      <c r="A167" s="16"/>
      <c r="B167" s="16"/>
      <c r="C167" s="16"/>
      <c r="D167" s="16"/>
      <c r="E167" s="16"/>
      <c r="F167" s="16"/>
      <c r="G167" s="16"/>
      <c r="H167" s="16"/>
    </row>
    <row r="168" spans="1:8" ht="12.75" hidden="1">
      <c r="A168" s="16"/>
      <c r="B168" s="16"/>
      <c r="C168" s="16"/>
      <c r="D168" s="16"/>
      <c r="E168" s="16"/>
      <c r="F168" s="16"/>
      <c r="G168" s="16"/>
      <c r="H168" s="16"/>
    </row>
    <row r="169" spans="1:8" ht="12.75" hidden="1">
      <c r="A169" s="16"/>
      <c r="B169" s="16"/>
      <c r="C169" s="16"/>
      <c r="D169" s="16"/>
      <c r="E169" s="16"/>
      <c r="F169" s="16"/>
      <c r="G169" s="16"/>
      <c r="H169" s="16"/>
    </row>
    <row r="170" spans="1:8" ht="12.75" hidden="1">
      <c r="A170" s="16"/>
      <c r="B170" s="16"/>
      <c r="C170" s="16"/>
      <c r="D170" s="16"/>
      <c r="E170" s="16"/>
      <c r="F170" s="16"/>
      <c r="G170" s="16"/>
      <c r="H170" s="16"/>
    </row>
    <row r="171" spans="1:8" ht="12.75" hidden="1">
      <c r="A171" s="16"/>
      <c r="B171" s="16"/>
      <c r="C171" s="16"/>
      <c r="D171" s="16"/>
      <c r="E171" s="16"/>
      <c r="F171" s="16"/>
      <c r="G171" s="16"/>
      <c r="H171" s="16"/>
    </row>
    <row r="172" spans="1:8" ht="12.75" hidden="1">
      <c r="A172" s="16"/>
      <c r="B172" s="16"/>
      <c r="C172" s="16"/>
      <c r="D172" s="16"/>
      <c r="E172" s="16"/>
      <c r="F172" s="16"/>
      <c r="G172" s="16"/>
      <c r="H172" s="16"/>
    </row>
    <row r="173" spans="1:8" ht="12.75" hidden="1">
      <c r="A173" s="16"/>
      <c r="B173" s="16"/>
      <c r="C173" s="16"/>
      <c r="D173" s="16"/>
      <c r="E173" s="16"/>
      <c r="F173" s="16"/>
      <c r="G173" s="16"/>
      <c r="H173" s="16"/>
    </row>
    <row r="174" spans="1:8" ht="12.75" hidden="1">
      <c r="A174" s="16"/>
      <c r="B174" s="16"/>
      <c r="C174" s="16"/>
      <c r="D174" s="16"/>
      <c r="E174" s="16"/>
      <c r="F174" s="16"/>
      <c r="G174" s="16"/>
      <c r="H174" s="16"/>
    </row>
    <row r="175" spans="1:8" ht="12.75" hidden="1">
      <c r="A175" s="16"/>
      <c r="B175" s="16"/>
      <c r="C175" s="16"/>
      <c r="D175" s="16"/>
      <c r="E175" s="16"/>
      <c r="F175" s="16"/>
      <c r="G175" s="16"/>
      <c r="H175" s="16"/>
    </row>
    <row r="176" spans="1:8" ht="12.75" hidden="1">
      <c r="A176" s="16"/>
      <c r="B176" s="16"/>
      <c r="C176" s="16"/>
      <c r="D176" s="16"/>
      <c r="E176" s="16"/>
      <c r="F176" s="16"/>
      <c r="G176" s="16"/>
      <c r="H176" s="16"/>
    </row>
    <row r="177" spans="1:8" ht="12.75" hidden="1">
      <c r="A177" s="16"/>
      <c r="B177" s="16"/>
      <c r="C177" s="16"/>
      <c r="D177" s="16"/>
      <c r="E177" s="16"/>
      <c r="F177" s="16"/>
      <c r="G177" s="16"/>
      <c r="H177" s="16"/>
    </row>
    <row r="178" spans="1:8" ht="12.75" hidden="1">
      <c r="A178" s="16"/>
      <c r="B178" s="16"/>
      <c r="C178" s="16"/>
      <c r="D178" s="16"/>
      <c r="E178" s="16"/>
      <c r="F178" s="16"/>
      <c r="G178" s="16"/>
      <c r="H178" s="16"/>
    </row>
    <row r="179" spans="1:8" ht="12.75" hidden="1">
      <c r="A179" s="16"/>
      <c r="B179" s="16"/>
      <c r="C179" s="16"/>
      <c r="D179" s="16"/>
      <c r="E179" s="16"/>
      <c r="F179" s="16"/>
      <c r="G179" s="16"/>
      <c r="H179" s="16"/>
    </row>
    <row r="180" spans="1:8" ht="12.75" hidden="1">
      <c r="A180" s="16"/>
      <c r="B180" s="16"/>
      <c r="C180" s="16"/>
      <c r="D180" s="16"/>
      <c r="E180" s="16"/>
      <c r="F180" s="16"/>
      <c r="G180" s="16"/>
      <c r="H180" s="16"/>
    </row>
    <row r="181" spans="1:8" ht="12.75" hidden="1">
      <c r="A181" s="16"/>
      <c r="B181" s="16"/>
      <c r="C181" s="16"/>
      <c r="D181" s="16"/>
      <c r="E181" s="16"/>
      <c r="F181" s="16"/>
      <c r="G181" s="16"/>
      <c r="H181" s="16"/>
    </row>
    <row r="182" spans="1:8" ht="12.75" hidden="1">
      <c r="A182" s="16"/>
      <c r="B182" s="16"/>
      <c r="C182" s="16"/>
      <c r="D182" s="16"/>
      <c r="E182" s="16"/>
      <c r="F182" s="16"/>
      <c r="G182" s="16"/>
      <c r="H182" s="16"/>
    </row>
    <row r="183" spans="1:8" ht="12.75" hidden="1">
      <c r="A183" s="16"/>
      <c r="B183" s="16"/>
      <c r="C183" s="16"/>
      <c r="D183" s="16"/>
      <c r="E183" s="16"/>
      <c r="F183" s="16"/>
      <c r="G183" s="16"/>
      <c r="H183" s="16"/>
    </row>
    <row r="184" spans="1:8" ht="12.75" hidden="1">
      <c r="A184" s="16"/>
      <c r="B184" s="16"/>
      <c r="C184" s="16"/>
      <c r="D184" s="16"/>
      <c r="E184" s="16"/>
      <c r="F184" s="16"/>
      <c r="G184" s="16"/>
      <c r="H184" s="16"/>
    </row>
    <row r="185" spans="1:8" ht="12.75" hidden="1">
      <c r="A185" s="16"/>
      <c r="B185" s="16"/>
      <c r="C185" s="16"/>
      <c r="D185" s="16"/>
      <c r="E185" s="16"/>
      <c r="F185" s="16"/>
      <c r="G185" s="16"/>
      <c r="H185" s="16"/>
    </row>
    <row r="186" spans="1:8" ht="12.75" hidden="1">
      <c r="A186" s="16"/>
      <c r="B186" s="16"/>
      <c r="C186" s="16"/>
      <c r="D186" s="16"/>
      <c r="E186" s="16"/>
      <c r="F186" s="16"/>
      <c r="G186" s="16"/>
      <c r="H186" s="16"/>
    </row>
    <row r="187" spans="1:8" ht="12.75" hidden="1">
      <c r="A187" s="16"/>
      <c r="B187" s="16"/>
      <c r="C187" s="16"/>
      <c r="D187" s="16"/>
      <c r="E187" s="16"/>
      <c r="F187" s="16"/>
      <c r="G187" s="16"/>
      <c r="H187" s="16"/>
    </row>
    <row r="188" spans="1:8" ht="12.75" hidden="1">
      <c r="A188" s="16"/>
      <c r="B188" s="16"/>
      <c r="C188" s="16"/>
      <c r="D188" s="16"/>
      <c r="E188" s="16"/>
      <c r="F188" s="16"/>
      <c r="G188" s="16"/>
      <c r="H188" s="16"/>
    </row>
    <row r="189" spans="1:8" ht="12.75" hidden="1">
      <c r="A189" s="16"/>
      <c r="B189" s="16"/>
      <c r="C189" s="16"/>
      <c r="D189" s="16"/>
      <c r="E189" s="16"/>
      <c r="F189" s="16"/>
      <c r="G189" s="16"/>
      <c r="H189" s="16"/>
    </row>
    <row r="190" spans="1:8" ht="12.75" hidden="1">
      <c r="A190" s="16"/>
      <c r="B190" s="16"/>
      <c r="C190" s="16"/>
      <c r="D190" s="16"/>
      <c r="E190" s="16"/>
      <c r="F190" s="16"/>
      <c r="G190" s="16"/>
      <c r="H190" s="16"/>
    </row>
    <row r="191" spans="1:8" ht="12.75" hidden="1">
      <c r="A191" s="16"/>
      <c r="B191" s="16"/>
      <c r="C191" s="16"/>
      <c r="D191" s="16"/>
      <c r="E191" s="16"/>
      <c r="F191" s="16"/>
      <c r="G191" s="16"/>
      <c r="H191" s="16"/>
    </row>
    <row r="192" spans="1:8" ht="12.75" hidden="1">
      <c r="A192" s="16"/>
      <c r="B192" s="16"/>
      <c r="C192" s="16"/>
      <c r="D192" s="16"/>
      <c r="E192" s="16"/>
      <c r="F192" s="16"/>
      <c r="G192" s="16"/>
      <c r="H192" s="16"/>
    </row>
    <row r="193" spans="1:8" ht="12.75" hidden="1">
      <c r="A193" s="16"/>
      <c r="B193" s="16"/>
      <c r="C193" s="16"/>
      <c r="D193" s="16"/>
      <c r="E193" s="16"/>
      <c r="F193" s="16"/>
      <c r="G193" s="16"/>
      <c r="H193" s="16"/>
    </row>
    <row r="194" spans="1:8" ht="12.75" hidden="1">
      <c r="A194" s="16"/>
      <c r="B194" s="16"/>
      <c r="C194" s="16"/>
      <c r="D194" s="16"/>
      <c r="E194" s="16"/>
      <c r="F194" s="16"/>
      <c r="G194" s="16"/>
      <c r="H194" s="16"/>
    </row>
    <row r="195" spans="1:8" ht="12.75" hidden="1">
      <c r="A195" s="16"/>
      <c r="B195" s="16"/>
      <c r="C195" s="16"/>
      <c r="D195" s="16"/>
      <c r="E195" s="16"/>
      <c r="F195" s="16"/>
      <c r="G195" s="16"/>
      <c r="H195" s="16"/>
    </row>
    <row r="196" spans="1:8" ht="12.75" hidden="1">
      <c r="A196" s="16"/>
      <c r="B196" s="16"/>
      <c r="C196" s="16"/>
      <c r="D196" s="16"/>
      <c r="E196" s="16"/>
      <c r="F196" s="16"/>
      <c r="G196" s="16"/>
      <c r="H196" s="16"/>
    </row>
    <row r="197" spans="1:8" ht="12.75" hidden="1">
      <c r="A197" s="16"/>
      <c r="B197" s="16"/>
      <c r="C197" s="16"/>
      <c r="D197" s="16"/>
      <c r="E197" s="16"/>
      <c r="F197" s="16"/>
      <c r="G197" s="16"/>
      <c r="H197" s="16"/>
    </row>
    <row r="198" spans="1:8" ht="12.75" hidden="1">
      <c r="A198" s="16"/>
      <c r="B198" s="16"/>
      <c r="C198" s="16"/>
      <c r="D198" s="16"/>
      <c r="E198" s="16"/>
      <c r="F198" s="16"/>
      <c r="G198" s="16"/>
      <c r="H198" s="16"/>
    </row>
    <row r="199" spans="1:8" ht="12.75" hidden="1">
      <c r="A199" s="16"/>
      <c r="B199" s="16"/>
      <c r="C199" s="16"/>
      <c r="D199" s="16"/>
      <c r="E199" s="16"/>
      <c r="F199" s="16"/>
      <c r="G199" s="16"/>
      <c r="H199" s="16"/>
    </row>
    <row r="200" spans="1:8" ht="12.75" hidden="1">
      <c r="A200" s="16"/>
      <c r="B200" s="16"/>
      <c r="C200" s="16"/>
      <c r="D200" s="16"/>
      <c r="E200" s="16"/>
      <c r="F200" s="16"/>
      <c r="G200" s="16"/>
      <c r="H200" s="16"/>
    </row>
    <row r="201" spans="1:8" ht="12.75" hidden="1">
      <c r="A201" s="16"/>
      <c r="B201" s="16"/>
      <c r="C201" s="16"/>
      <c r="D201" s="16"/>
      <c r="E201" s="16"/>
      <c r="F201" s="16"/>
      <c r="G201" s="16"/>
      <c r="H201" s="16"/>
    </row>
    <row r="202" spans="1:8" ht="12.75" hidden="1">
      <c r="A202" s="16"/>
      <c r="B202" s="16"/>
      <c r="C202" s="16"/>
      <c r="D202" s="16"/>
      <c r="E202" s="16"/>
      <c r="F202" s="16"/>
      <c r="G202" s="16"/>
      <c r="H202" s="16"/>
    </row>
    <row r="203" spans="1:8" ht="12.75" hidden="1">
      <c r="A203" s="16"/>
      <c r="B203" s="16"/>
      <c r="C203" s="16"/>
      <c r="D203" s="16"/>
      <c r="E203" s="16"/>
      <c r="F203" s="16"/>
      <c r="G203" s="16"/>
      <c r="H203" s="16"/>
    </row>
    <row r="204" spans="1:8" ht="12.75" hidden="1">
      <c r="A204" s="16"/>
      <c r="B204" s="16"/>
      <c r="C204" s="16"/>
      <c r="D204" s="16"/>
      <c r="E204" s="16"/>
      <c r="F204" s="16"/>
      <c r="G204" s="16"/>
      <c r="H204" s="16"/>
    </row>
    <row r="205" spans="1:8" ht="12.75" hidden="1">
      <c r="A205" s="16"/>
      <c r="B205" s="16"/>
      <c r="C205" s="16"/>
      <c r="D205" s="16"/>
      <c r="E205" s="16"/>
      <c r="F205" s="16"/>
      <c r="G205" s="16"/>
      <c r="H205" s="16"/>
    </row>
    <row r="206" spans="1:8" ht="12.75" hidden="1">
      <c r="A206" s="16"/>
      <c r="B206" s="16"/>
      <c r="C206" s="16"/>
      <c r="D206" s="16"/>
      <c r="E206" s="16"/>
      <c r="F206" s="16"/>
      <c r="G206" s="16"/>
      <c r="H206" s="16"/>
    </row>
    <row r="207" spans="1:8" ht="12.75" hidden="1">
      <c r="A207" s="16"/>
      <c r="B207" s="16"/>
      <c r="C207" s="16"/>
      <c r="D207" s="16"/>
      <c r="E207" s="16"/>
      <c r="F207" s="16"/>
      <c r="G207" s="16"/>
      <c r="H207" s="16"/>
    </row>
    <row r="208" spans="1:8" ht="12.75" hidden="1">
      <c r="A208" s="16"/>
      <c r="B208" s="16"/>
      <c r="C208" s="16"/>
      <c r="D208" s="16"/>
      <c r="E208" s="16"/>
      <c r="F208" s="16"/>
      <c r="G208" s="16"/>
      <c r="H208" s="16"/>
    </row>
    <row r="209" spans="1:8" ht="12.75" hidden="1">
      <c r="A209" s="16"/>
      <c r="B209" s="16"/>
      <c r="C209" s="16"/>
      <c r="D209" s="16"/>
      <c r="E209" s="16"/>
      <c r="F209" s="16"/>
      <c r="G209" s="16"/>
      <c r="H209" s="16"/>
    </row>
    <row r="210" spans="1:8" ht="12.75" hidden="1">
      <c r="A210" s="16"/>
      <c r="B210" s="16"/>
      <c r="C210" s="16"/>
      <c r="D210" s="16"/>
      <c r="E210" s="16"/>
      <c r="F210" s="16"/>
      <c r="G210" s="16"/>
      <c r="H210" s="16"/>
    </row>
    <row r="211" spans="1:8" ht="12.75" hidden="1">
      <c r="A211" s="16"/>
      <c r="B211" s="16"/>
      <c r="C211" s="16"/>
      <c r="D211" s="16"/>
      <c r="E211" s="16"/>
      <c r="F211" s="16"/>
      <c r="G211" s="16"/>
      <c r="H211" s="16"/>
    </row>
    <row r="212" spans="1:8" ht="12.75" hidden="1">
      <c r="A212" s="16"/>
      <c r="B212" s="16"/>
      <c r="C212" s="16"/>
      <c r="D212" s="16"/>
      <c r="E212" s="16"/>
      <c r="F212" s="16"/>
      <c r="G212" s="16"/>
      <c r="H212" s="16"/>
    </row>
    <row r="213" spans="1:8" ht="12.75" hidden="1">
      <c r="A213" s="16"/>
      <c r="B213" s="16"/>
      <c r="C213" s="16"/>
      <c r="D213" s="16"/>
      <c r="E213" s="16"/>
      <c r="F213" s="16"/>
      <c r="G213" s="16"/>
      <c r="H213" s="16"/>
    </row>
    <row r="214" spans="1:8" ht="12.75" hidden="1">
      <c r="A214" s="16"/>
      <c r="B214" s="16"/>
      <c r="C214" s="16"/>
      <c r="D214" s="16"/>
      <c r="E214" s="16"/>
      <c r="F214" s="16"/>
      <c r="G214" s="16"/>
      <c r="H214" s="16"/>
    </row>
    <row r="215" spans="1:8" ht="12.75" hidden="1">
      <c r="A215" s="16"/>
      <c r="B215" s="16"/>
      <c r="C215" s="16"/>
      <c r="D215" s="16"/>
      <c r="E215" s="16"/>
      <c r="F215" s="16"/>
      <c r="G215" s="16"/>
      <c r="H215" s="16"/>
    </row>
    <row r="216" spans="1:8" ht="12.75" hidden="1">
      <c r="A216" s="16"/>
      <c r="B216" s="16"/>
      <c r="C216" s="16"/>
      <c r="D216" s="16"/>
      <c r="E216" s="16"/>
      <c r="F216" s="16"/>
      <c r="G216" s="16"/>
      <c r="H216" s="16"/>
    </row>
    <row r="217" spans="1:8" ht="12.75" hidden="1">
      <c r="A217" s="16"/>
      <c r="B217" s="16"/>
      <c r="C217" s="16"/>
      <c r="D217" s="16"/>
      <c r="E217" s="16"/>
      <c r="F217" s="16"/>
      <c r="G217" s="16"/>
      <c r="H217" s="16"/>
    </row>
    <row r="218" spans="1:8" ht="12.75" hidden="1">
      <c r="A218" s="16"/>
      <c r="B218" s="16"/>
      <c r="C218" s="16"/>
      <c r="D218" s="16"/>
      <c r="E218" s="16"/>
      <c r="F218" s="16"/>
      <c r="G218" s="16"/>
      <c r="H218" s="16"/>
    </row>
    <row r="219" spans="1:8" ht="12.75" hidden="1">
      <c r="A219" s="16"/>
      <c r="B219" s="16"/>
      <c r="C219" s="16"/>
      <c r="D219" s="16"/>
      <c r="E219" s="16"/>
      <c r="F219" s="16"/>
      <c r="G219" s="16"/>
      <c r="H219" s="16"/>
    </row>
    <row r="220" spans="1:8" ht="12.75" hidden="1">
      <c r="A220" s="16"/>
      <c r="B220" s="16"/>
      <c r="C220" s="16"/>
      <c r="D220" s="16"/>
      <c r="E220" s="16"/>
      <c r="F220" s="16"/>
      <c r="G220" s="16"/>
      <c r="H220" s="16"/>
    </row>
    <row r="221" spans="1:8" ht="12.75" hidden="1">
      <c r="A221" s="16"/>
      <c r="B221" s="16"/>
      <c r="C221" s="16"/>
      <c r="D221" s="16"/>
      <c r="E221" s="16"/>
      <c r="F221" s="16"/>
      <c r="G221" s="16"/>
      <c r="H221" s="16"/>
    </row>
    <row r="222" spans="1:8" ht="12.75" hidden="1">
      <c r="A222" s="16"/>
      <c r="B222" s="16"/>
      <c r="C222" s="16"/>
      <c r="D222" s="16"/>
      <c r="E222" s="16"/>
      <c r="F222" s="16"/>
      <c r="G222" s="16"/>
      <c r="H222" s="16"/>
    </row>
    <row r="223" spans="1:8" ht="12.75" hidden="1">
      <c r="A223" s="16"/>
      <c r="B223" s="16"/>
      <c r="C223" s="16"/>
      <c r="D223" s="16"/>
      <c r="E223" s="16"/>
      <c r="F223" s="16"/>
      <c r="G223" s="16"/>
      <c r="H223" s="16"/>
    </row>
    <row r="224" spans="1:8" ht="12.75" hidden="1">
      <c r="A224" s="16"/>
      <c r="B224" s="16"/>
      <c r="C224" s="16"/>
      <c r="D224" s="16"/>
      <c r="E224" s="16"/>
      <c r="F224" s="16"/>
      <c r="G224" s="16"/>
      <c r="H224" s="16"/>
    </row>
    <row r="225" spans="1:8" ht="12.75" hidden="1">
      <c r="A225" s="16"/>
      <c r="B225" s="16"/>
      <c r="C225" s="16"/>
      <c r="D225" s="16"/>
      <c r="E225" s="16"/>
      <c r="F225" s="16"/>
      <c r="G225" s="16"/>
      <c r="H225" s="16"/>
    </row>
    <row r="226" spans="1:8" ht="12.75" hidden="1">
      <c r="A226" s="16"/>
      <c r="B226" s="16"/>
      <c r="C226" s="16"/>
      <c r="D226" s="16"/>
      <c r="E226" s="16"/>
      <c r="F226" s="16"/>
      <c r="G226" s="16"/>
      <c r="H226" s="16"/>
    </row>
    <row r="227" spans="1:8" ht="12.75" hidden="1">
      <c r="A227" s="16"/>
      <c r="B227" s="16"/>
      <c r="C227" s="16"/>
      <c r="D227" s="16"/>
      <c r="E227" s="16"/>
      <c r="F227" s="16"/>
      <c r="G227" s="16"/>
      <c r="H227" s="16"/>
    </row>
    <row r="228" spans="1:8" ht="12.75" hidden="1">
      <c r="A228" s="16"/>
      <c r="B228" s="16"/>
      <c r="C228" s="16"/>
      <c r="D228" s="16"/>
      <c r="E228" s="16"/>
      <c r="F228" s="16"/>
      <c r="G228" s="16"/>
      <c r="H228" s="16"/>
    </row>
    <row r="229" spans="1:8" ht="12.75" hidden="1">
      <c r="A229" s="16"/>
      <c r="B229" s="16"/>
      <c r="C229" s="16"/>
      <c r="D229" s="16"/>
      <c r="E229" s="16"/>
      <c r="F229" s="16"/>
      <c r="G229" s="16"/>
      <c r="H229" s="16"/>
    </row>
    <row r="230" spans="1:8" ht="12.75" hidden="1">
      <c r="A230" s="16"/>
      <c r="B230" s="16"/>
      <c r="C230" s="16"/>
      <c r="D230" s="16"/>
      <c r="E230" s="16"/>
      <c r="F230" s="16"/>
      <c r="G230" s="16"/>
      <c r="H230" s="16"/>
    </row>
    <row r="231" spans="1:8" ht="12.75" hidden="1">
      <c r="A231" s="16"/>
      <c r="B231" s="16"/>
      <c r="C231" s="16"/>
      <c r="D231" s="16"/>
      <c r="E231" s="16"/>
      <c r="F231" s="16"/>
      <c r="G231" s="16"/>
      <c r="H231" s="16"/>
    </row>
    <row r="232" spans="1:8" ht="12.75" hidden="1">
      <c r="A232" s="16"/>
      <c r="B232" s="16"/>
      <c r="C232" s="16"/>
      <c r="D232" s="16"/>
      <c r="E232" s="16"/>
      <c r="F232" s="16"/>
      <c r="G232" s="16"/>
      <c r="H232" s="16"/>
    </row>
    <row r="233" spans="1:8" ht="12.75" hidden="1">
      <c r="A233" s="16"/>
      <c r="B233" s="16"/>
      <c r="C233" s="16"/>
      <c r="D233" s="16"/>
      <c r="E233" s="16"/>
      <c r="F233" s="16"/>
      <c r="G233" s="16"/>
      <c r="H233" s="16"/>
    </row>
    <row r="234" spans="1:8" ht="12.75" hidden="1">
      <c r="A234" s="16"/>
      <c r="B234" s="16"/>
      <c r="C234" s="16"/>
      <c r="D234" s="16"/>
      <c r="E234" s="16"/>
      <c r="F234" s="16"/>
      <c r="G234" s="16"/>
      <c r="H234" s="16"/>
    </row>
    <row r="235" spans="1:8" ht="12.75" hidden="1">
      <c r="A235" s="16"/>
      <c r="B235" s="16"/>
      <c r="C235" s="16"/>
      <c r="D235" s="16"/>
      <c r="E235" s="16"/>
      <c r="F235" s="16"/>
      <c r="G235" s="16"/>
      <c r="H235" s="16"/>
    </row>
    <row r="236" spans="1:8" ht="12.75" hidden="1">
      <c r="A236" s="16"/>
      <c r="B236" s="16"/>
      <c r="C236" s="16"/>
      <c r="D236" s="16"/>
      <c r="E236" s="16"/>
      <c r="F236" s="16"/>
      <c r="G236" s="16"/>
      <c r="H236" s="16"/>
    </row>
    <row r="237" spans="1:8" ht="12.75" hidden="1">
      <c r="A237" s="16"/>
      <c r="B237" s="16"/>
      <c r="C237" s="16"/>
      <c r="D237" s="16"/>
      <c r="E237" s="16"/>
      <c r="F237" s="16"/>
      <c r="G237" s="16"/>
      <c r="H237" s="16"/>
    </row>
    <row r="238" spans="1:8" ht="12.75" hidden="1">
      <c r="A238" s="16"/>
      <c r="B238" s="16"/>
      <c r="C238" s="16"/>
      <c r="D238" s="16"/>
      <c r="E238" s="16"/>
      <c r="F238" s="16"/>
      <c r="G238" s="16"/>
      <c r="H238" s="16"/>
    </row>
    <row r="239" spans="1:8" ht="12.75" hidden="1">
      <c r="A239" s="16"/>
      <c r="B239" s="16"/>
      <c r="C239" s="16"/>
      <c r="D239" s="16"/>
      <c r="E239" s="16"/>
      <c r="F239" s="16"/>
      <c r="G239" s="16"/>
      <c r="H239" s="16"/>
    </row>
    <row r="240" spans="1:8" ht="12.75" hidden="1">
      <c r="A240" s="16"/>
      <c r="B240" s="16"/>
      <c r="C240" s="16"/>
      <c r="D240" s="16"/>
      <c r="E240" s="16"/>
      <c r="F240" s="16"/>
      <c r="G240" s="16"/>
      <c r="H240" s="16"/>
    </row>
    <row r="241" spans="1:8" ht="12.75" hidden="1">
      <c r="A241" s="16"/>
      <c r="B241" s="16"/>
      <c r="C241" s="16"/>
      <c r="D241" s="16"/>
      <c r="E241" s="16"/>
      <c r="F241" s="16"/>
      <c r="G241" s="16"/>
      <c r="H241" s="16"/>
    </row>
    <row r="242" spans="1:8" ht="12.75" hidden="1">
      <c r="A242" s="16"/>
      <c r="B242" s="16"/>
      <c r="C242" s="16"/>
      <c r="D242" s="16"/>
      <c r="E242" s="16"/>
      <c r="F242" s="16"/>
      <c r="G242" s="16"/>
      <c r="H242" s="16"/>
    </row>
    <row r="243" spans="1:8" ht="12.75" hidden="1">
      <c r="A243" s="16"/>
      <c r="B243" s="16"/>
      <c r="C243" s="16"/>
      <c r="D243" s="16"/>
      <c r="E243" s="16"/>
      <c r="F243" s="16"/>
      <c r="G243" s="16"/>
      <c r="H243" s="16"/>
    </row>
    <row r="244" spans="1:8" ht="12.75" hidden="1">
      <c r="A244" s="16"/>
      <c r="B244" s="16"/>
      <c r="C244" s="16"/>
      <c r="D244" s="16"/>
      <c r="E244" s="16"/>
      <c r="F244" s="16"/>
      <c r="G244" s="16"/>
      <c r="H244" s="16"/>
    </row>
    <row r="245" spans="1:8" ht="12.75" hidden="1">
      <c r="A245" s="16"/>
      <c r="B245" s="16"/>
      <c r="C245" s="16"/>
      <c r="D245" s="16"/>
      <c r="E245" s="16"/>
      <c r="F245" s="16"/>
      <c r="G245" s="16"/>
      <c r="H245" s="16"/>
    </row>
    <row r="246" spans="1:8" ht="12.75" hidden="1">
      <c r="A246" s="16"/>
      <c r="B246" s="16"/>
      <c r="C246" s="16"/>
      <c r="D246" s="16"/>
      <c r="E246" s="16"/>
      <c r="F246" s="16"/>
      <c r="G246" s="16"/>
      <c r="H246" s="16"/>
    </row>
    <row r="247" spans="1:8" ht="12.75" hidden="1">
      <c r="A247" s="16"/>
      <c r="B247" s="16"/>
      <c r="C247" s="16"/>
      <c r="D247" s="16"/>
      <c r="E247" s="16"/>
      <c r="F247" s="16"/>
      <c r="G247" s="16"/>
      <c r="H247" s="16"/>
    </row>
    <row r="248" spans="1:8" ht="12.75" hidden="1">
      <c r="A248" s="16"/>
      <c r="B248" s="16"/>
      <c r="C248" s="16"/>
      <c r="D248" s="16"/>
      <c r="E248" s="16"/>
      <c r="F248" s="16"/>
      <c r="G248" s="16"/>
      <c r="H248" s="16"/>
    </row>
    <row r="249" spans="1:8" ht="12.75" hidden="1">
      <c r="A249" s="16"/>
      <c r="B249" s="16"/>
      <c r="C249" s="16"/>
      <c r="D249" s="16"/>
      <c r="E249" s="16"/>
      <c r="F249" s="16"/>
      <c r="G249" s="16"/>
      <c r="H249" s="16"/>
    </row>
    <row r="250" spans="1:8" ht="12.75" hidden="1">
      <c r="A250" s="16"/>
      <c r="B250" s="16"/>
      <c r="C250" s="16"/>
      <c r="D250" s="16"/>
      <c r="E250" s="16"/>
      <c r="F250" s="16"/>
      <c r="G250" s="16"/>
      <c r="H250" s="16"/>
    </row>
    <row r="251" spans="1:8" ht="12.75" hidden="1">
      <c r="A251" s="16"/>
      <c r="B251" s="16"/>
      <c r="C251" s="16"/>
      <c r="D251" s="16"/>
      <c r="E251" s="16"/>
      <c r="F251" s="16"/>
      <c r="G251" s="16"/>
      <c r="H251" s="16"/>
    </row>
    <row r="252" spans="1:8" ht="12.75" hidden="1">
      <c r="A252" s="16"/>
      <c r="B252" s="16"/>
      <c r="C252" s="16"/>
      <c r="D252" s="16"/>
      <c r="E252" s="16"/>
      <c r="F252" s="16"/>
      <c r="G252" s="16"/>
      <c r="H252" s="16"/>
    </row>
    <row r="253" spans="1:8" ht="12.75" hidden="1">
      <c r="A253" s="16"/>
      <c r="B253" s="16"/>
      <c r="C253" s="16"/>
      <c r="D253" s="16"/>
      <c r="E253" s="16"/>
      <c r="F253" s="16"/>
      <c r="G253" s="16"/>
      <c r="H253" s="16"/>
    </row>
    <row r="254" spans="1:8" ht="12.75" hidden="1">
      <c r="A254" s="16"/>
      <c r="B254" s="16"/>
      <c r="C254" s="16"/>
      <c r="D254" s="16"/>
      <c r="E254" s="16"/>
      <c r="F254" s="16"/>
      <c r="G254" s="16"/>
      <c r="H254" s="16"/>
    </row>
    <row r="255" spans="1:8" ht="12.75" hidden="1">
      <c r="A255" s="16"/>
      <c r="B255" s="16"/>
      <c r="C255" s="16"/>
      <c r="D255" s="16"/>
      <c r="E255" s="16"/>
      <c r="F255" s="16"/>
      <c r="G255" s="16"/>
      <c r="H255" s="16"/>
    </row>
    <row r="256" spans="1:8" ht="12.75" hidden="1">
      <c r="A256" s="16"/>
      <c r="B256" s="16"/>
      <c r="C256" s="16"/>
      <c r="D256" s="16"/>
      <c r="E256" s="16"/>
      <c r="F256" s="16"/>
      <c r="G256" s="16"/>
      <c r="H256" s="16"/>
    </row>
    <row r="257" spans="1:8" ht="12.75" hidden="1">
      <c r="A257" s="16"/>
      <c r="B257" s="16"/>
      <c r="C257" s="16"/>
      <c r="D257" s="16"/>
      <c r="E257" s="16"/>
      <c r="F257" s="16"/>
      <c r="G257" s="16"/>
      <c r="H257" s="16"/>
    </row>
    <row r="258" spans="1:8" ht="12.75" hidden="1">
      <c r="A258" s="16"/>
      <c r="B258" s="16"/>
      <c r="C258" s="16"/>
      <c r="D258" s="16"/>
      <c r="E258" s="16"/>
      <c r="F258" s="16"/>
      <c r="G258" s="16"/>
      <c r="H258" s="16"/>
    </row>
    <row r="259" spans="1:8" ht="12.75" hidden="1">
      <c r="A259" s="16"/>
      <c r="B259" s="16"/>
      <c r="C259" s="16"/>
      <c r="D259" s="16"/>
      <c r="E259" s="16"/>
      <c r="F259" s="16"/>
      <c r="G259" s="16"/>
      <c r="H259" s="16"/>
    </row>
    <row r="260" spans="1:8" ht="12.75" hidden="1">
      <c r="A260" s="16"/>
      <c r="B260" s="16"/>
      <c r="C260" s="16"/>
      <c r="D260" s="16"/>
      <c r="E260" s="16"/>
      <c r="F260" s="16"/>
      <c r="G260" s="16"/>
      <c r="H260" s="16"/>
    </row>
    <row r="261" spans="1:8" ht="12.75" hidden="1">
      <c r="A261" s="16"/>
      <c r="B261" s="16"/>
      <c r="C261" s="16"/>
      <c r="D261" s="16"/>
      <c r="E261" s="16"/>
      <c r="F261" s="16"/>
      <c r="G261" s="16"/>
      <c r="H261" s="16"/>
    </row>
    <row r="262" spans="1:8" ht="12.75" hidden="1">
      <c r="A262" s="16"/>
      <c r="B262" s="16"/>
      <c r="C262" s="16"/>
      <c r="D262" s="16"/>
      <c r="E262" s="16"/>
      <c r="F262" s="16"/>
      <c r="G262" s="16"/>
      <c r="H262" s="16"/>
    </row>
    <row r="263" spans="1:8" ht="12.75" hidden="1">
      <c r="A263" s="16"/>
      <c r="B263" s="16"/>
      <c r="C263" s="16"/>
      <c r="D263" s="16"/>
      <c r="E263" s="16"/>
      <c r="F263" s="16"/>
      <c r="G263" s="16"/>
      <c r="H263" s="16"/>
    </row>
    <row r="264" spans="1:8" ht="12.75" hidden="1">
      <c r="A264" s="16"/>
      <c r="B264" s="16"/>
      <c r="C264" s="16"/>
      <c r="D264" s="16"/>
      <c r="E264" s="16"/>
      <c r="F264" s="16"/>
      <c r="G264" s="16"/>
      <c r="H264" s="16"/>
    </row>
    <row r="265" spans="1:8" ht="12.75" hidden="1">
      <c r="A265" s="16"/>
      <c r="B265" s="16"/>
      <c r="C265" s="16"/>
      <c r="D265" s="16"/>
      <c r="E265" s="16"/>
      <c r="F265" s="16"/>
      <c r="G265" s="16"/>
      <c r="H265" s="16"/>
    </row>
    <row r="266" spans="1:8" ht="12.75" hidden="1">
      <c r="A266" s="16"/>
      <c r="B266" s="16"/>
      <c r="C266" s="16"/>
      <c r="D266" s="16"/>
      <c r="E266" s="16"/>
      <c r="F266" s="16"/>
      <c r="G266" s="16"/>
      <c r="H266" s="16"/>
    </row>
    <row r="267" spans="1:8" ht="12.75" hidden="1">
      <c r="A267" s="16"/>
      <c r="B267" s="16"/>
      <c r="C267" s="16"/>
      <c r="D267" s="16"/>
      <c r="E267" s="16"/>
      <c r="F267" s="16"/>
      <c r="G267" s="16"/>
      <c r="H267" s="16"/>
    </row>
    <row r="268" spans="1:8" ht="12.75" hidden="1">
      <c r="A268" s="16"/>
      <c r="B268" s="16"/>
      <c r="C268" s="16"/>
      <c r="D268" s="16"/>
      <c r="E268" s="16"/>
      <c r="F268" s="16"/>
      <c r="G268" s="16"/>
      <c r="H268" s="16"/>
    </row>
    <row r="269" spans="1:8" ht="12.75" hidden="1">
      <c r="A269" s="16"/>
      <c r="B269" s="16"/>
      <c r="C269" s="16"/>
      <c r="D269" s="16"/>
      <c r="E269" s="16"/>
      <c r="F269" s="16"/>
      <c r="G269" s="16"/>
      <c r="H269" s="16"/>
    </row>
    <row r="270" spans="1:8" ht="12.75" hidden="1">
      <c r="A270" s="16"/>
      <c r="B270" s="16"/>
      <c r="C270" s="16"/>
      <c r="D270" s="16"/>
      <c r="E270" s="16"/>
      <c r="F270" s="16"/>
      <c r="G270" s="16"/>
      <c r="H270" s="16"/>
    </row>
    <row r="271" spans="1:8" ht="12.75" hidden="1">
      <c r="A271" s="16"/>
      <c r="B271" s="16"/>
      <c r="C271" s="16"/>
      <c r="D271" s="16"/>
      <c r="E271" s="16"/>
      <c r="F271" s="16"/>
      <c r="G271" s="16"/>
      <c r="H271" s="16"/>
    </row>
    <row r="272" spans="1:8" ht="12.75" hidden="1">
      <c r="A272" s="16"/>
      <c r="B272" s="16"/>
      <c r="C272" s="16"/>
      <c r="D272" s="16"/>
      <c r="E272" s="16"/>
      <c r="F272" s="16"/>
      <c r="G272" s="16"/>
      <c r="H272" s="16"/>
    </row>
    <row r="273" spans="1:8" ht="12.75" hidden="1">
      <c r="A273" s="16"/>
      <c r="B273" s="16"/>
      <c r="C273" s="16"/>
      <c r="D273" s="16"/>
      <c r="E273" s="16"/>
      <c r="F273" s="16"/>
      <c r="G273" s="16"/>
      <c r="H273" s="16"/>
    </row>
    <row r="274" spans="1:8" ht="12.75" hidden="1">
      <c r="A274" s="16"/>
      <c r="B274" s="16"/>
      <c r="C274" s="16"/>
      <c r="D274" s="16"/>
      <c r="E274" s="16"/>
      <c r="F274" s="16"/>
      <c r="G274" s="16"/>
      <c r="H274" s="16"/>
    </row>
    <row r="275" spans="1:8" ht="12.75" hidden="1">
      <c r="A275" s="16"/>
      <c r="B275" s="16"/>
      <c r="C275" s="16"/>
      <c r="D275" s="16"/>
      <c r="E275" s="16"/>
      <c r="F275" s="16"/>
      <c r="G275" s="16"/>
      <c r="H275" s="16"/>
    </row>
    <row r="276" spans="1:8" ht="12.75" hidden="1">
      <c r="A276" s="16"/>
      <c r="B276" s="16"/>
      <c r="C276" s="16"/>
      <c r="D276" s="16"/>
      <c r="E276" s="16"/>
      <c r="F276" s="16"/>
      <c r="G276" s="16"/>
      <c r="H276" s="16"/>
    </row>
    <row r="277" spans="1:8" ht="12.75" hidden="1">
      <c r="A277" s="16"/>
      <c r="B277" s="16"/>
      <c r="C277" s="16"/>
      <c r="D277" s="16"/>
      <c r="E277" s="16"/>
      <c r="F277" s="16"/>
      <c r="G277" s="16"/>
      <c r="H277" s="16"/>
    </row>
    <row r="278" spans="1:8" ht="12.75" hidden="1">
      <c r="A278" s="16"/>
      <c r="B278" s="16"/>
      <c r="C278" s="16"/>
      <c r="D278" s="16"/>
      <c r="E278" s="16"/>
      <c r="F278" s="16"/>
      <c r="G278" s="16"/>
      <c r="H278" s="16"/>
    </row>
    <row r="279" spans="1:8" ht="12.75" hidden="1">
      <c r="A279" s="16"/>
      <c r="B279" s="16"/>
      <c r="C279" s="16"/>
      <c r="D279" s="16"/>
      <c r="E279" s="16"/>
      <c r="F279" s="16"/>
      <c r="G279" s="16"/>
      <c r="H279" s="16"/>
    </row>
    <row r="280" spans="1:8" ht="12.75" hidden="1">
      <c r="A280" s="16"/>
      <c r="B280" s="16"/>
      <c r="C280" s="16"/>
      <c r="D280" s="16"/>
      <c r="E280" s="16"/>
      <c r="F280" s="16"/>
      <c r="G280" s="16"/>
      <c r="H280" s="16"/>
    </row>
    <row r="281" spans="1:8" ht="12.75" hidden="1">
      <c r="A281" s="16"/>
      <c r="B281" s="16"/>
      <c r="C281" s="16"/>
      <c r="D281" s="16"/>
      <c r="E281" s="16"/>
      <c r="F281" s="16"/>
      <c r="G281" s="16"/>
      <c r="H281" s="16"/>
    </row>
    <row r="282" spans="1:8" ht="12.75" hidden="1">
      <c r="A282" s="16"/>
      <c r="B282" s="16"/>
      <c r="C282" s="16"/>
      <c r="D282" s="16"/>
      <c r="E282" s="16"/>
      <c r="F282" s="16"/>
      <c r="G282" s="16"/>
      <c r="H282" s="16"/>
    </row>
    <row r="283" spans="1:8" ht="12.75" hidden="1">
      <c r="A283" s="16"/>
      <c r="B283" s="16"/>
      <c r="C283" s="16"/>
      <c r="D283" s="16"/>
      <c r="E283" s="16"/>
      <c r="F283" s="16"/>
      <c r="G283" s="16"/>
      <c r="H283" s="16"/>
    </row>
    <row r="284" spans="1:8" ht="12.75" hidden="1">
      <c r="A284" s="16"/>
      <c r="B284" s="16"/>
      <c r="C284" s="16"/>
      <c r="D284" s="16"/>
      <c r="E284" s="16"/>
      <c r="F284" s="16"/>
      <c r="G284" s="16"/>
      <c r="H284" s="16"/>
    </row>
    <row r="285" spans="1:8" ht="12.75" hidden="1">
      <c r="A285" s="16"/>
      <c r="B285" s="16"/>
      <c r="C285" s="16"/>
      <c r="D285" s="16"/>
      <c r="E285" s="16"/>
      <c r="F285" s="16"/>
      <c r="G285" s="16"/>
      <c r="H285" s="16"/>
    </row>
    <row r="286" spans="1:8" ht="12.75" hidden="1">
      <c r="A286" s="16"/>
      <c r="B286" s="16"/>
      <c r="C286" s="16"/>
      <c r="D286" s="16"/>
      <c r="E286" s="16"/>
      <c r="F286" s="16"/>
      <c r="G286" s="16"/>
      <c r="H286" s="16"/>
    </row>
    <row r="287" spans="1:8" ht="12.75" hidden="1">
      <c r="A287" s="16"/>
      <c r="B287" s="16"/>
      <c r="C287" s="16"/>
      <c r="D287" s="16"/>
      <c r="E287" s="16"/>
      <c r="F287" s="16"/>
      <c r="G287" s="16"/>
      <c r="H287" s="16"/>
    </row>
    <row r="288" spans="1:8" ht="12.75" hidden="1">
      <c r="A288" s="16"/>
      <c r="B288" s="16"/>
      <c r="C288" s="16"/>
      <c r="D288" s="16"/>
      <c r="E288" s="16"/>
      <c r="F288" s="16"/>
      <c r="G288" s="16"/>
      <c r="H288" s="16"/>
    </row>
    <row r="289" spans="1:8" ht="12.75" hidden="1">
      <c r="A289" s="16"/>
      <c r="B289" s="16"/>
      <c r="C289" s="16"/>
      <c r="D289" s="16"/>
      <c r="E289" s="16"/>
      <c r="F289" s="16"/>
      <c r="G289" s="16"/>
      <c r="H289" s="16"/>
    </row>
    <row r="290" spans="1:8" ht="12.75" hidden="1">
      <c r="A290" s="16"/>
      <c r="B290" s="16"/>
      <c r="C290" s="16"/>
      <c r="D290" s="16"/>
      <c r="E290" s="16"/>
      <c r="F290" s="16"/>
      <c r="G290" s="16"/>
      <c r="H290" s="16"/>
    </row>
    <row r="291" spans="1:8" ht="12.75" hidden="1">
      <c r="A291" s="16"/>
      <c r="B291" s="16"/>
      <c r="C291" s="16"/>
      <c r="D291" s="16"/>
      <c r="E291" s="16"/>
      <c r="F291" s="16"/>
      <c r="G291" s="16"/>
      <c r="H291" s="16"/>
    </row>
    <row r="292" spans="1:8" ht="12.75" hidden="1">
      <c r="A292" s="16"/>
      <c r="B292" s="16"/>
      <c r="C292" s="16"/>
      <c r="D292" s="16"/>
      <c r="E292" s="16"/>
      <c r="F292" s="16"/>
      <c r="G292" s="16"/>
      <c r="H292" s="16"/>
    </row>
    <row r="293" spans="1:8" ht="12.75" hidden="1">
      <c r="A293" s="16"/>
      <c r="B293" s="16"/>
      <c r="C293" s="16"/>
      <c r="D293" s="16"/>
      <c r="E293" s="16"/>
      <c r="F293" s="16"/>
      <c r="G293" s="16"/>
      <c r="H293" s="16"/>
    </row>
    <row r="294" spans="1:8" ht="12.75" hidden="1">
      <c r="A294" s="16"/>
      <c r="B294" s="16"/>
      <c r="C294" s="16"/>
      <c r="D294" s="16"/>
      <c r="E294" s="16"/>
      <c r="F294" s="16"/>
      <c r="G294" s="16"/>
      <c r="H294" s="16"/>
    </row>
    <row r="295" spans="1:8" ht="12.75" hidden="1">
      <c r="A295" s="16"/>
      <c r="B295" s="16"/>
      <c r="C295" s="16"/>
      <c r="D295" s="16"/>
      <c r="E295" s="16"/>
      <c r="F295" s="16"/>
      <c r="G295" s="16"/>
      <c r="H295" s="16"/>
    </row>
    <row r="296" spans="1:8" ht="12.75" hidden="1">
      <c r="A296" s="16"/>
      <c r="B296" s="16"/>
      <c r="C296" s="16"/>
      <c r="D296" s="16"/>
      <c r="E296" s="16"/>
      <c r="F296" s="16"/>
      <c r="G296" s="16"/>
      <c r="H296" s="16"/>
    </row>
    <row r="297" spans="1:8" ht="12.75" hidden="1">
      <c r="A297" s="16"/>
      <c r="B297" s="16"/>
      <c r="C297" s="16"/>
      <c r="D297" s="16"/>
      <c r="E297" s="16"/>
      <c r="F297" s="16"/>
      <c r="G297" s="16"/>
      <c r="H297" s="16"/>
    </row>
    <row r="298" spans="1:8" ht="12.75" hidden="1">
      <c r="A298" s="16"/>
      <c r="B298" s="16"/>
      <c r="C298" s="16"/>
      <c r="D298" s="16"/>
      <c r="E298" s="16"/>
      <c r="F298" s="16"/>
      <c r="G298" s="16"/>
      <c r="H298" s="16"/>
    </row>
    <row r="299" spans="1:8" ht="12.75" hidden="1">
      <c r="A299" s="16"/>
      <c r="B299" s="16"/>
      <c r="C299" s="16"/>
      <c r="D299" s="16"/>
      <c r="E299" s="16"/>
      <c r="F299" s="16"/>
      <c r="G299" s="16"/>
      <c r="H299" s="16"/>
    </row>
    <row r="300" spans="1:8" ht="12.75" hidden="1">
      <c r="A300" s="16"/>
      <c r="B300" s="16"/>
      <c r="C300" s="16"/>
      <c r="D300" s="16"/>
      <c r="E300" s="16"/>
      <c r="F300" s="16"/>
      <c r="G300" s="16"/>
      <c r="H300" s="16"/>
    </row>
    <row r="301" spans="1:8" ht="12.75" hidden="1">
      <c r="A301" s="16"/>
      <c r="B301" s="16"/>
      <c r="C301" s="16"/>
      <c r="D301" s="16"/>
      <c r="E301" s="16"/>
      <c r="F301" s="16"/>
      <c r="G301" s="16"/>
      <c r="H301" s="16"/>
    </row>
    <row r="302" spans="1:8" ht="12.75" hidden="1">
      <c r="A302" s="16"/>
      <c r="B302" s="16"/>
      <c r="C302" s="16"/>
      <c r="D302" s="16"/>
      <c r="E302" s="16"/>
      <c r="F302" s="16"/>
      <c r="G302" s="16"/>
      <c r="H302" s="16"/>
    </row>
    <row r="303" spans="1:8" ht="12.75" hidden="1">
      <c r="A303" s="16"/>
      <c r="B303" s="16"/>
      <c r="C303" s="16"/>
      <c r="D303" s="16"/>
      <c r="E303" s="16"/>
      <c r="F303" s="16"/>
      <c r="G303" s="16"/>
      <c r="H303" s="16"/>
    </row>
    <row r="304" spans="1:8" ht="12.75" hidden="1">
      <c r="A304" s="16"/>
      <c r="B304" s="16"/>
      <c r="C304" s="16"/>
      <c r="D304" s="16"/>
      <c r="E304" s="16"/>
      <c r="F304" s="16"/>
      <c r="G304" s="16"/>
      <c r="H304" s="16"/>
    </row>
    <row r="305" spans="1:8" ht="12.75" hidden="1">
      <c r="A305" s="16"/>
      <c r="B305" s="16"/>
      <c r="C305" s="16"/>
      <c r="D305" s="16"/>
      <c r="E305" s="16"/>
      <c r="F305" s="16"/>
      <c r="G305" s="16"/>
      <c r="H305" s="16"/>
    </row>
    <row r="306" spans="1:8" ht="12.75" hidden="1">
      <c r="A306" s="16"/>
      <c r="B306" s="16"/>
      <c r="C306" s="16"/>
      <c r="D306" s="16"/>
      <c r="E306" s="16"/>
      <c r="F306" s="16"/>
      <c r="G306" s="16"/>
      <c r="H306" s="16"/>
    </row>
    <row r="307" spans="1:8" ht="12.75" hidden="1">
      <c r="A307" s="16"/>
      <c r="B307" s="16"/>
      <c r="C307" s="16"/>
      <c r="D307" s="16"/>
      <c r="E307" s="16"/>
      <c r="F307" s="16"/>
      <c r="G307" s="16"/>
      <c r="H307" s="16"/>
    </row>
    <row r="308" spans="1:8" ht="12.75" hidden="1">
      <c r="A308" s="16"/>
      <c r="B308" s="16"/>
      <c r="C308" s="16"/>
      <c r="D308" s="16"/>
      <c r="E308" s="16"/>
      <c r="F308" s="16"/>
      <c r="G308" s="16"/>
      <c r="H308" s="16"/>
    </row>
    <row r="309" spans="1:8" ht="12.75" hidden="1">
      <c r="A309" s="16"/>
      <c r="B309" s="16"/>
      <c r="C309" s="16"/>
      <c r="D309" s="16"/>
      <c r="E309" s="16"/>
      <c r="F309" s="16"/>
      <c r="G309" s="16"/>
      <c r="H309" s="16"/>
    </row>
    <row r="310" spans="1:8" ht="12.75" hidden="1">
      <c r="A310" s="16"/>
      <c r="B310" s="16"/>
      <c r="C310" s="16"/>
      <c r="D310" s="16"/>
      <c r="E310" s="16"/>
      <c r="F310" s="16"/>
      <c r="G310" s="16"/>
      <c r="H310" s="16"/>
    </row>
    <row r="311" spans="1:8" ht="12.75" hidden="1">
      <c r="A311" s="16"/>
      <c r="B311" s="16"/>
      <c r="C311" s="16"/>
      <c r="D311" s="16"/>
      <c r="E311" s="16"/>
      <c r="F311" s="16"/>
      <c r="G311" s="16"/>
      <c r="H311" s="16"/>
    </row>
    <row r="312" spans="1:8" ht="12.75" hidden="1">
      <c r="A312" s="16"/>
      <c r="B312" s="16"/>
      <c r="C312" s="16"/>
      <c r="D312" s="16"/>
      <c r="E312" s="16"/>
      <c r="F312" s="16"/>
      <c r="G312" s="16"/>
      <c r="H312" s="16"/>
    </row>
    <row r="313" spans="1:8" ht="12.75" hidden="1">
      <c r="A313" s="16"/>
      <c r="B313" s="16"/>
      <c r="C313" s="16"/>
      <c r="D313" s="16"/>
      <c r="E313" s="16"/>
      <c r="F313" s="16"/>
      <c r="G313" s="16"/>
      <c r="H313" s="16"/>
    </row>
    <row r="314" spans="1:8" ht="12.75" hidden="1">
      <c r="A314" s="16"/>
      <c r="B314" s="16"/>
      <c r="C314" s="16"/>
      <c r="D314" s="16"/>
      <c r="E314" s="16"/>
      <c r="F314" s="16"/>
      <c r="G314" s="16"/>
      <c r="H314" s="16"/>
    </row>
    <row r="315" spans="1:8" ht="12.75" hidden="1">
      <c r="A315" s="16"/>
      <c r="B315" s="16"/>
      <c r="C315" s="16"/>
      <c r="D315" s="16"/>
      <c r="E315" s="16"/>
      <c r="F315" s="16"/>
      <c r="G315" s="16"/>
      <c r="H315" s="16"/>
    </row>
    <row r="316" spans="1:8" ht="12.75" hidden="1">
      <c r="A316" s="16"/>
      <c r="B316" s="16"/>
      <c r="C316" s="16"/>
      <c r="D316" s="16"/>
      <c r="E316" s="16"/>
      <c r="F316" s="16"/>
      <c r="G316" s="16"/>
      <c r="H316" s="16"/>
    </row>
    <row r="317" spans="1:8" ht="12.75" hidden="1">
      <c r="A317" s="16"/>
      <c r="B317" s="16"/>
      <c r="C317" s="16"/>
      <c r="D317" s="16"/>
      <c r="E317" s="16"/>
      <c r="F317" s="16"/>
      <c r="G317" s="16"/>
      <c r="H317" s="16"/>
    </row>
    <row r="318" spans="1:8" ht="12.75" hidden="1">
      <c r="A318" s="16"/>
      <c r="B318" s="16"/>
      <c r="C318" s="16"/>
      <c r="D318" s="16"/>
      <c r="E318" s="16"/>
      <c r="F318" s="16"/>
      <c r="G318" s="16"/>
      <c r="H318" s="16"/>
    </row>
    <row r="319" spans="1:8" ht="12.75" hidden="1">
      <c r="A319" s="16"/>
      <c r="B319" s="16"/>
      <c r="C319" s="16"/>
      <c r="D319" s="16"/>
      <c r="E319" s="16"/>
      <c r="F319" s="16"/>
      <c r="G319" s="16"/>
      <c r="H319" s="16"/>
    </row>
    <row r="320" spans="1:8" ht="12.75" hidden="1">
      <c r="A320" s="16"/>
      <c r="B320" s="16"/>
      <c r="C320" s="16"/>
      <c r="D320" s="16"/>
      <c r="E320" s="16"/>
      <c r="F320" s="16"/>
      <c r="G320" s="16"/>
      <c r="H320" s="16"/>
    </row>
    <row r="321" spans="1:8" ht="12.75" hidden="1">
      <c r="A321" s="16"/>
      <c r="B321" s="16"/>
      <c r="C321" s="16"/>
      <c r="D321" s="16"/>
      <c r="E321" s="16"/>
      <c r="F321" s="16"/>
      <c r="G321" s="16"/>
      <c r="H321" s="16"/>
    </row>
    <row r="322" spans="1:8" ht="12.75" hidden="1">
      <c r="A322" s="16"/>
      <c r="B322" s="16"/>
      <c r="C322" s="16"/>
      <c r="D322" s="16"/>
      <c r="E322" s="16"/>
      <c r="F322" s="16"/>
      <c r="G322" s="16"/>
      <c r="H322" s="16"/>
    </row>
    <row r="323" spans="1:8" ht="12.75" hidden="1">
      <c r="A323" s="16"/>
      <c r="B323" s="16"/>
      <c r="C323" s="16"/>
      <c r="D323" s="16"/>
      <c r="E323" s="16"/>
      <c r="F323" s="16"/>
      <c r="G323" s="16"/>
      <c r="H323" s="16"/>
    </row>
    <row r="324" spans="1:8" ht="12.75" hidden="1">
      <c r="A324" s="16"/>
      <c r="B324" s="16"/>
      <c r="C324" s="16"/>
      <c r="D324" s="16"/>
      <c r="E324" s="16"/>
      <c r="F324" s="16"/>
      <c r="G324" s="16"/>
      <c r="H324" s="16"/>
    </row>
    <row r="325" spans="1:8" ht="12.75" hidden="1">
      <c r="A325" s="16"/>
      <c r="B325" s="16"/>
      <c r="C325" s="16"/>
      <c r="D325" s="16"/>
      <c r="E325" s="16"/>
      <c r="F325" s="16"/>
      <c r="G325" s="16"/>
      <c r="H325" s="16"/>
    </row>
    <row r="326" spans="1:8" ht="12.75" hidden="1">
      <c r="A326" s="16"/>
      <c r="B326" s="16"/>
      <c r="C326" s="16"/>
      <c r="D326" s="16"/>
      <c r="E326" s="16"/>
      <c r="F326" s="16"/>
      <c r="G326" s="16"/>
      <c r="H326" s="16"/>
    </row>
    <row r="327" spans="1:8" ht="12.75" hidden="1">
      <c r="A327" s="16"/>
      <c r="B327" s="16"/>
      <c r="C327" s="16"/>
      <c r="D327" s="16"/>
      <c r="E327" s="16"/>
      <c r="F327" s="16"/>
      <c r="G327" s="16"/>
      <c r="H327" s="16"/>
    </row>
    <row r="328" spans="1:8" ht="12.75" hidden="1">
      <c r="A328" s="16"/>
      <c r="B328" s="16"/>
      <c r="C328" s="16"/>
      <c r="D328" s="16"/>
      <c r="E328" s="16"/>
      <c r="F328" s="16"/>
      <c r="G328" s="16"/>
      <c r="H328" s="16"/>
    </row>
    <row r="329" spans="1:8" ht="12.75" hidden="1">
      <c r="A329" s="16"/>
      <c r="B329" s="16"/>
      <c r="C329" s="16"/>
      <c r="D329" s="16"/>
      <c r="E329" s="16"/>
      <c r="F329" s="16"/>
      <c r="G329" s="16"/>
      <c r="H329" s="16"/>
    </row>
    <row r="330" spans="1:8" ht="12.75" hidden="1">
      <c r="A330" s="16"/>
      <c r="B330" s="16"/>
      <c r="C330" s="16"/>
      <c r="D330" s="16"/>
      <c r="E330" s="16"/>
      <c r="F330" s="16"/>
      <c r="G330" s="16"/>
      <c r="H330" s="16"/>
    </row>
    <row r="331" spans="1:8" ht="12.75" hidden="1">
      <c r="A331" s="16"/>
      <c r="B331" s="16"/>
      <c r="C331" s="16"/>
      <c r="D331" s="16"/>
      <c r="E331" s="16"/>
      <c r="F331" s="16"/>
      <c r="G331" s="16"/>
      <c r="H331" s="16"/>
    </row>
    <row r="332" spans="1:8" ht="12.75" hidden="1">
      <c r="A332" s="16"/>
      <c r="B332" s="16"/>
      <c r="C332" s="16"/>
      <c r="D332" s="16"/>
      <c r="E332" s="16"/>
      <c r="F332" s="16"/>
      <c r="G332" s="16"/>
      <c r="H332" s="16"/>
    </row>
    <row r="333" spans="1:8" ht="12.75" hidden="1">
      <c r="A333" s="16"/>
      <c r="B333" s="16"/>
      <c r="C333" s="16"/>
      <c r="D333" s="16"/>
      <c r="E333" s="16"/>
      <c r="F333" s="16"/>
      <c r="G333" s="16"/>
      <c r="H333" s="16"/>
    </row>
    <row r="334" spans="1:8" ht="12.75" hidden="1">
      <c r="A334" s="16"/>
      <c r="B334" s="16"/>
      <c r="C334" s="16"/>
      <c r="D334" s="16"/>
      <c r="E334" s="16"/>
      <c r="F334" s="16"/>
      <c r="G334" s="16"/>
      <c r="H334" s="16"/>
    </row>
    <row r="335" spans="1:8" ht="12.75" hidden="1">
      <c r="A335" s="16"/>
      <c r="B335" s="16"/>
      <c r="C335" s="16"/>
      <c r="D335" s="16"/>
      <c r="E335" s="16"/>
      <c r="F335" s="16"/>
      <c r="G335" s="16"/>
      <c r="H335" s="16"/>
    </row>
    <row r="336" spans="1:8" ht="12.75" hidden="1">
      <c r="A336" s="16"/>
      <c r="B336" s="16"/>
      <c r="C336" s="16"/>
      <c r="D336" s="16"/>
      <c r="E336" s="16"/>
      <c r="F336" s="16"/>
      <c r="G336" s="16"/>
      <c r="H336" s="16"/>
    </row>
    <row r="337" spans="1:8" ht="12.75" hidden="1">
      <c r="A337" s="16"/>
      <c r="B337" s="16"/>
      <c r="C337" s="16"/>
      <c r="D337" s="16"/>
      <c r="E337" s="16"/>
      <c r="F337" s="16"/>
      <c r="G337" s="16"/>
      <c r="H337" s="16"/>
    </row>
    <row r="338" spans="1:8" ht="12.75" hidden="1">
      <c r="A338" s="16"/>
      <c r="B338" s="16"/>
      <c r="C338" s="16"/>
      <c r="D338" s="16"/>
      <c r="E338" s="16"/>
      <c r="F338" s="16"/>
      <c r="G338" s="16"/>
      <c r="H338" s="16"/>
    </row>
    <row r="339" spans="1:8" ht="12.75" hidden="1">
      <c r="A339" s="16"/>
      <c r="B339" s="16"/>
      <c r="C339" s="16"/>
      <c r="D339" s="16"/>
      <c r="E339" s="16"/>
      <c r="F339" s="16"/>
      <c r="G339" s="16"/>
      <c r="H339" s="16"/>
    </row>
    <row r="340" spans="1:8" ht="12.75" hidden="1">
      <c r="A340" s="16"/>
      <c r="B340" s="16"/>
      <c r="C340" s="16"/>
      <c r="D340" s="16"/>
      <c r="E340" s="16"/>
      <c r="F340" s="16"/>
      <c r="G340" s="16"/>
      <c r="H340" s="16"/>
    </row>
    <row r="341" spans="1:8" ht="12.75" hidden="1">
      <c r="A341" s="16"/>
      <c r="B341" s="16"/>
      <c r="C341" s="16"/>
      <c r="D341" s="16"/>
      <c r="E341" s="16"/>
      <c r="F341" s="16"/>
      <c r="G341" s="16"/>
      <c r="H341" s="16"/>
    </row>
    <row r="342" spans="1:8" ht="12.75" hidden="1">
      <c r="A342" s="16"/>
      <c r="B342" s="16"/>
      <c r="C342" s="16"/>
      <c r="D342" s="16"/>
      <c r="E342" s="16"/>
      <c r="F342" s="16"/>
      <c r="G342" s="16"/>
      <c r="H342" s="16"/>
    </row>
    <row r="343" spans="1:8" ht="12.75" hidden="1">
      <c r="A343" s="16"/>
      <c r="B343" s="16"/>
      <c r="C343" s="16"/>
      <c r="D343" s="16"/>
      <c r="E343" s="16"/>
      <c r="F343" s="16"/>
      <c r="G343" s="16"/>
      <c r="H343" s="16"/>
    </row>
    <row r="344" spans="1:8" ht="12.75" hidden="1">
      <c r="A344" s="16"/>
      <c r="B344" s="16"/>
      <c r="C344" s="16"/>
      <c r="D344" s="16"/>
      <c r="E344" s="16"/>
      <c r="F344" s="16"/>
      <c r="G344" s="16"/>
      <c r="H344" s="16"/>
    </row>
    <row r="345" spans="1:8" ht="12.75" hidden="1">
      <c r="A345" s="16"/>
      <c r="B345" s="16"/>
      <c r="C345" s="16"/>
      <c r="D345" s="16"/>
      <c r="E345" s="16"/>
      <c r="F345" s="16"/>
      <c r="G345" s="16"/>
      <c r="H345" s="16"/>
    </row>
    <row r="346" spans="1:8" ht="12.75" hidden="1">
      <c r="A346" s="16"/>
      <c r="B346" s="16"/>
      <c r="C346" s="16"/>
      <c r="D346" s="16"/>
      <c r="E346" s="16"/>
      <c r="F346" s="16"/>
      <c r="G346" s="16"/>
      <c r="H346" s="16"/>
    </row>
    <row r="347" spans="1:8" ht="12.75" hidden="1">
      <c r="A347" s="16"/>
      <c r="B347" s="16"/>
      <c r="C347" s="16"/>
      <c r="D347" s="16"/>
      <c r="E347" s="16"/>
      <c r="F347" s="16"/>
      <c r="G347" s="16"/>
      <c r="H347" s="16"/>
    </row>
    <row r="348" spans="1:8" ht="12.75" hidden="1">
      <c r="A348" s="16"/>
      <c r="B348" s="16"/>
      <c r="C348" s="16"/>
      <c r="D348" s="16"/>
      <c r="E348" s="16"/>
      <c r="F348" s="16"/>
      <c r="G348" s="16"/>
      <c r="H348" s="16"/>
    </row>
    <row r="349" spans="1:8" ht="12.75" hidden="1">
      <c r="A349" s="16"/>
      <c r="B349" s="16"/>
      <c r="C349" s="16"/>
      <c r="D349" s="16"/>
      <c r="E349" s="16"/>
      <c r="F349" s="16"/>
      <c r="G349" s="16"/>
      <c r="H349" s="16"/>
    </row>
    <row r="350" spans="1:8" ht="12.75" hidden="1">
      <c r="A350" s="16"/>
      <c r="B350" s="16"/>
      <c r="C350" s="16"/>
      <c r="D350" s="16"/>
      <c r="E350" s="16"/>
      <c r="F350" s="16"/>
      <c r="G350" s="16"/>
      <c r="H350" s="16"/>
    </row>
    <row r="351" spans="1:8" ht="12.75" hidden="1">
      <c r="A351" s="16"/>
      <c r="B351" s="16"/>
      <c r="C351" s="16"/>
      <c r="D351" s="16"/>
      <c r="E351" s="16"/>
      <c r="F351" s="16"/>
      <c r="G351" s="16"/>
      <c r="H351" s="16"/>
    </row>
    <row r="352" spans="1:8" ht="12.75" hidden="1">
      <c r="A352" s="16"/>
      <c r="B352" s="16"/>
      <c r="C352" s="16"/>
      <c r="D352" s="16"/>
      <c r="E352" s="16"/>
      <c r="F352" s="16"/>
      <c r="G352" s="16"/>
      <c r="H352" s="16"/>
    </row>
    <row r="353" spans="1:8" ht="12.75" hidden="1">
      <c r="A353" s="16"/>
      <c r="B353" s="16"/>
      <c r="C353" s="16"/>
      <c r="D353" s="16"/>
      <c r="E353" s="16"/>
      <c r="F353" s="16"/>
      <c r="G353" s="16"/>
      <c r="H353" s="16"/>
    </row>
    <row r="354" spans="1:8" ht="12.75" hidden="1">
      <c r="A354" s="16"/>
      <c r="B354" s="16"/>
      <c r="C354" s="16"/>
      <c r="D354" s="16"/>
      <c r="E354" s="16"/>
      <c r="F354" s="16"/>
      <c r="G354" s="16"/>
      <c r="H354" s="16"/>
    </row>
    <row r="355" spans="1:8" ht="12.75" hidden="1">
      <c r="A355" s="16"/>
      <c r="B355" s="16"/>
      <c r="C355" s="16"/>
      <c r="D355" s="16"/>
      <c r="E355" s="16"/>
      <c r="F355" s="16"/>
      <c r="G355" s="16"/>
      <c r="H355" s="16"/>
    </row>
    <row r="356" spans="1:8" ht="12.75" hidden="1">
      <c r="A356" s="16"/>
      <c r="B356" s="16"/>
      <c r="C356" s="16"/>
      <c r="D356" s="16"/>
      <c r="E356" s="16"/>
      <c r="F356" s="16"/>
      <c r="G356" s="16"/>
      <c r="H356" s="16"/>
    </row>
    <row r="357" spans="1:8" ht="12.75" hidden="1">
      <c r="A357" s="16"/>
      <c r="B357" s="16"/>
      <c r="C357" s="16"/>
      <c r="D357" s="16"/>
      <c r="E357" s="16"/>
      <c r="F357" s="16"/>
      <c r="G357" s="16"/>
      <c r="H357" s="16"/>
    </row>
    <row r="358" spans="1:8" ht="12.75" hidden="1">
      <c r="A358" s="16"/>
      <c r="B358" s="16"/>
      <c r="C358" s="16"/>
      <c r="D358" s="16"/>
      <c r="E358" s="16"/>
      <c r="F358" s="16"/>
      <c r="G358" s="16"/>
      <c r="H358" s="16"/>
    </row>
    <row r="359" spans="1:8" ht="12.75" hidden="1">
      <c r="A359" s="16"/>
      <c r="B359" s="16"/>
      <c r="C359" s="16"/>
      <c r="D359" s="16"/>
      <c r="E359" s="16"/>
      <c r="F359" s="16"/>
      <c r="G359" s="16"/>
      <c r="H359" s="16"/>
    </row>
    <row r="360" spans="1:8" ht="12.75" hidden="1">
      <c r="A360" s="16"/>
      <c r="B360" s="16"/>
      <c r="C360" s="16"/>
      <c r="D360" s="16"/>
      <c r="E360" s="16"/>
      <c r="F360" s="16"/>
      <c r="G360" s="16"/>
      <c r="H360" s="16"/>
    </row>
    <row r="361" spans="1:8" ht="12.75" hidden="1">
      <c r="A361" s="16"/>
      <c r="B361" s="16"/>
      <c r="C361" s="16"/>
      <c r="D361" s="16"/>
      <c r="E361" s="16"/>
      <c r="F361" s="16"/>
      <c r="G361" s="16"/>
      <c r="H361" s="16"/>
    </row>
    <row r="362" spans="1:8" ht="12.75" hidden="1">
      <c r="A362" s="16"/>
      <c r="B362" s="16"/>
      <c r="C362" s="16"/>
      <c r="D362" s="16"/>
      <c r="E362" s="16"/>
      <c r="F362" s="16"/>
      <c r="G362" s="16"/>
      <c r="H362" s="16"/>
    </row>
    <row r="363" spans="1:8" ht="12.75" hidden="1">
      <c r="A363" s="16"/>
      <c r="B363" s="16"/>
      <c r="C363" s="16"/>
      <c r="D363" s="16"/>
      <c r="E363" s="16"/>
      <c r="F363" s="16"/>
      <c r="G363" s="16"/>
      <c r="H363" s="16"/>
    </row>
    <row r="364" spans="1:8" ht="12.75" hidden="1">
      <c r="A364" s="16"/>
      <c r="B364" s="16"/>
      <c r="C364" s="16"/>
      <c r="D364" s="16"/>
      <c r="E364" s="16"/>
      <c r="F364" s="16"/>
      <c r="G364" s="16"/>
      <c r="H364" s="16"/>
    </row>
    <row r="365" spans="1:8" ht="12.75" hidden="1">
      <c r="A365" s="16"/>
      <c r="B365" s="16"/>
      <c r="C365" s="16"/>
      <c r="D365" s="16"/>
      <c r="E365" s="16"/>
      <c r="F365" s="16"/>
      <c r="G365" s="16"/>
      <c r="H365" s="16"/>
    </row>
    <row r="366" spans="1:8" ht="12.75" hidden="1">
      <c r="A366" s="16"/>
      <c r="B366" s="16"/>
      <c r="C366" s="16"/>
      <c r="D366" s="16"/>
      <c r="E366" s="16"/>
      <c r="F366" s="16"/>
      <c r="G366" s="16"/>
      <c r="H366" s="16"/>
    </row>
    <row r="367" spans="1:8" ht="12.75" hidden="1">
      <c r="A367" s="16"/>
      <c r="B367" s="16"/>
      <c r="C367" s="16"/>
      <c r="D367" s="16"/>
      <c r="E367" s="16"/>
      <c r="F367" s="16"/>
      <c r="G367" s="16"/>
      <c r="H367" s="16"/>
    </row>
    <row r="368" spans="1:8" ht="12.75" hidden="1">
      <c r="A368" s="16"/>
      <c r="B368" s="16"/>
      <c r="C368" s="16"/>
      <c r="D368" s="16"/>
      <c r="E368" s="16"/>
      <c r="F368" s="16"/>
      <c r="G368" s="16"/>
      <c r="H368" s="16"/>
    </row>
    <row r="369" spans="1:8" ht="12.75" hidden="1">
      <c r="A369" s="16"/>
      <c r="B369" s="16"/>
      <c r="C369" s="16"/>
      <c r="D369" s="16"/>
      <c r="E369" s="16"/>
      <c r="F369" s="16"/>
      <c r="G369" s="16"/>
      <c r="H369" s="16"/>
    </row>
    <row r="370" spans="1:8" ht="12.75" hidden="1">
      <c r="A370" s="16"/>
      <c r="B370" s="16"/>
      <c r="C370" s="16"/>
      <c r="D370" s="16"/>
      <c r="E370" s="16"/>
      <c r="F370" s="16"/>
      <c r="G370" s="16"/>
      <c r="H370" s="16"/>
    </row>
    <row r="371" spans="1:8" ht="12.75" hidden="1">
      <c r="A371" s="16"/>
      <c r="B371" s="16"/>
      <c r="C371" s="16"/>
      <c r="D371" s="16"/>
      <c r="E371" s="16"/>
      <c r="F371" s="16"/>
      <c r="G371" s="16"/>
      <c r="H371" s="16"/>
    </row>
    <row r="372" spans="1:8" ht="12.75" hidden="1">
      <c r="A372" s="16"/>
      <c r="B372" s="16"/>
      <c r="C372" s="16"/>
      <c r="D372" s="16"/>
      <c r="E372" s="16"/>
      <c r="F372" s="16"/>
      <c r="G372" s="16"/>
      <c r="H372" s="16"/>
    </row>
    <row r="373" spans="1:8" ht="12.75" hidden="1">
      <c r="A373" s="16"/>
      <c r="B373" s="16"/>
      <c r="C373" s="16"/>
      <c r="D373" s="16"/>
      <c r="E373" s="16"/>
      <c r="F373" s="16"/>
      <c r="G373" s="16"/>
      <c r="H373" s="16"/>
    </row>
    <row r="374" spans="1:8" ht="12.75" hidden="1">
      <c r="A374" s="16"/>
      <c r="B374" s="16"/>
      <c r="C374" s="16"/>
      <c r="D374" s="16"/>
      <c r="E374" s="16"/>
      <c r="F374" s="16"/>
      <c r="G374" s="16"/>
      <c r="H374" s="16"/>
    </row>
    <row r="375" spans="1:8" ht="12.75" hidden="1">
      <c r="A375" s="16"/>
      <c r="B375" s="16"/>
      <c r="C375" s="16"/>
      <c r="D375" s="16"/>
      <c r="E375" s="16"/>
      <c r="F375" s="16"/>
      <c r="G375" s="16"/>
      <c r="H375" s="16"/>
    </row>
    <row r="376" spans="1:8" ht="12.75" hidden="1">
      <c r="A376" s="16"/>
      <c r="B376" s="16"/>
      <c r="C376" s="16"/>
      <c r="D376" s="16"/>
      <c r="E376" s="16"/>
      <c r="F376" s="16"/>
      <c r="G376" s="16"/>
      <c r="H376" s="16"/>
    </row>
    <row r="377" spans="1:8" ht="12.75" hidden="1">
      <c r="A377" s="16"/>
      <c r="B377" s="16"/>
      <c r="C377" s="16"/>
      <c r="D377" s="16"/>
      <c r="E377" s="16"/>
      <c r="F377" s="16"/>
      <c r="G377" s="16"/>
      <c r="H377" s="16"/>
    </row>
    <row r="378" spans="1:8" ht="12.75" hidden="1">
      <c r="A378" s="16"/>
      <c r="B378" s="16"/>
      <c r="C378" s="16"/>
      <c r="D378" s="16"/>
      <c r="E378" s="16"/>
      <c r="F378" s="16"/>
      <c r="G378" s="16"/>
      <c r="H378" s="16"/>
    </row>
    <row r="379" spans="1:8" ht="12.75" hidden="1">
      <c r="A379" s="16"/>
      <c r="B379" s="16"/>
      <c r="C379" s="16"/>
      <c r="D379" s="16"/>
      <c r="E379" s="16"/>
      <c r="F379" s="16"/>
      <c r="G379" s="16"/>
      <c r="H379" s="16"/>
    </row>
    <row r="380" spans="1:8" ht="12.75" hidden="1">
      <c r="A380" s="16"/>
      <c r="B380" s="16"/>
      <c r="C380" s="16"/>
      <c r="D380" s="16"/>
      <c r="E380" s="16"/>
      <c r="F380" s="16"/>
      <c r="G380" s="16"/>
      <c r="H380" s="16"/>
    </row>
    <row r="381" spans="1:8" ht="12.75" hidden="1">
      <c r="A381" s="16"/>
      <c r="B381" s="16"/>
      <c r="C381" s="16"/>
      <c r="D381" s="16"/>
      <c r="E381" s="16"/>
      <c r="F381" s="16"/>
      <c r="G381" s="16"/>
      <c r="H381" s="16"/>
    </row>
    <row r="382" spans="1:8" ht="12.75" hidden="1">
      <c r="A382" s="16"/>
      <c r="B382" s="16"/>
      <c r="C382" s="16"/>
      <c r="D382" s="16"/>
      <c r="E382" s="16"/>
      <c r="F382" s="16"/>
      <c r="G382" s="16"/>
      <c r="H382" s="16"/>
    </row>
    <row r="383" spans="1:8" ht="12.75" hidden="1">
      <c r="A383" s="16"/>
      <c r="B383" s="16"/>
      <c r="C383" s="16"/>
      <c r="D383" s="16"/>
      <c r="E383" s="16"/>
      <c r="F383" s="16"/>
      <c r="G383" s="16"/>
      <c r="H383" s="16"/>
    </row>
    <row r="384" spans="1:8" ht="12.75" hidden="1">
      <c r="A384" s="16"/>
      <c r="B384" s="16"/>
      <c r="C384" s="16"/>
      <c r="D384" s="16"/>
      <c r="E384" s="16"/>
      <c r="F384" s="16"/>
      <c r="G384" s="16"/>
      <c r="H384" s="16"/>
    </row>
    <row r="385" spans="1:8" ht="12.75" hidden="1">
      <c r="A385" s="16"/>
      <c r="B385" s="16"/>
      <c r="C385" s="16"/>
      <c r="D385" s="16"/>
      <c r="E385" s="16"/>
      <c r="F385" s="16"/>
      <c r="G385" s="16"/>
      <c r="H385" s="16"/>
    </row>
    <row r="386" spans="1:8" ht="12.75" hidden="1">
      <c r="A386" s="16"/>
      <c r="B386" s="16"/>
      <c r="C386" s="16"/>
      <c r="D386" s="16"/>
      <c r="E386" s="16"/>
      <c r="F386" s="16"/>
      <c r="G386" s="16"/>
      <c r="H386" s="16"/>
    </row>
    <row r="387" spans="1:8" ht="12.75" hidden="1">
      <c r="A387" s="16"/>
      <c r="B387" s="16"/>
      <c r="C387" s="16"/>
      <c r="D387" s="16"/>
      <c r="E387" s="16"/>
      <c r="F387" s="16"/>
      <c r="G387" s="16"/>
      <c r="H387" s="16"/>
    </row>
    <row r="388" spans="1:8" ht="12.75" hidden="1">
      <c r="A388" s="16"/>
      <c r="B388" s="16"/>
      <c r="C388" s="16"/>
      <c r="D388" s="16"/>
      <c r="E388" s="16"/>
      <c r="F388" s="16"/>
      <c r="G388" s="16"/>
      <c r="H388" s="16"/>
    </row>
    <row r="389" spans="1:8" ht="12.75" hidden="1">
      <c r="A389" s="16"/>
      <c r="B389" s="16"/>
      <c r="C389" s="16"/>
      <c r="D389" s="16"/>
      <c r="E389" s="16"/>
      <c r="F389" s="16"/>
      <c r="G389" s="16"/>
      <c r="H389" s="16"/>
    </row>
    <row r="390" spans="1:8" ht="12.75" hidden="1">
      <c r="A390" s="16"/>
      <c r="B390" s="16"/>
      <c r="C390" s="16"/>
      <c r="D390" s="16"/>
      <c r="E390" s="16"/>
      <c r="F390" s="16"/>
      <c r="G390" s="16"/>
      <c r="H390" s="16"/>
    </row>
    <row r="391" spans="1:8" ht="12.75" hidden="1">
      <c r="A391" s="16"/>
      <c r="B391" s="16"/>
      <c r="C391" s="16"/>
      <c r="D391" s="16"/>
      <c r="E391" s="16"/>
      <c r="F391" s="16"/>
      <c r="G391" s="16"/>
      <c r="H391" s="16"/>
    </row>
    <row r="392" spans="1:8" ht="12.75" hidden="1">
      <c r="A392" s="16"/>
      <c r="B392" s="16"/>
      <c r="C392" s="16"/>
      <c r="D392" s="16"/>
      <c r="E392" s="16"/>
      <c r="F392" s="16"/>
      <c r="G392" s="16"/>
      <c r="H392" s="16"/>
    </row>
    <row r="393" spans="1:8" ht="12.75" hidden="1">
      <c r="A393" s="16"/>
      <c r="B393" s="16"/>
      <c r="C393" s="16"/>
      <c r="D393" s="16"/>
      <c r="E393" s="16"/>
      <c r="F393" s="16"/>
      <c r="G393" s="16"/>
      <c r="H393" s="16"/>
    </row>
    <row r="394" spans="1:8" ht="12.75" hidden="1">
      <c r="A394" s="16"/>
      <c r="B394" s="16"/>
      <c r="C394" s="16"/>
      <c r="D394" s="16"/>
      <c r="E394" s="16"/>
      <c r="F394" s="16"/>
      <c r="G394" s="16"/>
      <c r="H394" s="16"/>
    </row>
    <row r="395" spans="1:8" ht="12.75" hidden="1">
      <c r="A395" s="16"/>
      <c r="B395" s="16"/>
      <c r="C395" s="16"/>
      <c r="D395" s="16"/>
      <c r="E395" s="16"/>
      <c r="F395" s="16"/>
      <c r="G395" s="16"/>
      <c r="H395" s="16"/>
    </row>
    <row r="396" spans="1:8" ht="12.75" hidden="1">
      <c r="A396" s="16"/>
      <c r="B396" s="16"/>
      <c r="C396" s="16"/>
      <c r="D396" s="16"/>
      <c r="E396" s="16"/>
      <c r="F396" s="16"/>
      <c r="G396" s="16"/>
      <c r="H396" s="16"/>
    </row>
    <row r="397" spans="1:8" ht="12.75" hidden="1">
      <c r="A397" s="16"/>
      <c r="B397" s="16"/>
      <c r="C397" s="16"/>
      <c r="D397" s="16"/>
      <c r="E397" s="16"/>
      <c r="F397" s="16"/>
      <c r="G397" s="16"/>
      <c r="H397" s="16"/>
    </row>
    <row r="398" spans="1:8" ht="12.75" hidden="1">
      <c r="A398" s="16"/>
      <c r="B398" s="16"/>
      <c r="C398" s="16"/>
      <c r="D398" s="16"/>
      <c r="E398" s="16"/>
      <c r="F398" s="16"/>
      <c r="G398" s="16"/>
      <c r="H398" s="16"/>
    </row>
    <row r="399" spans="1:8" ht="12.75" hidden="1">
      <c r="A399" s="16"/>
      <c r="B399" s="16"/>
      <c r="C399" s="16"/>
      <c r="D399" s="16"/>
      <c r="E399" s="16"/>
      <c r="F399" s="16"/>
      <c r="G399" s="16"/>
      <c r="H399" s="16"/>
    </row>
    <row r="400" spans="1:8" ht="12.75" hidden="1">
      <c r="A400" s="16"/>
      <c r="B400" s="16"/>
      <c r="C400" s="16"/>
      <c r="D400" s="16"/>
      <c r="E400" s="16"/>
      <c r="F400" s="16"/>
      <c r="G400" s="16"/>
      <c r="H400" s="16"/>
    </row>
    <row r="401" spans="1:8" ht="12.75" hidden="1">
      <c r="A401" s="16"/>
      <c r="B401" s="16"/>
      <c r="C401" s="16"/>
      <c r="D401" s="16"/>
      <c r="E401" s="16"/>
      <c r="F401" s="16"/>
      <c r="G401" s="16"/>
      <c r="H401" s="16"/>
    </row>
    <row r="402" spans="1:8" ht="12.75" hidden="1">
      <c r="A402" s="16"/>
      <c r="B402" s="16"/>
      <c r="C402" s="16"/>
      <c r="D402" s="16"/>
      <c r="E402" s="16"/>
      <c r="F402" s="16"/>
      <c r="G402" s="16"/>
      <c r="H402" s="16"/>
    </row>
    <row r="403" spans="1:8" ht="12.75" hidden="1">
      <c r="A403" s="16"/>
      <c r="B403" s="16"/>
      <c r="C403" s="16"/>
      <c r="D403" s="16"/>
      <c r="E403" s="16"/>
      <c r="F403" s="16"/>
      <c r="G403" s="16"/>
      <c r="H403" s="16"/>
    </row>
    <row r="404" spans="1:8" ht="12.75" hidden="1">
      <c r="A404" s="16"/>
      <c r="B404" s="16"/>
      <c r="C404" s="16"/>
      <c r="D404" s="16"/>
      <c r="E404" s="16"/>
      <c r="F404" s="16"/>
      <c r="G404" s="16"/>
      <c r="H404" s="16"/>
    </row>
    <row r="405" spans="1:8" ht="12.75" hidden="1">
      <c r="A405" s="16"/>
      <c r="B405" s="16"/>
      <c r="C405" s="16"/>
      <c r="D405" s="16"/>
      <c r="E405" s="16"/>
      <c r="F405" s="16"/>
      <c r="G405" s="16"/>
      <c r="H405" s="16"/>
    </row>
    <row r="406" spans="1:8" ht="12.75" hidden="1">
      <c r="A406" s="16"/>
      <c r="B406" s="16"/>
      <c r="C406" s="16"/>
      <c r="D406" s="16"/>
      <c r="E406" s="16"/>
      <c r="F406" s="16"/>
      <c r="G406" s="16"/>
      <c r="H406" s="16"/>
    </row>
    <row r="407" spans="1:8" ht="12.75" hidden="1">
      <c r="A407" s="16"/>
      <c r="B407" s="16"/>
      <c r="C407" s="16"/>
      <c r="D407" s="16"/>
      <c r="E407" s="16"/>
      <c r="F407" s="16"/>
      <c r="G407" s="16"/>
      <c r="H407" s="16"/>
    </row>
    <row r="408" spans="1:8" ht="12.75" hidden="1">
      <c r="A408" s="16"/>
      <c r="B408" s="16"/>
      <c r="C408" s="16"/>
      <c r="D408" s="16"/>
      <c r="E408" s="16"/>
      <c r="F408" s="16"/>
      <c r="G408" s="16"/>
      <c r="H408" s="16"/>
    </row>
    <row r="409" spans="1:8" ht="12.75" hidden="1">
      <c r="A409" s="16"/>
      <c r="B409" s="16"/>
      <c r="C409" s="16"/>
      <c r="D409" s="16"/>
      <c r="E409" s="16"/>
      <c r="F409" s="16"/>
      <c r="G409" s="16"/>
      <c r="H409" s="16"/>
    </row>
    <row r="410" spans="1:8" ht="12.75" hidden="1">
      <c r="A410" s="16"/>
      <c r="B410" s="16"/>
      <c r="C410" s="16"/>
      <c r="D410" s="16"/>
      <c r="E410" s="16"/>
      <c r="F410" s="16"/>
      <c r="G410" s="16"/>
      <c r="H410" s="16"/>
    </row>
    <row r="411" spans="1:8" ht="12.75" hidden="1">
      <c r="A411" s="16"/>
      <c r="B411" s="16"/>
      <c r="C411" s="16"/>
      <c r="D411" s="16"/>
      <c r="E411" s="16"/>
      <c r="F411" s="16"/>
      <c r="G411" s="16"/>
      <c r="H411" s="16"/>
    </row>
    <row r="412" spans="1:8" ht="12.75" hidden="1">
      <c r="A412" s="16"/>
      <c r="B412" s="16"/>
      <c r="C412" s="16"/>
      <c r="D412" s="16"/>
      <c r="E412" s="16"/>
      <c r="F412" s="16"/>
      <c r="G412" s="16"/>
      <c r="H412" s="16"/>
    </row>
    <row r="413" spans="1:8" ht="12.75" hidden="1">
      <c r="A413" s="16"/>
      <c r="B413" s="16"/>
      <c r="C413" s="16"/>
      <c r="D413" s="16"/>
      <c r="E413" s="16"/>
      <c r="F413" s="16"/>
      <c r="G413" s="16"/>
      <c r="H413" s="16"/>
    </row>
    <row r="414" spans="1:8" ht="12.75" hidden="1">
      <c r="A414" s="16"/>
      <c r="B414" s="16"/>
      <c r="C414" s="16"/>
      <c r="D414" s="16"/>
      <c r="E414" s="16"/>
      <c r="F414" s="16"/>
      <c r="G414" s="16"/>
      <c r="H414" s="16"/>
    </row>
    <row r="415" spans="1:8" ht="12.75" hidden="1">
      <c r="A415" s="16"/>
      <c r="B415" s="16"/>
      <c r="C415" s="16"/>
      <c r="D415" s="16"/>
      <c r="E415" s="16"/>
      <c r="F415" s="16"/>
      <c r="G415" s="16"/>
      <c r="H415" s="16"/>
    </row>
    <row r="416" spans="1:8" ht="12.75" hidden="1">
      <c r="A416" s="16"/>
      <c r="B416" s="16"/>
      <c r="C416" s="16"/>
      <c r="D416" s="16"/>
      <c r="E416" s="16"/>
      <c r="F416" s="16"/>
      <c r="G416" s="16"/>
      <c r="H416" s="16"/>
    </row>
    <row r="417" spans="1:8" ht="12.75" hidden="1">
      <c r="A417" s="16"/>
      <c r="B417" s="16"/>
      <c r="C417" s="16"/>
      <c r="D417" s="16"/>
      <c r="E417" s="16"/>
      <c r="F417" s="16"/>
      <c r="G417" s="16"/>
      <c r="H417" s="16"/>
    </row>
    <row r="418" spans="1:8" ht="12.75" hidden="1">
      <c r="A418" s="16"/>
      <c r="B418" s="16"/>
      <c r="C418" s="16"/>
      <c r="D418" s="16"/>
      <c r="E418" s="16"/>
      <c r="F418" s="16"/>
      <c r="G418" s="16"/>
      <c r="H418" s="16"/>
    </row>
    <row r="419" spans="1:8" ht="12.75" hidden="1">
      <c r="A419" s="16"/>
      <c r="B419" s="16"/>
      <c r="C419" s="16"/>
      <c r="D419" s="16"/>
      <c r="E419" s="16"/>
      <c r="F419" s="16"/>
      <c r="G419" s="16"/>
      <c r="H419" s="16"/>
    </row>
    <row r="420" spans="1:8" ht="12.75" hidden="1">
      <c r="A420" s="16"/>
      <c r="B420" s="16"/>
      <c r="C420" s="16"/>
      <c r="D420" s="16"/>
      <c r="E420" s="16"/>
      <c r="F420" s="16"/>
      <c r="G420" s="16"/>
      <c r="H420" s="16"/>
    </row>
    <row r="421" spans="1:8" ht="12.75" hidden="1">
      <c r="A421" s="16"/>
      <c r="B421" s="16"/>
      <c r="C421" s="16"/>
      <c r="D421" s="16"/>
      <c r="E421" s="16"/>
      <c r="F421" s="16"/>
      <c r="G421" s="16"/>
      <c r="H421" s="16"/>
    </row>
    <row r="422" spans="1:8" ht="12.75" hidden="1">
      <c r="A422" s="16"/>
      <c r="B422" s="16"/>
      <c r="C422" s="16"/>
      <c r="D422" s="16"/>
      <c r="E422" s="16"/>
      <c r="F422" s="16"/>
      <c r="G422" s="16"/>
      <c r="H422" s="16"/>
    </row>
    <row r="423" spans="1:8" ht="12.75" hidden="1">
      <c r="A423" s="16"/>
      <c r="B423" s="16"/>
      <c r="C423" s="16"/>
      <c r="D423" s="16"/>
      <c r="E423" s="16"/>
      <c r="F423" s="16"/>
      <c r="G423" s="16"/>
      <c r="H423" s="16"/>
    </row>
    <row r="424" spans="1:8" ht="12.75" hidden="1">
      <c r="A424" s="16"/>
      <c r="B424" s="16"/>
      <c r="C424" s="16"/>
      <c r="D424" s="16"/>
      <c r="E424" s="16"/>
      <c r="F424" s="16"/>
      <c r="G424" s="16"/>
      <c r="H424" s="16"/>
    </row>
    <row r="425" spans="1:8" ht="12.75" hidden="1">
      <c r="A425" s="16"/>
      <c r="B425" s="16"/>
      <c r="C425" s="16"/>
      <c r="D425" s="16"/>
      <c r="E425" s="16"/>
      <c r="F425" s="16"/>
      <c r="G425" s="16"/>
      <c r="H425" s="16"/>
    </row>
    <row r="426" spans="1:8" ht="12.75" hidden="1">
      <c r="A426" s="16"/>
      <c r="B426" s="16"/>
      <c r="C426" s="16"/>
      <c r="D426" s="16"/>
      <c r="E426" s="16"/>
      <c r="F426" s="16"/>
      <c r="G426" s="16"/>
      <c r="H426" s="16"/>
    </row>
    <row r="427" spans="1:8" ht="12.75" hidden="1">
      <c r="A427" s="16"/>
      <c r="B427" s="16"/>
      <c r="C427" s="16"/>
      <c r="D427" s="16"/>
      <c r="E427" s="16"/>
      <c r="F427" s="16"/>
      <c r="G427" s="16"/>
      <c r="H427" s="16"/>
    </row>
    <row r="428" spans="1:8" ht="12.75" hidden="1">
      <c r="A428" s="16"/>
      <c r="B428" s="16"/>
      <c r="C428" s="16"/>
      <c r="D428" s="16"/>
      <c r="E428" s="16"/>
      <c r="F428" s="16"/>
      <c r="G428" s="16"/>
      <c r="H428" s="16"/>
    </row>
    <row r="429" spans="1:8" ht="12.75" hidden="1">
      <c r="A429" s="16"/>
      <c r="B429" s="16"/>
      <c r="C429" s="16"/>
      <c r="D429" s="16"/>
      <c r="E429" s="16"/>
      <c r="F429" s="16"/>
      <c r="G429" s="16"/>
      <c r="H429" s="16"/>
    </row>
    <row r="430" spans="1:8" ht="12.75" hidden="1">
      <c r="A430" s="16"/>
      <c r="B430" s="16"/>
      <c r="C430" s="16"/>
      <c r="D430" s="16"/>
      <c r="E430" s="16"/>
      <c r="F430" s="16"/>
      <c r="G430" s="16"/>
      <c r="H430" s="16"/>
    </row>
    <row r="431" spans="1:8" ht="12.75" hidden="1">
      <c r="A431" s="16"/>
      <c r="B431" s="16"/>
      <c r="C431" s="16"/>
      <c r="D431" s="16"/>
      <c r="E431" s="16"/>
      <c r="F431" s="16"/>
      <c r="G431" s="16"/>
      <c r="H431" s="16"/>
    </row>
    <row r="432" spans="1:8" ht="12.75" hidden="1">
      <c r="A432" s="16"/>
      <c r="B432" s="16"/>
      <c r="C432" s="16"/>
      <c r="D432" s="16"/>
      <c r="E432" s="16"/>
      <c r="F432" s="16"/>
      <c r="G432" s="16"/>
      <c r="H432" s="16"/>
    </row>
    <row r="433" spans="1:8" ht="12.75" hidden="1">
      <c r="A433" s="16"/>
      <c r="B433" s="16"/>
      <c r="C433" s="16"/>
      <c r="D433" s="16"/>
      <c r="E433" s="16"/>
      <c r="F433" s="16"/>
      <c r="G433" s="16"/>
      <c r="H433" s="16"/>
    </row>
    <row r="434" spans="1:8" ht="12.75" hidden="1">
      <c r="A434" s="16"/>
      <c r="B434" s="16"/>
      <c r="C434" s="16"/>
      <c r="D434" s="16"/>
      <c r="E434" s="16"/>
      <c r="F434" s="16"/>
      <c r="G434" s="16"/>
      <c r="H434" s="16"/>
    </row>
    <row r="435" spans="1:8" ht="12.75" hidden="1">
      <c r="A435" s="16"/>
      <c r="B435" s="16"/>
      <c r="C435" s="16"/>
      <c r="D435" s="16"/>
      <c r="E435" s="16"/>
      <c r="F435" s="16"/>
      <c r="G435" s="16"/>
      <c r="H435" s="16"/>
    </row>
    <row r="436" spans="1:8" ht="12.75" hidden="1">
      <c r="A436" s="16"/>
      <c r="B436" s="16"/>
      <c r="C436" s="16"/>
      <c r="D436" s="16"/>
      <c r="E436" s="16"/>
      <c r="F436" s="16"/>
      <c r="G436" s="16"/>
      <c r="H436" s="16"/>
    </row>
    <row r="437" spans="1:8" ht="12.75" hidden="1">
      <c r="A437" s="16"/>
      <c r="B437" s="16"/>
      <c r="C437" s="16"/>
      <c r="D437" s="16"/>
      <c r="E437" s="16"/>
      <c r="F437" s="16"/>
      <c r="G437" s="16"/>
      <c r="H437" s="16"/>
    </row>
    <row r="438" spans="1:8" ht="12.75" hidden="1">
      <c r="A438" s="16"/>
      <c r="B438" s="16"/>
      <c r="C438" s="16"/>
      <c r="D438" s="16"/>
      <c r="E438" s="16"/>
      <c r="F438" s="16"/>
      <c r="G438" s="16"/>
      <c r="H438" s="16"/>
    </row>
    <row r="439" spans="1:8" ht="12.75" hidden="1">
      <c r="A439" s="16"/>
      <c r="B439" s="16"/>
      <c r="C439" s="16"/>
      <c r="D439" s="16"/>
      <c r="E439" s="16"/>
      <c r="F439" s="16"/>
      <c r="G439" s="16"/>
      <c r="H439" s="16"/>
    </row>
    <row r="440" spans="1:8" ht="12.75" hidden="1">
      <c r="A440" s="16"/>
      <c r="B440" s="16"/>
      <c r="C440" s="16"/>
      <c r="D440" s="16"/>
      <c r="E440" s="16"/>
      <c r="F440" s="16"/>
      <c r="G440" s="16"/>
      <c r="H440" s="16"/>
    </row>
    <row r="441" spans="1:8" ht="12.75" hidden="1">
      <c r="A441" s="16"/>
      <c r="B441" s="16"/>
      <c r="C441" s="16"/>
      <c r="D441" s="16"/>
      <c r="E441" s="16"/>
      <c r="F441" s="16"/>
      <c r="G441" s="16"/>
      <c r="H441" s="16"/>
    </row>
    <row r="442" spans="1:8" ht="12.75" hidden="1">
      <c r="A442" s="16"/>
      <c r="B442" s="16"/>
      <c r="C442" s="16"/>
      <c r="D442" s="16"/>
      <c r="E442" s="16"/>
      <c r="F442" s="16"/>
      <c r="G442" s="16"/>
      <c r="H442" s="16"/>
    </row>
    <row r="443" spans="1:8" ht="12.75" hidden="1">
      <c r="A443" s="16"/>
      <c r="B443" s="16"/>
      <c r="C443" s="16"/>
      <c r="D443" s="16"/>
      <c r="E443" s="16"/>
      <c r="F443" s="16"/>
      <c r="G443" s="16"/>
      <c r="H443" s="16"/>
    </row>
    <row r="444" spans="1:8" ht="12.75" hidden="1">
      <c r="A444" s="16"/>
      <c r="B444" s="16"/>
      <c r="C444" s="16"/>
      <c r="D444" s="16"/>
      <c r="E444" s="16"/>
      <c r="F444" s="16"/>
      <c r="G444" s="16"/>
      <c r="H444" s="16"/>
    </row>
    <row r="445" spans="1:8" ht="12.75" hidden="1">
      <c r="A445" s="16"/>
      <c r="B445" s="16"/>
      <c r="C445" s="16"/>
      <c r="D445" s="16"/>
      <c r="E445" s="16"/>
      <c r="F445" s="16"/>
      <c r="G445" s="16"/>
      <c r="H445" s="16"/>
    </row>
    <row r="446" spans="1:8" ht="12.75" hidden="1">
      <c r="A446" s="16"/>
      <c r="B446" s="16"/>
      <c r="C446" s="16"/>
      <c r="D446" s="16"/>
      <c r="E446" s="16"/>
      <c r="F446" s="16"/>
      <c r="G446" s="16"/>
      <c r="H446" s="16"/>
    </row>
    <row r="447" spans="1:8" ht="12.75" hidden="1">
      <c r="A447" s="16"/>
      <c r="B447" s="16"/>
      <c r="C447" s="16"/>
      <c r="D447" s="16"/>
      <c r="E447" s="16"/>
      <c r="F447" s="16"/>
      <c r="G447" s="16"/>
      <c r="H447" s="16"/>
    </row>
    <row r="448" spans="1:8" ht="12.75" hidden="1">
      <c r="A448" s="16"/>
      <c r="B448" s="16"/>
      <c r="C448" s="16"/>
      <c r="D448" s="16"/>
      <c r="E448" s="16"/>
      <c r="F448" s="16"/>
      <c r="G448" s="16"/>
      <c r="H448" s="16"/>
    </row>
    <row r="449" spans="1:8" ht="12.75" hidden="1">
      <c r="A449" s="16"/>
      <c r="B449" s="16"/>
      <c r="C449" s="16"/>
      <c r="D449" s="16"/>
      <c r="E449" s="16"/>
      <c r="F449" s="16"/>
      <c r="G449" s="16"/>
      <c r="H449" s="16"/>
    </row>
    <row r="450" spans="1:8" ht="12.75" hidden="1">
      <c r="A450" s="16"/>
      <c r="B450" s="16"/>
      <c r="C450" s="16"/>
      <c r="D450" s="16"/>
      <c r="E450" s="16"/>
      <c r="F450" s="16"/>
      <c r="G450" s="16"/>
      <c r="H450" s="16"/>
    </row>
    <row r="451" spans="1:8" ht="12.75" hidden="1">
      <c r="A451" s="16"/>
      <c r="B451" s="16"/>
      <c r="C451" s="16"/>
      <c r="D451" s="16"/>
      <c r="E451" s="16"/>
      <c r="F451" s="16"/>
      <c r="G451" s="16"/>
      <c r="H451" s="16"/>
    </row>
    <row r="452" spans="1:8" ht="12.75" hidden="1">
      <c r="A452" s="16"/>
      <c r="B452" s="16"/>
      <c r="C452" s="16"/>
      <c r="D452" s="16"/>
      <c r="E452" s="16"/>
      <c r="F452" s="16"/>
      <c r="G452" s="16"/>
      <c r="H452" s="16"/>
    </row>
    <row r="453" spans="1:8" ht="12.75" hidden="1">
      <c r="A453" s="16"/>
      <c r="B453" s="16"/>
      <c r="C453" s="16"/>
      <c r="D453" s="16"/>
      <c r="E453" s="16"/>
      <c r="F453" s="16"/>
      <c r="G453" s="16"/>
      <c r="H453" s="16"/>
    </row>
    <row r="454" spans="1:8" ht="12.75" hidden="1">
      <c r="A454" s="16"/>
      <c r="B454" s="16"/>
      <c r="C454" s="16"/>
      <c r="D454" s="16"/>
      <c r="E454" s="16"/>
      <c r="F454" s="16"/>
      <c r="G454" s="16"/>
      <c r="H454" s="16"/>
    </row>
    <row r="455" spans="1:8" ht="12.75" hidden="1">
      <c r="A455" s="16"/>
      <c r="B455" s="16"/>
      <c r="C455" s="16"/>
      <c r="D455" s="16"/>
      <c r="E455" s="16"/>
      <c r="F455" s="16"/>
      <c r="G455" s="16"/>
      <c r="H455" s="16"/>
    </row>
    <row r="456" spans="1:8" ht="12.75" hidden="1">
      <c r="A456" s="16"/>
      <c r="B456" s="16"/>
      <c r="C456" s="16"/>
      <c r="D456" s="16"/>
      <c r="E456" s="16"/>
      <c r="F456" s="16"/>
      <c r="G456" s="16"/>
      <c r="H456" s="16"/>
    </row>
    <row r="457" spans="1:8" ht="12.75" hidden="1">
      <c r="A457" s="16"/>
      <c r="B457" s="16"/>
      <c r="C457" s="16"/>
      <c r="D457" s="16"/>
      <c r="E457" s="16"/>
      <c r="F457" s="16"/>
      <c r="G457" s="16"/>
      <c r="H457" s="16"/>
    </row>
    <row r="458" spans="1:8" ht="12.75" hidden="1">
      <c r="A458" s="16"/>
      <c r="B458" s="16"/>
      <c r="C458" s="16"/>
      <c r="D458" s="16"/>
      <c r="E458" s="16"/>
      <c r="F458" s="16"/>
      <c r="G458" s="16"/>
      <c r="H458" s="16"/>
    </row>
    <row r="459" spans="1:8" ht="12.75" hidden="1">
      <c r="A459" s="16"/>
      <c r="B459" s="16"/>
      <c r="C459" s="16"/>
      <c r="D459" s="16"/>
      <c r="E459" s="16"/>
      <c r="F459" s="16"/>
      <c r="G459" s="16"/>
      <c r="H459" s="16"/>
    </row>
    <row r="460" spans="1:8" ht="12.75" hidden="1">
      <c r="A460" s="16"/>
      <c r="B460" s="16"/>
      <c r="C460" s="16"/>
      <c r="D460" s="16"/>
      <c r="E460" s="16"/>
      <c r="F460" s="16"/>
      <c r="G460" s="16"/>
      <c r="H460" s="16"/>
    </row>
    <row r="461" spans="1:8" ht="12.75" hidden="1">
      <c r="A461" s="16"/>
      <c r="B461" s="16"/>
      <c r="C461" s="16"/>
      <c r="D461" s="16"/>
      <c r="E461" s="16"/>
      <c r="F461" s="16"/>
      <c r="G461" s="16"/>
      <c r="H461" s="16"/>
    </row>
    <row r="462" spans="1:8" ht="12.75" hidden="1">
      <c r="A462" s="16"/>
      <c r="B462" s="16"/>
      <c r="C462" s="16"/>
      <c r="D462" s="16"/>
      <c r="E462" s="16"/>
      <c r="F462" s="16"/>
      <c r="G462" s="16"/>
      <c r="H462" s="16"/>
    </row>
    <row r="463" spans="1:8" ht="12.75" hidden="1">
      <c r="A463" s="16"/>
      <c r="B463" s="16"/>
      <c r="C463" s="16"/>
      <c r="D463" s="16"/>
      <c r="E463" s="16"/>
      <c r="F463" s="16"/>
      <c r="G463" s="16"/>
      <c r="H463" s="16"/>
    </row>
    <row r="464" spans="1:8" ht="12.75" hidden="1">
      <c r="A464" s="16"/>
      <c r="B464" s="16"/>
      <c r="C464" s="16"/>
      <c r="D464" s="16"/>
      <c r="E464" s="16"/>
      <c r="F464" s="16"/>
      <c r="G464" s="16"/>
      <c r="H464" s="16"/>
    </row>
    <row r="465" spans="1:8" ht="12.75" hidden="1">
      <c r="A465" s="16"/>
      <c r="B465" s="16"/>
      <c r="C465" s="16"/>
      <c r="D465" s="16"/>
      <c r="E465" s="16"/>
      <c r="F465" s="16"/>
      <c r="G465" s="16"/>
      <c r="H465" s="16"/>
    </row>
    <row r="466" spans="1:8" ht="12.75" hidden="1">
      <c r="A466" s="16"/>
      <c r="B466" s="16"/>
      <c r="C466" s="16"/>
      <c r="D466" s="16"/>
      <c r="E466" s="16"/>
      <c r="F466" s="16"/>
      <c r="G466" s="16"/>
      <c r="H466" s="16"/>
    </row>
    <row r="467" spans="1:8" ht="12.75" hidden="1">
      <c r="A467" s="16"/>
      <c r="B467" s="16"/>
      <c r="C467" s="16"/>
      <c r="D467" s="16"/>
      <c r="E467" s="16"/>
      <c r="F467" s="16"/>
      <c r="G467" s="16"/>
      <c r="H467" s="16"/>
    </row>
    <row r="468" spans="1:8" ht="12.75" hidden="1">
      <c r="A468" s="16"/>
      <c r="B468" s="16"/>
      <c r="C468" s="16"/>
      <c r="D468" s="16"/>
      <c r="E468" s="16"/>
      <c r="F468" s="16"/>
      <c r="G468" s="16"/>
      <c r="H468" s="16"/>
    </row>
    <row r="469" spans="1:8" ht="12.75" hidden="1">
      <c r="A469" s="16"/>
      <c r="B469" s="16"/>
      <c r="C469" s="16"/>
      <c r="D469" s="16"/>
      <c r="E469" s="16"/>
      <c r="F469" s="16"/>
      <c r="G469" s="16"/>
      <c r="H469" s="16"/>
    </row>
    <row r="470" spans="1:8" ht="12.75" hidden="1">
      <c r="A470" s="16"/>
      <c r="B470" s="16"/>
      <c r="C470" s="16"/>
      <c r="D470" s="16"/>
      <c r="E470" s="16"/>
      <c r="F470" s="16"/>
      <c r="G470" s="16"/>
      <c r="H470" s="16"/>
    </row>
    <row r="471" spans="1:8" ht="12.75" hidden="1">
      <c r="A471" s="16"/>
      <c r="B471" s="16"/>
      <c r="C471" s="16"/>
      <c r="D471" s="16"/>
      <c r="E471" s="16"/>
      <c r="F471" s="16"/>
      <c r="G471" s="16"/>
      <c r="H471" s="16"/>
    </row>
    <row r="472" spans="1:8" ht="12.75" hidden="1">
      <c r="A472" s="16"/>
      <c r="B472" s="16"/>
      <c r="C472" s="16"/>
      <c r="D472" s="16"/>
      <c r="E472" s="16"/>
      <c r="F472" s="16"/>
      <c r="G472" s="16"/>
      <c r="H472" s="16"/>
    </row>
    <row r="473" spans="1:8" ht="12.75" hidden="1">
      <c r="A473" s="16"/>
      <c r="B473" s="16"/>
      <c r="C473" s="16"/>
      <c r="D473" s="16"/>
      <c r="E473" s="16"/>
      <c r="F473" s="16"/>
      <c r="G473" s="16"/>
      <c r="H473" s="16"/>
    </row>
    <row r="474" spans="1:8" ht="12.75" hidden="1">
      <c r="A474" s="16"/>
      <c r="B474" s="16"/>
      <c r="C474" s="16"/>
      <c r="D474" s="16"/>
      <c r="E474" s="16"/>
      <c r="F474" s="16"/>
      <c r="G474" s="16"/>
      <c r="H474" s="16"/>
    </row>
    <row r="475" spans="1:8" ht="12.75" hidden="1">
      <c r="A475" s="16"/>
      <c r="B475" s="16"/>
      <c r="C475" s="16"/>
      <c r="D475" s="16"/>
      <c r="E475" s="16"/>
      <c r="F475" s="16"/>
      <c r="G475" s="16"/>
      <c r="H475" s="16"/>
    </row>
    <row r="476" spans="1:8" ht="12.75" hidden="1">
      <c r="A476" s="16"/>
      <c r="B476" s="16"/>
      <c r="C476" s="16"/>
      <c r="D476" s="16"/>
      <c r="E476" s="16"/>
      <c r="F476" s="16"/>
      <c r="G476" s="16"/>
      <c r="H476" s="16"/>
    </row>
    <row r="477" spans="1:8" ht="12.75" hidden="1">
      <c r="A477" s="16"/>
      <c r="B477" s="16"/>
      <c r="C477" s="16"/>
      <c r="D477" s="16"/>
      <c r="E477" s="16"/>
      <c r="F477" s="16"/>
      <c r="G477" s="16"/>
      <c r="H477" s="16"/>
    </row>
    <row r="478" spans="1:8" ht="12.75" hidden="1">
      <c r="A478" s="16"/>
      <c r="B478" s="16"/>
      <c r="C478" s="16"/>
      <c r="D478" s="16"/>
      <c r="E478" s="16"/>
      <c r="F478" s="16"/>
      <c r="G478" s="16"/>
      <c r="H478" s="16"/>
    </row>
    <row r="479" spans="1:8" ht="12.75" hidden="1">
      <c r="A479" s="16"/>
      <c r="B479" s="16"/>
      <c r="C479" s="16"/>
      <c r="D479" s="16"/>
      <c r="E479" s="16"/>
      <c r="F479" s="16"/>
      <c r="G479" s="16"/>
      <c r="H479" s="16"/>
    </row>
    <row r="480" spans="1:8" ht="12.75" hidden="1">
      <c r="A480" s="16"/>
      <c r="B480" s="16"/>
      <c r="C480" s="16"/>
      <c r="D480" s="16"/>
      <c r="E480" s="16"/>
      <c r="F480" s="16"/>
      <c r="G480" s="16"/>
      <c r="H480" s="16"/>
    </row>
    <row r="481" spans="1:8" ht="12.75" hidden="1">
      <c r="A481" s="16"/>
      <c r="B481" s="16"/>
      <c r="C481" s="16"/>
      <c r="D481" s="16"/>
      <c r="E481" s="16"/>
      <c r="F481" s="16"/>
      <c r="G481" s="16"/>
      <c r="H481" s="16"/>
    </row>
    <row r="482" spans="1:8" ht="12.75" hidden="1">
      <c r="A482" s="16"/>
      <c r="B482" s="16"/>
      <c r="C482" s="16"/>
      <c r="D482" s="16"/>
      <c r="E482" s="16"/>
      <c r="F482" s="16"/>
      <c r="G482" s="16"/>
      <c r="H482" s="16"/>
    </row>
    <row r="483" spans="1:8" ht="12.75" hidden="1">
      <c r="A483" s="16"/>
      <c r="B483" s="16"/>
      <c r="C483" s="16"/>
      <c r="D483" s="16"/>
      <c r="E483" s="16"/>
      <c r="F483" s="16"/>
      <c r="G483" s="16"/>
      <c r="H483" s="16"/>
    </row>
    <row r="484" spans="1:8" ht="12.75" hidden="1">
      <c r="A484" s="16"/>
      <c r="B484" s="16"/>
      <c r="C484" s="16"/>
      <c r="D484" s="16"/>
      <c r="E484" s="16"/>
      <c r="F484" s="16"/>
      <c r="G484" s="16"/>
      <c r="H484" s="16"/>
    </row>
    <row r="485" spans="1:8" ht="12.75" hidden="1">
      <c r="A485" s="16"/>
      <c r="B485" s="16"/>
      <c r="C485" s="16"/>
      <c r="D485" s="16"/>
      <c r="E485" s="16"/>
      <c r="F485" s="16"/>
      <c r="G485" s="16"/>
      <c r="H485" s="16"/>
    </row>
    <row r="486" spans="1:8" ht="12.75" hidden="1">
      <c r="A486" s="16"/>
      <c r="B486" s="16"/>
      <c r="C486" s="16"/>
      <c r="D486" s="16"/>
      <c r="E486" s="16"/>
      <c r="F486" s="16"/>
      <c r="G486" s="16"/>
      <c r="H486" s="16"/>
    </row>
    <row r="487" spans="1:8" ht="12.75" hidden="1">
      <c r="A487" s="16"/>
      <c r="B487" s="16"/>
      <c r="C487" s="16"/>
      <c r="D487" s="16"/>
      <c r="E487" s="16"/>
      <c r="F487" s="16"/>
      <c r="G487" s="16"/>
      <c r="H487" s="16"/>
    </row>
    <row r="488" spans="1:8" ht="12.75" hidden="1">
      <c r="A488" s="16"/>
      <c r="B488" s="16"/>
      <c r="C488" s="16"/>
      <c r="D488" s="16"/>
      <c r="E488" s="16"/>
      <c r="F488" s="16"/>
      <c r="G488" s="16"/>
      <c r="H488" s="16"/>
    </row>
    <row r="489" spans="1:8" ht="12.75" hidden="1">
      <c r="A489" s="16"/>
      <c r="B489" s="16"/>
      <c r="C489" s="16"/>
      <c r="D489" s="16"/>
      <c r="E489" s="16"/>
      <c r="F489" s="16"/>
      <c r="G489" s="16"/>
      <c r="H489" s="16"/>
    </row>
    <row r="490" spans="1:8" ht="12.75" hidden="1">
      <c r="A490" s="16"/>
      <c r="B490" s="16"/>
      <c r="C490" s="16"/>
      <c r="D490" s="16"/>
      <c r="E490" s="16"/>
      <c r="F490" s="16"/>
      <c r="G490" s="16"/>
      <c r="H490" s="16"/>
    </row>
    <row r="491" spans="1:8" ht="12.75" hidden="1">
      <c r="A491" s="16"/>
      <c r="B491" s="16"/>
      <c r="C491" s="16"/>
      <c r="D491" s="16"/>
      <c r="E491" s="16"/>
      <c r="F491" s="16"/>
      <c r="G491" s="16"/>
      <c r="H491" s="16"/>
    </row>
    <row r="492" spans="1:8" ht="12.75" hidden="1">
      <c r="A492" s="16"/>
      <c r="B492" s="16"/>
      <c r="C492" s="16"/>
      <c r="D492" s="16"/>
      <c r="E492" s="16"/>
      <c r="F492" s="16"/>
      <c r="G492" s="16"/>
      <c r="H492" s="16"/>
    </row>
    <row r="493" spans="1:8" ht="12.75" hidden="1">
      <c r="A493" s="16"/>
      <c r="B493" s="16"/>
      <c r="C493" s="16"/>
      <c r="D493" s="16"/>
      <c r="E493" s="16"/>
      <c r="F493" s="16"/>
      <c r="G493" s="16"/>
      <c r="H493" s="16"/>
    </row>
    <row r="494" spans="1:8" ht="12.75" hidden="1">
      <c r="A494" s="16"/>
      <c r="B494" s="16"/>
      <c r="C494" s="16"/>
      <c r="D494" s="16"/>
      <c r="E494" s="16"/>
      <c r="F494" s="16"/>
      <c r="G494" s="16"/>
      <c r="H494" s="16"/>
    </row>
    <row r="495" spans="1:8" ht="12.75" hidden="1">
      <c r="A495" s="16"/>
      <c r="B495" s="16"/>
      <c r="C495" s="16"/>
      <c r="D495" s="16"/>
      <c r="E495" s="16"/>
      <c r="F495" s="16"/>
      <c r="G495" s="16"/>
      <c r="H495" s="16"/>
    </row>
    <row r="496" spans="1:8" ht="12.75" hidden="1">
      <c r="A496" s="16"/>
      <c r="B496" s="16"/>
      <c r="C496" s="16"/>
      <c r="D496" s="16"/>
      <c r="E496" s="16"/>
      <c r="F496" s="16"/>
      <c r="G496" s="16"/>
      <c r="H496" s="16"/>
    </row>
    <row r="497" spans="1:8" ht="12.75" hidden="1">
      <c r="A497" s="16"/>
      <c r="B497" s="16"/>
      <c r="C497" s="16"/>
      <c r="D497" s="16"/>
      <c r="E497" s="16"/>
      <c r="F497" s="16"/>
      <c r="G497" s="16"/>
      <c r="H497" s="16"/>
    </row>
    <row r="498" spans="1:8" ht="12.75" hidden="1">
      <c r="A498" s="16"/>
      <c r="B498" s="16"/>
      <c r="C498" s="16"/>
      <c r="D498" s="16"/>
      <c r="E498" s="16"/>
      <c r="F498" s="16"/>
      <c r="G498" s="16"/>
      <c r="H498" s="16"/>
    </row>
    <row r="499" spans="1:8" ht="12.75" hidden="1">
      <c r="A499" s="16"/>
      <c r="B499" s="16"/>
      <c r="C499" s="16"/>
      <c r="D499" s="16"/>
      <c r="E499" s="16"/>
      <c r="F499" s="16"/>
      <c r="G499" s="16"/>
      <c r="H499" s="16"/>
    </row>
    <row r="500" spans="1:8" ht="12.75" hidden="1">
      <c r="A500" s="16"/>
      <c r="B500" s="16"/>
      <c r="C500" s="16"/>
      <c r="D500" s="16"/>
      <c r="E500" s="16"/>
      <c r="F500" s="16"/>
      <c r="G500" s="16"/>
      <c r="H500" s="16"/>
    </row>
    <row r="501" spans="1:8" ht="12.75" hidden="1">
      <c r="A501" s="16"/>
      <c r="B501" s="16"/>
      <c r="C501" s="16"/>
      <c r="D501" s="16"/>
      <c r="E501" s="16"/>
      <c r="F501" s="16"/>
      <c r="G501" s="16"/>
      <c r="H501" s="16"/>
    </row>
    <row r="502" spans="1:8" ht="12.75" hidden="1">
      <c r="A502" s="16"/>
      <c r="B502" s="16"/>
      <c r="C502" s="16"/>
      <c r="D502" s="16"/>
      <c r="E502" s="16"/>
      <c r="F502" s="16"/>
      <c r="G502" s="16"/>
      <c r="H502" s="16"/>
    </row>
    <row r="503" spans="1:8" ht="12.75" hidden="1">
      <c r="A503" s="16"/>
      <c r="B503" s="16"/>
      <c r="C503" s="16"/>
      <c r="D503" s="16"/>
      <c r="E503" s="16"/>
      <c r="F503" s="16"/>
      <c r="G503" s="16"/>
      <c r="H503" s="16"/>
    </row>
    <row r="504" spans="1:8" ht="12.75" hidden="1">
      <c r="A504" s="16"/>
      <c r="B504" s="16"/>
      <c r="C504" s="16"/>
      <c r="D504" s="16"/>
      <c r="E504" s="16"/>
      <c r="F504" s="16"/>
      <c r="G504" s="16"/>
      <c r="H504" s="16"/>
    </row>
    <row r="505" spans="1:8" ht="12.75" hidden="1">
      <c r="A505" s="16"/>
      <c r="B505" s="16"/>
      <c r="C505" s="16"/>
      <c r="D505" s="16"/>
      <c r="E505" s="16"/>
      <c r="F505" s="16"/>
      <c r="G505" s="16"/>
      <c r="H505" s="16"/>
    </row>
    <row r="506" spans="1:8" ht="12.75" hidden="1">
      <c r="A506" s="16"/>
      <c r="B506" s="16"/>
      <c r="C506" s="16"/>
      <c r="D506" s="16"/>
      <c r="E506" s="16"/>
      <c r="F506" s="16"/>
      <c r="G506" s="16"/>
      <c r="H506" s="16"/>
    </row>
    <row r="507" spans="1:8" ht="12.75" hidden="1">
      <c r="A507" s="16"/>
      <c r="B507" s="16"/>
      <c r="C507" s="16"/>
      <c r="D507" s="16"/>
      <c r="E507" s="16"/>
      <c r="F507" s="16"/>
      <c r="G507" s="16"/>
      <c r="H507" s="16"/>
    </row>
    <row r="508" spans="1:8" ht="12.75" hidden="1">
      <c r="A508" s="16"/>
      <c r="B508" s="16"/>
      <c r="C508" s="16"/>
      <c r="D508" s="16"/>
      <c r="E508" s="16"/>
      <c r="F508" s="16"/>
      <c r="G508" s="16"/>
      <c r="H508" s="16"/>
    </row>
    <row r="509" spans="1:8" ht="12.75" hidden="1">
      <c r="A509" s="16"/>
      <c r="B509" s="16"/>
      <c r="C509" s="16"/>
      <c r="D509" s="16"/>
      <c r="E509" s="16"/>
      <c r="F509" s="16"/>
      <c r="G509" s="16"/>
      <c r="H509" s="16"/>
    </row>
    <row r="510" spans="1:8" ht="12.75" hidden="1">
      <c r="A510" s="16"/>
      <c r="B510" s="16"/>
      <c r="C510" s="16"/>
      <c r="D510" s="16"/>
      <c r="E510" s="16"/>
      <c r="F510" s="16"/>
      <c r="G510" s="16"/>
      <c r="H510" s="16"/>
    </row>
    <row r="511" spans="1:8" ht="12.75" hidden="1">
      <c r="A511" s="16"/>
      <c r="B511" s="16"/>
      <c r="C511" s="16"/>
      <c r="D511" s="16"/>
      <c r="E511" s="16"/>
      <c r="F511" s="16"/>
      <c r="G511" s="16"/>
      <c r="H511" s="16"/>
    </row>
    <row r="512" spans="1:8" ht="12.75" hidden="1">
      <c r="A512" s="16"/>
      <c r="B512" s="16"/>
      <c r="C512" s="16"/>
      <c r="D512" s="16"/>
      <c r="E512" s="16"/>
      <c r="F512" s="16"/>
      <c r="G512" s="16"/>
      <c r="H512" s="16"/>
    </row>
    <row r="513" spans="1:8" ht="12.75" hidden="1">
      <c r="A513" s="16"/>
      <c r="B513" s="16"/>
      <c r="C513" s="16"/>
      <c r="D513" s="16"/>
      <c r="E513" s="16"/>
      <c r="F513" s="16"/>
      <c r="G513" s="16"/>
      <c r="H513" s="16"/>
    </row>
    <row r="514" spans="1:8" ht="12.75" hidden="1">
      <c r="A514" s="16"/>
      <c r="B514" s="16"/>
      <c r="C514" s="16"/>
      <c r="D514" s="16"/>
      <c r="E514" s="16"/>
      <c r="F514" s="16"/>
      <c r="G514" s="16"/>
      <c r="H514" s="16"/>
    </row>
    <row r="515" spans="1:8" ht="12.75" hidden="1">
      <c r="A515" s="16"/>
      <c r="B515" s="16"/>
      <c r="C515" s="16"/>
      <c r="D515" s="16"/>
      <c r="E515" s="16"/>
      <c r="F515" s="16"/>
      <c r="G515" s="16"/>
      <c r="H515" s="16"/>
    </row>
    <row r="516" spans="1:8" ht="12.75" hidden="1">
      <c r="A516" s="16"/>
      <c r="B516" s="16"/>
      <c r="C516" s="16"/>
      <c r="D516" s="16"/>
      <c r="E516" s="16"/>
      <c r="F516" s="16"/>
      <c r="G516" s="16"/>
      <c r="H516" s="16"/>
    </row>
    <row r="517" spans="1:8" ht="12.75" hidden="1">
      <c r="A517" s="16"/>
      <c r="B517" s="16"/>
      <c r="C517" s="16"/>
      <c r="D517" s="16"/>
      <c r="E517" s="16"/>
      <c r="F517" s="16"/>
      <c r="G517" s="16"/>
      <c r="H517" s="16"/>
    </row>
    <row r="518" spans="1:8" ht="12.75" hidden="1">
      <c r="A518" s="16"/>
      <c r="B518" s="16"/>
      <c r="C518" s="16"/>
      <c r="D518" s="16"/>
      <c r="E518" s="16"/>
      <c r="F518" s="16"/>
      <c r="G518" s="16"/>
      <c r="H518" s="16"/>
    </row>
    <row r="519" spans="1:8" ht="12.75" hidden="1">
      <c r="A519" s="16"/>
      <c r="B519" s="16"/>
      <c r="C519" s="16"/>
      <c r="D519" s="16"/>
      <c r="E519" s="16"/>
      <c r="F519" s="16"/>
      <c r="G519" s="16"/>
      <c r="H519" s="16"/>
    </row>
    <row r="520" spans="1:8" ht="12.75" hidden="1">
      <c r="A520" s="16"/>
      <c r="B520" s="16"/>
      <c r="C520" s="16"/>
      <c r="D520" s="16"/>
      <c r="E520" s="16"/>
      <c r="F520" s="16"/>
      <c r="G520" s="16"/>
      <c r="H520" s="16"/>
    </row>
    <row r="521" spans="1:8" ht="12.75" hidden="1">
      <c r="A521" s="16"/>
      <c r="B521" s="16"/>
      <c r="C521" s="16"/>
      <c r="D521" s="16"/>
      <c r="E521" s="16"/>
      <c r="F521" s="16"/>
      <c r="G521" s="16"/>
      <c r="H521" s="16"/>
    </row>
    <row r="522" spans="1:8" ht="12.75" hidden="1">
      <c r="A522" s="16"/>
      <c r="B522" s="16"/>
      <c r="C522" s="16"/>
      <c r="D522" s="16"/>
      <c r="E522" s="16"/>
      <c r="F522" s="16"/>
      <c r="G522" s="16"/>
      <c r="H522" s="16"/>
    </row>
    <row r="523" spans="1:8" ht="12.75" hidden="1">
      <c r="A523" s="16"/>
      <c r="B523" s="16"/>
      <c r="C523" s="16"/>
      <c r="D523" s="16"/>
      <c r="E523" s="16"/>
      <c r="F523" s="16"/>
      <c r="G523" s="16"/>
      <c r="H523" s="16"/>
    </row>
    <row r="524" spans="1:8" ht="12.75" hidden="1">
      <c r="A524" s="16"/>
      <c r="B524" s="16"/>
      <c r="C524" s="16"/>
      <c r="D524" s="16"/>
      <c r="E524" s="16"/>
      <c r="F524" s="16"/>
      <c r="G524" s="16"/>
      <c r="H524" s="16"/>
    </row>
    <row r="525" spans="1:8" ht="12.75" hidden="1">
      <c r="A525" s="16"/>
      <c r="B525" s="16"/>
      <c r="C525" s="16"/>
      <c r="D525" s="16"/>
      <c r="E525" s="16"/>
      <c r="F525" s="16"/>
      <c r="G525" s="16"/>
      <c r="H525" s="16"/>
    </row>
    <row r="526" spans="1:8" ht="12.75" hidden="1">
      <c r="A526" s="16"/>
      <c r="B526" s="16"/>
      <c r="C526" s="16"/>
      <c r="D526" s="16"/>
      <c r="E526" s="16"/>
      <c r="F526" s="16"/>
      <c r="G526" s="16"/>
      <c r="H526" s="16"/>
    </row>
    <row r="527" spans="1:8" ht="12.75" hidden="1">
      <c r="A527" s="16"/>
      <c r="B527" s="16"/>
      <c r="C527" s="16"/>
      <c r="D527" s="16"/>
      <c r="E527" s="16"/>
      <c r="F527" s="16"/>
      <c r="G527" s="16"/>
      <c r="H527" s="16"/>
    </row>
    <row r="528" spans="1:8" ht="12.75" hidden="1">
      <c r="A528" s="16"/>
      <c r="B528" s="16"/>
      <c r="C528" s="16"/>
      <c r="D528" s="16"/>
      <c r="E528" s="16"/>
      <c r="F528" s="16"/>
      <c r="G528" s="16"/>
      <c r="H528" s="16"/>
    </row>
    <row r="529" spans="1:8" ht="12.75" hidden="1">
      <c r="A529" s="16"/>
      <c r="B529" s="16"/>
      <c r="C529" s="16"/>
      <c r="D529" s="16"/>
      <c r="E529" s="16"/>
      <c r="F529" s="16"/>
      <c r="G529" s="16"/>
      <c r="H529" s="16"/>
    </row>
    <row r="530" spans="1:8" ht="12.75" hidden="1">
      <c r="A530" s="16"/>
      <c r="B530" s="16"/>
      <c r="C530" s="16"/>
      <c r="D530" s="16"/>
      <c r="E530" s="16"/>
      <c r="F530" s="16"/>
      <c r="G530" s="16"/>
      <c r="H530" s="16"/>
    </row>
    <row r="531" spans="1:8" ht="12.75" hidden="1">
      <c r="A531" s="16"/>
      <c r="B531" s="16"/>
      <c r="C531" s="16"/>
      <c r="D531" s="16"/>
      <c r="E531" s="16"/>
      <c r="F531" s="16"/>
      <c r="G531" s="16"/>
      <c r="H531" s="16"/>
    </row>
    <row r="532" spans="1:8" ht="12.75" hidden="1">
      <c r="A532" s="16"/>
      <c r="B532" s="16"/>
      <c r="C532" s="16"/>
      <c r="D532" s="16"/>
      <c r="E532" s="16"/>
      <c r="F532" s="16"/>
      <c r="G532" s="16"/>
      <c r="H532" s="16"/>
    </row>
    <row r="533" spans="1:8" ht="12.75" hidden="1">
      <c r="A533" s="16"/>
      <c r="B533" s="16"/>
      <c r="C533" s="16"/>
      <c r="D533" s="16"/>
      <c r="E533" s="16"/>
      <c r="F533" s="16"/>
      <c r="G533" s="16"/>
      <c r="H533" s="16"/>
    </row>
    <row r="534" spans="1:8" ht="12.75" hidden="1">
      <c r="A534" s="16"/>
      <c r="B534" s="16"/>
      <c r="C534" s="16"/>
      <c r="D534" s="16"/>
      <c r="E534" s="16"/>
      <c r="F534" s="16"/>
      <c r="G534" s="16"/>
      <c r="H534" s="16"/>
    </row>
    <row r="535" spans="1:8" ht="12.75" hidden="1">
      <c r="A535" s="16"/>
      <c r="B535" s="16"/>
      <c r="C535" s="16"/>
      <c r="D535" s="16"/>
      <c r="E535" s="16"/>
      <c r="F535" s="16"/>
      <c r="G535" s="16"/>
      <c r="H535" s="16"/>
    </row>
    <row r="536" spans="1:8" ht="12.75" hidden="1">
      <c r="A536" s="16"/>
      <c r="B536" s="16"/>
      <c r="C536" s="16"/>
      <c r="D536" s="16"/>
      <c r="E536" s="16"/>
      <c r="F536" s="16"/>
      <c r="G536" s="16"/>
      <c r="H536" s="16"/>
    </row>
    <row r="537" spans="1:8" ht="12.75" hidden="1">
      <c r="A537" s="16"/>
      <c r="B537" s="16"/>
      <c r="C537" s="16"/>
      <c r="D537" s="16"/>
      <c r="E537" s="16"/>
      <c r="F537" s="16"/>
      <c r="G537" s="16"/>
      <c r="H537" s="16"/>
    </row>
    <row r="538" spans="1:8" ht="12.75" hidden="1">
      <c r="A538" s="16"/>
      <c r="B538" s="16"/>
      <c r="C538" s="16"/>
      <c r="D538" s="16"/>
      <c r="E538" s="16"/>
      <c r="F538" s="16"/>
      <c r="G538" s="16"/>
      <c r="H538" s="16"/>
    </row>
    <row r="539" spans="1:8" ht="12.75" hidden="1">
      <c r="A539" s="16"/>
      <c r="B539" s="16"/>
      <c r="C539" s="16"/>
      <c r="D539" s="16"/>
      <c r="E539" s="16"/>
      <c r="F539" s="16"/>
      <c r="G539" s="16"/>
      <c r="H539" s="16"/>
    </row>
    <row r="540" spans="1:8" ht="12.75" hidden="1">
      <c r="A540" s="16"/>
      <c r="B540" s="16"/>
      <c r="C540" s="16"/>
      <c r="D540" s="16"/>
      <c r="E540" s="16"/>
      <c r="F540" s="16"/>
      <c r="G540" s="16"/>
      <c r="H540" s="16"/>
    </row>
    <row r="541" spans="1:8" ht="12.75" hidden="1">
      <c r="A541" s="16"/>
      <c r="B541" s="16"/>
      <c r="C541" s="16"/>
      <c r="D541" s="16"/>
      <c r="E541" s="16"/>
      <c r="F541" s="16"/>
      <c r="G541" s="16"/>
      <c r="H541" s="16"/>
    </row>
    <row r="542" spans="1:8" ht="12.75" hidden="1">
      <c r="A542" s="16"/>
      <c r="B542" s="16"/>
      <c r="C542" s="16"/>
      <c r="D542" s="16"/>
      <c r="E542" s="16"/>
      <c r="F542" s="16"/>
      <c r="G542" s="16"/>
      <c r="H542" s="16"/>
    </row>
    <row r="543" spans="1:8" ht="12.75" hidden="1">
      <c r="A543" s="16"/>
      <c r="B543" s="16"/>
      <c r="C543" s="16"/>
      <c r="D543" s="16"/>
      <c r="E543" s="16"/>
      <c r="F543" s="16"/>
      <c r="G543" s="16"/>
      <c r="H543" s="16"/>
    </row>
    <row r="544" spans="1:8" ht="12.75" hidden="1">
      <c r="A544" s="16"/>
      <c r="B544" s="16"/>
      <c r="C544" s="16"/>
      <c r="D544" s="16"/>
      <c r="E544" s="16"/>
      <c r="F544" s="16"/>
      <c r="G544" s="16"/>
      <c r="H544" s="16"/>
    </row>
    <row r="545" spans="1:8" ht="12.75" hidden="1">
      <c r="A545" s="16"/>
      <c r="B545" s="16"/>
      <c r="C545" s="16"/>
      <c r="D545" s="16"/>
      <c r="E545" s="16"/>
      <c r="F545" s="16"/>
      <c r="G545" s="16"/>
      <c r="H545" s="16"/>
    </row>
    <row r="546" spans="1:8" ht="12.75" hidden="1">
      <c r="A546" s="16"/>
      <c r="B546" s="16"/>
      <c r="C546" s="16"/>
      <c r="D546" s="16"/>
      <c r="E546" s="16"/>
      <c r="F546" s="16"/>
      <c r="G546" s="16"/>
      <c r="H546" s="16"/>
    </row>
    <row r="547" spans="1:8" ht="12.75" hidden="1">
      <c r="A547" s="16"/>
      <c r="B547" s="16"/>
      <c r="C547" s="16"/>
      <c r="D547" s="16"/>
      <c r="E547" s="16"/>
      <c r="F547" s="16"/>
      <c r="G547" s="16"/>
      <c r="H547" s="16"/>
    </row>
    <row r="548" spans="1:8" ht="12.75" hidden="1">
      <c r="A548" s="16"/>
      <c r="B548" s="16"/>
      <c r="C548" s="16"/>
      <c r="D548" s="16"/>
      <c r="E548" s="16"/>
      <c r="F548" s="16"/>
      <c r="G548" s="16"/>
      <c r="H548" s="16"/>
    </row>
    <row r="549" spans="1:8" ht="12.75" hidden="1">
      <c r="A549" s="16"/>
      <c r="B549" s="16"/>
      <c r="C549" s="16"/>
      <c r="D549" s="16"/>
      <c r="E549" s="16"/>
      <c r="F549" s="16"/>
      <c r="G549" s="16"/>
      <c r="H549" s="16"/>
    </row>
    <row r="550" spans="1:8" ht="12.75" hidden="1">
      <c r="A550" s="16"/>
      <c r="B550" s="16"/>
      <c r="C550" s="16"/>
      <c r="D550" s="16"/>
      <c r="E550" s="16"/>
      <c r="F550" s="16"/>
      <c r="G550" s="16"/>
      <c r="H550" s="16"/>
    </row>
    <row r="551" spans="1:8" ht="12.75" hidden="1">
      <c r="A551" s="16"/>
      <c r="B551" s="16"/>
      <c r="C551" s="16"/>
      <c r="D551" s="16"/>
      <c r="E551" s="16"/>
      <c r="F551" s="16"/>
      <c r="G551" s="16"/>
      <c r="H551" s="16"/>
    </row>
    <row r="552" spans="1:8" ht="12.75" hidden="1">
      <c r="A552" s="16"/>
      <c r="B552" s="16"/>
      <c r="C552" s="16"/>
      <c r="D552" s="16"/>
      <c r="E552" s="16"/>
      <c r="F552" s="16"/>
      <c r="G552" s="16"/>
      <c r="H552" s="16"/>
    </row>
    <row r="553" spans="1:8" ht="12.75" hidden="1">
      <c r="A553" s="16"/>
      <c r="B553" s="16"/>
      <c r="C553" s="16"/>
      <c r="D553" s="16"/>
      <c r="E553" s="16"/>
      <c r="F553" s="16"/>
      <c r="G553" s="16"/>
      <c r="H553" s="16"/>
    </row>
    <row r="554" spans="1:8" ht="12.75" hidden="1">
      <c r="A554" s="16"/>
      <c r="B554" s="16"/>
      <c r="C554" s="16"/>
      <c r="D554" s="16"/>
      <c r="E554" s="16"/>
      <c r="F554" s="16"/>
      <c r="G554" s="16"/>
      <c r="H554" s="16"/>
    </row>
    <row r="555" spans="1:8" ht="12.75" hidden="1">
      <c r="A555" s="16"/>
      <c r="B555" s="16"/>
      <c r="C555" s="16"/>
      <c r="D555" s="16"/>
      <c r="E555" s="16"/>
      <c r="F555" s="16"/>
      <c r="G555" s="16"/>
      <c r="H555" s="16"/>
    </row>
    <row r="556" spans="1:8" ht="12.75" hidden="1">
      <c r="A556" s="16"/>
      <c r="B556" s="16"/>
      <c r="C556" s="16"/>
      <c r="D556" s="16"/>
      <c r="E556" s="16"/>
      <c r="F556" s="16"/>
      <c r="G556" s="16"/>
      <c r="H556" s="16"/>
    </row>
    <row r="557" spans="1:8" ht="12.75" hidden="1">
      <c r="A557" s="16"/>
      <c r="B557" s="16"/>
      <c r="C557" s="16"/>
      <c r="D557" s="16"/>
      <c r="E557" s="16"/>
      <c r="F557" s="16"/>
      <c r="G557" s="16"/>
      <c r="H557" s="16"/>
    </row>
    <row r="558" spans="1:8" ht="12.75" hidden="1">
      <c r="A558" s="16"/>
      <c r="B558" s="16"/>
      <c r="C558" s="16"/>
      <c r="D558" s="16"/>
      <c r="E558" s="16"/>
      <c r="F558" s="16"/>
      <c r="G558" s="16"/>
      <c r="H558" s="16"/>
    </row>
    <row r="559" spans="1:8" ht="12.75" hidden="1">
      <c r="A559" s="16"/>
      <c r="B559" s="16"/>
      <c r="C559" s="16"/>
      <c r="D559" s="16"/>
      <c r="E559" s="16"/>
      <c r="F559" s="16"/>
      <c r="G559" s="16"/>
      <c r="H559" s="16"/>
    </row>
    <row r="560" spans="1:8" ht="12.75" hidden="1">
      <c r="A560" s="16"/>
      <c r="B560" s="16"/>
      <c r="C560" s="16"/>
      <c r="D560" s="16"/>
      <c r="E560" s="16"/>
      <c r="F560" s="16"/>
      <c r="G560" s="16"/>
      <c r="H560" s="16"/>
    </row>
    <row r="561" spans="1:8" ht="12.75" hidden="1">
      <c r="A561" s="16"/>
      <c r="B561" s="16"/>
      <c r="C561" s="16"/>
      <c r="D561" s="16"/>
      <c r="E561" s="16"/>
      <c r="F561" s="16"/>
      <c r="G561" s="16"/>
      <c r="H561" s="16"/>
    </row>
    <row r="562" spans="1:8" ht="12.75" hidden="1">
      <c r="A562" s="16"/>
      <c r="B562" s="16"/>
      <c r="C562" s="16"/>
      <c r="D562" s="16"/>
      <c r="E562" s="16"/>
      <c r="F562" s="16"/>
      <c r="G562" s="16"/>
      <c r="H562" s="16"/>
    </row>
    <row r="563" spans="1:8" ht="12.75" hidden="1">
      <c r="A563" s="16"/>
      <c r="B563" s="16"/>
      <c r="C563" s="16"/>
      <c r="D563" s="16"/>
      <c r="E563" s="16"/>
      <c r="F563" s="16"/>
      <c r="G563" s="16"/>
      <c r="H563" s="16"/>
    </row>
    <row r="564" spans="1:8" ht="12.75" hidden="1">
      <c r="A564" s="16"/>
      <c r="B564" s="16"/>
      <c r="C564" s="16"/>
      <c r="D564" s="16"/>
      <c r="E564" s="16"/>
      <c r="F564" s="16"/>
      <c r="G564" s="16"/>
      <c r="H564" s="16"/>
    </row>
    <row r="565" spans="1:8" ht="12.75" hidden="1">
      <c r="A565" s="16"/>
      <c r="B565" s="16"/>
      <c r="C565" s="16"/>
      <c r="D565" s="16"/>
      <c r="E565" s="16"/>
      <c r="F565" s="16"/>
      <c r="G565" s="16"/>
      <c r="H565" s="16"/>
    </row>
    <row r="566" spans="1:8" ht="12.75" hidden="1">
      <c r="A566" s="16"/>
      <c r="B566" s="16"/>
      <c r="C566" s="16"/>
      <c r="D566" s="16"/>
      <c r="E566" s="16"/>
      <c r="F566" s="16"/>
      <c r="G566" s="16"/>
      <c r="H566" s="16"/>
    </row>
    <row r="567" spans="1:8" ht="12.75" hidden="1">
      <c r="A567" s="16"/>
      <c r="B567" s="16"/>
      <c r="C567" s="16"/>
      <c r="D567" s="16"/>
      <c r="E567" s="16"/>
      <c r="F567" s="16"/>
      <c r="G567" s="16"/>
      <c r="H567" s="16"/>
    </row>
    <row r="568" spans="1:8" ht="12.75" hidden="1">
      <c r="A568" s="16"/>
      <c r="B568" s="16"/>
      <c r="C568" s="16"/>
      <c r="D568" s="16"/>
      <c r="E568" s="16"/>
      <c r="F568" s="16"/>
      <c r="G568" s="16"/>
      <c r="H568" s="16"/>
    </row>
    <row r="569" spans="1:8" ht="12.75" hidden="1">
      <c r="A569" s="16"/>
      <c r="B569" s="16"/>
      <c r="C569" s="16"/>
      <c r="D569" s="16"/>
      <c r="E569" s="16"/>
      <c r="F569" s="16"/>
      <c r="G569" s="16"/>
      <c r="H569" s="16"/>
    </row>
    <row r="570" spans="1:8" ht="12.75" hidden="1">
      <c r="A570" s="16"/>
      <c r="B570" s="16"/>
      <c r="C570" s="16"/>
      <c r="D570" s="16"/>
      <c r="E570" s="16"/>
      <c r="F570" s="16"/>
      <c r="G570" s="16"/>
      <c r="H570" s="16"/>
    </row>
    <row r="571" spans="1:8" ht="12.75" hidden="1">
      <c r="A571" s="16"/>
      <c r="B571" s="16"/>
      <c r="C571" s="16"/>
      <c r="D571" s="16"/>
      <c r="E571" s="16"/>
      <c r="F571" s="16"/>
      <c r="G571" s="16"/>
      <c r="H571" s="16"/>
    </row>
    <row r="572" spans="1:8" ht="12.75" hidden="1">
      <c r="A572" s="16"/>
      <c r="B572" s="16"/>
      <c r="C572" s="16"/>
      <c r="D572" s="16"/>
      <c r="E572" s="16"/>
      <c r="F572" s="16"/>
      <c r="G572" s="16"/>
      <c r="H572" s="16"/>
    </row>
    <row r="573" spans="1:8" ht="12.75" hidden="1">
      <c r="A573" s="16"/>
      <c r="B573" s="16"/>
      <c r="C573" s="16"/>
      <c r="D573" s="16"/>
      <c r="E573" s="16"/>
      <c r="F573" s="16"/>
      <c r="G573" s="16"/>
      <c r="H573" s="16"/>
    </row>
    <row r="574" spans="1:8" ht="12.75" hidden="1">
      <c r="A574" s="16"/>
      <c r="B574" s="16"/>
      <c r="C574" s="16"/>
      <c r="D574" s="16"/>
      <c r="E574" s="16"/>
      <c r="F574" s="16"/>
      <c r="G574" s="16"/>
      <c r="H574" s="16"/>
    </row>
    <row r="575" spans="1:8" ht="12.75" hidden="1">
      <c r="A575" s="16"/>
      <c r="B575" s="16"/>
      <c r="C575" s="16"/>
      <c r="D575" s="16"/>
      <c r="E575" s="16"/>
      <c r="F575" s="16"/>
      <c r="G575" s="16"/>
      <c r="H575" s="16"/>
    </row>
    <row r="576" spans="1:8" ht="12.75" hidden="1">
      <c r="A576" s="16"/>
      <c r="B576" s="16"/>
      <c r="C576" s="16"/>
      <c r="D576" s="16"/>
      <c r="E576" s="16"/>
      <c r="F576" s="16"/>
      <c r="G576" s="16"/>
      <c r="H576" s="16"/>
    </row>
    <row r="577" spans="1:8" ht="12.75" hidden="1">
      <c r="A577" s="16"/>
      <c r="B577" s="16"/>
      <c r="C577" s="16"/>
      <c r="D577" s="16"/>
      <c r="E577" s="16"/>
      <c r="F577" s="16"/>
      <c r="G577" s="16"/>
      <c r="H577" s="16"/>
    </row>
    <row r="578" spans="1:8" ht="12.75" hidden="1">
      <c r="A578" s="16"/>
      <c r="B578" s="16"/>
      <c r="C578" s="16"/>
      <c r="D578" s="16"/>
      <c r="E578" s="16"/>
      <c r="F578" s="16"/>
      <c r="G578" s="16"/>
      <c r="H578" s="16"/>
    </row>
    <row r="579" spans="1:8" ht="12.75" hidden="1">
      <c r="A579" s="16"/>
      <c r="B579" s="16"/>
      <c r="C579" s="16"/>
      <c r="D579" s="16"/>
      <c r="E579" s="16"/>
      <c r="F579" s="16"/>
      <c r="G579" s="16"/>
      <c r="H579" s="16"/>
    </row>
    <row r="580" spans="1:8" ht="12.75" hidden="1">
      <c r="A580" s="16"/>
      <c r="B580" s="16"/>
      <c r="C580" s="16"/>
      <c r="D580" s="16"/>
      <c r="E580" s="16"/>
      <c r="F580" s="16"/>
      <c r="G580" s="16"/>
      <c r="H580" s="16"/>
    </row>
    <row r="581" spans="1:8" ht="12.75" hidden="1">
      <c r="A581" s="16"/>
      <c r="B581" s="16"/>
      <c r="C581" s="16"/>
      <c r="D581" s="16"/>
      <c r="E581" s="16"/>
      <c r="F581" s="16"/>
      <c r="G581" s="16"/>
      <c r="H581" s="16"/>
    </row>
    <row r="582" spans="1:8" ht="12.75" hidden="1">
      <c r="A582" s="16"/>
      <c r="B582" s="16"/>
      <c r="C582" s="16"/>
      <c r="D582" s="16"/>
      <c r="E582" s="16"/>
      <c r="F582" s="16"/>
      <c r="G582" s="16"/>
      <c r="H582" s="16"/>
    </row>
    <row r="583" spans="1:8" ht="12.75" hidden="1">
      <c r="A583" s="16"/>
      <c r="B583" s="16"/>
      <c r="C583" s="16"/>
      <c r="D583" s="16"/>
      <c r="E583" s="16"/>
      <c r="F583" s="16"/>
      <c r="G583" s="16"/>
      <c r="H583" s="16"/>
    </row>
    <row r="584" spans="1:8" ht="12.75" hidden="1">
      <c r="A584" s="16"/>
      <c r="B584" s="16"/>
      <c r="C584" s="16"/>
      <c r="D584" s="16"/>
      <c r="E584" s="16"/>
      <c r="F584" s="16"/>
      <c r="G584" s="16"/>
      <c r="H584" s="16"/>
    </row>
    <row r="585" spans="1:8" ht="12.75" hidden="1">
      <c r="A585" s="16"/>
      <c r="B585" s="16"/>
      <c r="C585" s="16"/>
      <c r="D585" s="16"/>
      <c r="E585" s="16"/>
      <c r="F585" s="16"/>
      <c r="G585" s="16"/>
      <c r="H585" s="16"/>
    </row>
    <row r="586" spans="1:8" ht="12.75" hidden="1">
      <c r="A586" s="16"/>
      <c r="B586" s="16"/>
      <c r="C586" s="16"/>
      <c r="D586" s="16"/>
      <c r="E586" s="16"/>
      <c r="F586" s="16"/>
      <c r="G586" s="16"/>
      <c r="H586" s="16"/>
    </row>
    <row r="587" spans="1:8" ht="12.75" hidden="1">
      <c r="A587" s="16"/>
      <c r="B587" s="16"/>
      <c r="C587" s="16"/>
      <c r="D587" s="16"/>
      <c r="E587" s="16"/>
      <c r="F587" s="16"/>
      <c r="G587" s="16"/>
      <c r="H587" s="16"/>
    </row>
    <row r="588" spans="1:8" ht="12.75" hidden="1">
      <c r="A588" s="16"/>
      <c r="B588" s="16"/>
      <c r="C588" s="16"/>
      <c r="D588" s="16"/>
      <c r="E588" s="16"/>
      <c r="F588" s="16"/>
      <c r="G588" s="16"/>
      <c r="H588" s="16"/>
    </row>
    <row r="589" spans="1:8" ht="12.75" hidden="1">
      <c r="A589" s="16"/>
      <c r="B589" s="16"/>
      <c r="C589" s="16"/>
      <c r="D589" s="16"/>
      <c r="E589" s="16"/>
      <c r="F589" s="16"/>
      <c r="G589" s="16"/>
      <c r="H589" s="16"/>
    </row>
    <row r="590" spans="1:8" ht="12.75" hidden="1">
      <c r="A590" s="16"/>
      <c r="B590" s="16"/>
      <c r="C590" s="16"/>
      <c r="D590" s="16"/>
      <c r="E590" s="16"/>
      <c r="F590" s="16"/>
      <c r="G590" s="16"/>
      <c r="H590" s="16"/>
    </row>
    <row r="591" spans="1:8" ht="12.75" hidden="1">
      <c r="A591" s="16"/>
      <c r="B591" s="16"/>
      <c r="C591" s="16"/>
      <c r="D591" s="16"/>
      <c r="E591" s="16"/>
      <c r="F591" s="16"/>
      <c r="G591" s="16"/>
      <c r="H591" s="16"/>
    </row>
    <row r="592" spans="1:8" ht="12.75" hidden="1">
      <c r="A592" s="16"/>
      <c r="B592" s="16"/>
      <c r="C592" s="16"/>
      <c r="D592" s="16"/>
      <c r="E592" s="16"/>
      <c r="F592" s="16"/>
      <c r="G592" s="16"/>
      <c r="H592" s="16"/>
    </row>
    <row r="593" spans="1:8" ht="12.75" hidden="1">
      <c r="A593" s="16"/>
      <c r="B593" s="16"/>
      <c r="C593" s="16"/>
      <c r="D593" s="16"/>
      <c r="E593" s="16"/>
      <c r="F593" s="16"/>
      <c r="G593" s="16"/>
      <c r="H593" s="16"/>
    </row>
    <row r="594" spans="1:8" ht="12.75" hidden="1">
      <c r="A594" s="16"/>
      <c r="B594" s="16"/>
      <c r="C594" s="16"/>
      <c r="D594" s="16"/>
      <c r="E594" s="16"/>
      <c r="F594" s="16"/>
      <c r="G594" s="16"/>
      <c r="H594" s="16"/>
    </row>
    <row r="595" spans="1:8" ht="12.75" hidden="1">
      <c r="A595" s="16"/>
      <c r="B595" s="16"/>
      <c r="C595" s="16"/>
      <c r="D595" s="16"/>
      <c r="E595" s="16"/>
      <c r="F595" s="16"/>
      <c r="G595" s="16"/>
      <c r="H595" s="16"/>
    </row>
    <row r="596" spans="1:8" ht="12.75" hidden="1">
      <c r="A596" s="16"/>
      <c r="B596" s="16"/>
      <c r="C596" s="16"/>
      <c r="D596" s="16"/>
      <c r="E596" s="16"/>
      <c r="F596" s="16"/>
      <c r="G596" s="16"/>
      <c r="H596" s="16"/>
    </row>
    <row r="597" spans="1:8" ht="12.75" hidden="1">
      <c r="A597" s="16"/>
      <c r="B597" s="16"/>
      <c r="C597" s="16"/>
      <c r="D597" s="16"/>
      <c r="E597" s="16"/>
      <c r="F597" s="16"/>
      <c r="G597" s="16"/>
      <c r="H597" s="16"/>
    </row>
    <row r="598" spans="1:8" ht="12.75" hidden="1">
      <c r="A598" s="16"/>
      <c r="B598" s="16"/>
      <c r="C598" s="16"/>
      <c r="D598" s="16"/>
      <c r="E598" s="16"/>
      <c r="F598" s="16"/>
      <c r="G598" s="16"/>
      <c r="H598" s="16"/>
    </row>
    <row r="599" spans="1:8" ht="12.75" hidden="1">
      <c r="A599" s="16"/>
      <c r="B599" s="16"/>
      <c r="C599" s="16"/>
      <c r="D599" s="16"/>
      <c r="E599" s="16"/>
      <c r="F599" s="16"/>
      <c r="G599" s="16"/>
      <c r="H599" s="16"/>
    </row>
    <row r="600" spans="1:8" ht="12.75" hidden="1">
      <c r="A600" s="16"/>
      <c r="B600" s="16"/>
      <c r="C600" s="16"/>
      <c r="D600" s="16"/>
      <c r="E600" s="16"/>
      <c r="F600" s="16"/>
      <c r="G600" s="16"/>
      <c r="H600" s="16"/>
    </row>
    <row r="601" spans="1:8" ht="12.75" hidden="1">
      <c r="A601" s="16"/>
      <c r="B601" s="16"/>
      <c r="C601" s="16"/>
      <c r="D601" s="16"/>
      <c r="E601" s="16"/>
      <c r="F601" s="16"/>
      <c r="G601" s="16"/>
      <c r="H601" s="16"/>
    </row>
    <row r="602" spans="1:8" ht="12.75" hidden="1">
      <c r="A602" s="16"/>
      <c r="B602" s="16"/>
      <c r="C602" s="16"/>
      <c r="D602" s="16"/>
      <c r="E602" s="16"/>
      <c r="F602" s="16"/>
      <c r="G602" s="16"/>
      <c r="H602" s="16"/>
    </row>
    <row r="603" spans="1:8" ht="12.75" hidden="1">
      <c r="A603" s="16"/>
      <c r="B603" s="16"/>
      <c r="C603" s="16"/>
      <c r="D603" s="16"/>
      <c r="E603" s="16"/>
      <c r="F603" s="16"/>
      <c r="G603" s="16"/>
      <c r="H603" s="16"/>
    </row>
    <row r="604" spans="1:8" ht="12.75" hidden="1">
      <c r="A604" s="16"/>
      <c r="B604" s="16"/>
      <c r="C604" s="16"/>
      <c r="D604" s="16"/>
      <c r="E604" s="16"/>
      <c r="F604" s="16"/>
      <c r="G604" s="16"/>
      <c r="H604" s="16"/>
    </row>
    <row r="605" spans="1:8" ht="12.75" hidden="1">
      <c r="A605" s="16"/>
      <c r="B605" s="16"/>
      <c r="C605" s="16"/>
      <c r="D605" s="16"/>
      <c r="E605" s="16"/>
      <c r="F605" s="16"/>
      <c r="G605" s="16"/>
      <c r="H605" s="16"/>
    </row>
    <row r="606" spans="1:8" ht="12.75" hidden="1">
      <c r="A606" s="16"/>
      <c r="B606" s="16"/>
      <c r="C606" s="16"/>
      <c r="D606" s="16"/>
      <c r="E606" s="16"/>
      <c r="F606" s="16"/>
      <c r="G606" s="16"/>
      <c r="H606" s="16"/>
    </row>
    <row r="607" spans="1:8" ht="12.75" hidden="1">
      <c r="A607" s="16"/>
      <c r="B607" s="16"/>
      <c r="C607" s="16"/>
      <c r="D607" s="16"/>
      <c r="E607" s="16"/>
      <c r="F607" s="16"/>
      <c r="G607" s="16"/>
      <c r="H607" s="16"/>
    </row>
    <row r="608" spans="1:8" ht="12.75" hidden="1">
      <c r="A608" s="16"/>
      <c r="B608" s="16"/>
      <c r="C608" s="16"/>
      <c r="D608" s="16"/>
      <c r="E608" s="16"/>
      <c r="F608" s="16"/>
      <c r="G608" s="16"/>
      <c r="H608" s="16"/>
    </row>
    <row r="609" spans="1:8" ht="12.75" hidden="1">
      <c r="A609" s="16"/>
      <c r="B609" s="16"/>
      <c r="C609" s="16"/>
      <c r="D609" s="16"/>
      <c r="E609" s="16"/>
      <c r="F609" s="16"/>
      <c r="G609" s="16"/>
      <c r="H609" s="16"/>
    </row>
    <row r="610" spans="1:8" ht="12.75" hidden="1">
      <c r="A610" s="16"/>
      <c r="B610" s="16"/>
      <c r="C610" s="16"/>
      <c r="D610" s="16"/>
      <c r="E610" s="16"/>
      <c r="F610" s="16"/>
      <c r="G610" s="16"/>
      <c r="H610" s="16"/>
    </row>
    <row r="611" spans="1:8" ht="12.75" hidden="1">
      <c r="A611" s="16"/>
      <c r="B611" s="16"/>
      <c r="C611" s="16"/>
      <c r="D611" s="16"/>
      <c r="E611" s="16"/>
      <c r="F611" s="16"/>
      <c r="G611" s="16"/>
      <c r="H611" s="16"/>
    </row>
    <row r="612" spans="1:8" ht="12.75" hidden="1">
      <c r="A612" s="16"/>
      <c r="B612" s="16"/>
      <c r="C612" s="16"/>
      <c r="D612" s="16"/>
      <c r="E612" s="16"/>
      <c r="F612" s="16"/>
      <c r="G612" s="16"/>
      <c r="H612" s="16"/>
    </row>
    <row r="613" spans="1:8" ht="12.75" hidden="1">
      <c r="A613" s="16"/>
      <c r="B613" s="16"/>
      <c r="C613" s="16"/>
      <c r="D613" s="16"/>
      <c r="E613" s="16"/>
      <c r="F613" s="16"/>
      <c r="G613" s="16"/>
      <c r="H613" s="16"/>
    </row>
    <row r="614" spans="1:8" ht="12.75" hidden="1">
      <c r="A614" s="16"/>
      <c r="B614" s="16"/>
      <c r="C614" s="16"/>
      <c r="D614" s="16"/>
      <c r="E614" s="16"/>
      <c r="F614" s="16"/>
      <c r="G614" s="16"/>
      <c r="H614" s="16"/>
    </row>
    <row r="615" spans="1:8" ht="12.75" hidden="1">
      <c r="A615" s="16"/>
      <c r="B615" s="16"/>
      <c r="C615" s="16"/>
      <c r="D615" s="16"/>
      <c r="E615" s="16"/>
      <c r="F615" s="16"/>
      <c r="G615" s="16"/>
      <c r="H615" s="16"/>
    </row>
    <row r="616" spans="1:8" ht="12.75" hidden="1">
      <c r="A616" s="16"/>
      <c r="B616" s="16"/>
      <c r="C616" s="16"/>
      <c r="D616" s="16"/>
      <c r="E616" s="16"/>
      <c r="F616" s="16"/>
      <c r="G616" s="16"/>
      <c r="H616" s="16"/>
    </row>
    <row r="617" spans="1:8" ht="12.75" hidden="1">
      <c r="A617" s="16"/>
      <c r="B617" s="16"/>
      <c r="C617" s="16"/>
      <c r="D617" s="16"/>
      <c r="E617" s="16"/>
      <c r="F617" s="16"/>
      <c r="G617" s="16"/>
      <c r="H617" s="16"/>
    </row>
    <row r="618" spans="1:8" ht="12.75" hidden="1">
      <c r="A618" s="16"/>
      <c r="B618" s="16"/>
      <c r="C618" s="16"/>
      <c r="D618" s="16"/>
      <c r="E618" s="16"/>
      <c r="F618" s="16"/>
      <c r="G618" s="16"/>
      <c r="H618" s="16"/>
    </row>
    <row r="619" spans="1:8" ht="12.75" hidden="1">
      <c r="A619" s="16"/>
      <c r="B619" s="16"/>
      <c r="C619" s="16"/>
      <c r="D619" s="16"/>
      <c r="E619" s="16"/>
      <c r="F619" s="16"/>
      <c r="G619" s="16"/>
      <c r="H619" s="16"/>
    </row>
    <row r="620" spans="1:8" ht="12.75" hidden="1">
      <c r="A620" s="16"/>
      <c r="B620" s="16"/>
      <c r="C620" s="16"/>
      <c r="D620" s="16"/>
      <c r="E620" s="16"/>
      <c r="F620" s="16"/>
      <c r="G620" s="16"/>
      <c r="H620" s="16"/>
    </row>
    <row r="621" spans="1:8" ht="12.75" hidden="1">
      <c r="A621" s="16"/>
      <c r="B621" s="16"/>
      <c r="C621" s="16"/>
      <c r="D621" s="16"/>
      <c r="E621" s="16"/>
      <c r="F621" s="16"/>
      <c r="G621" s="16"/>
      <c r="H621" s="16"/>
    </row>
    <row r="622" spans="1:8" ht="12.75" hidden="1">
      <c r="A622" s="16"/>
      <c r="B622" s="16"/>
      <c r="C622" s="16"/>
      <c r="D622" s="16"/>
      <c r="E622" s="16"/>
      <c r="F622" s="16"/>
      <c r="G622" s="16"/>
      <c r="H622" s="16"/>
    </row>
    <row r="623" spans="1:8" ht="12.75" hidden="1">
      <c r="A623" s="16"/>
      <c r="B623" s="16"/>
      <c r="C623" s="16"/>
      <c r="D623" s="16"/>
      <c r="E623" s="16"/>
      <c r="F623" s="16"/>
      <c r="G623" s="16"/>
      <c r="H623" s="16"/>
    </row>
    <row r="624" spans="1:8" ht="12.75" hidden="1">
      <c r="A624" s="16"/>
      <c r="B624" s="16"/>
      <c r="C624" s="16"/>
      <c r="D624" s="16"/>
      <c r="E624" s="16"/>
      <c r="F624" s="16"/>
      <c r="G624" s="16"/>
      <c r="H624" s="16"/>
    </row>
    <row r="625" spans="1:8" ht="12.75" hidden="1">
      <c r="A625" s="16"/>
      <c r="B625" s="16"/>
      <c r="C625" s="16"/>
      <c r="D625" s="16"/>
      <c r="E625" s="16"/>
      <c r="F625" s="16"/>
      <c r="G625" s="16"/>
      <c r="H625" s="16"/>
    </row>
    <row r="626" spans="1:8" ht="12.75" hidden="1">
      <c r="A626" s="16"/>
      <c r="B626" s="16"/>
      <c r="C626" s="16"/>
      <c r="D626" s="16"/>
      <c r="E626" s="16"/>
      <c r="F626" s="16"/>
      <c r="G626" s="16"/>
      <c r="H626" s="16"/>
    </row>
    <row r="627" spans="1:8" ht="12.75" hidden="1">
      <c r="A627" s="16"/>
      <c r="B627" s="16"/>
      <c r="C627" s="16"/>
      <c r="D627" s="16"/>
      <c r="E627" s="16"/>
      <c r="F627" s="16"/>
      <c r="G627" s="16"/>
      <c r="H627" s="16"/>
    </row>
    <row r="628" spans="1:8" ht="12.75" hidden="1">
      <c r="A628" s="16"/>
      <c r="B628" s="16"/>
      <c r="C628" s="16"/>
      <c r="D628" s="16"/>
      <c r="E628" s="16"/>
      <c r="F628" s="16"/>
      <c r="G628" s="16"/>
      <c r="H628" s="16"/>
    </row>
    <row r="629" spans="1:8" ht="12.75" hidden="1">
      <c r="A629" s="16"/>
      <c r="B629" s="16"/>
      <c r="C629" s="16"/>
      <c r="D629" s="16"/>
      <c r="E629" s="16"/>
      <c r="F629" s="16"/>
      <c r="G629" s="16"/>
      <c r="H629" s="16"/>
    </row>
    <row r="630" spans="1:8" ht="12.75" hidden="1">
      <c r="A630" s="16"/>
      <c r="B630" s="16"/>
      <c r="C630" s="16"/>
      <c r="D630" s="16"/>
      <c r="E630" s="16"/>
      <c r="F630" s="16"/>
      <c r="G630" s="16"/>
      <c r="H630" s="16"/>
    </row>
    <row r="631" spans="1:8" ht="12.75" hidden="1">
      <c r="A631" s="16"/>
      <c r="B631" s="16"/>
      <c r="C631" s="16"/>
      <c r="D631" s="16"/>
      <c r="E631" s="16"/>
      <c r="F631" s="16"/>
      <c r="G631" s="16"/>
      <c r="H631" s="16"/>
    </row>
    <row r="632" spans="1:8" ht="12.75" hidden="1">
      <c r="A632" s="16"/>
      <c r="B632" s="16"/>
      <c r="C632" s="16"/>
      <c r="D632" s="16"/>
      <c r="E632" s="16"/>
      <c r="F632" s="16"/>
      <c r="G632" s="16"/>
      <c r="H632" s="16"/>
    </row>
    <row r="633" spans="1:8" ht="12.75" hidden="1">
      <c r="A633" s="16"/>
      <c r="B633" s="16"/>
      <c r="C633" s="16"/>
      <c r="D633" s="16"/>
      <c r="E633" s="16"/>
      <c r="F633" s="16"/>
      <c r="G633" s="16"/>
      <c r="H633" s="16"/>
    </row>
    <row r="634" spans="1:8" ht="12.75" hidden="1">
      <c r="A634" s="16"/>
      <c r="B634" s="16"/>
      <c r="C634" s="16"/>
      <c r="D634" s="16"/>
      <c r="E634" s="16"/>
      <c r="F634" s="16"/>
      <c r="G634" s="16"/>
      <c r="H634" s="16"/>
    </row>
    <row r="635" spans="1:8" ht="12.75" hidden="1">
      <c r="A635" s="16"/>
      <c r="B635" s="16"/>
      <c r="C635" s="16"/>
      <c r="D635" s="16"/>
      <c r="E635" s="16"/>
      <c r="F635" s="16"/>
      <c r="G635" s="16"/>
      <c r="H635" s="16"/>
    </row>
    <row r="636" spans="1:8" ht="12.75" hidden="1">
      <c r="A636" s="16"/>
      <c r="B636" s="16"/>
      <c r="C636" s="16"/>
      <c r="D636" s="16"/>
      <c r="E636" s="16"/>
      <c r="F636" s="16"/>
      <c r="G636" s="16"/>
      <c r="H636" s="16"/>
    </row>
    <row r="637" spans="1:8" ht="12.75" hidden="1">
      <c r="A637" s="16"/>
      <c r="B637" s="16"/>
      <c r="C637" s="16"/>
      <c r="D637" s="16"/>
      <c r="E637" s="16"/>
      <c r="F637" s="16"/>
      <c r="G637" s="16"/>
      <c r="H637" s="16"/>
    </row>
    <row r="638" spans="1:8" ht="12.75" hidden="1">
      <c r="A638" s="16"/>
      <c r="B638" s="16"/>
      <c r="C638" s="16"/>
      <c r="D638" s="16"/>
      <c r="E638" s="16"/>
      <c r="F638" s="16"/>
      <c r="G638" s="16"/>
      <c r="H638" s="16"/>
    </row>
    <row r="639" spans="1:8" ht="12.75" hidden="1">
      <c r="A639" s="16"/>
      <c r="B639" s="16"/>
      <c r="C639" s="16"/>
      <c r="D639" s="16"/>
      <c r="E639" s="16"/>
      <c r="F639" s="16"/>
      <c r="G639" s="16"/>
      <c r="H639" s="16"/>
    </row>
    <row r="640" spans="1:8" ht="12.75" hidden="1">
      <c r="A640" s="16"/>
      <c r="B640" s="16"/>
      <c r="C640" s="16"/>
      <c r="D640" s="16"/>
      <c r="E640" s="16"/>
      <c r="F640" s="16"/>
      <c r="G640" s="16"/>
      <c r="H640" s="16"/>
    </row>
    <row r="641" spans="1:8" ht="12.75" hidden="1">
      <c r="A641" s="16"/>
      <c r="B641" s="16"/>
      <c r="C641" s="16"/>
      <c r="D641" s="16"/>
      <c r="E641" s="16"/>
      <c r="F641" s="16"/>
      <c r="G641" s="16"/>
      <c r="H641" s="16"/>
    </row>
    <row r="642" spans="1:8" ht="12.75" hidden="1">
      <c r="A642" s="16"/>
      <c r="B642" s="16"/>
      <c r="C642" s="16"/>
      <c r="D642" s="16"/>
      <c r="E642" s="16"/>
      <c r="F642" s="16"/>
      <c r="G642" s="16"/>
      <c r="H642" s="16"/>
    </row>
    <row r="643" spans="1:8" ht="12.75" hidden="1">
      <c r="A643" s="16"/>
      <c r="B643" s="16"/>
      <c r="C643" s="16"/>
      <c r="D643" s="16"/>
      <c r="E643" s="16"/>
      <c r="F643" s="16"/>
      <c r="G643" s="16"/>
      <c r="H643" s="16"/>
    </row>
    <row r="644" spans="1:8" ht="12.75" hidden="1">
      <c r="A644" s="16"/>
      <c r="B644" s="16"/>
      <c r="C644" s="16"/>
      <c r="D644" s="16"/>
      <c r="E644" s="16"/>
      <c r="F644" s="16"/>
      <c r="G644" s="16"/>
      <c r="H644" s="16"/>
    </row>
    <row r="645" spans="1:8" ht="12.75" hidden="1">
      <c r="A645" s="16"/>
      <c r="B645" s="16"/>
      <c r="C645" s="16"/>
      <c r="D645" s="16"/>
      <c r="E645" s="16"/>
      <c r="F645" s="16"/>
      <c r="G645" s="16"/>
      <c r="H645" s="16"/>
    </row>
    <row r="646" spans="1:8" ht="12.75" hidden="1">
      <c r="A646" s="16"/>
      <c r="B646" s="16"/>
      <c r="C646" s="16"/>
      <c r="D646" s="16"/>
      <c r="E646" s="16"/>
      <c r="F646" s="16"/>
      <c r="G646" s="16"/>
      <c r="H646" s="16"/>
    </row>
    <row r="647" spans="1:8" ht="12.75" hidden="1">
      <c r="A647" s="16"/>
      <c r="B647" s="16"/>
      <c r="C647" s="16"/>
      <c r="D647" s="16"/>
      <c r="E647" s="16"/>
      <c r="F647" s="16"/>
      <c r="G647" s="16"/>
      <c r="H647" s="16"/>
    </row>
    <row r="648" spans="1:8" ht="12.75" hidden="1">
      <c r="A648" s="16"/>
      <c r="B648" s="16"/>
      <c r="C648" s="16"/>
      <c r="D648" s="16"/>
      <c r="E648" s="16"/>
      <c r="F648" s="16"/>
      <c r="G648" s="16"/>
      <c r="H648" s="16"/>
    </row>
    <row r="649" spans="1:8" ht="12.75" hidden="1">
      <c r="A649" s="16"/>
      <c r="B649" s="16"/>
      <c r="C649" s="16"/>
      <c r="D649" s="16"/>
      <c r="E649" s="16"/>
      <c r="F649" s="16"/>
      <c r="G649" s="16"/>
      <c r="H649" s="16"/>
    </row>
    <row r="650" spans="1:8" ht="12.75" hidden="1">
      <c r="A650" s="16"/>
      <c r="B650" s="16"/>
      <c r="C650" s="16"/>
      <c r="D650" s="16"/>
      <c r="E650" s="16"/>
      <c r="F650" s="16"/>
      <c r="G650" s="16"/>
      <c r="H650" s="16"/>
    </row>
    <row r="651" spans="1:8" ht="12.75" hidden="1">
      <c r="A651" s="16"/>
      <c r="B651" s="16"/>
      <c r="C651" s="16"/>
      <c r="D651" s="16"/>
      <c r="E651" s="16"/>
      <c r="F651" s="16"/>
      <c r="G651" s="16"/>
      <c r="H651" s="16"/>
    </row>
    <row r="652" spans="1:8" ht="12.75" hidden="1">
      <c r="A652" s="16"/>
      <c r="B652" s="16"/>
      <c r="C652" s="16"/>
      <c r="D652" s="16"/>
      <c r="E652" s="16"/>
      <c r="F652" s="16"/>
      <c r="G652" s="16"/>
      <c r="H652" s="16"/>
    </row>
    <row r="653" spans="1:8" ht="12.75" hidden="1">
      <c r="A653" s="16"/>
      <c r="B653" s="16"/>
      <c r="C653" s="16"/>
      <c r="D653" s="16"/>
      <c r="E653" s="16"/>
      <c r="F653" s="16"/>
      <c r="G653" s="16"/>
      <c r="H653" s="16"/>
    </row>
    <row r="654" spans="1:8" ht="12.75" hidden="1">
      <c r="A654" s="16"/>
      <c r="B654" s="16"/>
      <c r="C654" s="16"/>
      <c r="D654" s="16"/>
      <c r="E654" s="16"/>
      <c r="F654" s="16"/>
      <c r="G654" s="16"/>
      <c r="H654" s="16"/>
    </row>
    <row r="655" spans="1:8" ht="12.75" hidden="1">
      <c r="A655" s="16"/>
      <c r="B655" s="16"/>
      <c r="C655" s="16"/>
      <c r="D655" s="16"/>
      <c r="E655" s="16"/>
      <c r="F655" s="16"/>
      <c r="G655" s="16"/>
      <c r="H655" s="16"/>
    </row>
    <row r="656" spans="1:8" ht="12.75" hidden="1">
      <c r="A656" s="16"/>
      <c r="B656" s="16"/>
      <c r="C656" s="16"/>
      <c r="D656" s="16"/>
      <c r="E656" s="16"/>
      <c r="F656" s="16"/>
      <c r="G656" s="16"/>
      <c r="H656" s="16"/>
    </row>
    <row r="657" spans="1:8" ht="12.75" hidden="1">
      <c r="A657" s="16"/>
      <c r="B657" s="16"/>
      <c r="C657" s="16"/>
      <c r="D657" s="16"/>
      <c r="E657" s="16"/>
      <c r="F657" s="16"/>
      <c r="G657" s="16"/>
      <c r="H657" s="16"/>
    </row>
    <row r="658" spans="1:8" ht="12.75" hidden="1">
      <c r="A658" s="16"/>
      <c r="B658" s="16"/>
      <c r="C658" s="16"/>
      <c r="D658" s="16"/>
      <c r="E658" s="16"/>
      <c r="F658" s="16"/>
      <c r="G658" s="16"/>
      <c r="H658" s="16"/>
    </row>
    <row r="659" spans="1:8" ht="12.75" hidden="1">
      <c r="A659" s="16"/>
      <c r="B659" s="16"/>
      <c r="C659" s="16"/>
      <c r="D659" s="16"/>
      <c r="E659" s="16"/>
      <c r="F659" s="16"/>
      <c r="G659" s="16"/>
      <c r="H659" s="16"/>
    </row>
    <row r="660" spans="1:8" ht="12.75" hidden="1">
      <c r="A660" s="16"/>
      <c r="B660" s="16"/>
      <c r="C660" s="16"/>
      <c r="D660" s="16"/>
      <c r="E660" s="16"/>
      <c r="F660" s="16"/>
      <c r="G660" s="16"/>
      <c r="H660" s="16"/>
    </row>
    <row r="661" spans="1:8" ht="12.75" hidden="1">
      <c r="A661" s="16"/>
      <c r="B661" s="16"/>
      <c r="C661" s="16"/>
      <c r="D661" s="16"/>
      <c r="E661" s="16"/>
      <c r="F661" s="16"/>
      <c r="G661" s="16"/>
      <c r="H661" s="16"/>
    </row>
    <row r="662" spans="1:8" ht="12.75" hidden="1">
      <c r="A662" s="16"/>
      <c r="B662" s="16"/>
      <c r="C662" s="16"/>
      <c r="D662" s="16"/>
      <c r="E662" s="16"/>
      <c r="F662" s="16"/>
      <c r="G662" s="16"/>
      <c r="H662" s="16"/>
    </row>
    <row r="663" spans="1:8" ht="12.75" hidden="1">
      <c r="A663" s="16"/>
      <c r="B663" s="16"/>
      <c r="C663" s="16"/>
      <c r="D663" s="16"/>
      <c r="E663" s="16"/>
      <c r="F663" s="16"/>
      <c r="G663" s="16"/>
      <c r="H663" s="16"/>
    </row>
    <row r="664" spans="1:8" ht="12.75" hidden="1">
      <c r="A664" s="16"/>
      <c r="B664" s="16"/>
      <c r="C664" s="16"/>
      <c r="D664" s="16"/>
      <c r="E664" s="16"/>
      <c r="F664" s="16"/>
      <c r="G664" s="16"/>
      <c r="H664" s="16"/>
    </row>
    <row r="665" spans="1:8" ht="12.75" hidden="1">
      <c r="A665" s="16"/>
      <c r="B665" s="16"/>
      <c r="C665" s="16"/>
      <c r="D665" s="16"/>
      <c r="E665" s="16"/>
      <c r="F665" s="16"/>
      <c r="G665" s="16"/>
      <c r="H665" s="16"/>
    </row>
    <row r="666" spans="1:8" ht="12.75" hidden="1">
      <c r="A666" s="16"/>
      <c r="B666" s="16"/>
      <c r="C666" s="16"/>
      <c r="D666" s="16"/>
      <c r="E666" s="16"/>
      <c r="F666" s="16"/>
      <c r="G666" s="16"/>
      <c r="H666" s="16"/>
    </row>
    <row r="667" spans="1:8" ht="12.75" hidden="1">
      <c r="A667" s="16"/>
      <c r="B667" s="16"/>
      <c r="C667" s="16"/>
      <c r="D667" s="16"/>
      <c r="E667" s="16"/>
      <c r="F667" s="16"/>
      <c r="G667" s="16"/>
      <c r="H667" s="16"/>
    </row>
    <row r="668" spans="1:8" ht="12.75" hidden="1">
      <c r="A668" s="16"/>
      <c r="B668" s="16"/>
      <c r="C668" s="16"/>
      <c r="D668" s="16"/>
      <c r="E668" s="16"/>
      <c r="F668" s="16"/>
      <c r="G668" s="16"/>
      <c r="H668" s="16"/>
    </row>
    <row r="669" spans="1:8" ht="12.75" hidden="1">
      <c r="A669" s="16"/>
      <c r="B669" s="16"/>
      <c r="C669" s="16"/>
      <c r="D669" s="16"/>
      <c r="E669" s="16"/>
      <c r="F669" s="16"/>
      <c r="G669" s="16"/>
      <c r="H669" s="16"/>
    </row>
    <row r="670" spans="1:8" ht="12.75" hidden="1">
      <c r="A670" s="16"/>
      <c r="B670" s="16"/>
      <c r="C670" s="16"/>
      <c r="D670" s="16"/>
      <c r="E670" s="16"/>
      <c r="F670" s="16"/>
      <c r="G670" s="16"/>
      <c r="H670" s="16"/>
    </row>
    <row r="671" spans="1:8" ht="12.75" hidden="1">
      <c r="A671" s="16"/>
      <c r="B671" s="16"/>
      <c r="C671" s="16"/>
      <c r="D671" s="16"/>
      <c r="E671" s="16"/>
      <c r="F671" s="16"/>
      <c r="G671" s="16"/>
      <c r="H671" s="16"/>
    </row>
    <row r="672" spans="1:8" ht="12.75" hidden="1">
      <c r="A672" s="16"/>
      <c r="B672" s="16"/>
      <c r="C672" s="16"/>
      <c r="D672" s="16"/>
      <c r="E672" s="16"/>
      <c r="F672" s="16"/>
      <c r="G672" s="16"/>
      <c r="H672" s="16"/>
    </row>
    <row r="673" spans="1:8" ht="12.75" hidden="1">
      <c r="A673" s="16"/>
      <c r="B673" s="16"/>
      <c r="C673" s="16"/>
      <c r="D673" s="16"/>
      <c r="E673" s="16"/>
      <c r="F673" s="16"/>
      <c r="G673" s="16"/>
      <c r="H673" s="16"/>
    </row>
    <row r="674" spans="1:8" ht="12.75" hidden="1">
      <c r="A674" s="16"/>
      <c r="B674" s="16"/>
      <c r="C674" s="16"/>
      <c r="D674" s="16"/>
      <c r="E674" s="16"/>
      <c r="F674" s="16"/>
      <c r="G674" s="16"/>
      <c r="H674" s="16"/>
    </row>
    <row r="675" spans="1:8" ht="12.75" hidden="1">
      <c r="A675" s="16"/>
      <c r="B675" s="16"/>
      <c r="C675" s="16"/>
      <c r="D675" s="16"/>
      <c r="E675" s="16"/>
      <c r="F675" s="16"/>
      <c r="G675" s="16"/>
      <c r="H675" s="16"/>
    </row>
    <row r="676" spans="1:8" ht="12.75" hidden="1">
      <c r="A676" s="16"/>
      <c r="B676" s="16"/>
      <c r="C676" s="16"/>
      <c r="D676" s="16"/>
      <c r="E676" s="16"/>
      <c r="F676" s="16"/>
      <c r="G676" s="16"/>
      <c r="H676" s="16"/>
    </row>
    <row r="677" spans="1:8" ht="12.75" hidden="1">
      <c r="A677" s="16"/>
      <c r="B677" s="16"/>
      <c r="C677" s="16"/>
      <c r="D677" s="16"/>
      <c r="E677" s="16"/>
      <c r="F677" s="16"/>
      <c r="G677" s="16"/>
      <c r="H677" s="16"/>
    </row>
    <row r="678" spans="1:8" ht="12.75" hidden="1">
      <c r="A678" s="16"/>
      <c r="B678" s="16"/>
      <c r="C678" s="16"/>
      <c r="D678" s="16"/>
      <c r="E678" s="16"/>
      <c r="F678" s="16"/>
      <c r="G678" s="16"/>
      <c r="H678" s="16"/>
    </row>
    <row r="679" spans="1:8" ht="12.75" hidden="1">
      <c r="A679" s="16"/>
      <c r="B679" s="16"/>
      <c r="C679" s="16"/>
      <c r="D679" s="16"/>
      <c r="E679" s="16"/>
      <c r="F679" s="16"/>
      <c r="G679" s="16"/>
      <c r="H679" s="16"/>
    </row>
    <row r="680" spans="1:8" ht="12.75" hidden="1">
      <c r="A680" s="16"/>
      <c r="B680" s="16"/>
      <c r="C680" s="16"/>
      <c r="D680" s="16"/>
      <c r="E680" s="16"/>
      <c r="F680" s="16"/>
      <c r="G680" s="16"/>
      <c r="H680" s="16"/>
    </row>
    <row r="681" spans="1:8" ht="12.75" hidden="1">
      <c r="A681" s="16"/>
      <c r="B681" s="16"/>
      <c r="C681" s="16"/>
      <c r="D681" s="16"/>
      <c r="E681" s="16"/>
      <c r="F681" s="16"/>
      <c r="G681" s="16"/>
      <c r="H681" s="16"/>
    </row>
    <row r="682" spans="1:8" ht="12.75" hidden="1">
      <c r="A682" s="16"/>
      <c r="B682" s="16"/>
      <c r="C682" s="16"/>
      <c r="D682" s="16"/>
      <c r="E682" s="16"/>
      <c r="F682" s="16"/>
      <c r="G682" s="16"/>
      <c r="H682" s="16"/>
    </row>
    <row r="683" spans="1:8" ht="12.75" hidden="1">
      <c r="A683" s="16"/>
      <c r="B683" s="16"/>
      <c r="C683" s="16"/>
      <c r="D683" s="16"/>
      <c r="E683" s="16"/>
      <c r="F683" s="16"/>
      <c r="G683" s="16"/>
      <c r="H683" s="16"/>
    </row>
    <row r="684" spans="1:8" ht="12.75" hidden="1">
      <c r="A684" s="16"/>
      <c r="B684" s="16"/>
      <c r="C684" s="16"/>
      <c r="D684" s="16"/>
      <c r="E684" s="16"/>
      <c r="F684" s="16"/>
      <c r="G684" s="16"/>
      <c r="H684" s="16"/>
    </row>
    <row r="685" spans="1:8" ht="12.75" hidden="1">
      <c r="A685" s="16"/>
      <c r="B685" s="16"/>
      <c r="C685" s="16"/>
      <c r="D685" s="16"/>
      <c r="E685" s="16"/>
      <c r="F685" s="16"/>
      <c r="G685" s="16"/>
      <c r="H685" s="16"/>
    </row>
    <row r="686" spans="1:8" ht="12.75" hidden="1">
      <c r="A686" s="16"/>
      <c r="B686" s="16"/>
      <c r="C686" s="16"/>
      <c r="D686" s="16"/>
      <c r="E686" s="16"/>
      <c r="F686" s="16"/>
      <c r="G686" s="16"/>
      <c r="H686" s="16"/>
    </row>
    <row r="687" spans="1:8" ht="12.75" hidden="1">
      <c r="A687" s="16"/>
      <c r="B687" s="16"/>
      <c r="C687" s="16"/>
      <c r="D687" s="16"/>
      <c r="E687" s="16"/>
      <c r="F687" s="16"/>
      <c r="G687" s="16"/>
      <c r="H687" s="16"/>
    </row>
    <row r="688" spans="1:8" ht="12.75" hidden="1">
      <c r="A688" s="16"/>
      <c r="B688" s="16"/>
      <c r="C688" s="16"/>
      <c r="D688" s="16"/>
      <c r="E688" s="16"/>
      <c r="F688" s="16"/>
      <c r="G688" s="16"/>
      <c r="H688" s="16"/>
    </row>
    <row r="689" spans="1:8" ht="12.75" hidden="1">
      <c r="A689" s="16"/>
      <c r="B689" s="16"/>
      <c r="C689" s="16"/>
      <c r="D689" s="16"/>
      <c r="E689" s="16"/>
      <c r="F689" s="16"/>
      <c r="G689" s="16"/>
      <c r="H689" s="16"/>
    </row>
    <row r="690" spans="1:8" ht="12.75" hidden="1">
      <c r="A690" s="16"/>
      <c r="B690" s="16"/>
      <c r="C690" s="16"/>
      <c r="D690" s="16"/>
      <c r="E690" s="16"/>
      <c r="F690" s="16"/>
      <c r="G690" s="16"/>
      <c r="H690" s="16"/>
    </row>
    <row r="691" spans="1:8" ht="12.75" hidden="1">
      <c r="A691" s="16"/>
      <c r="B691" s="16"/>
      <c r="C691" s="16"/>
      <c r="D691" s="16"/>
      <c r="E691" s="16"/>
      <c r="F691" s="16"/>
      <c r="G691" s="16"/>
      <c r="H691" s="16"/>
    </row>
    <row r="692" spans="1:8" ht="12.75" hidden="1">
      <c r="A692" s="16"/>
      <c r="B692" s="16"/>
      <c r="C692" s="16"/>
      <c r="D692" s="16"/>
      <c r="E692" s="16"/>
      <c r="F692" s="16"/>
      <c r="G692" s="16"/>
      <c r="H692" s="16"/>
    </row>
    <row r="693" spans="1:8" ht="12.75" hidden="1">
      <c r="A693" s="16"/>
      <c r="B693" s="16"/>
      <c r="C693" s="16"/>
      <c r="D693" s="16"/>
      <c r="E693" s="16"/>
      <c r="F693" s="16"/>
      <c r="G693" s="16"/>
      <c r="H693" s="16"/>
    </row>
    <row r="694" spans="1:8" ht="12.75" hidden="1">
      <c r="A694" s="16"/>
      <c r="B694" s="16"/>
      <c r="C694" s="16"/>
      <c r="D694" s="16"/>
      <c r="E694" s="16"/>
      <c r="F694" s="16"/>
      <c r="G694" s="16"/>
      <c r="H694" s="16"/>
    </row>
    <row r="695" spans="1:8" ht="12.75" hidden="1">
      <c r="A695" s="16"/>
      <c r="B695" s="16"/>
      <c r="C695" s="16"/>
      <c r="D695" s="16"/>
      <c r="E695" s="16"/>
      <c r="F695" s="16"/>
      <c r="G695" s="16"/>
      <c r="H695" s="16"/>
    </row>
    <row r="696" spans="1:8" ht="12.75" hidden="1">
      <c r="A696" s="16"/>
      <c r="B696" s="16"/>
      <c r="C696" s="16"/>
      <c r="D696" s="16"/>
      <c r="E696" s="16"/>
      <c r="F696" s="16"/>
      <c r="G696" s="16"/>
      <c r="H696" s="16"/>
    </row>
    <row r="697" spans="1:8" ht="12.75" hidden="1">
      <c r="A697" s="16"/>
      <c r="B697" s="16"/>
      <c r="C697" s="16"/>
      <c r="D697" s="16"/>
      <c r="E697" s="16"/>
      <c r="F697" s="16"/>
      <c r="G697" s="16"/>
      <c r="H697" s="16"/>
    </row>
    <row r="698" spans="1:8" ht="12.75" hidden="1">
      <c r="A698" s="16"/>
      <c r="B698" s="16"/>
      <c r="C698" s="16"/>
      <c r="D698" s="16"/>
      <c r="E698" s="16"/>
      <c r="F698" s="16"/>
      <c r="G698" s="16"/>
      <c r="H698" s="16"/>
    </row>
    <row r="699" spans="1:8" ht="12.75" hidden="1">
      <c r="A699" s="16"/>
      <c r="B699" s="16"/>
      <c r="C699" s="16"/>
      <c r="D699" s="16"/>
      <c r="E699" s="16"/>
      <c r="F699" s="16"/>
      <c r="G699" s="16"/>
      <c r="H699" s="16"/>
    </row>
    <row r="700" spans="1:8" ht="12.75" hidden="1">
      <c r="A700" s="16"/>
      <c r="B700" s="16"/>
      <c r="C700" s="16"/>
      <c r="D700" s="16"/>
      <c r="E700" s="16"/>
      <c r="F700" s="16"/>
      <c r="G700" s="16"/>
      <c r="H700" s="16"/>
    </row>
    <row r="701" spans="1:8" ht="12.75" hidden="1">
      <c r="A701" s="16"/>
      <c r="B701" s="16"/>
      <c r="C701" s="16"/>
      <c r="D701" s="16"/>
      <c r="E701" s="16"/>
      <c r="F701" s="16"/>
      <c r="G701" s="16"/>
      <c r="H701" s="16"/>
    </row>
    <row r="702" spans="1:8" ht="12.75" hidden="1">
      <c r="A702" s="16"/>
      <c r="B702" s="16"/>
      <c r="C702" s="16"/>
      <c r="D702" s="16"/>
      <c r="E702" s="16"/>
      <c r="F702" s="16"/>
      <c r="G702" s="16"/>
      <c r="H702" s="16"/>
    </row>
    <row r="703" spans="1:8" ht="12.75" hidden="1">
      <c r="A703" s="16"/>
      <c r="B703" s="16"/>
      <c r="C703" s="16"/>
      <c r="D703" s="16"/>
      <c r="E703" s="16"/>
      <c r="F703" s="16"/>
      <c r="G703" s="16"/>
      <c r="H703" s="16"/>
    </row>
    <row r="704" spans="1:8" ht="12.75" hidden="1">
      <c r="A704" s="16"/>
      <c r="B704" s="16"/>
      <c r="C704" s="16"/>
      <c r="D704" s="16"/>
      <c r="E704" s="16"/>
      <c r="F704" s="16"/>
      <c r="G704" s="16"/>
      <c r="H704" s="16"/>
    </row>
    <row r="705" spans="1:8" ht="12.75" hidden="1">
      <c r="A705" s="16"/>
      <c r="B705" s="16"/>
      <c r="C705" s="16"/>
      <c r="D705" s="16"/>
      <c r="E705" s="16"/>
      <c r="F705" s="16"/>
      <c r="G705" s="16"/>
      <c r="H705" s="16"/>
    </row>
    <row r="706" spans="1:8" ht="12.75" hidden="1">
      <c r="A706" s="16"/>
      <c r="B706" s="16"/>
      <c r="C706" s="16"/>
      <c r="D706" s="16"/>
      <c r="E706" s="16"/>
      <c r="F706" s="16"/>
      <c r="G706" s="16"/>
      <c r="H706" s="16"/>
    </row>
    <row r="707" spans="1:8" ht="12.75" hidden="1">
      <c r="A707" s="16"/>
      <c r="B707" s="16"/>
      <c r="C707" s="16"/>
      <c r="D707" s="16"/>
      <c r="E707" s="16"/>
      <c r="F707" s="16"/>
      <c r="G707" s="16"/>
      <c r="H707" s="16"/>
    </row>
    <row r="708" spans="1:8" ht="12.75" hidden="1">
      <c r="A708" s="16"/>
      <c r="B708" s="16"/>
      <c r="C708" s="16"/>
      <c r="D708" s="16"/>
      <c r="E708" s="16"/>
      <c r="F708" s="16"/>
      <c r="G708" s="16"/>
      <c r="H708" s="16"/>
    </row>
    <row r="709" spans="1:8" ht="12.75" hidden="1">
      <c r="A709" s="16"/>
      <c r="B709" s="16"/>
      <c r="C709" s="16"/>
      <c r="D709" s="16"/>
      <c r="E709" s="16"/>
      <c r="F709" s="16"/>
      <c r="G709" s="16"/>
      <c r="H709" s="16"/>
    </row>
    <row r="710" spans="1:8" ht="12.75" hidden="1">
      <c r="A710" s="16"/>
      <c r="B710" s="16"/>
      <c r="C710" s="16"/>
      <c r="D710" s="16"/>
      <c r="E710" s="16"/>
      <c r="F710" s="16"/>
      <c r="G710" s="16"/>
      <c r="H710" s="16"/>
    </row>
    <row r="711" spans="1:8" ht="12.75" hidden="1">
      <c r="A711" s="16"/>
      <c r="B711" s="16"/>
      <c r="C711" s="16"/>
      <c r="D711" s="16"/>
      <c r="E711" s="16"/>
      <c r="F711" s="16"/>
      <c r="G711" s="16"/>
      <c r="H711" s="16"/>
    </row>
    <row r="712" spans="1:8" ht="12.75" hidden="1">
      <c r="A712" s="16"/>
      <c r="B712" s="16"/>
      <c r="C712" s="16"/>
      <c r="D712" s="16"/>
      <c r="E712" s="16"/>
      <c r="F712" s="16"/>
      <c r="G712" s="16"/>
      <c r="H712" s="16"/>
    </row>
    <row r="713" spans="1:8" ht="12.75" hidden="1">
      <c r="A713" s="16"/>
      <c r="B713" s="16"/>
      <c r="C713" s="16"/>
      <c r="D713" s="16"/>
      <c r="E713" s="16"/>
      <c r="F713" s="16"/>
      <c r="G713" s="16"/>
      <c r="H713" s="16"/>
    </row>
    <row r="714" spans="1:8" ht="12.75" hidden="1">
      <c r="A714" s="16"/>
      <c r="B714" s="16"/>
      <c r="C714" s="16"/>
      <c r="D714" s="16"/>
      <c r="E714" s="16"/>
      <c r="F714" s="16"/>
      <c r="G714" s="16"/>
      <c r="H714" s="16"/>
    </row>
    <row r="715" spans="1:8" ht="12.75" hidden="1">
      <c r="A715" s="16"/>
      <c r="B715" s="16"/>
      <c r="C715" s="16"/>
      <c r="D715" s="16"/>
      <c r="E715" s="16"/>
      <c r="F715" s="16"/>
      <c r="G715" s="16"/>
      <c r="H715" s="16"/>
    </row>
    <row r="716" spans="1:8" ht="12.75" hidden="1">
      <c r="A716" s="16"/>
      <c r="B716" s="16"/>
      <c r="C716" s="16"/>
      <c r="D716" s="16"/>
      <c r="E716" s="16"/>
      <c r="F716" s="16"/>
      <c r="G716" s="16"/>
      <c r="H716" s="16"/>
    </row>
    <row r="717" spans="1:8" ht="12.75" hidden="1">
      <c r="A717" s="16"/>
      <c r="B717" s="16"/>
      <c r="C717" s="16"/>
      <c r="D717" s="16"/>
      <c r="E717" s="16"/>
      <c r="F717" s="16"/>
      <c r="G717" s="16"/>
      <c r="H717" s="16"/>
    </row>
    <row r="718" spans="1:8" ht="12.75" hidden="1">
      <c r="A718" s="16"/>
      <c r="B718" s="16"/>
      <c r="C718" s="16"/>
      <c r="D718" s="16"/>
      <c r="E718" s="16"/>
      <c r="F718" s="16"/>
      <c r="G718" s="16"/>
      <c r="H718" s="16"/>
    </row>
    <row r="719" spans="1:8" ht="12.75" hidden="1">
      <c r="A719" s="16"/>
      <c r="B719" s="16"/>
      <c r="C719" s="16"/>
      <c r="D719" s="16"/>
      <c r="E719" s="16"/>
      <c r="F719" s="16"/>
      <c r="G719" s="16"/>
      <c r="H719" s="16"/>
    </row>
    <row r="720" spans="1:8" ht="12.75" hidden="1">
      <c r="A720" s="16"/>
      <c r="B720" s="16"/>
      <c r="C720" s="16"/>
      <c r="D720" s="16"/>
      <c r="E720" s="16"/>
      <c r="F720" s="16"/>
      <c r="G720" s="16"/>
      <c r="H720" s="16"/>
    </row>
    <row r="721" spans="1:8" ht="12.75" hidden="1">
      <c r="A721" s="16"/>
      <c r="B721" s="16"/>
      <c r="C721" s="16"/>
      <c r="D721" s="16"/>
      <c r="E721" s="16"/>
      <c r="F721" s="16"/>
      <c r="G721" s="16"/>
      <c r="H721" s="16"/>
    </row>
    <row r="722" spans="1:8" ht="12.75" hidden="1">
      <c r="A722" s="16"/>
      <c r="B722" s="16"/>
      <c r="C722" s="16"/>
      <c r="D722" s="16"/>
      <c r="E722" s="16"/>
      <c r="F722" s="16"/>
      <c r="G722" s="16"/>
      <c r="H722" s="16"/>
    </row>
    <row r="723" spans="1:8" ht="12.75" hidden="1">
      <c r="A723" s="16"/>
      <c r="B723" s="16"/>
      <c r="C723" s="16"/>
      <c r="D723" s="16"/>
      <c r="E723" s="16"/>
      <c r="F723" s="16"/>
      <c r="G723" s="16"/>
      <c r="H723" s="16"/>
    </row>
    <row r="724" spans="1:8" ht="12.75" hidden="1">
      <c r="A724" s="16"/>
      <c r="B724" s="16"/>
      <c r="C724" s="16"/>
      <c r="D724" s="16"/>
      <c r="E724" s="16"/>
      <c r="F724" s="16"/>
      <c r="G724" s="16"/>
      <c r="H724" s="16"/>
    </row>
    <row r="725" spans="1:8" ht="12.75" hidden="1">
      <c r="A725" s="16"/>
      <c r="B725" s="16"/>
      <c r="C725" s="16"/>
      <c r="D725" s="16"/>
      <c r="E725" s="16"/>
      <c r="F725" s="16"/>
      <c r="G725" s="16"/>
      <c r="H725" s="16"/>
    </row>
    <row r="726" spans="1:8" ht="12.75" hidden="1">
      <c r="A726" s="16"/>
      <c r="B726" s="16"/>
      <c r="C726" s="16"/>
      <c r="D726" s="16"/>
      <c r="E726" s="16"/>
      <c r="F726" s="16"/>
      <c r="G726" s="16"/>
      <c r="H726" s="16"/>
    </row>
    <row r="727" spans="1:8" ht="12.75" hidden="1">
      <c r="A727" s="16"/>
      <c r="B727" s="16"/>
      <c r="C727" s="16"/>
      <c r="D727" s="16"/>
      <c r="E727" s="16"/>
      <c r="F727" s="16"/>
      <c r="G727" s="16"/>
      <c r="H727" s="16"/>
    </row>
    <row r="728" spans="1:8" ht="12.75" hidden="1">
      <c r="A728" s="16"/>
      <c r="B728" s="16"/>
      <c r="C728" s="16"/>
      <c r="D728" s="16"/>
      <c r="E728" s="16"/>
      <c r="F728" s="16"/>
      <c r="G728" s="16"/>
      <c r="H728" s="16"/>
    </row>
    <row r="729" spans="1:8" ht="12.75" hidden="1">
      <c r="A729" s="16"/>
      <c r="B729" s="16"/>
      <c r="C729" s="16"/>
      <c r="D729" s="16"/>
      <c r="E729" s="16"/>
      <c r="F729" s="16"/>
      <c r="G729" s="16"/>
      <c r="H729" s="16"/>
    </row>
    <row r="730" spans="1:8" ht="12.75" hidden="1">
      <c r="A730" s="16"/>
      <c r="B730" s="16"/>
      <c r="C730" s="16"/>
      <c r="D730" s="16"/>
      <c r="E730" s="16"/>
      <c r="F730" s="16"/>
      <c r="G730" s="16"/>
      <c r="H730" s="16"/>
    </row>
    <row r="731" spans="1:8" ht="12.75" hidden="1">
      <c r="A731" s="16"/>
      <c r="B731" s="16"/>
      <c r="C731" s="16"/>
      <c r="D731" s="16"/>
      <c r="E731" s="16"/>
      <c r="F731" s="16"/>
      <c r="G731" s="16"/>
      <c r="H731" s="16"/>
    </row>
    <row r="732" spans="1:8" ht="12.75" hidden="1">
      <c r="A732" s="16"/>
      <c r="B732" s="16"/>
      <c r="C732" s="16"/>
      <c r="D732" s="16"/>
      <c r="E732" s="16"/>
      <c r="F732" s="16"/>
      <c r="G732" s="16"/>
      <c r="H732" s="16"/>
    </row>
    <row r="733" spans="1:8" ht="12.75" hidden="1">
      <c r="A733" s="16"/>
      <c r="B733" s="16"/>
      <c r="C733" s="16"/>
      <c r="D733" s="16"/>
      <c r="E733" s="16"/>
      <c r="F733" s="16"/>
      <c r="G733" s="16"/>
      <c r="H733" s="16"/>
    </row>
    <row r="734" spans="1:8" ht="12.75" hidden="1">
      <c r="A734" s="16"/>
      <c r="B734" s="16"/>
      <c r="C734" s="16"/>
      <c r="D734" s="16"/>
      <c r="E734" s="16"/>
      <c r="F734" s="16"/>
      <c r="G734" s="16"/>
      <c r="H734" s="16"/>
    </row>
    <row r="735" spans="1:8" ht="12.75" hidden="1">
      <c r="A735" s="16"/>
      <c r="B735" s="16"/>
      <c r="C735" s="16"/>
      <c r="D735" s="16"/>
      <c r="E735" s="16"/>
      <c r="F735" s="16"/>
      <c r="G735" s="16"/>
      <c r="H735" s="16"/>
    </row>
    <row r="736" spans="1:8" ht="12.75" hidden="1">
      <c r="A736" s="16"/>
      <c r="B736" s="16"/>
      <c r="C736" s="16"/>
      <c r="D736" s="16"/>
      <c r="E736" s="16"/>
      <c r="F736" s="16"/>
      <c r="G736" s="16"/>
      <c r="H736" s="16"/>
    </row>
    <row r="737" spans="1:8" ht="12.75" hidden="1">
      <c r="A737" s="16"/>
      <c r="B737" s="16"/>
      <c r="C737" s="16"/>
      <c r="D737" s="16"/>
      <c r="E737" s="16"/>
      <c r="F737" s="16"/>
      <c r="G737" s="16"/>
      <c r="H737" s="16"/>
    </row>
    <row r="738" spans="1:8" ht="12.75" hidden="1">
      <c r="A738" s="16"/>
      <c r="B738" s="16"/>
      <c r="C738" s="16"/>
      <c r="D738" s="16"/>
      <c r="E738" s="16"/>
      <c r="F738" s="16"/>
      <c r="G738" s="16"/>
      <c r="H738" s="16"/>
    </row>
    <row r="739" spans="1:8" ht="12.75" hidden="1">
      <c r="A739" s="16"/>
      <c r="B739" s="16"/>
      <c r="C739" s="16"/>
      <c r="D739" s="16"/>
      <c r="E739" s="16"/>
      <c r="F739" s="16"/>
      <c r="G739" s="16"/>
      <c r="H739" s="16"/>
    </row>
    <row r="740" spans="1:8" ht="12.75" hidden="1">
      <c r="A740" s="16"/>
      <c r="B740" s="16"/>
      <c r="C740" s="16"/>
      <c r="D740" s="16"/>
      <c r="E740" s="16"/>
      <c r="F740" s="16"/>
      <c r="G740" s="16"/>
      <c r="H740" s="16"/>
    </row>
    <row r="741" spans="1:8" ht="12.75" hidden="1">
      <c r="A741" s="16"/>
      <c r="B741" s="16"/>
      <c r="C741" s="16"/>
      <c r="D741" s="16"/>
      <c r="E741" s="16"/>
      <c r="F741" s="16"/>
      <c r="G741" s="16"/>
      <c r="H741" s="16"/>
    </row>
    <row r="742" spans="1:8" ht="12.75" hidden="1">
      <c r="A742" s="16"/>
      <c r="B742" s="16"/>
      <c r="C742" s="16"/>
      <c r="D742" s="16"/>
      <c r="E742" s="16"/>
      <c r="F742" s="16"/>
      <c r="G742" s="16"/>
      <c r="H742" s="16"/>
    </row>
    <row r="743" spans="1:8" ht="12.75" hidden="1">
      <c r="A743" s="16"/>
      <c r="B743" s="16"/>
      <c r="C743" s="16"/>
      <c r="D743" s="16"/>
      <c r="E743" s="16"/>
      <c r="F743" s="16"/>
      <c r="G743" s="16"/>
      <c r="H743" s="16"/>
    </row>
    <row r="744" spans="1:8" ht="12.75" hidden="1">
      <c r="A744" s="16"/>
      <c r="B744" s="16"/>
      <c r="C744" s="16"/>
      <c r="D744" s="16"/>
      <c r="E744" s="16"/>
      <c r="F744" s="16"/>
      <c r="G744" s="16"/>
      <c r="H744" s="16"/>
    </row>
    <row r="745" spans="1:8" ht="12.75" hidden="1">
      <c r="A745" s="16"/>
      <c r="B745" s="16"/>
      <c r="C745" s="16"/>
      <c r="D745" s="16"/>
      <c r="E745" s="16"/>
      <c r="F745" s="16"/>
      <c r="G745" s="16"/>
      <c r="H745" s="16"/>
    </row>
    <row r="746" spans="1:8" ht="12.75" hidden="1">
      <c r="A746" s="16"/>
      <c r="B746" s="16"/>
      <c r="C746" s="16"/>
      <c r="D746" s="16"/>
      <c r="E746" s="16"/>
      <c r="F746" s="16"/>
      <c r="G746" s="16"/>
      <c r="H746" s="16"/>
    </row>
    <row r="747" spans="1:8" ht="12.75" hidden="1">
      <c r="A747" s="16"/>
      <c r="B747" s="16"/>
      <c r="C747" s="16"/>
      <c r="D747" s="16"/>
      <c r="E747" s="16"/>
      <c r="F747" s="16"/>
      <c r="G747" s="16"/>
      <c r="H747" s="16"/>
    </row>
    <row r="748" spans="1:8" ht="12.75" hidden="1">
      <c r="A748" s="16"/>
      <c r="B748" s="16"/>
      <c r="C748" s="16"/>
      <c r="D748" s="16"/>
      <c r="E748" s="16"/>
      <c r="F748" s="16"/>
      <c r="G748" s="16"/>
      <c r="H748" s="16"/>
    </row>
    <row r="749" spans="1:8" ht="12.75" hidden="1">
      <c r="A749" s="16"/>
      <c r="B749" s="16"/>
      <c r="C749" s="16"/>
      <c r="D749" s="16"/>
      <c r="E749" s="16"/>
      <c r="F749" s="16"/>
      <c r="G749" s="16"/>
      <c r="H749" s="16"/>
    </row>
    <row r="750" spans="1:8" ht="12.75" hidden="1">
      <c r="A750" s="16"/>
      <c r="B750" s="16"/>
      <c r="C750" s="16"/>
      <c r="D750" s="16"/>
      <c r="E750" s="16"/>
      <c r="F750" s="16"/>
      <c r="G750" s="16"/>
      <c r="H750" s="16"/>
    </row>
    <row r="751" spans="1:8" ht="12.75" hidden="1">
      <c r="A751" s="16"/>
      <c r="B751" s="16"/>
      <c r="C751" s="16"/>
      <c r="D751" s="16"/>
      <c r="E751" s="16"/>
      <c r="F751" s="16"/>
      <c r="G751" s="16"/>
      <c r="H751" s="16"/>
    </row>
    <row r="752" spans="1:8" ht="12.75" hidden="1">
      <c r="A752" s="16"/>
      <c r="B752" s="16"/>
      <c r="C752" s="16"/>
      <c r="D752" s="16"/>
      <c r="E752" s="16"/>
      <c r="F752" s="16"/>
      <c r="G752" s="16"/>
      <c r="H752" s="16"/>
    </row>
    <row r="753" spans="1:8" ht="12.75" hidden="1">
      <c r="A753" s="16"/>
      <c r="B753" s="16"/>
      <c r="C753" s="16"/>
      <c r="D753" s="16"/>
      <c r="E753" s="16"/>
      <c r="F753" s="16"/>
      <c r="G753" s="16"/>
      <c r="H753" s="16"/>
    </row>
    <row r="754" spans="1:8" ht="12.75" hidden="1">
      <c r="A754" s="16"/>
      <c r="B754" s="16"/>
      <c r="C754" s="16"/>
      <c r="D754" s="16"/>
      <c r="E754" s="16"/>
      <c r="F754" s="16"/>
      <c r="G754" s="16"/>
      <c r="H754" s="16"/>
    </row>
    <row r="755" spans="1:8" ht="12.75" hidden="1">
      <c r="A755" s="16"/>
      <c r="B755" s="16"/>
      <c r="C755" s="16"/>
      <c r="D755" s="16"/>
      <c r="E755" s="16"/>
      <c r="F755" s="16"/>
      <c r="G755" s="16"/>
      <c r="H755" s="16"/>
    </row>
    <row r="756" spans="1:8" ht="12.75" hidden="1">
      <c r="A756" s="16"/>
      <c r="B756" s="16"/>
      <c r="C756" s="16"/>
      <c r="D756" s="16"/>
      <c r="E756" s="16"/>
      <c r="F756" s="16"/>
      <c r="G756" s="16"/>
      <c r="H756" s="16"/>
    </row>
    <row r="757" spans="1:8" ht="12.75" hidden="1">
      <c r="A757" s="16"/>
      <c r="B757" s="16"/>
      <c r="C757" s="16"/>
      <c r="D757" s="16"/>
      <c r="E757" s="16"/>
      <c r="F757" s="16"/>
      <c r="G757" s="16"/>
      <c r="H757" s="16"/>
    </row>
    <row r="758" spans="1:8" ht="12.75" hidden="1">
      <c r="A758" s="16"/>
      <c r="B758" s="16"/>
      <c r="C758" s="16"/>
      <c r="D758" s="16"/>
      <c r="E758" s="16"/>
      <c r="F758" s="16"/>
      <c r="G758" s="16"/>
      <c r="H758" s="16"/>
    </row>
    <row r="759" spans="1:8" ht="12.75" hidden="1">
      <c r="A759" s="16"/>
      <c r="B759" s="16"/>
      <c r="C759" s="16"/>
      <c r="D759" s="16"/>
      <c r="E759" s="16"/>
      <c r="F759" s="16"/>
      <c r="G759" s="16"/>
      <c r="H759" s="16"/>
    </row>
    <row r="760" spans="1:8" ht="12.75" hidden="1">
      <c r="A760" s="16"/>
      <c r="B760" s="16"/>
      <c r="C760" s="16"/>
      <c r="D760" s="16"/>
      <c r="E760" s="16"/>
      <c r="F760" s="16"/>
      <c r="G760" s="16"/>
      <c r="H760" s="16"/>
    </row>
    <row r="761" spans="1:8" ht="12.75" hidden="1">
      <c r="A761" s="16"/>
      <c r="B761" s="16"/>
      <c r="C761" s="16"/>
      <c r="D761" s="16"/>
      <c r="E761" s="16"/>
      <c r="F761" s="16"/>
      <c r="G761" s="16"/>
      <c r="H761" s="16"/>
    </row>
    <row r="762" spans="1:8" ht="12.75" hidden="1">
      <c r="A762" s="16"/>
      <c r="B762" s="16"/>
      <c r="C762" s="16"/>
      <c r="D762" s="16"/>
      <c r="E762" s="16"/>
      <c r="F762" s="16"/>
      <c r="G762" s="16"/>
      <c r="H762" s="16"/>
    </row>
    <row r="763" spans="1:8" ht="12.75" hidden="1">
      <c r="A763" s="16"/>
      <c r="B763" s="16"/>
      <c r="C763" s="16"/>
      <c r="D763" s="16"/>
      <c r="E763" s="16"/>
      <c r="F763" s="16"/>
      <c r="G763" s="16"/>
      <c r="H763" s="16"/>
    </row>
    <row r="764" spans="1:8" ht="12.75" hidden="1">
      <c r="A764" s="16"/>
      <c r="B764" s="16"/>
      <c r="C764" s="16"/>
      <c r="D764" s="16"/>
      <c r="E764" s="16"/>
      <c r="F764" s="16"/>
      <c r="G764" s="16"/>
      <c r="H764" s="16"/>
    </row>
    <row r="765" spans="1:8" ht="12.75" hidden="1">
      <c r="A765" s="16"/>
      <c r="B765" s="16"/>
      <c r="C765" s="16"/>
      <c r="D765" s="16"/>
      <c r="E765" s="16"/>
      <c r="F765" s="16"/>
      <c r="G765" s="16"/>
      <c r="H765" s="16"/>
    </row>
    <row r="766" spans="1:8" ht="12.75" hidden="1">
      <c r="A766" s="16"/>
      <c r="B766" s="16"/>
      <c r="C766" s="16"/>
      <c r="D766" s="16"/>
      <c r="E766" s="16"/>
      <c r="F766" s="16"/>
      <c r="G766" s="16"/>
      <c r="H766" s="16"/>
    </row>
    <row r="767" spans="1:8" ht="12.75" hidden="1">
      <c r="A767" s="16"/>
      <c r="B767" s="16"/>
      <c r="C767" s="16"/>
      <c r="D767" s="16"/>
      <c r="E767" s="16"/>
      <c r="F767" s="16"/>
      <c r="G767" s="16"/>
      <c r="H767" s="16"/>
    </row>
    <row r="768" spans="1:8" ht="12.75" hidden="1">
      <c r="A768" s="16"/>
      <c r="B768" s="16"/>
      <c r="C768" s="16"/>
      <c r="D768" s="16"/>
      <c r="E768" s="16"/>
      <c r="F768" s="16"/>
      <c r="G768" s="16"/>
      <c r="H768" s="16"/>
    </row>
    <row r="769" spans="1:8" ht="12.75" hidden="1">
      <c r="A769" s="16"/>
      <c r="B769" s="16"/>
      <c r="C769" s="16"/>
      <c r="D769" s="16"/>
      <c r="E769" s="16"/>
      <c r="F769" s="16"/>
      <c r="G769" s="16"/>
      <c r="H769" s="16"/>
    </row>
    <row r="770" spans="1:8" ht="12.75" hidden="1">
      <c r="A770" s="16"/>
      <c r="B770" s="16"/>
      <c r="C770" s="16"/>
      <c r="D770" s="16"/>
      <c r="E770" s="16"/>
      <c r="F770" s="16"/>
      <c r="G770" s="16"/>
      <c r="H770" s="16"/>
    </row>
    <row r="771" spans="1:8" ht="12.75" hidden="1">
      <c r="A771" s="16"/>
      <c r="B771" s="16"/>
      <c r="C771" s="16"/>
      <c r="D771" s="16"/>
      <c r="E771" s="16"/>
      <c r="F771" s="16"/>
      <c r="G771" s="16"/>
      <c r="H771" s="16"/>
    </row>
    <row r="772" spans="1:8" ht="12.75" hidden="1">
      <c r="A772" s="16"/>
      <c r="B772" s="16"/>
      <c r="C772" s="16"/>
      <c r="D772" s="16"/>
      <c r="E772" s="16"/>
      <c r="F772" s="16"/>
      <c r="G772" s="16"/>
      <c r="H772" s="16"/>
    </row>
    <row r="773" spans="1:8" ht="12.75" hidden="1">
      <c r="A773" s="16"/>
      <c r="B773" s="16"/>
      <c r="C773" s="16"/>
      <c r="D773" s="16"/>
      <c r="E773" s="16"/>
      <c r="F773" s="16"/>
      <c r="G773" s="16"/>
      <c r="H773" s="16"/>
    </row>
    <row r="774" spans="1:8" ht="12.75" hidden="1">
      <c r="A774" s="16"/>
      <c r="B774" s="16"/>
      <c r="C774" s="16"/>
      <c r="D774" s="16"/>
      <c r="E774" s="16"/>
      <c r="F774" s="16"/>
      <c r="G774" s="16"/>
      <c r="H774" s="16"/>
    </row>
    <row r="775" spans="1:8" ht="12.75" hidden="1">
      <c r="A775" s="16"/>
      <c r="B775" s="16"/>
      <c r="C775" s="16"/>
      <c r="D775" s="16"/>
      <c r="E775" s="16"/>
      <c r="F775" s="16"/>
      <c r="G775" s="16"/>
      <c r="H775" s="16"/>
    </row>
    <row r="776" spans="1:8" ht="12.75" hidden="1">
      <c r="A776" s="16"/>
      <c r="B776" s="16"/>
      <c r="C776" s="16"/>
      <c r="D776" s="16"/>
      <c r="E776" s="16"/>
      <c r="F776" s="16"/>
      <c r="G776" s="16"/>
      <c r="H776" s="16"/>
    </row>
    <row r="777" spans="1:8" ht="12.75" hidden="1">
      <c r="A777" s="16"/>
      <c r="B777" s="16"/>
      <c r="C777" s="16"/>
      <c r="D777" s="16"/>
      <c r="E777" s="16"/>
      <c r="F777" s="16"/>
      <c r="G777" s="16"/>
      <c r="H777" s="16"/>
    </row>
    <row r="778" spans="1:8" ht="12.75" hidden="1">
      <c r="A778" s="16"/>
      <c r="B778" s="16"/>
      <c r="C778" s="16"/>
      <c r="D778" s="16"/>
      <c r="E778" s="16"/>
      <c r="F778" s="16"/>
      <c r="G778" s="16"/>
      <c r="H778" s="16"/>
    </row>
    <row r="779" spans="1:8" ht="12.75" hidden="1">
      <c r="A779" s="16"/>
      <c r="B779" s="16"/>
      <c r="C779" s="16"/>
      <c r="D779" s="16"/>
      <c r="E779" s="16"/>
      <c r="F779" s="16"/>
      <c r="G779" s="16"/>
      <c r="H779" s="16"/>
    </row>
    <row r="780" spans="1:8" ht="12.75" hidden="1">
      <c r="A780" s="16"/>
      <c r="B780" s="16"/>
      <c r="C780" s="16"/>
      <c r="D780" s="16"/>
      <c r="E780" s="16"/>
      <c r="F780" s="16"/>
      <c r="G780" s="16"/>
      <c r="H780" s="16"/>
    </row>
    <row r="781" spans="1:8" ht="12.75" hidden="1">
      <c r="A781" s="16"/>
      <c r="B781" s="16"/>
      <c r="C781" s="16"/>
      <c r="D781" s="16"/>
      <c r="E781" s="16"/>
      <c r="F781" s="16"/>
      <c r="G781" s="16"/>
      <c r="H781" s="16"/>
    </row>
    <row r="782" spans="1:8" ht="12.75" hidden="1">
      <c r="A782" s="16"/>
      <c r="B782" s="16"/>
      <c r="C782" s="16"/>
      <c r="D782" s="16"/>
      <c r="E782" s="16"/>
      <c r="F782" s="16"/>
      <c r="G782" s="16"/>
      <c r="H782" s="16"/>
    </row>
    <row r="783" spans="1:8" ht="12.75" hidden="1">
      <c r="A783" s="16"/>
      <c r="B783" s="16"/>
      <c r="C783" s="16"/>
      <c r="D783" s="16"/>
      <c r="E783" s="16"/>
      <c r="F783" s="16"/>
      <c r="G783" s="16"/>
      <c r="H783" s="16"/>
    </row>
    <row r="784" spans="1:8" ht="12.75" hidden="1">
      <c r="A784" s="16"/>
      <c r="B784" s="16"/>
      <c r="C784" s="16"/>
      <c r="D784" s="16"/>
      <c r="E784" s="16"/>
      <c r="F784" s="16"/>
      <c r="G784" s="16"/>
      <c r="H784" s="16"/>
    </row>
    <row r="785" spans="1:8" ht="12.75" hidden="1">
      <c r="A785" s="16"/>
      <c r="B785" s="16"/>
      <c r="C785" s="16"/>
      <c r="D785" s="16"/>
      <c r="E785" s="16"/>
      <c r="F785" s="16"/>
      <c r="G785" s="16"/>
      <c r="H785" s="16"/>
    </row>
    <row r="786" spans="1:8" ht="12.75" hidden="1">
      <c r="A786" s="16"/>
      <c r="B786" s="16"/>
      <c r="C786" s="16"/>
      <c r="D786" s="16"/>
      <c r="E786" s="16"/>
      <c r="F786" s="16"/>
      <c r="G786" s="16"/>
      <c r="H786" s="16"/>
    </row>
    <row r="787" spans="1:8" ht="12.75" hidden="1">
      <c r="A787" s="16"/>
      <c r="B787" s="16"/>
      <c r="C787" s="16"/>
      <c r="D787" s="16"/>
      <c r="E787" s="16"/>
      <c r="F787" s="16"/>
      <c r="G787" s="16"/>
      <c r="H787" s="16"/>
    </row>
    <row r="788" spans="1:8" ht="12.75" hidden="1">
      <c r="A788" s="16"/>
      <c r="B788" s="16"/>
      <c r="C788" s="16"/>
      <c r="D788" s="16"/>
      <c r="E788" s="16"/>
      <c r="F788" s="16"/>
      <c r="G788" s="16"/>
      <c r="H788" s="16"/>
    </row>
    <row r="789" spans="1:8" ht="12.75" hidden="1">
      <c r="A789" s="16"/>
      <c r="B789" s="16"/>
      <c r="C789" s="16"/>
      <c r="D789" s="16"/>
      <c r="E789" s="16"/>
      <c r="F789" s="16"/>
      <c r="G789" s="16"/>
      <c r="H789" s="16"/>
    </row>
    <row r="790" spans="1:8" ht="12.75" hidden="1">
      <c r="A790" s="16"/>
      <c r="B790" s="16"/>
      <c r="C790" s="16"/>
      <c r="D790" s="16"/>
      <c r="E790" s="16"/>
      <c r="F790" s="16"/>
      <c r="G790" s="16"/>
      <c r="H790" s="16"/>
    </row>
    <row r="791" spans="1:8" ht="12.75" hidden="1">
      <c r="A791" s="16"/>
      <c r="B791" s="16"/>
      <c r="C791" s="16"/>
      <c r="D791" s="16"/>
      <c r="E791" s="16"/>
      <c r="F791" s="16"/>
      <c r="G791" s="16"/>
      <c r="H791" s="16"/>
    </row>
    <row r="792" spans="1:8" ht="12.75" hidden="1">
      <c r="A792" s="16"/>
      <c r="B792" s="16"/>
      <c r="C792" s="16"/>
      <c r="D792" s="16"/>
      <c r="E792" s="16"/>
      <c r="F792" s="16"/>
      <c r="G792" s="16"/>
      <c r="H792" s="16"/>
    </row>
    <row r="793" spans="1:8" ht="12.75" hidden="1">
      <c r="A793" s="16"/>
      <c r="B793" s="16"/>
      <c r="C793" s="16"/>
      <c r="D793" s="16"/>
      <c r="E793" s="16"/>
      <c r="F793" s="16"/>
      <c r="G793" s="16"/>
      <c r="H793" s="16"/>
    </row>
    <row r="794" spans="1:8" ht="12.75" hidden="1">
      <c r="A794" s="16"/>
      <c r="B794" s="16"/>
      <c r="C794" s="16"/>
      <c r="D794" s="16"/>
      <c r="E794" s="16"/>
      <c r="F794" s="16"/>
      <c r="G794" s="16"/>
      <c r="H794" s="16"/>
    </row>
    <row r="795" spans="1:8" ht="12.75" hidden="1">
      <c r="A795" s="16"/>
      <c r="B795" s="16"/>
      <c r="C795" s="16"/>
      <c r="D795" s="16"/>
      <c r="E795" s="16"/>
      <c r="F795" s="16"/>
      <c r="G795" s="16"/>
      <c r="H795" s="16"/>
    </row>
    <row r="796" spans="1:8" ht="12.75" hidden="1">
      <c r="A796" s="16"/>
      <c r="B796" s="16"/>
      <c r="C796" s="16"/>
      <c r="D796" s="16"/>
      <c r="E796" s="16"/>
      <c r="F796" s="16"/>
      <c r="G796" s="16"/>
      <c r="H796" s="16"/>
    </row>
    <row r="797" spans="1:8" ht="12.75" hidden="1">
      <c r="A797" s="16"/>
      <c r="B797" s="16"/>
      <c r="C797" s="16"/>
      <c r="D797" s="16"/>
      <c r="E797" s="16"/>
      <c r="F797" s="16"/>
      <c r="G797" s="16"/>
      <c r="H797" s="16"/>
    </row>
    <row r="798" spans="1:8" ht="12.75" hidden="1">
      <c r="A798" s="16"/>
      <c r="B798" s="16"/>
      <c r="C798" s="16"/>
      <c r="D798" s="16"/>
      <c r="E798" s="16"/>
      <c r="F798" s="16"/>
      <c r="G798" s="16"/>
      <c r="H798" s="16"/>
    </row>
    <row r="799" spans="1:8" ht="12.75" hidden="1">
      <c r="A799" s="16"/>
      <c r="B799" s="16"/>
      <c r="C799" s="16"/>
      <c r="D799" s="16"/>
      <c r="E799" s="16"/>
      <c r="F799" s="16"/>
      <c r="G799" s="16"/>
      <c r="H799" s="16"/>
    </row>
    <row r="800" spans="1:8" ht="12.75" hidden="1">
      <c r="A800" s="16"/>
      <c r="B800" s="16"/>
      <c r="C800" s="16"/>
      <c r="D800" s="16"/>
      <c r="E800" s="16"/>
      <c r="F800" s="16"/>
      <c r="G800" s="16"/>
      <c r="H800" s="16"/>
    </row>
    <row r="801" spans="1:8" ht="12.75" hidden="1">
      <c r="A801" s="16"/>
      <c r="B801" s="16"/>
      <c r="C801" s="16"/>
      <c r="D801" s="16"/>
      <c r="E801" s="16"/>
      <c r="F801" s="16"/>
      <c r="G801" s="16"/>
      <c r="H801" s="16"/>
    </row>
    <row r="802" spans="1:8" ht="12.75" hidden="1">
      <c r="A802" s="16"/>
      <c r="B802" s="16"/>
      <c r="C802" s="16"/>
      <c r="D802" s="16"/>
      <c r="E802" s="16"/>
      <c r="F802" s="16"/>
      <c r="G802" s="16"/>
      <c r="H802" s="16"/>
    </row>
    <row r="803" spans="1:8" ht="12.75" hidden="1">
      <c r="A803" s="16"/>
      <c r="B803" s="16"/>
      <c r="C803" s="16"/>
      <c r="D803" s="16"/>
      <c r="E803" s="16"/>
      <c r="F803" s="16"/>
      <c r="G803" s="16"/>
      <c r="H803" s="16"/>
    </row>
    <row r="804" spans="1:8" ht="12.75" hidden="1">
      <c r="A804" s="16"/>
      <c r="B804" s="16"/>
      <c r="C804" s="16"/>
      <c r="D804" s="16"/>
      <c r="E804" s="16"/>
      <c r="F804" s="16"/>
      <c r="G804" s="16"/>
      <c r="H804" s="16"/>
    </row>
    <row r="805" spans="1:8" ht="12.75" hidden="1">
      <c r="A805" s="16"/>
      <c r="B805" s="16"/>
      <c r="C805" s="16"/>
      <c r="D805" s="16"/>
      <c r="E805" s="16"/>
      <c r="F805" s="16"/>
      <c r="G805" s="16"/>
      <c r="H805" s="16"/>
    </row>
    <row r="806" spans="1:8" ht="12.75" hidden="1">
      <c r="A806" s="16"/>
      <c r="B806" s="16"/>
      <c r="C806" s="16"/>
      <c r="D806" s="16"/>
      <c r="E806" s="16"/>
      <c r="F806" s="16"/>
      <c r="G806" s="16"/>
      <c r="H806" s="16"/>
    </row>
    <row r="807" spans="1:8" ht="12.75" hidden="1">
      <c r="A807" s="16"/>
      <c r="B807" s="16"/>
      <c r="C807" s="16"/>
      <c r="D807" s="16"/>
      <c r="E807" s="16"/>
      <c r="F807" s="16"/>
      <c r="G807" s="16"/>
      <c r="H807" s="16"/>
    </row>
    <row r="808" spans="1:8" ht="12.75" hidden="1">
      <c r="A808" s="16"/>
      <c r="B808" s="16"/>
      <c r="C808" s="16"/>
      <c r="D808" s="16"/>
      <c r="E808" s="16"/>
      <c r="F808" s="16"/>
      <c r="G808" s="16"/>
      <c r="H808" s="16"/>
    </row>
    <row r="809" spans="1:8" ht="12.75" hidden="1">
      <c r="A809" s="16"/>
      <c r="B809" s="16"/>
      <c r="C809" s="16"/>
      <c r="D809" s="16"/>
      <c r="E809" s="16"/>
      <c r="F809" s="16"/>
      <c r="G809" s="16"/>
      <c r="H809" s="16"/>
    </row>
    <row r="810" spans="1:8" ht="12.75" hidden="1">
      <c r="A810" s="16"/>
      <c r="B810" s="16"/>
      <c r="C810" s="16"/>
      <c r="D810" s="16"/>
      <c r="E810" s="16"/>
      <c r="F810" s="16"/>
      <c r="G810" s="16"/>
      <c r="H810" s="16"/>
    </row>
    <row r="811" spans="1:8" ht="12.75" hidden="1">
      <c r="A811" s="16"/>
      <c r="B811" s="16"/>
      <c r="C811" s="16"/>
      <c r="D811" s="16"/>
      <c r="E811" s="16"/>
      <c r="F811" s="16"/>
      <c r="G811" s="16"/>
      <c r="H811" s="16"/>
    </row>
    <row r="812" spans="1:8" ht="12.75" hidden="1">
      <c r="A812" s="16"/>
      <c r="B812" s="16"/>
      <c r="C812" s="16"/>
      <c r="D812" s="16"/>
      <c r="E812" s="16"/>
      <c r="F812" s="16"/>
      <c r="G812" s="16"/>
      <c r="H812" s="16"/>
    </row>
    <row r="813" spans="1:8" ht="12.75" hidden="1">
      <c r="A813" s="16"/>
      <c r="B813" s="16"/>
      <c r="C813" s="16"/>
      <c r="D813" s="16"/>
      <c r="E813" s="16"/>
      <c r="F813" s="16"/>
      <c r="G813" s="16"/>
      <c r="H813" s="16"/>
    </row>
    <row r="814" spans="1:8" ht="12.75" hidden="1">
      <c r="A814" s="16"/>
      <c r="B814" s="16"/>
      <c r="C814" s="16"/>
      <c r="D814" s="16"/>
      <c r="E814" s="16"/>
      <c r="F814" s="16"/>
      <c r="G814" s="16"/>
      <c r="H814" s="16"/>
    </row>
    <row r="815" spans="1:8" ht="12.75" hidden="1">
      <c r="A815" s="16"/>
      <c r="B815" s="16"/>
      <c r="C815" s="16"/>
      <c r="D815" s="16"/>
      <c r="E815" s="16"/>
      <c r="F815" s="16"/>
      <c r="G815" s="16"/>
      <c r="H815" s="16"/>
    </row>
    <row r="816" spans="1:8" ht="12.75" hidden="1">
      <c r="A816" s="16"/>
      <c r="B816" s="16"/>
      <c r="C816" s="16"/>
      <c r="D816" s="16"/>
      <c r="E816" s="16"/>
      <c r="F816" s="16"/>
      <c r="G816" s="16"/>
      <c r="H816" s="16"/>
    </row>
    <row r="817" spans="1:8" ht="12.75" hidden="1">
      <c r="A817" s="16"/>
      <c r="B817" s="16"/>
      <c r="C817" s="16"/>
      <c r="D817" s="16"/>
      <c r="E817" s="16"/>
      <c r="F817" s="16"/>
      <c r="G817" s="16"/>
      <c r="H817" s="16"/>
    </row>
    <row r="818" spans="1:8" ht="12.75" hidden="1">
      <c r="A818" s="16"/>
      <c r="B818" s="16"/>
      <c r="C818" s="16"/>
      <c r="D818" s="16"/>
      <c r="E818" s="16"/>
      <c r="F818" s="16"/>
      <c r="G818" s="16"/>
      <c r="H818" s="16"/>
    </row>
    <row r="819" spans="1:8" ht="12.75" hidden="1">
      <c r="A819" s="16"/>
      <c r="B819" s="16"/>
      <c r="C819" s="16"/>
      <c r="D819" s="16"/>
      <c r="E819" s="16"/>
      <c r="F819" s="16"/>
      <c r="G819" s="16"/>
      <c r="H819" s="16"/>
    </row>
    <row r="820" spans="1:8" ht="12.75" hidden="1">
      <c r="A820" s="16"/>
      <c r="B820" s="16"/>
      <c r="C820" s="16"/>
      <c r="D820" s="16"/>
      <c r="E820" s="16"/>
      <c r="F820" s="16"/>
      <c r="G820" s="16"/>
      <c r="H820" s="16"/>
    </row>
    <row r="821" spans="1:8" ht="12.75" hidden="1">
      <c r="A821" s="16"/>
      <c r="B821" s="16"/>
      <c r="C821" s="16"/>
      <c r="D821" s="16"/>
      <c r="E821" s="16"/>
      <c r="F821" s="16"/>
      <c r="G821" s="16"/>
      <c r="H821" s="16"/>
    </row>
    <row r="822" spans="1:8" ht="12.75" hidden="1">
      <c r="A822" s="16"/>
      <c r="B822" s="16"/>
      <c r="C822" s="16"/>
      <c r="D822" s="16"/>
      <c r="E822" s="16"/>
      <c r="F822" s="16"/>
      <c r="G822" s="16"/>
      <c r="H822" s="16"/>
    </row>
    <row r="823" spans="1:8" ht="12.75" hidden="1">
      <c r="A823" s="16"/>
      <c r="B823" s="16"/>
      <c r="C823" s="16"/>
      <c r="D823" s="16"/>
      <c r="E823" s="16"/>
      <c r="F823" s="16"/>
      <c r="G823" s="16"/>
      <c r="H823" s="16"/>
    </row>
    <row r="824" spans="1:8" ht="12.75" hidden="1">
      <c r="A824" s="16"/>
      <c r="B824" s="16"/>
      <c r="C824" s="16"/>
      <c r="D824" s="16"/>
      <c r="E824" s="16"/>
      <c r="F824" s="16"/>
      <c r="G824" s="16"/>
      <c r="H824" s="16"/>
    </row>
    <row r="825" spans="1:8" ht="12.75" hidden="1">
      <c r="A825" s="16"/>
      <c r="B825" s="16"/>
      <c r="C825" s="16"/>
      <c r="D825" s="16"/>
      <c r="E825" s="16"/>
      <c r="F825" s="16"/>
      <c r="G825" s="16"/>
      <c r="H825" s="16"/>
    </row>
    <row r="826" spans="1:8" ht="12.75" hidden="1">
      <c r="A826" s="16"/>
      <c r="B826" s="16"/>
      <c r="C826" s="16"/>
      <c r="D826" s="16"/>
      <c r="E826" s="16"/>
      <c r="F826" s="16"/>
      <c r="G826" s="16"/>
      <c r="H826" s="16"/>
    </row>
    <row r="827" spans="1:8" ht="12.75" hidden="1">
      <c r="A827" s="16"/>
      <c r="B827" s="16"/>
      <c r="C827" s="16"/>
      <c r="D827" s="16"/>
      <c r="E827" s="16"/>
      <c r="F827" s="16"/>
      <c r="G827" s="16"/>
      <c r="H827" s="16"/>
    </row>
    <row r="828" spans="1:8" ht="12.75" hidden="1">
      <c r="A828" s="16"/>
      <c r="B828" s="16"/>
      <c r="C828" s="16"/>
      <c r="D828" s="16"/>
      <c r="E828" s="16"/>
      <c r="F828" s="16"/>
      <c r="G828" s="16"/>
      <c r="H828" s="16"/>
    </row>
    <row r="829" spans="1:8" ht="12.75" hidden="1">
      <c r="A829" s="16"/>
      <c r="B829" s="16"/>
      <c r="C829" s="16"/>
      <c r="D829" s="16"/>
      <c r="E829" s="16"/>
      <c r="F829" s="16"/>
      <c r="G829" s="16"/>
      <c r="H829" s="16"/>
    </row>
    <row r="830" spans="1:8" ht="12.75" hidden="1">
      <c r="A830" s="16"/>
      <c r="B830" s="16"/>
      <c r="C830" s="16"/>
      <c r="D830" s="16"/>
      <c r="E830" s="16"/>
      <c r="F830" s="16"/>
      <c r="G830" s="16"/>
      <c r="H830" s="16"/>
    </row>
    <row r="831" spans="1:8" ht="12.75" hidden="1">
      <c r="A831" s="16"/>
      <c r="B831" s="16"/>
      <c r="C831" s="16"/>
      <c r="D831" s="16"/>
      <c r="E831" s="16"/>
      <c r="F831" s="16"/>
      <c r="G831" s="16"/>
      <c r="H831" s="16"/>
    </row>
    <row r="832" spans="1:8" ht="12.75" hidden="1">
      <c r="A832" s="16"/>
      <c r="B832" s="16"/>
      <c r="C832" s="16"/>
      <c r="D832" s="16"/>
      <c r="E832" s="16"/>
      <c r="F832" s="16"/>
      <c r="G832" s="16"/>
      <c r="H832" s="16"/>
    </row>
    <row r="833" spans="1:8" ht="12.75" hidden="1">
      <c r="A833" s="16"/>
      <c r="B833" s="16"/>
      <c r="C833" s="16"/>
      <c r="D833" s="16"/>
      <c r="E833" s="16"/>
      <c r="F833" s="16"/>
      <c r="G833" s="16"/>
      <c r="H833" s="16"/>
    </row>
    <row r="834" spans="1:8" ht="12.75" hidden="1">
      <c r="A834" s="16"/>
      <c r="B834" s="16"/>
      <c r="C834" s="16"/>
      <c r="D834" s="16"/>
      <c r="E834" s="16"/>
      <c r="F834" s="16"/>
      <c r="G834" s="16"/>
      <c r="H834" s="16"/>
    </row>
    <row r="835" spans="1:8" ht="12.75" hidden="1">
      <c r="A835" s="16"/>
      <c r="B835" s="16"/>
      <c r="C835" s="16"/>
      <c r="D835" s="16"/>
      <c r="E835" s="16"/>
      <c r="F835" s="16"/>
      <c r="G835" s="16"/>
      <c r="H835" s="16"/>
    </row>
    <row r="836" spans="1:8" ht="12.75" hidden="1">
      <c r="A836" s="16"/>
      <c r="B836" s="16"/>
      <c r="C836" s="16"/>
      <c r="D836" s="16"/>
      <c r="E836" s="16"/>
      <c r="F836" s="16"/>
      <c r="G836" s="16"/>
      <c r="H836" s="16"/>
    </row>
    <row r="837" spans="1:8" ht="12.75" hidden="1">
      <c r="A837" s="16"/>
      <c r="B837" s="16"/>
      <c r="C837" s="16"/>
      <c r="D837" s="16"/>
      <c r="E837" s="16"/>
      <c r="F837" s="16"/>
      <c r="G837" s="16"/>
      <c r="H837" s="16"/>
    </row>
    <row r="838" spans="1:8" ht="12.75" hidden="1">
      <c r="A838" s="16"/>
      <c r="B838" s="16"/>
      <c r="C838" s="16"/>
      <c r="D838" s="16"/>
      <c r="E838" s="16"/>
      <c r="F838" s="16"/>
      <c r="G838" s="16"/>
      <c r="H838" s="16"/>
    </row>
    <row r="839" spans="1:8" ht="12.75" hidden="1">
      <c r="A839" s="16"/>
      <c r="B839" s="16"/>
      <c r="C839" s="16"/>
      <c r="D839" s="16"/>
      <c r="E839" s="16"/>
      <c r="F839" s="16"/>
      <c r="G839" s="16"/>
      <c r="H839" s="16"/>
    </row>
    <row r="840" spans="1:8" ht="12.75" hidden="1">
      <c r="A840" s="16"/>
      <c r="B840" s="16"/>
      <c r="C840" s="16"/>
      <c r="D840" s="16"/>
      <c r="E840" s="16"/>
      <c r="F840" s="16"/>
      <c r="G840" s="16"/>
      <c r="H840" s="16"/>
    </row>
    <row r="841" spans="1:8" ht="12.75" hidden="1">
      <c r="A841" s="16"/>
      <c r="B841" s="16"/>
      <c r="C841" s="16"/>
      <c r="D841" s="16"/>
      <c r="E841" s="16"/>
      <c r="F841" s="16"/>
      <c r="G841" s="16"/>
      <c r="H841" s="16"/>
    </row>
    <row r="842" spans="1:8" ht="12.75" hidden="1">
      <c r="A842" s="16"/>
      <c r="B842" s="16"/>
      <c r="C842" s="16"/>
      <c r="D842" s="16"/>
      <c r="E842" s="16"/>
      <c r="F842" s="16"/>
      <c r="G842" s="16"/>
      <c r="H842" s="16"/>
    </row>
    <row r="843" spans="1:8" ht="12.75" hidden="1">
      <c r="A843" s="16"/>
      <c r="B843" s="16"/>
      <c r="C843" s="16"/>
      <c r="D843" s="16"/>
      <c r="E843" s="16"/>
      <c r="F843" s="16"/>
      <c r="G843" s="16"/>
      <c r="H843" s="16"/>
    </row>
    <row r="844" spans="1:8" ht="12.75" hidden="1">
      <c r="A844" s="16"/>
      <c r="B844" s="16"/>
      <c r="C844" s="16"/>
      <c r="D844" s="16"/>
      <c r="E844" s="16"/>
      <c r="F844" s="16"/>
      <c r="G844" s="16"/>
      <c r="H844" s="16"/>
    </row>
    <row r="845" spans="1:8" ht="12.75" hidden="1">
      <c r="A845" s="16"/>
      <c r="B845" s="16"/>
      <c r="C845" s="16"/>
      <c r="D845" s="16"/>
      <c r="E845" s="16"/>
      <c r="F845" s="16"/>
      <c r="G845" s="16"/>
      <c r="H845" s="16"/>
    </row>
    <row r="846" spans="1:8" ht="12.75" hidden="1">
      <c r="A846" s="16"/>
      <c r="B846" s="16"/>
      <c r="C846" s="16"/>
      <c r="D846" s="16"/>
      <c r="E846" s="16"/>
      <c r="F846" s="16"/>
      <c r="G846" s="16"/>
      <c r="H846" s="16"/>
    </row>
    <row r="847" spans="1:8" ht="12.75" hidden="1">
      <c r="A847" s="16"/>
      <c r="B847" s="16"/>
      <c r="C847" s="16"/>
      <c r="D847" s="16"/>
      <c r="E847" s="16"/>
      <c r="F847" s="16"/>
      <c r="G847" s="16"/>
      <c r="H847" s="16"/>
    </row>
    <row r="848" spans="1:8" ht="12.75" hidden="1">
      <c r="A848" s="16"/>
      <c r="B848" s="16"/>
      <c r="C848" s="16"/>
      <c r="D848" s="16"/>
      <c r="E848" s="16"/>
      <c r="F848" s="16"/>
      <c r="G848" s="16"/>
      <c r="H848" s="16"/>
    </row>
    <row r="849" spans="1:8" ht="12.75" hidden="1">
      <c r="A849" s="16"/>
      <c r="B849" s="16"/>
      <c r="C849" s="16"/>
      <c r="D849" s="16"/>
      <c r="E849" s="16"/>
      <c r="F849" s="16"/>
      <c r="G849" s="16"/>
      <c r="H849" s="16"/>
    </row>
    <row r="850" spans="1:8" ht="12.75" hidden="1">
      <c r="A850" s="16"/>
      <c r="B850" s="16"/>
      <c r="C850" s="16"/>
      <c r="D850" s="16"/>
      <c r="E850" s="16"/>
      <c r="F850" s="16"/>
      <c r="G850" s="16"/>
      <c r="H850" s="16"/>
    </row>
    <row r="851" spans="1:8" ht="12.75" hidden="1">
      <c r="A851" s="16"/>
      <c r="B851" s="16"/>
      <c r="C851" s="16"/>
      <c r="D851" s="16"/>
      <c r="E851" s="16"/>
      <c r="F851" s="16"/>
      <c r="G851" s="16"/>
      <c r="H851" s="16"/>
    </row>
    <row r="852" spans="1:8" ht="12.75" hidden="1">
      <c r="A852" s="16"/>
      <c r="B852" s="16"/>
      <c r="C852" s="16"/>
      <c r="D852" s="16"/>
      <c r="E852" s="16"/>
      <c r="F852" s="16"/>
      <c r="G852" s="16"/>
      <c r="H852" s="16"/>
    </row>
    <row r="853" spans="1:8" ht="12.75" hidden="1">
      <c r="A853" s="16"/>
      <c r="B853" s="16"/>
      <c r="C853" s="16"/>
      <c r="D853" s="16"/>
      <c r="E853" s="16"/>
      <c r="F853" s="16"/>
      <c r="G853" s="16"/>
      <c r="H853" s="16"/>
    </row>
    <row r="854" spans="1:8" ht="12.75" hidden="1">
      <c r="A854" s="16"/>
      <c r="B854" s="16"/>
      <c r="C854" s="16"/>
      <c r="D854" s="16"/>
      <c r="E854" s="16"/>
      <c r="F854" s="16"/>
      <c r="G854" s="16"/>
      <c r="H854" s="16"/>
    </row>
    <row r="855" spans="1:8" ht="12.75" hidden="1">
      <c r="A855" s="16"/>
      <c r="B855" s="16"/>
      <c r="C855" s="16"/>
      <c r="D855" s="16"/>
      <c r="E855" s="16"/>
      <c r="F855" s="16"/>
      <c r="G855" s="16"/>
      <c r="H855" s="16"/>
    </row>
    <row r="856" spans="1:8" ht="12.75" hidden="1">
      <c r="A856" s="16"/>
      <c r="B856" s="16"/>
      <c r="C856" s="16"/>
      <c r="D856" s="16"/>
      <c r="E856" s="16"/>
      <c r="F856" s="16"/>
      <c r="G856" s="16"/>
      <c r="H856" s="16"/>
    </row>
    <row r="857" spans="1:8" ht="12.75" hidden="1">
      <c r="A857" s="16"/>
      <c r="B857" s="16"/>
      <c r="C857" s="16"/>
      <c r="D857" s="16"/>
      <c r="E857" s="16"/>
      <c r="F857" s="16"/>
      <c r="G857" s="16"/>
      <c r="H857" s="16"/>
    </row>
    <row r="858" spans="1:8" ht="12.75" hidden="1">
      <c r="A858" s="16"/>
      <c r="B858" s="16"/>
      <c r="C858" s="16"/>
      <c r="D858" s="16"/>
      <c r="E858" s="16"/>
      <c r="F858" s="16"/>
      <c r="G858" s="16"/>
      <c r="H858" s="16"/>
    </row>
    <row r="859" spans="1:8" ht="12.75" hidden="1">
      <c r="A859" s="16"/>
      <c r="B859" s="16"/>
      <c r="C859" s="16"/>
      <c r="D859" s="16"/>
      <c r="E859" s="16"/>
      <c r="F859" s="16"/>
      <c r="G859" s="16"/>
      <c r="H859" s="16"/>
    </row>
    <row r="860" spans="1:8" ht="12.75" hidden="1">
      <c r="A860" s="16"/>
      <c r="B860" s="16"/>
      <c r="C860" s="16"/>
      <c r="D860" s="16"/>
      <c r="E860" s="16"/>
      <c r="F860" s="16"/>
      <c r="G860" s="16"/>
      <c r="H860" s="16"/>
    </row>
    <row r="861" spans="1:8" ht="12.75" hidden="1">
      <c r="A861" s="16"/>
      <c r="B861" s="16"/>
      <c r="C861" s="16"/>
      <c r="D861" s="16"/>
      <c r="E861" s="16"/>
      <c r="F861" s="16"/>
      <c r="G861" s="16"/>
      <c r="H861" s="16"/>
    </row>
    <row r="862" spans="1:8" ht="12.75" hidden="1">
      <c r="A862" s="16"/>
      <c r="B862" s="16"/>
      <c r="C862" s="16"/>
      <c r="D862" s="16"/>
      <c r="E862" s="16"/>
      <c r="F862" s="16"/>
      <c r="G862" s="16"/>
      <c r="H862" s="16"/>
    </row>
    <row r="863" spans="1:8" ht="12.75" hidden="1">
      <c r="A863" s="16"/>
      <c r="B863" s="16"/>
      <c r="C863" s="16"/>
      <c r="D863" s="16"/>
      <c r="E863" s="16"/>
      <c r="F863" s="16"/>
      <c r="G863" s="16"/>
      <c r="H863" s="16"/>
    </row>
    <row r="864" spans="1:8" ht="12.75" hidden="1">
      <c r="A864" s="16"/>
      <c r="B864" s="16"/>
      <c r="C864" s="16"/>
      <c r="D864" s="16"/>
      <c r="E864" s="16"/>
      <c r="F864" s="16"/>
      <c r="G864" s="16"/>
      <c r="H864" s="16"/>
    </row>
    <row r="865" spans="1:8" ht="12.75" hidden="1">
      <c r="A865" s="16"/>
      <c r="B865" s="16"/>
      <c r="C865" s="16"/>
      <c r="D865" s="16"/>
      <c r="E865" s="16"/>
      <c r="F865" s="16"/>
      <c r="G865" s="16"/>
      <c r="H865" s="16"/>
    </row>
    <row r="866" spans="1:8" ht="12.75" hidden="1">
      <c r="A866" s="16"/>
      <c r="B866" s="16"/>
      <c r="C866" s="16"/>
      <c r="D866" s="16"/>
      <c r="E866" s="16"/>
      <c r="F866" s="16"/>
      <c r="G866" s="16"/>
      <c r="H866" s="16"/>
    </row>
    <row r="867" spans="1:8" ht="12.75" hidden="1">
      <c r="A867" s="16"/>
      <c r="B867" s="16"/>
      <c r="C867" s="16"/>
      <c r="D867" s="16"/>
      <c r="E867" s="16"/>
      <c r="F867" s="16"/>
      <c r="G867" s="16"/>
      <c r="H867" s="16"/>
    </row>
    <row r="868" spans="1:8" ht="12.75" hidden="1">
      <c r="A868" s="16"/>
      <c r="B868" s="16"/>
      <c r="C868" s="16"/>
      <c r="D868" s="16"/>
      <c r="E868" s="16"/>
      <c r="F868" s="16"/>
      <c r="G868" s="16"/>
      <c r="H868" s="16"/>
    </row>
    <row r="869" spans="1:8" ht="12.75" hidden="1">
      <c r="A869" s="16"/>
      <c r="B869" s="16"/>
      <c r="C869" s="16"/>
      <c r="D869" s="16"/>
      <c r="E869" s="16"/>
      <c r="F869" s="16"/>
      <c r="G869" s="16"/>
      <c r="H869" s="16"/>
    </row>
    <row r="870" spans="1:8" ht="12.75" hidden="1">
      <c r="A870" s="16"/>
      <c r="B870" s="16"/>
      <c r="C870" s="16"/>
      <c r="D870" s="16"/>
      <c r="E870" s="16"/>
      <c r="F870" s="16"/>
      <c r="G870" s="16"/>
      <c r="H870" s="16"/>
    </row>
    <row r="871" spans="1:8" ht="12.75" hidden="1">
      <c r="A871" s="16"/>
      <c r="B871" s="16"/>
      <c r="C871" s="16"/>
      <c r="D871" s="16"/>
      <c r="E871" s="16"/>
      <c r="F871" s="16"/>
      <c r="G871" s="16"/>
      <c r="H871" s="16"/>
    </row>
    <row r="872" spans="1:8" ht="12.75" hidden="1">
      <c r="A872" s="16"/>
      <c r="B872" s="16"/>
      <c r="C872" s="16"/>
      <c r="D872" s="16"/>
      <c r="E872" s="16"/>
      <c r="F872" s="16"/>
      <c r="G872" s="16"/>
      <c r="H872" s="16"/>
    </row>
    <row r="873" spans="1:8" ht="12.75" hidden="1">
      <c r="A873" s="16"/>
      <c r="B873" s="16"/>
      <c r="C873" s="16"/>
      <c r="D873" s="16"/>
      <c r="E873" s="16"/>
      <c r="F873" s="16"/>
      <c r="G873" s="16"/>
      <c r="H873" s="16"/>
    </row>
    <row r="874" spans="1:8" ht="12.75" hidden="1">
      <c r="A874" s="16"/>
      <c r="B874" s="16"/>
      <c r="C874" s="16"/>
      <c r="D874" s="16"/>
      <c r="E874" s="16"/>
      <c r="F874" s="16"/>
      <c r="G874" s="16"/>
      <c r="H874" s="16"/>
    </row>
    <row r="875" spans="1:8" ht="12.75" hidden="1">
      <c r="A875" s="16"/>
      <c r="B875" s="16"/>
      <c r="C875" s="16"/>
      <c r="D875" s="16"/>
      <c r="E875" s="16"/>
      <c r="F875" s="16"/>
      <c r="G875" s="16"/>
      <c r="H875" s="16"/>
    </row>
    <row r="876" spans="1:8" ht="12.75" hidden="1">
      <c r="A876" s="16"/>
      <c r="B876" s="16"/>
      <c r="C876" s="16"/>
      <c r="D876" s="16"/>
      <c r="E876" s="16"/>
      <c r="F876" s="16"/>
      <c r="G876" s="16"/>
      <c r="H876" s="16"/>
    </row>
    <row r="877" spans="1:8" ht="12.75" hidden="1">
      <c r="A877" s="16"/>
      <c r="B877" s="16"/>
      <c r="C877" s="16"/>
      <c r="D877" s="16"/>
      <c r="E877" s="16"/>
      <c r="F877" s="16"/>
      <c r="G877" s="16"/>
      <c r="H877" s="16"/>
    </row>
    <row r="878" spans="1:8" ht="12.75" hidden="1">
      <c r="A878" s="16"/>
      <c r="B878" s="16"/>
      <c r="C878" s="16"/>
      <c r="D878" s="16"/>
      <c r="E878" s="16"/>
      <c r="F878" s="16"/>
      <c r="G878" s="16"/>
      <c r="H878" s="16"/>
    </row>
    <row r="879" spans="1:8" ht="12.75" hidden="1">
      <c r="A879" s="16"/>
      <c r="B879" s="16"/>
      <c r="C879" s="16"/>
      <c r="D879" s="16"/>
      <c r="E879" s="16"/>
      <c r="F879" s="16"/>
      <c r="G879" s="16"/>
      <c r="H879" s="16"/>
    </row>
    <row r="880" spans="1:8" ht="12.75" hidden="1">
      <c r="A880" s="16"/>
      <c r="B880" s="16"/>
      <c r="C880" s="16"/>
      <c r="D880" s="16"/>
      <c r="E880" s="16"/>
      <c r="F880" s="16"/>
      <c r="G880" s="16"/>
      <c r="H880" s="16"/>
    </row>
    <row r="881" spans="1:8" ht="12.75" hidden="1">
      <c r="A881" s="16"/>
      <c r="B881" s="16"/>
      <c r="C881" s="16"/>
      <c r="D881" s="16"/>
      <c r="E881" s="16"/>
      <c r="F881" s="16"/>
      <c r="G881" s="16"/>
      <c r="H881" s="16"/>
    </row>
    <row r="882" spans="1:8" ht="12.75" hidden="1">
      <c r="A882" s="16"/>
      <c r="B882" s="16"/>
      <c r="C882" s="16"/>
      <c r="D882" s="16"/>
      <c r="E882" s="16"/>
      <c r="F882" s="16"/>
      <c r="G882" s="16"/>
      <c r="H882" s="16"/>
    </row>
    <row r="883" spans="1:8" ht="12.75" hidden="1">
      <c r="A883" s="16"/>
      <c r="B883" s="16"/>
      <c r="C883" s="16"/>
      <c r="D883" s="16"/>
      <c r="E883" s="16"/>
      <c r="F883" s="16"/>
      <c r="G883" s="16"/>
      <c r="H883" s="16"/>
    </row>
    <row r="884" spans="1:8" ht="12.75" hidden="1">
      <c r="A884" s="16"/>
      <c r="B884" s="16"/>
      <c r="C884" s="16"/>
      <c r="D884" s="16"/>
      <c r="E884" s="16"/>
      <c r="F884" s="16"/>
      <c r="G884" s="16"/>
      <c r="H884" s="16"/>
    </row>
    <row r="885" spans="1:8" ht="12.75" hidden="1">
      <c r="A885" s="16"/>
      <c r="B885" s="16"/>
      <c r="C885" s="16"/>
      <c r="D885" s="16"/>
      <c r="E885" s="16"/>
      <c r="F885" s="16"/>
      <c r="G885" s="16"/>
      <c r="H885" s="16"/>
    </row>
    <row r="886" spans="1:8" ht="12.75" hidden="1">
      <c r="A886" s="16"/>
      <c r="B886" s="16"/>
      <c r="C886" s="16"/>
      <c r="D886" s="16"/>
      <c r="E886" s="16"/>
      <c r="F886" s="16"/>
      <c r="G886" s="16"/>
      <c r="H886" s="16"/>
    </row>
    <row r="887" spans="1:8" ht="12.75" hidden="1">
      <c r="A887" s="16"/>
      <c r="B887" s="16"/>
      <c r="C887" s="16"/>
      <c r="D887" s="16"/>
      <c r="E887" s="16"/>
      <c r="F887" s="16"/>
      <c r="G887" s="16"/>
      <c r="H887" s="16"/>
    </row>
    <row r="888" spans="1:8" ht="12.75" hidden="1">
      <c r="A888" s="16"/>
      <c r="B888" s="16"/>
      <c r="C888" s="16"/>
      <c r="D888" s="16"/>
      <c r="E888" s="16"/>
      <c r="F888" s="16"/>
      <c r="G888" s="16"/>
      <c r="H888" s="16"/>
    </row>
    <row r="889" spans="1:8" ht="12.75" hidden="1">
      <c r="A889" s="16"/>
      <c r="B889" s="16"/>
      <c r="C889" s="16"/>
      <c r="D889" s="16"/>
      <c r="E889" s="16"/>
      <c r="F889" s="16"/>
      <c r="G889" s="16"/>
      <c r="H889" s="16"/>
    </row>
    <row r="890" spans="1:8" ht="12.75" hidden="1">
      <c r="A890" s="16"/>
      <c r="B890" s="16"/>
      <c r="C890" s="16"/>
      <c r="D890" s="16"/>
      <c r="E890" s="16"/>
      <c r="F890" s="16"/>
      <c r="G890" s="16"/>
      <c r="H890" s="16"/>
    </row>
    <row r="891" spans="1:8" ht="12.75" hidden="1">
      <c r="A891" s="16"/>
      <c r="B891" s="16"/>
      <c r="C891" s="16"/>
      <c r="D891" s="16"/>
      <c r="E891" s="16"/>
      <c r="F891" s="16"/>
      <c r="G891" s="16"/>
      <c r="H891" s="16"/>
    </row>
    <row r="892" spans="1:8" ht="12.75" hidden="1">
      <c r="A892" s="16"/>
      <c r="B892" s="16"/>
      <c r="C892" s="16"/>
      <c r="D892" s="16"/>
      <c r="E892" s="16"/>
      <c r="F892" s="16"/>
      <c r="G892" s="16"/>
      <c r="H892" s="16"/>
    </row>
    <row r="893" spans="1:8" ht="12.75" hidden="1">
      <c r="A893" s="16"/>
      <c r="B893" s="16"/>
      <c r="C893" s="16"/>
      <c r="D893" s="16"/>
      <c r="E893" s="16"/>
      <c r="F893" s="16"/>
      <c r="G893" s="16"/>
      <c r="H893" s="16"/>
    </row>
    <row r="894" spans="1:8" ht="12.75" hidden="1">
      <c r="A894" s="16"/>
      <c r="B894" s="16"/>
      <c r="C894" s="16"/>
      <c r="D894" s="16"/>
      <c r="E894" s="16"/>
      <c r="F894" s="16"/>
      <c r="G894" s="16"/>
      <c r="H894" s="16"/>
    </row>
    <row r="895" spans="1:8" ht="12.75" hidden="1">
      <c r="A895" s="16"/>
      <c r="B895" s="16"/>
      <c r="C895" s="16"/>
      <c r="D895" s="16"/>
      <c r="E895" s="16"/>
      <c r="F895" s="16"/>
      <c r="G895" s="16"/>
      <c r="H895" s="16"/>
    </row>
    <row r="896" spans="1:8" ht="12.75" hidden="1">
      <c r="A896" s="16"/>
      <c r="B896" s="16"/>
      <c r="C896" s="16"/>
      <c r="D896" s="16"/>
      <c r="E896" s="16"/>
      <c r="F896" s="16"/>
      <c r="G896" s="16"/>
      <c r="H896" s="16"/>
    </row>
    <row r="897" spans="1:8" ht="12.75" hidden="1">
      <c r="A897" s="16"/>
      <c r="B897" s="16"/>
      <c r="C897" s="16"/>
      <c r="D897" s="16"/>
      <c r="E897" s="16"/>
      <c r="F897" s="16"/>
      <c r="G897" s="16"/>
      <c r="H897" s="16"/>
    </row>
    <row r="898" spans="1:8" ht="12.75" hidden="1">
      <c r="A898" s="16"/>
      <c r="B898" s="16"/>
      <c r="C898" s="16"/>
      <c r="D898" s="16"/>
      <c r="E898" s="16"/>
      <c r="F898" s="16"/>
      <c r="G898" s="16"/>
      <c r="H898" s="16"/>
    </row>
    <row r="899" spans="1:8" ht="12.75" hidden="1">
      <c r="A899" s="16"/>
      <c r="B899" s="16"/>
      <c r="C899" s="16"/>
      <c r="D899" s="16"/>
      <c r="E899" s="16"/>
      <c r="F899" s="16"/>
      <c r="G899" s="16"/>
      <c r="H899" s="16"/>
    </row>
    <row r="900" spans="1:8" ht="12.75" hidden="1">
      <c r="A900" s="16"/>
      <c r="B900" s="16"/>
      <c r="C900" s="16"/>
      <c r="D900" s="16"/>
      <c r="E900" s="16"/>
      <c r="F900" s="16"/>
      <c r="G900" s="16"/>
      <c r="H900" s="16"/>
    </row>
    <row r="901" spans="1:8" ht="12.75" hidden="1">
      <c r="A901" s="16"/>
      <c r="B901" s="16"/>
      <c r="C901" s="16"/>
      <c r="D901" s="16"/>
      <c r="E901" s="16"/>
      <c r="F901" s="16"/>
      <c r="G901" s="16"/>
      <c r="H901" s="16"/>
    </row>
    <row r="902" spans="1:8" ht="12.75" hidden="1">
      <c r="A902" s="16"/>
      <c r="B902" s="16"/>
      <c r="C902" s="16"/>
      <c r="D902" s="16"/>
      <c r="E902" s="16"/>
      <c r="F902" s="16"/>
      <c r="G902" s="16"/>
      <c r="H902" s="16"/>
    </row>
    <row r="903" spans="1:8" ht="12.75" hidden="1">
      <c r="A903" s="16"/>
      <c r="B903" s="16"/>
      <c r="C903" s="16"/>
      <c r="D903" s="16"/>
      <c r="E903" s="16"/>
      <c r="F903" s="16"/>
      <c r="G903" s="16"/>
      <c r="H903" s="16"/>
    </row>
    <row r="904" spans="1:8" ht="12.75" hidden="1">
      <c r="A904" s="16"/>
      <c r="B904" s="16"/>
      <c r="C904" s="16"/>
      <c r="D904" s="16"/>
      <c r="E904" s="16"/>
      <c r="F904" s="16"/>
      <c r="G904" s="16"/>
      <c r="H904" s="16"/>
    </row>
    <row r="905" spans="1:8" ht="12.75" hidden="1">
      <c r="A905" s="16"/>
      <c r="B905" s="16"/>
      <c r="C905" s="16"/>
      <c r="D905" s="16"/>
      <c r="E905" s="16"/>
      <c r="F905" s="16"/>
      <c r="G905" s="16"/>
      <c r="H905" s="16"/>
    </row>
    <row r="906" spans="1:8" ht="12.75" hidden="1">
      <c r="A906" s="16"/>
      <c r="B906" s="16"/>
      <c r="C906" s="16"/>
      <c r="D906" s="16"/>
      <c r="E906" s="16"/>
      <c r="F906" s="16"/>
      <c r="G906" s="16"/>
      <c r="H906" s="16"/>
    </row>
    <row r="907" spans="1:8" ht="12.75" hidden="1">
      <c r="A907" s="16"/>
      <c r="B907" s="16"/>
      <c r="C907" s="16"/>
      <c r="D907" s="16"/>
      <c r="E907" s="16"/>
      <c r="F907" s="16"/>
      <c r="G907" s="16"/>
      <c r="H907" s="16"/>
    </row>
    <row r="908" spans="1:8" ht="12.75" hidden="1">
      <c r="A908" s="16"/>
      <c r="B908" s="16"/>
      <c r="C908" s="16"/>
      <c r="D908" s="16"/>
      <c r="E908" s="16"/>
      <c r="F908" s="16"/>
      <c r="G908" s="16"/>
      <c r="H908" s="16"/>
    </row>
    <row r="909" spans="1:8" ht="12.75" hidden="1">
      <c r="A909" s="16"/>
      <c r="B909" s="16"/>
      <c r="C909" s="16"/>
      <c r="D909" s="16"/>
      <c r="E909" s="16"/>
      <c r="F909" s="16"/>
      <c r="G909" s="16"/>
      <c r="H909" s="16"/>
    </row>
    <row r="910" spans="1:8" ht="12.75" hidden="1">
      <c r="A910" s="16"/>
      <c r="B910" s="16"/>
      <c r="C910" s="16"/>
      <c r="D910" s="16"/>
      <c r="E910" s="16"/>
      <c r="F910" s="16"/>
      <c r="G910" s="16"/>
      <c r="H910" s="16"/>
    </row>
    <row r="911" spans="1:8" ht="12.75" hidden="1">
      <c r="A911" s="16"/>
      <c r="B911" s="16"/>
      <c r="C911" s="16"/>
      <c r="D911" s="16"/>
      <c r="E911" s="16"/>
      <c r="F911" s="16"/>
      <c r="G911" s="16"/>
      <c r="H911" s="16"/>
    </row>
    <row r="912" spans="1:8" ht="12.75" hidden="1">
      <c r="A912" s="16"/>
      <c r="B912" s="16"/>
      <c r="C912" s="16"/>
      <c r="D912" s="16"/>
      <c r="E912" s="16"/>
      <c r="F912" s="16"/>
      <c r="G912" s="16"/>
      <c r="H912" s="16"/>
    </row>
    <row r="913" spans="1:8" ht="12.75" hidden="1">
      <c r="A913" s="16"/>
      <c r="B913" s="16"/>
      <c r="C913" s="16"/>
      <c r="D913" s="16"/>
      <c r="E913" s="16"/>
      <c r="F913" s="16"/>
      <c r="G913" s="16"/>
      <c r="H913" s="16"/>
    </row>
    <row r="914" spans="1:8" ht="12.75" hidden="1">
      <c r="A914" s="16"/>
      <c r="B914" s="16"/>
      <c r="C914" s="16"/>
      <c r="D914" s="16"/>
      <c r="E914" s="16"/>
      <c r="F914" s="16"/>
      <c r="G914" s="16"/>
      <c r="H914" s="16"/>
    </row>
    <row r="915" spans="1:8" ht="12.75" hidden="1">
      <c r="A915" s="16"/>
      <c r="B915" s="16"/>
      <c r="C915" s="16"/>
      <c r="D915" s="16"/>
      <c r="E915" s="16"/>
      <c r="F915" s="16"/>
      <c r="G915" s="16"/>
      <c r="H915" s="16"/>
    </row>
    <row r="916" spans="1:8" ht="12.75" hidden="1">
      <c r="A916" s="16"/>
      <c r="B916" s="16"/>
      <c r="C916" s="16"/>
      <c r="D916" s="16"/>
      <c r="E916" s="16"/>
      <c r="F916" s="16"/>
      <c r="G916" s="16"/>
      <c r="H916" s="16"/>
    </row>
    <row r="917" spans="1:8" ht="12.75" hidden="1">
      <c r="A917" s="16"/>
      <c r="B917" s="16"/>
      <c r="C917" s="16"/>
      <c r="D917" s="16"/>
      <c r="E917" s="16"/>
      <c r="F917" s="16"/>
      <c r="G917" s="16"/>
      <c r="H917" s="16"/>
    </row>
    <row r="918" spans="1:8" ht="12.75" hidden="1">
      <c r="A918" s="16"/>
      <c r="B918" s="16"/>
      <c r="C918" s="16"/>
      <c r="D918" s="16"/>
      <c r="E918" s="16"/>
      <c r="F918" s="16"/>
      <c r="G918" s="16"/>
      <c r="H918" s="16"/>
    </row>
    <row r="919" spans="1:8" ht="12.75" hidden="1">
      <c r="A919" s="16"/>
      <c r="B919" s="16"/>
      <c r="C919" s="16"/>
      <c r="D919" s="16"/>
      <c r="E919" s="16"/>
      <c r="F919" s="16"/>
      <c r="G919" s="16"/>
      <c r="H919" s="16"/>
    </row>
    <row r="920" spans="1:8" ht="12.75" hidden="1">
      <c r="A920" s="16"/>
      <c r="B920" s="16"/>
      <c r="C920" s="16"/>
      <c r="D920" s="16"/>
      <c r="E920" s="16"/>
      <c r="F920" s="16"/>
      <c r="G920" s="16"/>
      <c r="H920" s="16"/>
    </row>
    <row r="921" spans="1:8" ht="12.75" hidden="1">
      <c r="A921" s="16"/>
      <c r="B921" s="16"/>
      <c r="C921" s="16"/>
      <c r="D921" s="16"/>
      <c r="E921" s="16"/>
      <c r="F921" s="16"/>
      <c r="G921" s="16"/>
      <c r="H921" s="16"/>
    </row>
    <row r="922" spans="1:8" ht="12.75" hidden="1">
      <c r="A922" s="16"/>
      <c r="B922" s="16"/>
      <c r="C922" s="16"/>
      <c r="D922" s="16"/>
      <c r="E922" s="16"/>
      <c r="F922" s="16"/>
      <c r="G922" s="16"/>
      <c r="H922" s="16"/>
    </row>
    <row r="923" spans="1:8" ht="12.75" hidden="1">
      <c r="A923" s="16"/>
      <c r="B923" s="16"/>
      <c r="C923" s="16"/>
      <c r="D923" s="16"/>
      <c r="E923" s="16"/>
      <c r="F923" s="16"/>
      <c r="G923" s="16"/>
      <c r="H923" s="16"/>
    </row>
    <row r="924" spans="1:8" ht="12.75" hidden="1">
      <c r="A924" s="16"/>
      <c r="B924" s="16"/>
      <c r="C924" s="16"/>
      <c r="D924" s="16"/>
      <c r="E924" s="16"/>
      <c r="F924" s="16"/>
      <c r="G924" s="16"/>
      <c r="H924" s="16"/>
    </row>
    <row r="925" spans="1:8" ht="12.75" hidden="1">
      <c r="A925" s="16"/>
      <c r="B925" s="16"/>
      <c r="C925" s="16"/>
      <c r="D925" s="16"/>
      <c r="E925" s="16"/>
      <c r="F925" s="16"/>
      <c r="G925" s="16"/>
      <c r="H925" s="16"/>
    </row>
    <row r="926" spans="1:8" ht="12.75" hidden="1">
      <c r="A926" s="16"/>
      <c r="B926" s="16"/>
      <c r="C926" s="16"/>
      <c r="D926" s="16"/>
      <c r="E926" s="16"/>
      <c r="F926" s="16"/>
      <c r="G926" s="16"/>
      <c r="H926" s="16"/>
    </row>
    <row r="927" spans="1:8" ht="12.75" hidden="1">
      <c r="A927" s="16"/>
      <c r="B927" s="16"/>
      <c r="C927" s="16"/>
      <c r="D927" s="16"/>
      <c r="E927" s="16"/>
      <c r="F927" s="16"/>
      <c r="G927" s="16"/>
      <c r="H927" s="16"/>
    </row>
    <row r="928" spans="1:8" ht="12.75" hidden="1">
      <c r="A928" s="16"/>
      <c r="B928" s="16"/>
      <c r="C928" s="16"/>
      <c r="D928" s="16"/>
      <c r="E928" s="16"/>
      <c r="F928" s="16"/>
      <c r="G928" s="16"/>
      <c r="H928" s="16"/>
    </row>
    <row r="929" spans="1:8" ht="12.75" hidden="1">
      <c r="A929" s="16"/>
      <c r="B929" s="16"/>
      <c r="C929" s="16"/>
      <c r="D929" s="16"/>
      <c r="E929" s="16"/>
      <c r="F929" s="16"/>
      <c r="G929" s="16"/>
      <c r="H929" s="16"/>
    </row>
    <row r="930" spans="1:8" ht="12.75" hidden="1">
      <c r="A930" s="16"/>
      <c r="B930" s="16"/>
      <c r="C930" s="16"/>
      <c r="D930" s="16"/>
      <c r="E930" s="16"/>
      <c r="F930" s="16"/>
      <c r="G930" s="16"/>
      <c r="H930" s="16"/>
    </row>
    <row r="931" spans="1:8" ht="12.75" hidden="1">
      <c r="A931" s="16"/>
      <c r="B931" s="16"/>
      <c r="C931" s="16"/>
      <c r="D931" s="16"/>
      <c r="E931" s="16"/>
      <c r="F931" s="16"/>
      <c r="G931" s="16"/>
      <c r="H931" s="16"/>
    </row>
    <row r="932" spans="1:8" ht="12.75" hidden="1">
      <c r="A932" s="16"/>
      <c r="B932" s="16"/>
      <c r="C932" s="16"/>
      <c r="D932" s="16"/>
      <c r="E932" s="16"/>
      <c r="F932" s="16"/>
      <c r="G932" s="16"/>
      <c r="H932" s="16"/>
    </row>
    <row r="933" spans="1:8" ht="12.75" hidden="1">
      <c r="A933" s="16"/>
      <c r="B933" s="16"/>
      <c r="C933" s="16"/>
      <c r="D933" s="16"/>
      <c r="E933" s="16"/>
      <c r="F933" s="16"/>
      <c r="G933" s="16"/>
      <c r="H933" s="16"/>
    </row>
    <row r="934" spans="1:8" ht="12.75" hidden="1">
      <c r="A934" s="16"/>
      <c r="B934" s="16"/>
      <c r="C934" s="16"/>
      <c r="D934" s="16"/>
      <c r="E934" s="16"/>
      <c r="F934" s="16"/>
      <c r="G934" s="16"/>
      <c r="H934" s="16"/>
    </row>
    <row r="935" spans="1:8" ht="12.75" hidden="1">
      <c r="A935" s="16"/>
      <c r="B935" s="16"/>
      <c r="C935" s="16"/>
      <c r="D935" s="16"/>
      <c r="E935" s="16"/>
      <c r="F935" s="16"/>
      <c r="G935" s="16"/>
      <c r="H935" s="16"/>
    </row>
    <row r="936" spans="1:8" ht="12.75" hidden="1">
      <c r="A936" s="16"/>
      <c r="B936" s="16"/>
      <c r="C936" s="16"/>
      <c r="D936" s="16"/>
      <c r="E936" s="16"/>
      <c r="F936" s="16"/>
      <c r="G936" s="16"/>
      <c r="H936" s="16"/>
    </row>
    <row r="937" spans="1:8" ht="12.75" hidden="1">
      <c r="A937" s="16"/>
      <c r="B937" s="16"/>
      <c r="C937" s="16"/>
      <c r="D937" s="16"/>
      <c r="E937" s="16"/>
      <c r="F937" s="16"/>
      <c r="G937" s="16"/>
      <c r="H937" s="16"/>
    </row>
    <row r="938" spans="1:8" ht="12.75" hidden="1">
      <c r="A938" s="16"/>
      <c r="B938" s="16"/>
      <c r="C938" s="16"/>
      <c r="D938" s="16"/>
      <c r="E938" s="16"/>
      <c r="F938" s="16"/>
      <c r="G938" s="16"/>
      <c r="H938" s="16"/>
    </row>
    <row r="939" spans="1:8" ht="12.75" hidden="1">
      <c r="A939" s="16"/>
      <c r="B939" s="16"/>
      <c r="C939" s="16"/>
      <c r="D939" s="16"/>
      <c r="E939" s="16"/>
      <c r="F939" s="16"/>
      <c r="G939" s="16"/>
      <c r="H939" s="16"/>
    </row>
    <row r="940" spans="1:8" ht="12.75" hidden="1">
      <c r="A940" s="16"/>
      <c r="B940" s="16"/>
      <c r="C940" s="16"/>
      <c r="D940" s="16"/>
      <c r="E940" s="16"/>
      <c r="F940" s="16"/>
      <c r="G940" s="16"/>
      <c r="H940" s="16"/>
    </row>
    <row r="941" spans="1:8" ht="12.75" hidden="1">
      <c r="A941" s="16"/>
      <c r="B941" s="16"/>
      <c r="C941" s="16"/>
      <c r="D941" s="16"/>
      <c r="E941" s="16"/>
      <c r="F941" s="16"/>
      <c r="G941" s="16"/>
      <c r="H941" s="16"/>
    </row>
    <row r="942" spans="1:8" ht="12.75" hidden="1">
      <c r="A942" s="16"/>
      <c r="B942" s="16"/>
      <c r="C942" s="16"/>
      <c r="D942" s="16"/>
      <c r="E942" s="16"/>
      <c r="F942" s="16"/>
      <c r="G942" s="16"/>
      <c r="H942" s="16"/>
    </row>
    <row r="943" spans="1:8" ht="12.75" hidden="1">
      <c r="A943" s="16"/>
      <c r="B943" s="16"/>
      <c r="C943" s="16"/>
      <c r="D943" s="16"/>
      <c r="E943" s="16"/>
      <c r="F943" s="16"/>
      <c r="G943" s="16"/>
      <c r="H943" s="16"/>
    </row>
    <row r="944" spans="1:8" ht="12.75" hidden="1">
      <c r="A944" s="16"/>
      <c r="B944" s="16"/>
      <c r="C944" s="16"/>
      <c r="D944" s="16"/>
      <c r="E944" s="16"/>
      <c r="F944" s="16"/>
      <c r="G944" s="16"/>
      <c r="H944" s="16"/>
    </row>
    <row r="945" spans="1:8" ht="12.75" hidden="1">
      <c r="A945" s="16"/>
      <c r="B945" s="16"/>
      <c r="C945" s="16"/>
      <c r="D945" s="16"/>
      <c r="E945" s="16"/>
      <c r="F945" s="16"/>
      <c r="G945" s="16"/>
      <c r="H945" s="16"/>
    </row>
    <row r="946" spans="1:8" ht="12.75" hidden="1">
      <c r="A946" s="16"/>
      <c r="B946" s="16"/>
      <c r="C946" s="16"/>
      <c r="D946" s="16"/>
      <c r="E946" s="16"/>
      <c r="F946" s="16"/>
      <c r="G946" s="16"/>
      <c r="H946" s="16"/>
    </row>
    <row r="947" spans="1:8" ht="12.75" hidden="1">
      <c r="A947" s="16"/>
      <c r="B947" s="16"/>
      <c r="C947" s="16"/>
      <c r="D947" s="16"/>
      <c r="E947" s="16"/>
      <c r="F947" s="16"/>
      <c r="G947" s="16"/>
      <c r="H947" s="16"/>
    </row>
    <row r="948" spans="1:8" ht="12.75" hidden="1">
      <c r="A948" s="16"/>
      <c r="B948" s="16"/>
      <c r="C948" s="16"/>
      <c r="D948" s="16"/>
      <c r="E948" s="16"/>
      <c r="F948" s="16"/>
      <c r="G948" s="16"/>
      <c r="H948" s="16"/>
    </row>
    <row r="949" spans="1:8" ht="12.75" hidden="1">
      <c r="A949" s="16"/>
      <c r="B949" s="16"/>
      <c r="C949" s="16"/>
      <c r="D949" s="16"/>
      <c r="E949" s="16"/>
      <c r="F949" s="16"/>
      <c r="G949" s="16"/>
      <c r="H949" s="16"/>
    </row>
    <row r="950" spans="1:8" ht="12.75" hidden="1">
      <c r="A950" s="16"/>
      <c r="B950" s="16"/>
      <c r="C950" s="16"/>
      <c r="D950" s="16"/>
      <c r="E950" s="16"/>
      <c r="F950" s="16"/>
      <c r="G950" s="16"/>
      <c r="H950" s="16"/>
    </row>
    <row r="951" spans="1:8" ht="12.75" hidden="1">
      <c r="A951" s="16"/>
      <c r="B951" s="16"/>
      <c r="C951" s="16"/>
      <c r="D951" s="16"/>
      <c r="E951" s="16"/>
      <c r="F951" s="16"/>
      <c r="G951" s="16"/>
      <c r="H951" s="16"/>
    </row>
    <row r="952" spans="1:8" ht="12.75" hidden="1">
      <c r="A952" s="16"/>
      <c r="B952" s="16"/>
      <c r="C952" s="16"/>
      <c r="D952" s="16"/>
      <c r="E952" s="16"/>
      <c r="F952" s="16"/>
      <c r="G952" s="16"/>
      <c r="H952" s="16"/>
    </row>
    <row r="953" spans="1:8" ht="12.75" hidden="1">
      <c r="A953" s="16"/>
      <c r="B953" s="16"/>
      <c r="C953" s="16"/>
      <c r="D953" s="16"/>
      <c r="E953" s="16"/>
      <c r="F953" s="16"/>
      <c r="G953" s="16"/>
      <c r="H953" s="16"/>
    </row>
    <row r="954" spans="1:8" ht="12.75" hidden="1">
      <c r="A954" s="16"/>
      <c r="B954" s="16"/>
      <c r="C954" s="16"/>
      <c r="D954" s="16"/>
      <c r="E954" s="16"/>
      <c r="F954" s="16"/>
      <c r="G954" s="16"/>
      <c r="H954" s="16"/>
    </row>
    <row r="955" spans="1:8" ht="12.75" hidden="1">
      <c r="A955" s="16"/>
      <c r="B955" s="16"/>
      <c r="C955" s="16"/>
      <c r="D955" s="16"/>
      <c r="E955" s="16"/>
      <c r="F955" s="16"/>
      <c r="G955" s="16"/>
      <c r="H955" s="16"/>
    </row>
    <row r="956" spans="1:8" ht="12.75" hidden="1">
      <c r="A956" s="16"/>
      <c r="B956" s="16"/>
      <c r="C956" s="16"/>
      <c r="D956" s="16"/>
      <c r="E956" s="16"/>
      <c r="F956" s="16"/>
      <c r="G956" s="16"/>
      <c r="H956" s="16"/>
    </row>
    <row r="957" spans="1:8" ht="12.75" hidden="1">
      <c r="A957" s="16"/>
      <c r="B957" s="16"/>
      <c r="C957" s="16"/>
      <c r="D957" s="16"/>
      <c r="E957" s="16"/>
      <c r="F957" s="16"/>
      <c r="G957" s="16"/>
      <c r="H957" s="16"/>
    </row>
    <row r="958" spans="1:8" ht="12.75" hidden="1">
      <c r="A958" s="16"/>
      <c r="B958" s="16"/>
      <c r="C958" s="16"/>
      <c r="D958" s="16"/>
      <c r="E958" s="16"/>
      <c r="F958" s="16"/>
      <c r="G958" s="16"/>
      <c r="H958" s="16"/>
    </row>
    <row r="959" spans="1:8" ht="12.75" hidden="1">
      <c r="A959" s="16"/>
      <c r="B959" s="16"/>
      <c r="C959" s="16"/>
      <c r="D959" s="16"/>
      <c r="E959" s="16"/>
      <c r="F959" s="16"/>
      <c r="G959" s="16"/>
      <c r="H959" s="16"/>
    </row>
    <row r="960" spans="1:8" ht="12.75" hidden="1">
      <c r="A960" s="16"/>
      <c r="B960" s="16"/>
      <c r="C960" s="16"/>
      <c r="D960" s="16"/>
      <c r="E960" s="16"/>
      <c r="F960" s="16"/>
      <c r="G960" s="16"/>
      <c r="H960" s="16"/>
    </row>
    <row r="961" spans="1:8" ht="12.75" hidden="1">
      <c r="A961" s="16"/>
      <c r="B961" s="16"/>
      <c r="C961" s="16"/>
      <c r="D961" s="16"/>
      <c r="E961" s="16"/>
      <c r="F961" s="16"/>
      <c r="G961" s="16"/>
      <c r="H961" s="16"/>
    </row>
    <row r="962" spans="1:8" ht="12.75" hidden="1">
      <c r="A962" s="16"/>
      <c r="B962" s="16"/>
      <c r="C962" s="16"/>
      <c r="D962" s="16"/>
      <c r="E962" s="16"/>
      <c r="F962" s="16"/>
      <c r="G962" s="16"/>
      <c r="H962" s="16"/>
    </row>
    <row r="963" spans="1:8" ht="12.75" hidden="1">
      <c r="A963" s="16"/>
      <c r="B963" s="16"/>
      <c r="C963" s="16"/>
      <c r="D963" s="16"/>
      <c r="E963" s="16"/>
      <c r="F963" s="16"/>
      <c r="G963" s="16"/>
      <c r="H963" s="16"/>
    </row>
    <row r="964" spans="1:8" ht="12.75" hidden="1">
      <c r="A964" s="16"/>
      <c r="B964" s="16"/>
      <c r="C964" s="16"/>
      <c r="D964" s="16"/>
      <c r="E964" s="16"/>
      <c r="F964" s="16"/>
      <c r="G964" s="16"/>
      <c r="H964" s="16"/>
    </row>
    <row r="965" spans="1:8" ht="12.75" hidden="1">
      <c r="A965" s="16"/>
      <c r="B965" s="16"/>
      <c r="C965" s="16"/>
      <c r="D965" s="16"/>
      <c r="E965" s="16"/>
      <c r="F965" s="16"/>
      <c r="G965" s="16"/>
      <c r="H965" s="16"/>
    </row>
    <row r="966" spans="1:8" ht="12.75" hidden="1">
      <c r="A966" s="16"/>
      <c r="B966" s="16"/>
      <c r="C966" s="16"/>
      <c r="D966" s="16"/>
      <c r="E966" s="16"/>
      <c r="F966" s="16"/>
      <c r="G966" s="16"/>
      <c r="H966" s="16"/>
    </row>
    <row r="967" spans="1:8" ht="12.75" hidden="1">
      <c r="A967" s="16"/>
      <c r="B967" s="16"/>
      <c r="C967" s="16"/>
      <c r="D967" s="16"/>
      <c r="E967" s="16"/>
      <c r="F967" s="16"/>
      <c r="G967" s="16"/>
      <c r="H967" s="16"/>
    </row>
    <row r="968" spans="1:8" ht="12.75" hidden="1">
      <c r="A968" s="16"/>
      <c r="B968" s="16"/>
      <c r="C968" s="16"/>
      <c r="D968" s="16"/>
      <c r="E968" s="16"/>
      <c r="F968" s="16"/>
      <c r="G968" s="16"/>
      <c r="H968" s="16"/>
    </row>
    <row r="969" spans="1:8" ht="12.75" hidden="1">
      <c r="A969" s="16"/>
      <c r="B969" s="16"/>
      <c r="C969" s="16"/>
      <c r="D969" s="16"/>
      <c r="E969" s="16"/>
      <c r="F969" s="16"/>
      <c r="G969" s="16"/>
      <c r="H969" s="16"/>
    </row>
    <row r="970" spans="1:8" ht="12.75" hidden="1">
      <c r="A970" s="16"/>
      <c r="B970" s="16"/>
      <c r="C970" s="16"/>
      <c r="D970" s="16"/>
      <c r="E970" s="16"/>
      <c r="F970" s="16"/>
      <c r="G970" s="16"/>
      <c r="H970" s="16"/>
    </row>
    <row r="971" spans="1:8" ht="12.75" hidden="1">
      <c r="A971" s="16"/>
      <c r="B971" s="16"/>
      <c r="C971" s="16"/>
      <c r="D971" s="16"/>
      <c r="E971" s="16"/>
      <c r="F971" s="16"/>
      <c r="G971" s="16"/>
      <c r="H971" s="16"/>
    </row>
    <row r="972" spans="1:8" ht="12.75" hidden="1">
      <c r="A972" s="16"/>
      <c r="B972" s="16"/>
      <c r="C972" s="16"/>
      <c r="D972" s="16"/>
      <c r="E972" s="16"/>
      <c r="F972" s="16"/>
      <c r="G972" s="16"/>
      <c r="H972" s="16"/>
    </row>
    <row r="973" spans="1:8" ht="12.75" hidden="1">
      <c r="A973" s="16"/>
      <c r="B973" s="16"/>
      <c r="C973" s="16"/>
      <c r="D973" s="16"/>
      <c r="E973" s="16"/>
      <c r="F973" s="16"/>
      <c r="G973" s="16"/>
      <c r="H973" s="16"/>
    </row>
    <row r="974" spans="1:8" ht="12.75" hidden="1">
      <c r="A974" s="16"/>
      <c r="B974" s="16"/>
      <c r="C974" s="16"/>
      <c r="D974" s="16"/>
      <c r="E974" s="16"/>
      <c r="F974" s="16"/>
      <c r="G974" s="16"/>
      <c r="H974" s="16"/>
    </row>
    <row r="975" spans="1:8" ht="12.75" hidden="1">
      <c r="A975" s="16"/>
      <c r="B975" s="16"/>
      <c r="C975" s="16"/>
      <c r="D975" s="16"/>
      <c r="E975" s="16"/>
      <c r="F975" s="16"/>
      <c r="G975" s="16"/>
      <c r="H975" s="16"/>
    </row>
    <row r="976" spans="1:8" ht="12.75" hidden="1">
      <c r="A976" s="16"/>
      <c r="B976" s="16"/>
      <c r="C976" s="16"/>
      <c r="D976" s="16"/>
      <c r="E976" s="16"/>
      <c r="F976" s="16"/>
      <c r="G976" s="16"/>
      <c r="H976" s="16"/>
    </row>
    <row r="977" spans="1:8" ht="12.75" hidden="1">
      <c r="A977" s="16"/>
      <c r="B977" s="16"/>
      <c r="C977" s="16"/>
      <c r="D977" s="16"/>
      <c r="E977" s="16"/>
      <c r="F977" s="16"/>
      <c r="G977" s="16"/>
      <c r="H977" s="16"/>
    </row>
    <row r="978" spans="1:8" ht="12.75" hidden="1">
      <c r="A978" s="16"/>
      <c r="B978" s="16"/>
      <c r="C978" s="16"/>
      <c r="D978" s="16"/>
      <c r="E978" s="16"/>
      <c r="F978" s="16"/>
      <c r="G978" s="16"/>
      <c r="H978" s="16"/>
    </row>
    <row r="979" spans="1:8" ht="12.75" hidden="1">
      <c r="A979" s="16"/>
      <c r="B979" s="16"/>
      <c r="C979" s="16"/>
      <c r="D979" s="16"/>
      <c r="E979" s="16"/>
      <c r="F979" s="16"/>
      <c r="G979" s="16"/>
      <c r="H979" s="16"/>
    </row>
    <row r="980" spans="1:8" ht="12.75" hidden="1">
      <c r="A980" s="16"/>
      <c r="B980" s="16"/>
      <c r="C980" s="16"/>
      <c r="D980" s="16"/>
      <c r="E980" s="16"/>
      <c r="F980" s="16"/>
      <c r="G980" s="16"/>
      <c r="H980" s="16"/>
    </row>
    <row r="981" spans="1:8" ht="12.75" hidden="1">
      <c r="A981" s="16"/>
      <c r="B981" s="16"/>
      <c r="C981" s="16"/>
      <c r="D981" s="16"/>
      <c r="E981" s="16"/>
      <c r="F981" s="16"/>
      <c r="G981" s="16"/>
      <c r="H981" s="16"/>
    </row>
    <row r="982" spans="1:8" ht="12.75" hidden="1">
      <c r="A982" s="16"/>
      <c r="B982" s="16"/>
      <c r="C982" s="16"/>
      <c r="D982" s="16"/>
      <c r="E982" s="16"/>
      <c r="F982" s="16"/>
      <c r="G982" s="16"/>
      <c r="H982" s="16"/>
    </row>
    <row r="983" spans="1:8" ht="12.75" hidden="1">
      <c r="A983" s="16"/>
      <c r="B983" s="16"/>
      <c r="C983" s="16"/>
      <c r="D983" s="16"/>
      <c r="E983" s="16"/>
      <c r="F983" s="16"/>
      <c r="G983" s="16"/>
      <c r="H983" s="16"/>
    </row>
    <row r="984" spans="1:8" ht="12.75" hidden="1">
      <c r="A984" s="16"/>
      <c r="B984" s="16"/>
      <c r="C984" s="16"/>
      <c r="D984" s="16"/>
      <c r="E984" s="16"/>
      <c r="F984" s="16"/>
      <c r="G984" s="16"/>
      <c r="H984" s="16"/>
    </row>
    <row r="985" spans="1:8" ht="12.75" hidden="1">
      <c r="A985" s="16"/>
      <c r="B985" s="16"/>
      <c r="C985" s="16"/>
      <c r="D985" s="16"/>
      <c r="E985" s="16"/>
      <c r="F985" s="16"/>
      <c r="G985" s="16"/>
      <c r="H985" s="16"/>
    </row>
    <row r="986" spans="1:8" ht="12.75" hidden="1">
      <c r="A986" s="16"/>
      <c r="B986" s="16"/>
      <c r="C986" s="16"/>
      <c r="D986" s="16"/>
      <c r="E986" s="16"/>
      <c r="F986" s="16"/>
      <c r="G986" s="16"/>
      <c r="H986" s="16"/>
    </row>
    <row r="987" spans="1:8" ht="12.75" hidden="1">
      <c r="A987" s="16"/>
      <c r="B987" s="16"/>
      <c r="C987" s="16"/>
      <c r="D987" s="16"/>
      <c r="E987" s="16"/>
      <c r="F987" s="16"/>
      <c r="G987" s="16"/>
      <c r="H987" s="16"/>
    </row>
    <row r="988" spans="1:8" ht="12.75" hidden="1">
      <c r="A988" s="16"/>
      <c r="B988" s="16"/>
      <c r="C988" s="16"/>
      <c r="D988" s="16"/>
      <c r="E988" s="16"/>
      <c r="F988" s="16"/>
      <c r="G988" s="16"/>
      <c r="H988" s="16"/>
    </row>
    <row r="989" spans="1:8" ht="12.75" hidden="1">
      <c r="A989" s="16"/>
      <c r="B989" s="16"/>
      <c r="C989" s="16"/>
      <c r="D989" s="16"/>
      <c r="E989" s="16"/>
      <c r="F989" s="16"/>
      <c r="G989" s="16"/>
      <c r="H989" s="16"/>
    </row>
    <row r="990" spans="1:8" ht="12.75" hidden="1">
      <c r="A990" s="16"/>
      <c r="B990" s="16"/>
      <c r="C990" s="16"/>
      <c r="D990" s="16"/>
      <c r="E990" s="16"/>
      <c r="F990" s="16"/>
      <c r="G990" s="16"/>
      <c r="H990" s="16"/>
    </row>
    <row r="991" spans="1:8" ht="12.75" hidden="1">
      <c r="A991" s="16"/>
      <c r="B991" s="16"/>
      <c r="C991" s="16"/>
      <c r="D991" s="16"/>
      <c r="E991" s="16"/>
      <c r="F991" s="16"/>
      <c r="G991" s="16"/>
      <c r="H991" s="16"/>
    </row>
    <row r="992" spans="1:8" ht="12.75" hidden="1">
      <c r="A992" s="16"/>
      <c r="B992" s="16"/>
      <c r="C992" s="16"/>
      <c r="D992" s="16"/>
      <c r="E992" s="16"/>
      <c r="F992" s="16"/>
      <c r="G992" s="16"/>
      <c r="H992" s="16"/>
    </row>
    <row r="993" spans="1:8" ht="12.75" hidden="1">
      <c r="A993" s="16"/>
      <c r="B993" s="16"/>
      <c r="C993" s="16"/>
      <c r="D993" s="16"/>
      <c r="E993" s="16"/>
      <c r="F993" s="16"/>
      <c r="G993" s="16"/>
      <c r="H993" s="16"/>
    </row>
    <row r="994" spans="1:8" ht="12.75" hidden="1">
      <c r="A994" s="16"/>
      <c r="B994" s="16"/>
      <c r="C994" s="16"/>
      <c r="D994" s="16"/>
      <c r="E994" s="16"/>
      <c r="F994" s="16"/>
      <c r="G994" s="16"/>
      <c r="H994" s="16"/>
    </row>
    <row r="995" spans="1:8" ht="12.75" hidden="1">
      <c r="A995" s="16"/>
      <c r="B995" s="16"/>
      <c r="C995" s="16"/>
      <c r="D995" s="16"/>
      <c r="E995" s="16"/>
      <c r="F995" s="16"/>
      <c r="G995" s="16"/>
      <c r="H995" s="16"/>
    </row>
    <row r="996" spans="1:8" ht="12.75" hidden="1">
      <c r="A996" s="16"/>
      <c r="B996" s="16"/>
      <c r="C996" s="16"/>
      <c r="D996" s="16"/>
      <c r="E996" s="16"/>
      <c r="F996" s="16"/>
      <c r="G996" s="16"/>
      <c r="H996" s="16"/>
    </row>
    <row r="997" spans="1:8" ht="12.75" hidden="1">
      <c r="A997" s="16"/>
      <c r="B997" s="16"/>
      <c r="C997" s="16"/>
      <c r="D997" s="16"/>
      <c r="E997" s="16"/>
      <c r="F997" s="16"/>
      <c r="G997" s="16"/>
      <c r="H997" s="16"/>
    </row>
    <row r="998" spans="1:8" ht="12.75" hidden="1">
      <c r="A998" s="16"/>
      <c r="B998" s="16"/>
      <c r="C998" s="16"/>
      <c r="D998" s="16"/>
      <c r="E998" s="16"/>
      <c r="F998" s="16"/>
      <c r="G998" s="16"/>
      <c r="H998" s="16"/>
    </row>
    <row r="999" spans="1:8" ht="12.75" hidden="1">
      <c r="A999" s="16"/>
      <c r="B999" s="16"/>
      <c r="C999" s="16"/>
      <c r="D999" s="16"/>
      <c r="E999" s="16"/>
      <c r="F999" s="16"/>
      <c r="G999" s="16"/>
      <c r="H999" s="16"/>
    </row>
    <row r="1000" spans="1:8" ht="12.75" hidden="1">
      <c r="A1000" s="16"/>
      <c r="B1000" s="16"/>
      <c r="C1000" s="16"/>
      <c r="D1000" s="16"/>
      <c r="E1000" s="16"/>
      <c r="F1000" s="16"/>
      <c r="G1000" s="16"/>
      <c r="H1000" s="16"/>
    </row>
    <row r="1001" spans="1:8" ht="12.75" hidden="1">
      <c r="A1001" s="16"/>
      <c r="B1001" s="16"/>
      <c r="C1001" s="16"/>
      <c r="D1001" s="16"/>
      <c r="E1001" s="16"/>
      <c r="F1001" s="16"/>
      <c r="G1001" s="16"/>
      <c r="H1001" s="16"/>
    </row>
    <row r="1002" spans="1:8" ht="12.75" hidden="1">
      <c r="A1002" s="16"/>
      <c r="B1002" s="16"/>
      <c r="C1002" s="16"/>
      <c r="D1002" s="16"/>
      <c r="E1002" s="16"/>
      <c r="F1002" s="16"/>
      <c r="G1002" s="16"/>
      <c r="H1002" s="16"/>
    </row>
    <row r="1003" spans="1:8" ht="12.75" hidden="1">
      <c r="A1003" s="16"/>
      <c r="B1003" s="16"/>
      <c r="C1003" s="16"/>
      <c r="D1003" s="16"/>
      <c r="E1003" s="16"/>
      <c r="F1003" s="16"/>
      <c r="G1003" s="16"/>
      <c r="H1003" s="16"/>
    </row>
    <row r="1004" spans="1:8" ht="12.75" hidden="1">
      <c r="A1004" s="16"/>
      <c r="B1004" s="16"/>
      <c r="C1004" s="16"/>
      <c r="D1004" s="16"/>
      <c r="E1004" s="16"/>
      <c r="F1004" s="16"/>
      <c r="G1004" s="16"/>
      <c r="H1004" s="16"/>
    </row>
    <row r="1005" spans="1:8" ht="12.75" hidden="1">
      <c r="A1005" s="16"/>
      <c r="B1005" s="16"/>
      <c r="C1005" s="16"/>
      <c r="D1005" s="16"/>
      <c r="E1005" s="16"/>
      <c r="F1005" s="16"/>
      <c r="G1005" s="16"/>
      <c r="H1005" s="16"/>
    </row>
    <row r="1006" spans="1:8" ht="12.75" hidden="1">
      <c r="A1006" s="16"/>
      <c r="B1006" s="16"/>
      <c r="C1006" s="16"/>
      <c r="D1006" s="16"/>
      <c r="E1006" s="16"/>
      <c r="F1006" s="16"/>
      <c r="G1006" s="16"/>
      <c r="H1006" s="16"/>
    </row>
    <row r="1007" spans="1:8" ht="12.75" hidden="1">
      <c r="A1007" s="16"/>
      <c r="B1007" s="16"/>
      <c r="C1007" s="16"/>
      <c r="D1007" s="16"/>
      <c r="E1007" s="16"/>
      <c r="F1007" s="16"/>
      <c r="G1007" s="16"/>
      <c r="H1007" s="16"/>
    </row>
    <row r="1008" spans="1:8" ht="12.75" hidden="1">
      <c r="A1008" s="16"/>
      <c r="B1008" s="16"/>
      <c r="C1008" s="16"/>
      <c r="D1008" s="16"/>
      <c r="E1008" s="16"/>
      <c r="F1008" s="16"/>
      <c r="G1008" s="16"/>
      <c r="H1008" s="16"/>
    </row>
    <row r="1009" spans="1:8" ht="12.75" hidden="1">
      <c r="A1009" s="16"/>
      <c r="B1009" s="16"/>
      <c r="C1009" s="16"/>
      <c r="D1009" s="16"/>
      <c r="E1009" s="16"/>
      <c r="F1009" s="16"/>
      <c r="G1009" s="16"/>
      <c r="H1009" s="16"/>
    </row>
    <row r="1010" spans="1:8" ht="12.75" hidden="1">
      <c r="A1010" s="16"/>
      <c r="B1010" s="16"/>
      <c r="C1010" s="16"/>
      <c r="D1010" s="16"/>
      <c r="E1010" s="16"/>
      <c r="F1010" s="16"/>
      <c r="G1010" s="16"/>
      <c r="H1010" s="16"/>
    </row>
    <row r="1011" spans="1:8" ht="12.75" hidden="1">
      <c r="A1011" s="16"/>
      <c r="B1011" s="16"/>
      <c r="C1011" s="16"/>
      <c r="D1011" s="16"/>
      <c r="E1011" s="16"/>
      <c r="F1011" s="16"/>
      <c r="G1011" s="16"/>
      <c r="H1011" s="16"/>
    </row>
    <row r="1012" spans="1:8" ht="12.75" hidden="1">
      <c r="A1012" s="16"/>
      <c r="B1012" s="16"/>
      <c r="C1012" s="16"/>
      <c r="D1012" s="16"/>
      <c r="E1012" s="16"/>
      <c r="F1012" s="16"/>
      <c r="G1012" s="16"/>
      <c r="H1012" s="16"/>
    </row>
    <row r="1013" spans="1:8" ht="12.75" hidden="1">
      <c r="A1013" s="16"/>
      <c r="B1013" s="16"/>
      <c r="C1013" s="16"/>
      <c r="D1013" s="16"/>
      <c r="E1013" s="16"/>
      <c r="F1013" s="16"/>
      <c r="G1013" s="16"/>
      <c r="H1013" s="16"/>
    </row>
    <row r="1014" spans="1:8" ht="12.75" hidden="1">
      <c r="A1014" s="16"/>
      <c r="B1014" s="16"/>
      <c r="C1014" s="16"/>
      <c r="D1014" s="16"/>
      <c r="E1014" s="16"/>
      <c r="F1014" s="16"/>
      <c r="G1014" s="16"/>
      <c r="H1014" s="16"/>
    </row>
    <row r="1015" spans="1:8" ht="12.75" hidden="1">
      <c r="A1015" s="16"/>
      <c r="B1015" s="16"/>
      <c r="C1015" s="16"/>
      <c r="D1015" s="16"/>
      <c r="E1015" s="16"/>
      <c r="F1015" s="16"/>
      <c r="G1015" s="16"/>
      <c r="H1015" s="16"/>
    </row>
    <row r="1016" spans="1:8" ht="12.75" hidden="1">
      <c r="A1016" s="16"/>
      <c r="B1016" s="16"/>
      <c r="C1016" s="16"/>
      <c r="D1016" s="16"/>
      <c r="E1016" s="16"/>
      <c r="F1016" s="16"/>
      <c r="G1016" s="16"/>
      <c r="H1016" s="16"/>
    </row>
    <row r="1017" spans="1:8" ht="12.75" hidden="1">
      <c r="A1017" s="16"/>
      <c r="B1017" s="16"/>
      <c r="C1017" s="16"/>
      <c r="D1017" s="16"/>
      <c r="E1017" s="16"/>
      <c r="F1017" s="16"/>
      <c r="G1017" s="16"/>
      <c r="H1017" s="16"/>
    </row>
    <row r="1018" spans="1:8" ht="12.75" hidden="1">
      <c r="A1018" s="16"/>
      <c r="B1018" s="16"/>
      <c r="C1018" s="16"/>
      <c r="D1018" s="16"/>
      <c r="E1018" s="16"/>
      <c r="F1018" s="16"/>
      <c r="G1018" s="16"/>
      <c r="H1018" s="16"/>
    </row>
    <row r="1019" spans="1:8" ht="12.75" hidden="1">
      <c r="A1019" s="16"/>
      <c r="B1019" s="16"/>
      <c r="C1019" s="16"/>
      <c r="D1019" s="16"/>
      <c r="E1019" s="16"/>
      <c r="F1019" s="16"/>
      <c r="G1019" s="16"/>
      <c r="H1019" s="16"/>
    </row>
    <row r="1020" spans="1:8" ht="12.75" hidden="1">
      <c r="A1020" s="16"/>
      <c r="B1020" s="16"/>
      <c r="C1020" s="16"/>
      <c r="D1020" s="16"/>
      <c r="E1020" s="16"/>
      <c r="F1020" s="16"/>
      <c r="G1020" s="16"/>
      <c r="H1020" s="16"/>
    </row>
    <row r="1021" spans="1:8" ht="12.75" hidden="1">
      <c r="A1021" s="16"/>
      <c r="B1021" s="16"/>
      <c r="C1021" s="16"/>
      <c r="D1021" s="16"/>
      <c r="E1021" s="16"/>
      <c r="F1021" s="16"/>
      <c r="G1021" s="16"/>
      <c r="H1021" s="16"/>
    </row>
    <row r="1022" spans="1:8" ht="12.75" hidden="1">
      <c r="A1022" s="16"/>
      <c r="B1022" s="16"/>
      <c r="C1022" s="16"/>
      <c r="D1022" s="16"/>
      <c r="E1022" s="16"/>
      <c r="F1022" s="16"/>
      <c r="G1022" s="16"/>
      <c r="H1022" s="16"/>
    </row>
    <row r="1023" spans="1:8" ht="12.75" hidden="1">
      <c r="A1023" s="16"/>
      <c r="B1023" s="16"/>
      <c r="C1023" s="16"/>
      <c r="D1023" s="16"/>
      <c r="E1023" s="16"/>
      <c r="F1023" s="16"/>
      <c r="G1023" s="16"/>
      <c r="H1023" s="16"/>
    </row>
    <row r="1024" spans="1:8" ht="12.75" hidden="1">
      <c r="A1024" s="16"/>
      <c r="B1024" s="16"/>
      <c r="C1024" s="16"/>
      <c r="D1024" s="16"/>
      <c r="E1024" s="16"/>
      <c r="F1024" s="16"/>
      <c r="G1024" s="16"/>
      <c r="H1024" s="16"/>
    </row>
    <row r="1025" spans="1:8" ht="12.75" hidden="1">
      <c r="A1025" s="16"/>
      <c r="B1025" s="16"/>
      <c r="C1025" s="16"/>
      <c r="D1025" s="16"/>
      <c r="E1025" s="16"/>
      <c r="F1025" s="16"/>
      <c r="G1025" s="16"/>
      <c r="H1025" s="16"/>
    </row>
    <row r="1026" spans="1:8" ht="12.75" hidden="1">
      <c r="A1026" s="16"/>
      <c r="B1026" s="16"/>
      <c r="C1026" s="16"/>
      <c r="D1026" s="16"/>
      <c r="E1026" s="16"/>
      <c r="F1026" s="16"/>
      <c r="G1026" s="16"/>
      <c r="H1026" s="16"/>
    </row>
    <row r="1027" spans="1:8" ht="12.75" hidden="1">
      <c r="A1027" s="16"/>
      <c r="B1027" s="16"/>
      <c r="C1027" s="16"/>
      <c r="D1027" s="16"/>
      <c r="E1027" s="16"/>
      <c r="F1027" s="16"/>
      <c r="G1027" s="16"/>
      <c r="H1027" s="16"/>
    </row>
    <row r="1028" spans="1:8" ht="12.75" hidden="1">
      <c r="A1028" s="16"/>
      <c r="B1028" s="16"/>
      <c r="C1028" s="16"/>
      <c r="D1028" s="16"/>
      <c r="E1028" s="16"/>
      <c r="F1028" s="16"/>
      <c r="G1028" s="16"/>
      <c r="H1028" s="16"/>
    </row>
    <row r="1029" spans="1:8" ht="12.75" hidden="1">
      <c r="A1029" s="16"/>
      <c r="B1029" s="16"/>
      <c r="C1029" s="16"/>
      <c r="D1029" s="16"/>
      <c r="E1029" s="16"/>
      <c r="F1029" s="16"/>
      <c r="G1029" s="16"/>
      <c r="H1029" s="16"/>
    </row>
    <row r="1030" spans="1:8" ht="12.75" hidden="1">
      <c r="A1030" s="16"/>
      <c r="B1030" s="16"/>
      <c r="C1030" s="16"/>
      <c r="D1030" s="16"/>
      <c r="E1030" s="16"/>
      <c r="F1030" s="16"/>
      <c r="G1030" s="16"/>
      <c r="H1030" s="16"/>
    </row>
    <row r="1031" spans="1:8" ht="12.75" hidden="1">
      <c r="A1031" s="16"/>
      <c r="B1031" s="16"/>
      <c r="C1031" s="16"/>
      <c r="D1031" s="16"/>
      <c r="E1031" s="16"/>
      <c r="F1031" s="16"/>
      <c r="G1031" s="16"/>
      <c r="H1031" s="16"/>
    </row>
    <row r="1032" spans="1:8" ht="12.75" hidden="1">
      <c r="A1032" s="16"/>
      <c r="B1032" s="16"/>
      <c r="C1032" s="16"/>
      <c r="D1032" s="16"/>
      <c r="E1032" s="16"/>
      <c r="F1032" s="16"/>
      <c r="G1032" s="16"/>
      <c r="H1032" s="16"/>
    </row>
    <row r="1033" spans="1:8" ht="12.75" hidden="1">
      <c r="A1033" s="16"/>
      <c r="B1033" s="16"/>
      <c r="C1033" s="16"/>
      <c r="D1033" s="16"/>
      <c r="E1033" s="16"/>
      <c r="F1033" s="16"/>
      <c r="G1033" s="16"/>
      <c r="H1033" s="16"/>
    </row>
    <row r="1034" spans="1:8" ht="12.75" hidden="1">
      <c r="A1034" s="16"/>
      <c r="B1034" s="16"/>
      <c r="C1034" s="16"/>
      <c r="D1034" s="16"/>
      <c r="E1034" s="16"/>
      <c r="F1034" s="16"/>
      <c r="G1034" s="16"/>
      <c r="H1034" s="16"/>
    </row>
    <row r="1035" spans="1:8" ht="12.75" hidden="1">
      <c r="A1035" s="16"/>
      <c r="B1035" s="16"/>
      <c r="C1035" s="16"/>
      <c r="D1035" s="16"/>
      <c r="E1035" s="16"/>
      <c r="F1035" s="16"/>
      <c r="G1035" s="16"/>
      <c r="H1035" s="16"/>
    </row>
    <row r="1036" spans="1:8" ht="12.75" hidden="1">
      <c r="A1036" s="16"/>
      <c r="B1036" s="16"/>
      <c r="C1036" s="16"/>
      <c r="D1036" s="16"/>
      <c r="E1036" s="16"/>
      <c r="F1036" s="16"/>
      <c r="G1036" s="16"/>
      <c r="H1036" s="16"/>
    </row>
    <row r="1037" spans="1:8" ht="12.75" hidden="1">
      <c r="A1037" s="16"/>
      <c r="B1037" s="16"/>
      <c r="C1037" s="16"/>
      <c r="D1037" s="16"/>
      <c r="E1037" s="16"/>
      <c r="F1037" s="16"/>
      <c r="G1037" s="16"/>
      <c r="H1037" s="16"/>
    </row>
    <row r="1038" spans="1:8" ht="12.75" hidden="1">
      <c r="A1038" s="16"/>
      <c r="B1038" s="16"/>
      <c r="C1038" s="16"/>
      <c r="D1038" s="16"/>
      <c r="E1038" s="16"/>
      <c r="F1038" s="16"/>
      <c r="G1038" s="16"/>
      <c r="H1038" s="16"/>
    </row>
    <row r="1039" spans="1:8" ht="12.75" hidden="1">
      <c r="A1039" s="16"/>
      <c r="B1039" s="16"/>
      <c r="C1039" s="16"/>
      <c r="D1039" s="16"/>
      <c r="E1039" s="16"/>
      <c r="F1039" s="16"/>
      <c r="G1039" s="16"/>
      <c r="H1039" s="16"/>
    </row>
    <row r="1040" spans="1:8" ht="12.75" hidden="1">
      <c r="A1040" s="16"/>
      <c r="B1040" s="16"/>
      <c r="C1040" s="16"/>
      <c r="D1040" s="16"/>
      <c r="E1040" s="16"/>
      <c r="F1040" s="16"/>
      <c r="G1040" s="16"/>
      <c r="H1040" s="16"/>
    </row>
    <row r="1041" spans="1:8" ht="12.75" hidden="1">
      <c r="A1041" s="16"/>
      <c r="B1041" s="16"/>
      <c r="C1041" s="16"/>
      <c r="D1041" s="16"/>
      <c r="E1041" s="16"/>
      <c r="F1041" s="16"/>
      <c r="G1041" s="16"/>
      <c r="H1041" s="16"/>
    </row>
    <row r="1042" spans="1:8" ht="12.75" hidden="1">
      <c r="A1042" s="16"/>
      <c r="B1042" s="16"/>
      <c r="C1042" s="16"/>
      <c r="D1042" s="16"/>
      <c r="E1042" s="16"/>
      <c r="F1042" s="16"/>
      <c r="G1042" s="16"/>
      <c r="H1042" s="16"/>
    </row>
    <row r="1043" spans="1:8" ht="12.75" hidden="1">
      <c r="A1043" s="16"/>
      <c r="B1043" s="16"/>
      <c r="C1043" s="16"/>
      <c r="D1043" s="16"/>
      <c r="E1043" s="16"/>
      <c r="F1043" s="16"/>
      <c r="G1043" s="16"/>
      <c r="H1043" s="16"/>
    </row>
    <row r="1044" spans="1:8" ht="12.75" hidden="1">
      <c r="A1044" s="16"/>
      <c r="B1044" s="16"/>
      <c r="C1044" s="16"/>
      <c r="D1044" s="16"/>
      <c r="E1044" s="16"/>
      <c r="F1044" s="16"/>
      <c r="G1044" s="16"/>
      <c r="H1044" s="16"/>
    </row>
    <row r="1045" spans="1:8" ht="12.75" hidden="1">
      <c r="A1045" s="16"/>
      <c r="B1045" s="16"/>
      <c r="C1045" s="16"/>
      <c r="D1045" s="16"/>
      <c r="E1045" s="16"/>
      <c r="F1045" s="16"/>
      <c r="G1045" s="16"/>
      <c r="H1045" s="16"/>
    </row>
    <row r="1046" spans="1:8" ht="12.75" hidden="1">
      <c r="A1046" s="16"/>
      <c r="B1046" s="16"/>
      <c r="C1046" s="16"/>
      <c r="D1046" s="16"/>
      <c r="E1046" s="16"/>
      <c r="F1046" s="16"/>
      <c r="G1046" s="16"/>
      <c r="H1046" s="16"/>
    </row>
    <row r="1047" spans="1:8" ht="12.75" hidden="1">
      <c r="A1047" s="16"/>
      <c r="B1047" s="16"/>
      <c r="C1047" s="16"/>
      <c r="D1047" s="16"/>
      <c r="E1047" s="16"/>
      <c r="F1047" s="16"/>
      <c r="G1047" s="16"/>
      <c r="H1047" s="16"/>
    </row>
    <row r="1048" spans="1:8" ht="12.75" hidden="1">
      <c r="A1048" s="16"/>
      <c r="B1048" s="16"/>
      <c r="C1048" s="16"/>
      <c r="D1048" s="16"/>
      <c r="E1048" s="16"/>
      <c r="F1048" s="16"/>
      <c r="G1048" s="16"/>
      <c r="H1048" s="16"/>
    </row>
    <row r="1049" spans="1:8" ht="12.75" hidden="1">
      <c r="A1049" s="16"/>
      <c r="B1049" s="16"/>
      <c r="C1049" s="16"/>
      <c r="D1049" s="16"/>
      <c r="E1049" s="16"/>
      <c r="F1049" s="16"/>
      <c r="G1049" s="16"/>
      <c r="H1049" s="16"/>
    </row>
    <row r="1050" spans="1:8" ht="12.75" hidden="1">
      <c r="A1050" s="16"/>
      <c r="B1050" s="16"/>
      <c r="C1050" s="16"/>
      <c r="D1050" s="16"/>
      <c r="E1050" s="16"/>
      <c r="F1050" s="16"/>
      <c r="G1050" s="16"/>
      <c r="H1050" s="16"/>
    </row>
    <row r="1051" spans="1:8" ht="12.75" hidden="1">
      <c r="A1051" s="16"/>
      <c r="B1051" s="16"/>
      <c r="C1051" s="16"/>
      <c r="D1051" s="16"/>
      <c r="E1051" s="16"/>
      <c r="F1051" s="16"/>
      <c r="G1051" s="16"/>
      <c r="H1051" s="16"/>
    </row>
    <row r="1052" spans="1:8" ht="12.75" hidden="1">
      <c r="A1052" s="16"/>
      <c r="B1052" s="16"/>
      <c r="C1052" s="16"/>
      <c r="D1052" s="16"/>
      <c r="E1052" s="16"/>
      <c r="F1052" s="16"/>
      <c r="G1052" s="16"/>
      <c r="H1052" s="16"/>
    </row>
    <row r="1053" spans="1:8" ht="12.75" hidden="1">
      <c r="A1053" s="16"/>
      <c r="B1053" s="16"/>
      <c r="C1053" s="16"/>
      <c r="D1053" s="16"/>
      <c r="E1053" s="16"/>
      <c r="F1053" s="16"/>
      <c r="G1053" s="16"/>
      <c r="H1053" s="16"/>
    </row>
    <row r="1054" spans="1:8" ht="12.75" hidden="1">
      <c r="A1054" s="16"/>
      <c r="B1054" s="16"/>
      <c r="C1054" s="16"/>
      <c r="D1054" s="16"/>
      <c r="E1054" s="16"/>
      <c r="F1054" s="16"/>
      <c r="G1054" s="16"/>
      <c r="H1054" s="16"/>
    </row>
    <row r="1055" spans="1:8" ht="12.75" hidden="1">
      <c r="A1055" s="16"/>
      <c r="B1055" s="16"/>
      <c r="C1055" s="16"/>
      <c r="D1055" s="16"/>
      <c r="E1055" s="16"/>
      <c r="F1055" s="16"/>
      <c r="G1055" s="16"/>
      <c r="H1055" s="16"/>
    </row>
    <row r="1056" spans="1:8" ht="12.75" hidden="1">
      <c r="A1056" s="16"/>
      <c r="B1056" s="16"/>
      <c r="C1056" s="16"/>
      <c r="D1056" s="16"/>
      <c r="E1056" s="16"/>
      <c r="F1056" s="16"/>
      <c r="G1056" s="16"/>
      <c r="H1056" s="16"/>
    </row>
    <row r="1057" spans="1:8" ht="12.75" hidden="1">
      <c r="A1057" s="16"/>
      <c r="B1057" s="16"/>
      <c r="C1057" s="16"/>
      <c r="D1057" s="16"/>
      <c r="E1057" s="16"/>
      <c r="F1057" s="16"/>
      <c r="G1057" s="16"/>
      <c r="H1057" s="16"/>
    </row>
    <row r="1058" spans="1:8" ht="12.75" hidden="1">
      <c r="A1058" s="16"/>
      <c r="B1058" s="16"/>
      <c r="C1058" s="16"/>
      <c r="D1058" s="16"/>
      <c r="E1058" s="16"/>
      <c r="F1058" s="16"/>
      <c r="G1058" s="16"/>
      <c r="H1058" s="16"/>
    </row>
    <row r="1059" spans="1:8" ht="12.75" hidden="1">
      <c r="A1059" s="16"/>
      <c r="B1059" s="16"/>
      <c r="C1059" s="16"/>
      <c r="D1059" s="16"/>
      <c r="E1059" s="16"/>
      <c r="F1059" s="16"/>
      <c r="G1059" s="16"/>
      <c r="H1059" s="16"/>
    </row>
    <row r="1060" spans="1:8" ht="12.75" hidden="1">
      <c r="A1060" s="16"/>
      <c r="B1060" s="16"/>
      <c r="C1060" s="16"/>
      <c r="D1060" s="16"/>
      <c r="E1060" s="16"/>
      <c r="F1060" s="16"/>
      <c r="G1060" s="16"/>
      <c r="H1060" s="16"/>
    </row>
    <row r="1061" spans="1:8" ht="12.75" hidden="1">
      <c r="A1061" s="16"/>
      <c r="B1061" s="16"/>
      <c r="C1061" s="16"/>
      <c r="D1061" s="16"/>
      <c r="E1061" s="16"/>
      <c r="F1061" s="16"/>
      <c r="G1061" s="16"/>
      <c r="H1061" s="16"/>
    </row>
    <row r="1062" spans="1:8" ht="12.75" hidden="1">
      <c r="A1062" s="16"/>
      <c r="B1062" s="16"/>
      <c r="C1062" s="16"/>
      <c r="D1062" s="16"/>
      <c r="E1062" s="16"/>
      <c r="F1062" s="16"/>
      <c r="G1062" s="16"/>
      <c r="H1062" s="16"/>
    </row>
    <row r="1063" spans="1:8" ht="12.75" hidden="1">
      <c r="A1063" s="16"/>
      <c r="B1063" s="16"/>
      <c r="C1063" s="16"/>
      <c r="D1063" s="16"/>
      <c r="E1063" s="16"/>
      <c r="F1063" s="16"/>
      <c r="G1063" s="16"/>
      <c r="H1063" s="16"/>
    </row>
    <row r="1064" spans="1:8" ht="12.75" hidden="1">
      <c r="A1064" s="16"/>
      <c r="B1064" s="16"/>
      <c r="C1064" s="16"/>
      <c r="D1064" s="16"/>
      <c r="E1064" s="16"/>
      <c r="F1064" s="16"/>
      <c r="G1064" s="16"/>
      <c r="H1064" s="16"/>
    </row>
    <row r="1065" spans="1:8" ht="12.75" hidden="1">
      <c r="A1065" s="16"/>
      <c r="B1065" s="16"/>
      <c r="C1065" s="16"/>
      <c r="D1065" s="16"/>
      <c r="E1065" s="16"/>
      <c r="F1065" s="16"/>
      <c r="G1065" s="16"/>
      <c r="H1065" s="16"/>
    </row>
    <row r="1066" spans="1:8" ht="12.75" hidden="1">
      <c r="A1066" s="16"/>
      <c r="B1066" s="16"/>
      <c r="C1066" s="16"/>
      <c r="D1066" s="16"/>
      <c r="E1066" s="16"/>
      <c r="F1066" s="16"/>
      <c r="G1066" s="16"/>
      <c r="H1066" s="16"/>
    </row>
    <row r="1067" spans="1:8" ht="12.75" hidden="1">
      <c r="A1067" s="16"/>
      <c r="B1067" s="16"/>
      <c r="C1067" s="16"/>
      <c r="D1067" s="16"/>
      <c r="E1067" s="16"/>
      <c r="F1067" s="16"/>
      <c r="G1067" s="16"/>
      <c r="H1067" s="16"/>
    </row>
    <row r="1068" spans="1:8" ht="12.75" hidden="1">
      <c r="A1068" s="16"/>
      <c r="B1068" s="16"/>
      <c r="C1068" s="16"/>
      <c r="D1068" s="16"/>
      <c r="E1068" s="16"/>
      <c r="F1068" s="16"/>
      <c r="G1068" s="16"/>
      <c r="H1068" s="16"/>
    </row>
    <row r="1069" spans="1:8" ht="12.75" hidden="1">
      <c r="A1069" s="16"/>
      <c r="B1069" s="16"/>
      <c r="C1069" s="16"/>
      <c r="D1069" s="16"/>
      <c r="E1069" s="16"/>
      <c r="F1069" s="16"/>
      <c r="G1069" s="16"/>
      <c r="H1069" s="16"/>
    </row>
    <row r="1070" spans="1:8" ht="12.75" hidden="1">
      <c r="A1070" s="16"/>
      <c r="B1070" s="16"/>
      <c r="C1070" s="16"/>
      <c r="D1070" s="16"/>
      <c r="E1070" s="16"/>
      <c r="F1070" s="16"/>
      <c r="G1070" s="16"/>
      <c r="H1070" s="16"/>
    </row>
    <row r="1071" spans="1:8" ht="12.75" hidden="1">
      <c r="A1071" s="16"/>
      <c r="B1071" s="16"/>
      <c r="C1071" s="16"/>
      <c r="D1071" s="16"/>
      <c r="E1071" s="16"/>
      <c r="F1071" s="16"/>
      <c r="G1071" s="16"/>
      <c r="H1071" s="16"/>
    </row>
    <row r="1072" spans="1:8" ht="12.75" hidden="1">
      <c r="A1072" s="16"/>
      <c r="B1072" s="16"/>
      <c r="C1072" s="16"/>
      <c r="D1072" s="16"/>
      <c r="E1072" s="16"/>
      <c r="F1072" s="16"/>
      <c r="G1072" s="16"/>
      <c r="H1072" s="16"/>
    </row>
    <row r="1073" spans="1:8" ht="12.75" hidden="1">
      <c r="A1073" s="16"/>
      <c r="B1073" s="16"/>
      <c r="C1073" s="16"/>
      <c r="D1073" s="16"/>
      <c r="E1073" s="16"/>
      <c r="F1073" s="16"/>
      <c r="G1073" s="16"/>
      <c r="H1073" s="16"/>
    </row>
    <row r="1074" spans="1:8" ht="12.75" hidden="1">
      <c r="A1074" s="16"/>
      <c r="B1074" s="16"/>
      <c r="C1074" s="16"/>
      <c r="D1074" s="16"/>
      <c r="E1074" s="16"/>
      <c r="F1074" s="16"/>
      <c r="G1074" s="16"/>
      <c r="H1074" s="16"/>
    </row>
    <row r="1075" spans="1:8" ht="12.75" hidden="1">
      <c r="A1075" s="16"/>
      <c r="B1075" s="16"/>
      <c r="C1075" s="16"/>
      <c r="D1075" s="16"/>
      <c r="E1075" s="16"/>
      <c r="F1075" s="16"/>
      <c r="G1075" s="16"/>
      <c r="H1075" s="16"/>
    </row>
    <row r="1076" spans="1:8" ht="12.75" hidden="1">
      <c r="A1076" s="16"/>
      <c r="B1076" s="16"/>
      <c r="C1076" s="16"/>
      <c r="D1076" s="16"/>
      <c r="E1076" s="16"/>
      <c r="F1076" s="16"/>
      <c r="G1076" s="16"/>
      <c r="H1076" s="16"/>
    </row>
    <row r="1077" spans="1:8" ht="12.75" hidden="1">
      <c r="A1077" s="16"/>
      <c r="B1077" s="16"/>
      <c r="C1077" s="16"/>
      <c r="D1077" s="16"/>
      <c r="E1077" s="16"/>
      <c r="F1077" s="16"/>
      <c r="G1077" s="16"/>
      <c r="H1077" s="16"/>
    </row>
    <row r="1078" spans="1:8" ht="12.75" hidden="1">
      <c r="A1078" s="16"/>
      <c r="B1078" s="16"/>
      <c r="C1078" s="16"/>
      <c r="D1078" s="16"/>
      <c r="E1078" s="16"/>
      <c r="F1078" s="16"/>
      <c r="G1078" s="16"/>
      <c r="H1078" s="16"/>
    </row>
    <row r="1079" spans="1:8" ht="12.75" hidden="1">
      <c r="A1079" s="16"/>
      <c r="B1079" s="16"/>
      <c r="C1079" s="16"/>
      <c r="D1079" s="16"/>
      <c r="E1079" s="16"/>
      <c r="F1079" s="16"/>
      <c r="G1079" s="16"/>
      <c r="H1079" s="16"/>
    </row>
    <row r="1080" spans="1:8" ht="12.75" hidden="1">
      <c r="A1080" s="16"/>
      <c r="B1080" s="16"/>
      <c r="C1080" s="16"/>
      <c r="D1080" s="16"/>
      <c r="E1080" s="16"/>
      <c r="F1080" s="16"/>
      <c r="G1080" s="16"/>
      <c r="H1080" s="16"/>
    </row>
    <row r="1081" spans="1:8" ht="12.75" hidden="1">
      <c r="A1081" s="16"/>
      <c r="B1081" s="16"/>
      <c r="C1081" s="16"/>
      <c r="D1081" s="16"/>
      <c r="E1081" s="16"/>
      <c r="F1081" s="16"/>
      <c r="G1081" s="16"/>
      <c r="H1081" s="16"/>
    </row>
    <row r="1082" spans="1:8" ht="12.75" hidden="1">
      <c r="A1082" s="16"/>
      <c r="B1082" s="16"/>
      <c r="C1082" s="16"/>
      <c r="D1082" s="16"/>
      <c r="E1082" s="16"/>
      <c r="F1082" s="16"/>
      <c r="G1082" s="16"/>
      <c r="H1082" s="16"/>
    </row>
    <row r="1083" spans="1:8" ht="12.75" hidden="1">
      <c r="A1083" s="16"/>
      <c r="B1083" s="16"/>
      <c r="C1083" s="16"/>
      <c r="D1083" s="16"/>
      <c r="E1083" s="16"/>
      <c r="F1083" s="16"/>
      <c r="G1083" s="16"/>
      <c r="H1083" s="16"/>
    </row>
    <row r="1084" spans="1:8" ht="12.75" hidden="1">
      <c r="A1084" s="16"/>
      <c r="B1084" s="16"/>
      <c r="C1084" s="16"/>
      <c r="D1084" s="16"/>
      <c r="E1084" s="16"/>
      <c r="F1084" s="16"/>
      <c r="G1084" s="16"/>
      <c r="H1084" s="16"/>
    </row>
    <row r="1085" spans="1:8" ht="12.75" hidden="1">
      <c r="A1085" s="16"/>
      <c r="B1085" s="16"/>
      <c r="C1085" s="16"/>
      <c r="D1085" s="16"/>
      <c r="E1085" s="16"/>
      <c r="F1085" s="16"/>
      <c r="G1085" s="16"/>
      <c r="H1085" s="16"/>
    </row>
    <row r="1086" spans="1:8" ht="12.75" hidden="1">
      <c r="A1086" s="16"/>
      <c r="B1086" s="16"/>
      <c r="C1086" s="16"/>
      <c r="D1086" s="16"/>
      <c r="E1086" s="16"/>
      <c r="F1086" s="16"/>
      <c r="G1086" s="16"/>
      <c r="H1086" s="16"/>
    </row>
    <row r="1087" spans="1:8" ht="12.75" hidden="1">
      <c r="A1087" s="16"/>
      <c r="B1087" s="16"/>
      <c r="C1087" s="16"/>
      <c r="D1087" s="16"/>
      <c r="E1087" s="16"/>
      <c r="F1087" s="16"/>
      <c r="G1087" s="16"/>
      <c r="H1087" s="16"/>
    </row>
    <row r="1088" spans="1:8" ht="12.75" hidden="1">
      <c r="A1088" s="16"/>
      <c r="B1088" s="16"/>
      <c r="C1088" s="16"/>
      <c r="D1088" s="16"/>
      <c r="E1088" s="16"/>
      <c r="F1088" s="16"/>
      <c r="G1088" s="16"/>
      <c r="H1088" s="16"/>
    </row>
    <row r="1089" spans="1:8" ht="12.75" hidden="1">
      <c r="A1089" s="16"/>
      <c r="B1089" s="16"/>
      <c r="C1089" s="16"/>
      <c r="D1089" s="16"/>
      <c r="E1089" s="16"/>
      <c r="F1089" s="16"/>
      <c r="G1089" s="16"/>
      <c r="H1089" s="16"/>
    </row>
    <row r="1090" spans="1:8" ht="12.75" hidden="1">
      <c r="A1090" s="16"/>
      <c r="B1090" s="16"/>
      <c r="C1090" s="16"/>
      <c r="D1090" s="16"/>
      <c r="E1090" s="16"/>
      <c r="F1090" s="16"/>
      <c r="G1090" s="16"/>
      <c r="H1090" s="16"/>
    </row>
    <row r="1091" spans="1:8" ht="12.75" hidden="1">
      <c r="A1091" s="16"/>
      <c r="B1091" s="16"/>
      <c r="C1091" s="16"/>
      <c r="D1091" s="16"/>
      <c r="E1091" s="16"/>
      <c r="F1091" s="16"/>
      <c r="G1091" s="16"/>
      <c r="H1091" s="16"/>
    </row>
    <row r="1092" spans="1:8" ht="12.75" hidden="1">
      <c r="A1092" s="16"/>
      <c r="B1092" s="16"/>
      <c r="C1092" s="16"/>
      <c r="D1092" s="16"/>
      <c r="E1092" s="16"/>
      <c r="F1092" s="16"/>
      <c r="G1092" s="16"/>
      <c r="H1092" s="16"/>
    </row>
    <row r="1093" spans="1:8" ht="12.75" hidden="1">
      <c r="A1093" s="16"/>
      <c r="B1093" s="16"/>
      <c r="C1093" s="16"/>
      <c r="D1093" s="16"/>
      <c r="E1093" s="16"/>
      <c r="F1093" s="16"/>
      <c r="G1093" s="16"/>
      <c r="H1093" s="16"/>
    </row>
    <row r="1094" spans="1:8" ht="12.75" hidden="1">
      <c r="A1094" s="16"/>
      <c r="B1094" s="16"/>
      <c r="C1094" s="16"/>
      <c r="D1094" s="16"/>
      <c r="E1094" s="16"/>
      <c r="F1094" s="16"/>
      <c r="G1094" s="16"/>
      <c r="H1094" s="16"/>
    </row>
    <row r="1095" spans="1:8" ht="12.75" hidden="1">
      <c r="A1095" s="16"/>
      <c r="B1095" s="16"/>
      <c r="C1095" s="16"/>
      <c r="D1095" s="16"/>
      <c r="E1095" s="16"/>
      <c r="F1095" s="16"/>
      <c r="G1095" s="16"/>
      <c r="H1095" s="16"/>
    </row>
    <row r="1096" spans="1:8" ht="12.75" hidden="1">
      <c r="A1096" s="16"/>
      <c r="B1096" s="16"/>
      <c r="C1096" s="16"/>
      <c r="D1096" s="16"/>
      <c r="E1096" s="16"/>
      <c r="F1096" s="16"/>
      <c r="G1096" s="16"/>
      <c r="H1096" s="16"/>
    </row>
    <row r="1097" spans="1:8" ht="12.75" hidden="1">
      <c r="A1097" s="16"/>
      <c r="B1097" s="16"/>
      <c r="C1097" s="16"/>
      <c r="D1097" s="16"/>
      <c r="E1097" s="16"/>
      <c r="F1097" s="16"/>
      <c r="G1097" s="16"/>
      <c r="H1097" s="16"/>
    </row>
    <row r="1098" spans="1:8" ht="12.75" hidden="1">
      <c r="A1098" s="16"/>
      <c r="B1098" s="16"/>
      <c r="C1098" s="16"/>
      <c r="D1098" s="16"/>
      <c r="E1098" s="16"/>
      <c r="F1098" s="16"/>
      <c r="G1098" s="16"/>
      <c r="H1098" s="16"/>
    </row>
    <row r="1099" spans="1:8" ht="12.75" hidden="1">
      <c r="A1099" s="16"/>
      <c r="B1099" s="16"/>
      <c r="C1099" s="16"/>
      <c r="D1099" s="16"/>
      <c r="E1099" s="16"/>
      <c r="F1099" s="16"/>
      <c r="G1099" s="16"/>
      <c r="H1099" s="16"/>
    </row>
    <row r="1100" spans="1:8" ht="12.75" hidden="1">
      <c r="A1100" s="16"/>
      <c r="B1100" s="16"/>
      <c r="C1100" s="16"/>
      <c r="D1100" s="16"/>
      <c r="E1100" s="16"/>
      <c r="F1100" s="16"/>
      <c r="G1100" s="16"/>
      <c r="H1100" s="16"/>
    </row>
    <row r="1101" spans="1:8" ht="12.75" hidden="1">
      <c r="A1101" s="16"/>
      <c r="B1101" s="16"/>
      <c r="C1101" s="16"/>
      <c r="D1101" s="16"/>
      <c r="E1101" s="16"/>
      <c r="F1101" s="16"/>
      <c r="G1101" s="16"/>
      <c r="H1101" s="16"/>
    </row>
    <row r="1102" spans="1:8" ht="12.75" hidden="1">
      <c r="A1102" s="16"/>
      <c r="B1102" s="16"/>
      <c r="C1102" s="16"/>
      <c r="D1102" s="16"/>
      <c r="E1102" s="16"/>
      <c r="F1102" s="16"/>
      <c r="G1102" s="16"/>
      <c r="H1102" s="16"/>
    </row>
    <row r="1103" spans="1:8" ht="12.75" hidden="1">
      <c r="A1103" s="16"/>
      <c r="B1103" s="16"/>
      <c r="C1103" s="16"/>
      <c r="D1103" s="16"/>
      <c r="E1103" s="16"/>
      <c r="F1103" s="16"/>
      <c r="G1103" s="16"/>
      <c r="H1103" s="16"/>
    </row>
    <row r="1104" spans="1:8" ht="12.75" hidden="1">
      <c r="A1104" s="16"/>
      <c r="B1104" s="16"/>
      <c r="C1104" s="16"/>
      <c r="D1104" s="16"/>
      <c r="E1104" s="16"/>
      <c r="F1104" s="16"/>
      <c r="G1104" s="16"/>
      <c r="H1104" s="16"/>
    </row>
    <row r="1105" spans="1:8" ht="12.75" hidden="1">
      <c r="A1105" s="16"/>
      <c r="B1105" s="16"/>
      <c r="C1105" s="16"/>
      <c r="D1105" s="16"/>
      <c r="E1105" s="16"/>
      <c r="F1105" s="16"/>
      <c r="G1105" s="16"/>
      <c r="H1105" s="16"/>
    </row>
    <row r="1106" spans="1:8" ht="12.75" hidden="1">
      <c r="A1106" s="16"/>
      <c r="B1106" s="16"/>
      <c r="C1106" s="16"/>
      <c r="D1106" s="16"/>
      <c r="E1106" s="16"/>
      <c r="F1106" s="16"/>
      <c r="G1106" s="16"/>
      <c r="H1106" s="16"/>
    </row>
    <row r="1107" spans="1:8" ht="12.75" hidden="1">
      <c r="A1107" s="16"/>
      <c r="B1107" s="16"/>
      <c r="C1107" s="16"/>
      <c r="D1107" s="16"/>
      <c r="E1107" s="16"/>
      <c r="F1107" s="16"/>
      <c r="G1107" s="16"/>
      <c r="H1107" s="16"/>
    </row>
    <row r="1108" spans="1:8" ht="12.75" hidden="1">
      <c r="A1108" s="16"/>
      <c r="B1108" s="16"/>
      <c r="C1108" s="16"/>
      <c r="D1108" s="16"/>
      <c r="E1108" s="16"/>
      <c r="F1108" s="16"/>
      <c r="G1108" s="16"/>
      <c r="H1108" s="16"/>
    </row>
    <row r="1109" spans="1:8" ht="12.75" hidden="1">
      <c r="A1109" s="16"/>
      <c r="B1109" s="16"/>
      <c r="C1109" s="16"/>
      <c r="D1109" s="16"/>
      <c r="E1109" s="16"/>
      <c r="F1109" s="16"/>
      <c r="G1109" s="16"/>
      <c r="H1109" s="16"/>
    </row>
    <row r="1110" spans="1:8" ht="12.75" hidden="1">
      <c r="A1110" s="16"/>
      <c r="B1110" s="16"/>
      <c r="C1110" s="16"/>
      <c r="D1110" s="16"/>
      <c r="E1110" s="16"/>
      <c r="F1110" s="16"/>
      <c r="G1110" s="16"/>
      <c r="H1110" s="16"/>
    </row>
    <row r="1111" spans="1:8" ht="12.75" hidden="1">
      <c r="A1111" s="16"/>
      <c r="B1111" s="16"/>
      <c r="C1111" s="16"/>
      <c r="D1111" s="16"/>
      <c r="E1111" s="16"/>
      <c r="F1111" s="16"/>
      <c r="G1111" s="16"/>
      <c r="H1111" s="16"/>
    </row>
    <row r="1112" spans="1:8" ht="12.75" hidden="1">
      <c r="A1112" s="16"/>
      <c r="B1112" s="16"/>
      <c r="C1112" s="16"/>
      <c r="D1112" s="16"/>
      <c r="E1112" s="16"/>
      <c r="F1112" s="16"/>
      <c r="G1112" s="16"/>
      <c r="H1112" s="16"/>
    </row>
    <row r="1113" spans="1:8" ht="12.75" hidden="1">
      <c r="A1113" s="16"/>
      <c r="B1113" s="16"/>
      <c r="C1113" s="16"/>
      <c r="D1113" s="16"/>
      <c r="E1113" s="16"/>
      <c r="F1113" s="16"/>
      <c r="G1113" s="16"/>
      <c r="H1113" s="16"/>
    </row>
    <row r="1114" spans="1:8" ht="12.75" hidden="1">
      <c r="A1114" s="16"/>
      <c r="B1114" s="16"/>
      <c r="C1114" s="16"/>
      <c r="D1114" s="16"/>
      <c r="E1114" s="16"/>
      <c r="F1114" s="16"/>
      <c r="G1114" s="16"/>
      <c r="H1114" s="16"/>
    </row>
    <row r="1115" spans="1:8" ht="12.75" hidden="1">
      <c r="A1115" s="16"/>
      <c r="B1115" s="16"/>
      <c r="C1115" s="16"/>
      <c r="D1115" s="16"/>
      <c r="E1115" s="16"/>
      <c r="F1115" s="16"/>
      <c r="G1115" s="16"/>
      <c r="H1115" s="16"/>
    </row>
    <row r="1116" spans="1:8" ht="12.75" hidden="1">
      <c r="A1116" s="16"/>
      <c r="B1116" s="16"/>
      <c r="C1116" s="16"/>
      <c r="D1116" s="16"/>
      <c r="E1116" s="16"/>
      <c r="F1116" s="16"/>
      <c r="G1116" s="16"/>
      <c r="H1116" s="16"/>
    </row>
    <row r="1117" spans="1:8" ht="12.75" hidden="1">
      <c r="A1117" s="16"/>
      <c r="B1117" s="16"/>
      <c r="C1117" s="16"/>
      <c r="D1117" s="16"/>
      <c r="E1117" s="16"/>
      <c r="F1117" s="16"/>
      <c r="G1117" s="16"/>
      <c r="H1117" s="16"/>
    </row>
    <row r="1118" spans="1:8" ht="12.75" hidden="1">
      <c r="A1118" s="16"/>
      <c r="B1118" s="16"/>
      <c r="C1118" s="16"/>
      <c r="D1118" s="16"/>
      <c r="E1118" s="16"/>
      <c r="F1118" s="16"/>
      <c r="G1118" s="16"/>
      <c r="H1118" s="16"/>
    </row>
    <row r="1119" spans="1:8" ht="12.75" hidden="1">
      <c r="A1119" s="16"/>
      <c r="B1119" s="16"/>
      <c r="C1119" s="16"/>
      <c r="D1119" s="16"/>
      <c r="E1119" s="16"/>
      <c r="F1119" s="16"/>
      <c r="G1119" s="16"/>
      <c r="H1119" s="16"/>
    </row>
    <row r="1120" spans="1:8" ht="12.75" hidden="1">
      <c r="A1120" s="16"/>
      <c r="B1120" s="16"/>
      <c r="C1120" s="16"/>
      <c r="D1120" s="16"/>
      <c r="E1120" s="16"/>
      <c r="F1120" s="16"/>
      <c r="G1120" s="16"/>
      <c r="H1120" s="16"/>
    </row>
    <row r="1121" spans="1:8" ht="12.75" hidden="1">
      <c r="A1121" s="16"/>
      <c r="B1121" s="16"/>
      <c r="C1121" s="16"/>
      <c r="D1121" s="16"/>
      <c r="E1121" s="16"/>
      <c r="F1121" s="16"/>
      <c r="G1121" s="16"/>
      <c r="H1121" s="16"/>
    </row>
    <row r="1122" spans="1:8" ht="12.75" hidden="1">
      <c r="A1122" s="16"/>
      <c r="B1122" s="16"/>
      <c r="C1122" s="16"/>
      <c r="D1122" s="16"/>
      <c r="E1122" s="16"/>
      <c r="F1122" s="16"/>
      <c r="G1122" s="16"/>
      <c r="H1122" s="16"/>
    </row>
    <row r="1123" spans="1:8" ht="12.75" hidden="1">
      <c r="A1123" s="16"/>
      <c r="B1123" s="16"/>
      <c r="C1123" s="16"/>
      <c r="D1123" s="16"/>
      <c r="E1123" s="16"/>
      <c r="F1123" s="16"/>
      <c r="G1123" s="16"/>
      <c r="H1123" s="16"/>
    </row>
    <row r="1124" spans="1:8" ht="12.75" hidden="1">
      <c r="A1124" s="16"/>
      <c r="B1124" s="16"/>
      <c r="C1124" s="16"/>
      <c r="D1124" s="16"/>
      <c r="E1124" s="16"/>
      <c r="F1124" s="16"/>
      <c r="G1124" s="16"/>
      <c r="H1124" s="16"/>
    </row>
    <row r="1125" spans="1:8" ht="12.75" hidden="1">
      <c r="A1125" s="16"/>
      <c r="B1125" s="16"/>
      <c r="C1125" s="16"/>
      <c r="D1125" s="16"/>
      <c r="E1125" s="16"/>
      <c r="F1125" s="16"/>
      <c r="G1125" s="16"/>
      <c r="H1125" s="16"/>
    </row>
    <row r="1126" spans="1:8" ht="12.75" hidden="1">
      <c r="A1126" s="16"/>
      <c r="B1126" s="16"/>
      <c r="C1126" s="16"/>
      <c r="D1126" s="16"/>
      <c r="E1126" s="16"/>
      <c r="F1126" s="16"/>
      <c r="G1126" s="16"/>
      <c r="H1126" s="16"/>
    </row>
    <row r="1127" spans="1:8" ht="12.75" hidden="1">
      <c r="A1127" s="16"/>
      <c r="B1127" s="16"/>
      <c r="C1127" s="16"/>
      <c r="D1127" s="16"/>
      <c r="E1127" s="16"/>
      <c r="F1127" s="16"/>
      <c r="G1127" s="16"/>
      <c r="H1127" s="16"/>
    </row>
    <row r="1128" spans="1:8" ht="12.75" hidden="1">
      <c r="A1128" s="16"/>
      <c r="B1128" s="16"/>
      <c r="C1128" s="16"/>
      <c r="D1128" s="16"/>
      <c r="E1128" s="16"/>
      <c r="F1128" s="16"/>
      <c r="G1128" s="16"/>
      <c r="H1128" s="16"/>
    </row>
    <row r="1129" spans="1:8" ht="12.75" hidden="1">
      <c r="A1129" s="16"/>
      <c r="B1129" s="16"/>
      <c r="C1129" s="16"/>
      <c r="D1129" s="16"/>
      <c r="E1129" s="16"/>
      <c r="F1129" s="16"/>
      <c r="G1129" s="16"/>
      <c r="H1129" s="16"/>
    </row>
    <row r="1130" spans="1:8" ht="12.75" hidden="1">
      <c r="A1130" s="16"/>
      <c r="B1130" s="16"/>
      <c r="C1130" s="16"/>
      <c r="D1130" s="16"/>
      <c r="E1130" s="16"/>
      <c r="F1130" s="16"/>
      <c r="G1130" s="16"/>
      <c r="H1130" s="16"/>
    </row>
    <row r="1131" spans="1:8" ht="12.75" hidden="1">
      <c r="A1131" s="16"/>
      <c r="B1131" s="16"/>
      <c r="C1131" s="16"/>
      <c r="D1131" s="16"/>
      <c r="E1131" s="16"/>
      <c r="F1131" s="16"/>
      <c r="G1131" s="16"/>
      <c r="H1131" s="16"/>
    </row>
    <row r="1132" spans="1:8" ht="12.75" hidden="1">
      <c r="A1132" s="16"/>
      <c r="B1132" s="16"/>
      <c r="C1132" s="16"/>
      <c r="D1132" s="16"/>
      <c r="E1132" s="16"/>
      <c r="F1132" s="16"/>
      <c r="G1132" s="16"/>
      <c r="H1132" s="16"/>
    </row>
    <row r="1133" spans="1:8" ht="12.75" hidden="1">
      <c r="A1133" s="16"/>
      <c r="B1133" s="16"/>
      <c r="C1133" s="16"/>
      <c r="D1133" s="16"/>
      <c r="E1133" s="16"/>
      <c r="F1133" s="16"/>
      <c r="G1133" s="16"/>
      <c r="H1133" s="16"/>
    </row>
    <row r="1134" spans="1:8" ht="12.75" hidden="1">
      <c r="A1134" s="16"/>
      <c r="B1134" s="16"/>
      <c r="C1134" s="16"/>
      <c r="D1134" s="16"/>
      <c r="E1134" s="16"/>
      <c r="F1134" s="16"/>
      <c r="G1134" s="16"/>
      <c r="H1134" s="16"/>
    </row>
    <row r="1135" spans="1:8" ht="12.75" hidden="1">
      <c r="A1135" s="16"/>
      <c r="B1135" s="16"/>
      <c r="C1135" s="16"/>
      <c r="D1135" s="16"/>
      <c r="E1135" s="16"/>
      <c r="F1135" s="16"/>
      <c r="G1135" s="16"/>
      <c r="H1135" s="16"/>
    </row>
    <row r="1136" spans="1:8" ht="12.75" hidden="1">
      <c r="A1136" s="16"/>
      <c r="B1136" s="16"/>
      <c r="C1136" s="16"/>
      <c r="D1136" s="16"/>
      <c r="E1136" s="16"/>
      <c r="F1136" s="16"/>
      <c r="G1136" s="16"/>
      <c r="H1136" s="16"/>
    </row>
    <row r="1137" spans="1:8" ht="12.75" hidden="1">
      <c r="A1137" s="16"/>
      <c r="B1137" s="16"/>
      <c r="C1137" s="16"/>
      <c r="D1137" s="16"/>
      <c r="E1137" s="16"/>
      <c r="F1137" s="16"/>
      <c r="G1137" s="16"/>
      <c r="H1137" s="16"/>
    </row>
    <row r="1138" spans="1:8" ht="12.75" hidden="1">
      <c r="A1138" s="16"/>
      <c r="B1138" s="16"/>
      <c r="C1138" s="16"/>
      <c r="D1138" s="16"/>
      <c r="E1138" s="16"/>
      <c r="F1138" s="16"/>
      <c r="G1138" s="16"/>
      <c r="H1138" s="16"/>
    </row>
    <row r="1139" spans="1:8" ht="12.75" hidden="1">
      <c r="A1139" s="16"/>
      <c r="B1139" s="16"/>
      <c r="C1139" s="16"/>
      <c r="D1139" s="16"/>
      <c r="E1139" s="16"/>
      <c r="F1139" s="16"/>
      <c r="G1139" s="16"/>
      <c r="H1139" s="16"/>
    </row>
    <row r="1140" spans="1:8" ht="12.75" hidden="1">
      <c r="A1140" s="16"/>
      <c r="B1140" s="16"/>
      <c r="C1140" s="16"/>
      <c r="D1140" s="16"/>
      <c r="E1140" s="16"/>
      <c r="F1140" s="16"/>
      <c r="G1140" s="16"/>
      <c r="H1140" s="16"/>
    </row>
    <row r="1141" spans="1:8" ht="12.75" hidden="1">
      <c r="A1141" s="16"/>
      <c r="B1141" s="16"/>
      <c r="C1141" s="16"/>
      <c r="D1141" s="16"/>
      <c r="E1141" s="16"/>
      <c r="F1141" s="16"/>
      <c r="G1141" s="16"/>
      <c r="H1141" s="16"/>
    </row>
    <row r="1142" spans="1:8" ht="12.75" hidden="1">
      <c r="A1142" s="16"/>
      <c r="B1142" s="16"/>
      <c r="C1142" s="16"/>
      <c r="D1142" s="16"/>
      <c r="E1142" s="16"/>
      <c r="F1142" s="16"/>
      <c r="G1142" s="16"/>
      <c r="H1142" s="16"/>
    </row>
    <row r="1143" spans="1:8" ht="12.75" hidden="1">
      <c r="A1143" s="16"/>
      <c r="B1143" s="16"/>
      <c r="C1143" s="16"/>
      <c r="D1143" s="16"/>
      <c r="E1143" s="16"/>
      <c r="F1143" s="16"/>
      <c r="G1143" s="16"/>
      <c r="H1143" s="16"/>
    </row>
    <row r="1144" spans="1:8" ht="12.75" hidden="1">
      <c r="A1144" s="16"/>
      <c r="B1144" s="16"/>
      <c r="C1144" s="16"/>
      <c r="D1144" s="16"/>
      <c r="E1144" s="16"/>
      <c r="F1144" s="16"/>
      <c r="G1144" s="16"/>
      <c r="H1144" s="16"/>
    </row>
    <row r="1145" spans="1:8" ht="12.75" hidden="1">
      <c r="A1145" s="16"/>
      <c r="B1145" s="16"/>
      <c r="C1145" s="16"/>
      <c r="D1145" s="16"/>
      <c r="E1145" s="16"/>
      <c r="F1145" s="16"/>
      <c r="G1145" s="16"/>
      <c r="H1145" s="16"/>
    </row>
    <row r="1146" spans="1:8" ht="12.75" hidden="1">
      <c r="A1146" s="16"/>
      <c r="B1146" s="16"/>
      <c r="C1146" s="16"/>
      <c r="D1146" s="16"/>
      <c r="E1146" s="16"/>
      <c r="F1146" s="16"/>
      <c r="G1146" s="16"/>
      <c r="H1146" s="16"/>
    </row>
    <row r="1147" spans="1:8" ht="12.75" hidden="1">
      <c r="A1147" s="16"/>
      <c r="B1147" s="16"/>
      <c r="C1147" s="16"/>
      <c r="D1147" s="16"/>
      <c r="E1147" s="16"/>
      <c r="F1147" s="16"/>
      <c r="G1147" s="16"/>
      <c r="H1147" s="16"/>
    </row>
    <row r="1148" spans="1:8" ht="12.75" hidden="1">
      <c r="A1148" s="16"/>
      <c r="B1148" s="16"/>
      <c r="C1148" s="16"/>
      <c r="D1148" s="16"/>
      <c r="E1148" s="16"/>
      <c r="F1148" s="16"/>
      <c r="G1148" s="16"/>
      <c r="H1148" s="16"/>
    </row>
    <row r="1149" spans="1:8" ht="12.75" hidden="1">
      <c r="A1149" s="16"/>
      <c r="B1149" s="16"/>
      <c r="C1149" s="16"/>
      <c r="D1149" s="16"/>
      <c r="E1149" s="16"/>
      <c r="F1149" s="16"/>
      <c r="G1149" s="16"/>
      <c r="H1149" s="16"/>
    </row>
    <row r="1150" spans="1:8" ht="12.75" hidden="1">
      <c r="A1150" s="16"/>
      <c r="B1150" s="16"/>
      <c r="C1150" s="16"/>
      <c r="D1150" s="16"/>
      <c r="E1150" s="16"/>
      <c r="F1150" s="16"/>
      <c r="G1150" s="16"/>
      <c r="H1150" s="16"/>
    </row>
    <row r="1151" spans="1:8" ht="12.75" hidden="1">
      <c r="A1151" s="16"/>
      <c r="B1151" s="16"/>
      <c r="C1151" s="16"/>
      <c r="D1151" s="16"/>
      <c r="E1151" s="16"/>
      <c r="F1151" s="16"/>
      <c r="G1151" s="16"/>
      <c r="H1151" s="16"/>
    </row>
    <row r="1152" spans="1:8" ht="12.75" hidden="1">
      <c r="A1152" s="16"/>
      <c r="B1152" s="16"/>
      <c r="C1152" s="16"/>
      <c r="D1152" s="16"/>
      <c r="E1152" s="16"/>
      <c r="F1152" s="16"/>
      <c r="G1152" s="16"/>
      <c r="H1152" s="16"/>
    </row>
    <row r="1153" spans="1:8" ht="12.75" hidden="1">
      <c r="A1153" s="16"/>
      <c r="B1153" s="16"/>
      <c r="C1153" s="16"/>
      <c r="D1153" s="16"/>
      <c r="E1153" s="16"/>
      <c r="F1153" s="16"/>
      <c r="G1153" s="16"/>
      <c r="H1153" s="16"/>
    </row>
    <row r="1154" spans="1:8" ht="12.75" hidden="1">
      <c r="A1154" s="16"/>
      <c r="B1154" s="16"/>
      <c r="C1154" s="16"/>
      <c r="D1154" s="16"/>
      <c r="E1154" s="16"/>
      <c r="F1154" s="16"/>
      <c r="G1154" s="16"/>
      <c r="H1154" s="16"/>
    </row>
    <row r="1155" spans="1:8" ht="12.75" hidden="1">
      <c r="A1155" s="16"/>
      <c r="B1155" s="16"/>
      <c r="C1155" s="16"/>
      <c r="D1155" s="16"/>
      <c r="E1155" s="16"/>
      <c r="F1155" s="16"/>
      <c r="G1155" s="16"/>
      <c r="H1155" s="16"/>
    </row>
    <row r="1156" spans="1:8" ht="12.75" hidden="1">
      <c r="A1156" s="16"/>
      <c r="B1156" s="16"/>
      <c r="C1156" s="16"/>
      <c r="D1156" s="16"/>
      <c r="E1156" s="16"/>
      <c r="F1156" s="16"/>
      <c r="G1156" s="16"/>
      <c r="H1156" s="16"/>
    </row>
    <row r="1157" spans="1:8" ht="12.75" hidden="1">
      <c r="A1157" s="16"/>
      <c r="B1157" s="16"/>
      <c r="C1157" s="16"/>
      <c r="D1157" s="16"/>
      <c r="E1157" s="16"/>
      <c r="F1157" s="16"/>
      <c r="G1157" s="16"/>
      <c r="H1157" s="16"/>
    </row>
    <row r="1158" spans="1:8" ht="12.75" hidden="1">
      <c r="A1158" s="16"/>
      <c r="B1158" s="16"/>
      <c r="C1158" s="16"/>
      <c r="D1158" s="16"/>
      <c r="E1158" s="16"/>
      <c r="F1158" s="16"/>
      <c r="G1158" s="16"/>
      <c r="H1158" s="16"/>
    </row>
    <row r="1159" spans="1:8" ht="12.75" hidden="1">
      <c r="A1159" s="16"/>
      <c r="B1159" s="16"/>
      <c r="C1159" s="16"/>
      <c r="D1159" s="16"/>
      <c r="E1159" s="16"/>
      <c r="F1159" s="16"/>
      <c r="G1159" s="16"/>
      <c r="H1159" s="16"/>
    </row>
    <row r="1160" spans="1:8" ht="12.75" hidden="1">
      <c r="A1160" s="16"/>
      <c r="B1160" s="16"/>
      <c r="C1160" s="16"/>
      <c r="D1160" s="16"/>
      <c r="E1160" s="16"/>
      <c r="F1160" s="16"/>
      <c r="G1160" s="16"/>
      <c r="H1160" s="16"/>
    </row>
    <row r="1161" spans="1:8" ht="12.75" hidden="1">
      <c r="A1161" s="16"/>
      <c r="B1161" s="16"/>
      <c r="C1161" s="16"/>
      <c r="D1161" s="16"/>
      <c r="E1161" s="16"/>
      <c r="F1161" s="16"/>
      <c r="G1161" s="16"/>
      <c r="H1161" s="16"/>
    </row>
    <row r="1162" spans="1:8" ht="12.75" hidden="1">
      <c r="A1162" s="16"/>
      <c r="B1162" s="16"/>
      <c r="C1162" s="16"/>
      <c r="D1162" s="16"/>
      <c r="E1162" s="16"/>
      <c r="F1162" s="16"/>
      <c r="G1162" s="16"/>
      <c r="H1162" s="16"/>
    </row>
    <row r="1163" spans="1:8" ht="12.75" hidden="1">
      <c r="A1163" s="16"/>
      <c r="B1163" s="16"/>
      <c r="C1163" s="16"/>
      <c r="D1163" s="16"/>
      <c r="E1163" s="16"/>
      <c r="F1163" s="16"/>
      <c r="G1163" s="16"/>
      <c r="H1163" s="16"/>
    </row>
    <row r="1164" spans="1:8" ht="12.75" hidden="1">
      <c r="A1164" s="16"/>
      <c r="B1164" s="16"/>
      <c r="C1164" s="16"/>
      <c r="D1164" s="16"/>
      <c r="E1164" s="16"/>
      <c r="F1164" s="16"/>
      <c r="G1164" s="16"/>
      <c r="H1164" s="16"/>
    </row>
    <row r="1165" spans="1:8" ht="12.75" hidden="1">
      <c r="A1165" s="16"/>
      <c r="B1165" s="16"/>
      <c r="C1165" s="16"/>
      <c r="D1165" s="16"/>
      <c r="E1165" s="16"/>
      <c r="F1165" s="16"/>
      <c r="G1165" s="16"/>
      <c r="H1165" s="16"/>
    </row>
    <row r="1166" spans="1:8" ht="12.75" hidden="1">
      <c r="A1166" s="16"/>
      <c r="B1166" s="16"/>
      <c r="C1166" s="16"/>
      <c r="D1166" s="16"/>
      <c r="E1166" s="16"/>
      <c r="F1166" s="16"/>
      <c r="G1166" s="16"/>
      <c r="H1166" s="16"/>
    </row>
    <row r="1167" spans="1:8" ht="12.75" hidden="1">
      <c r="A1167" s="16"/>
      <c r="B1167" s="16"/>
      <c r="C1167" s="16"/>
      <c r="D1167" s="16"/>
      <c r="E1167" s="16"/>
      <c r="F1167" s="16"/>
      <c r="G1167" s="16"/>
      <c r="H1167" s="16"/>
    </row>
    <row r="1168" spans="1:8" ht="12.75" hidden="1">
      <c r="A1168" s="16"/>
      <c r="B1168" s="16"/>
      <c r="C1168" s="16"/>
      <c r="D1168" s="16"/>
      <c r="E1168" s="16"/>
      <c r="F1168" s="16"/>
      <c r="G1168" s="16"/>
      <c r="H1168" s="16"/>
    </row>
    <row r="1169" spans="1:8" ht="12.75" hidden="1">
      <c r="A1169" s="16"/>
      <c r="B1169" s="16"/>
      <c r="C1169" s="16"/>
      <c r="D1169" s="16"/>
      <c r="E1169" s="16"/>
      <c r="F1169" s="16"/>
      <c r="G1169" s="16"/>
      <c r="H1169" s="16"/>
    </row>
    <row r="1170" spans="1:8" ht="12.75" hidden="1">
      <c r="A1170" s="16"/>
      <c r="B1170" s="16"/>
      <c r="C1170" s="16"/>
      <c r="D1170" s="16"/>
      <c r="E1170" s="16"/>
      <c r="F1170" s="16"/>
      <c r="G1170" s="16"/>
      <c r="H1170" s="16"/>
    </row>
    <row r="1171" spans="1:8" ht="12.75" hidden="1">
      <c r="A1171" s="16"/>
      <c r="B1171" s="16"/>
      <c r="C1171" s="16"/>
      <c r="D1171" s="16"/>
      <c r="E1171" s="16"/>
      <c r="F1171" s="16"/>
      <c r="G1171" s="16"/>
      <c r="H1171" s="16"/>
    </row>
    <row r="1172" spans="1:8" ht="12.75" hidden="1">
      <c r="A1172" s="16"/>
      <c r="B1172" s="16"/>
      <c r="C1172" s="16"/>
      <c r="D1172" s="16"/>
      <c r="E1172" s="16"/>
      <c r="F1172" s="16"/>
      <c r="G1172" s="16"/>
      <c r="H1172" s="16"/>
    </row>
    <row r="1173" spans="1:8" ht="12.75" hidden="1">
      <c r="A1173" s="16"/>
      <c r="B1173" s="16"/>
      <c r="C1173" s="16"/>
      <c r="D1173" s="16"/>
      <c r="E1173" s="16"/>
      <c r="F1173" s="16"/>
      <c r="G1173" s="16"/>
      <c r="H1173" s="16"/>
    </row>
    <row r="1174" spans="1:8" ht="12.75" hidden="1">
      <c r="A1174" s="16"/>
      <c r="B1174" s="16"/>
      <c r="C1174" s="16"/>
      <c r="D1174" s="16"/>
      <c r="E1174" s="16"/>
      <c r="F1174" s="16"/>
      <c r="G1174" s="16"/>
      <c r="H1174" s="16"/>
    </row>
    <row r="1175" spans="1:8" ht="12.75" hidden="1">
      <c r="A1175" s="16"/>
      <c r="B1175" s="16"/>
      <c r="C1175" s="16"/>
      <c r="D1175" s="16"/>
      <c r="E1175" s="16"/>
      <c r="F1175" s="16"/>
      <c r="G1175" s="16"/>
      <c r="H1175" s="16"/>
    </row>
    <row r="1176" spans="1:8" ht="12.75" hidden="1">
      <c r="A1176" s="16"/>
      <c r="B1176" s="16"/>
      <c r="C1176" s="16"/>
      <c r="D1176" s="16"/>
      <c r="E1176" s="16"/>
      <c r="F1176" s="16"/>
      <c r="G1176" s="16"/>
      <c r="H1176" s="16"/>
    </row>
    <row r="1177" spans="1:8" ht="12.75" hidden="1">
      <c r="A1177" s="16"/>
      <c r="B1177" s="16"/>
      <c r="C1177" s="16"/>
      <c r="D1177" s="16"/>
      <c r="E1177" s="16"/>
      <c r="F1177" s="16"/>
      <c r="G1177" s="16"/>
      <c r="H1177" s="16"/>
    </row>
    <row r="1178" spans="1:8" ht="12.75" hidden="1">
      <c r="A1178" s="16"/>
      <c r="B1178" s="16"/>
      <c r="C1178" s="16"/>
      <c r="D1178" s="16"/>
      <c r="E1178" s="16"/>
      <c r="F1178" s="16"/>
      <c r="G1178" s="16"/>
      <c r="H1178" s="16"/>
    </row>
    <row r="1179" spans="1:8" ht="12.75" hidden="1">
      <c r="A1179" s="16"/>
      <c r="B1179" s="16"/>
      <c r="C1179" s="16"/>
      <c r="D1179" s="16"/>
      <c r="E1179" s="16"/>
      <c r="F1179" s="16"/>
      <c r="G1179" s="16"/>
      <c r="H1179" s="16"/>
    </row>
    <row r="1180" spans="1:8" ht="12.75" hidden="1">
      <c r="A1180" s="16"/>
      <c r="B1180" s="16"/>
      <c r="C1180" s="16"/>
      <c r="D1180" s="16"/>
      <c r="E1180" s="16"/>
      <c r="F1180" s="16"/>
      <c r="G1180" s="16"/>
      <c r="H1180" s="16"/>
    </row>
    <row r="1181" spans="1:8" ht="12.75" hidden="1">
      <c r="A1181" s="16"/>
      <c r="B1181" s="16"/>
      <c r="C1181" s="16"/>
      <c r="D1181" s="16"/>
      <c r="E1181" s="16"/>
      <c r="F1181" s="16"/>
      <c r="G1181" s="16"/>
      <c r="H1181" s="16"/>
    </row>
    <row r="1182" spans="1:8" ht="12.75" hidden="1">
      <c r="A1182" s="16"/>
      <c r="B1182" s="16"/>
      <c r="C1182" s="16"/>
      <c r="D1182" s="16"/>
      <c r="E1182" s="16"/>
      <c r="F1182" s="16"/>
      <c r="G1182" s="16"/>
      <c r="H1182" s="16"/>
    </row>
    <row r="1183" spans="1:8" ht="12.75" hidden="1">
      <c r="A1183" s="16"/>
      <c r="B1183" s="16"/>
      <c r="C1183" s="16"/>
      <c r="D1183" s="16"/>
      <c r="E1183" s="16"/>
      <c r="F1183" s="16"/>
      <c r="G1183" s="16"/>
      <c r="H1183" s="16"/>
    </row>
    <row r="1184" spans="1:8" ht="12.75" hidden="1">
      <c r="A1184" s="16"/>
      <c r="B1184" s="16"/>
      <c r="C1184" s="16"/>
      <c r="D1184" s="16"/>
      <c r="E1184" s="16"/>
      <c r="F1184" s="16"/>
      <c r="G1184" s="16"/>
      <c r="H1184" s="16"/>
    </row>
    <row r="1185" spans="1:8" ht="12.75" hidden="1">
      <c r="A1185" s="16"/>
      <c r="B1185" s="16"/>
      <c r="C1185" s="16"/>
      <c r="D1185" s="16"/>
      <c r="E1185" s="16"/>
      <c r="F1185" s="16"/>
      <c r="G1185" s="16"/>
      <c r="H1185" s="16"/>
    </row>
    <row r="1186" spans="1:8" ht="12.75" hidden="1">
      <c r="A1186" s="16"/>
      <c r="B1186" s="16"/>
      <c r="C1186" s="16"/>
      <c r="D1186" s="16"/>
      <c r="E1186" s="16"/>
      <c r="F1186" s="16"/>
      <c r="G1186" s="16"/>
      <c r="H1186" s="16"/>
    </row>
    <row r="1187" spans="1:8" ht="12.75" hidden="1">
      <c r="A1187" s="16"/>
      <c r="B1187" s="16"/>
      <c r="C1187" s="16"/>
      <c r="D1187" s="16"/>
      <c r="E1187" s="16"/>
      <c r="F1187" s="16"/>
      <c r="G1187" s="16"/>
      <c r="H1187" s="16"/>
    </row>
    <row r="1188" spans="1:8" ht="12.75" hidden="1">
      <c r="A1188" s="16"/>
      <c r="B1188" s="16"/>
      <c r="C1188" s="16"/>
      <c r="D1188" s="16"/>
      <c r="E1188" s="16"/>
      <c r="F1188" s="16"/>
      <c r="G1188" s="16"/>
      <c r="H1188" s="16"/>
    </row>
    <row r="1189" spans="1:8" ht="12.75" hidden="1">
      <c r="A1189" s="16"/>
      <c r="B1189" s="16"/>
      <c r="C1189" s="16"/>
      <c r="D1189" s="16"/>
      <c r="E1189" s="16"/>
      <c r="F1189" s="16"/>
      <c r="G1189" s="16"/>
      <c r="H1189" s="16"/>
    </row>
    <row r="1190" spans="1:8" ht="12.75" hidden="1">
      <c r="A1190" s="16"/>
      <c r="B1190" s="16"/>
      <c r="C1190" s="16"/>
      <c r="D1190" s="16"/>
      <c r="E1190" s="16"/>
      <c r="F1190" s="16"/>
      <c r="G1190" s="16"/>
      <c r="H1190" s="16"/>
    </row>
    <row r="1191" spans="1:8" ht="12.75" hidden="1">
      <c r="A1191" s="16"/>
      <c r="B1191" s="16"/>
      <c r="C1191" s="16"/>
      <c r="D1191" s="16"/>
      <c r="E1191" s="16"/>
      <c r="F1191" s="16"/>
      <c r="G1191" s="16"/>
      <c r="H1191" s="16"/>
    </row>
    <row r="1192" spans="1:8" ht="12.75" hidden="1">
      <c r="A1192" s="16"/>
      <c r="B1192" s="16"/>
      <c r="C1192" s="16"/>
      <c r="D1192" s="16"/>
      <c r="E1192" s="16"/>
      <c r="F1192" s="16"/>
      <c r="G1192" s="16"/>
      <c r="H1192" s="16"/>
    </row>
    <row r="1193" spans="1:8" ht="12.75" hidden="1">
      <c r="A1193" s="16"/>
      <c r="B1193" s="16"/>
      <c r="C1193" s="16"/>
      <c r="D1193" s="16"/>
      <c r="E1193" s="16"/>
      <c r="F1193" s="16"/>
      <c r="G1193" s="16"/>
      <c r="H1193" s="16"/>
    </row>
    <row r="1194" spans="1:8" ht="12.75" hidden="1">
      <c r="A1194" s="16"/>
      <c r="B1194" s="16"/>
      <c r="C1194" s="16"/>
      <c r="D1194" s="16"/>
      <c r="E1194" s="16"/>
      <c r="F1194" s="16"/>
      <c r="G1194" s="16"/>
      <c r="H1194" s="16"/>
    </row>
    <row r="1195" spans="1:8" ht="12.75" hidden="1">
      <c r="A1195" s="16"/>
      <c r="B1195" s="16"/>
      <c r="C1195" s="16"/>
      <c r="D1195" s="16"/>
      <c r="E1195" s="16"/>
      <c r="F1195" s="16"/>
      <c r="G1195" s="16"/>
      <c r="H1195" s="16"/>
    </row>
    <row r="1196" spans="1:8" ht="12.75" hidden="1">
      <c r="A1196" s="16"/>
      <c r="B1196" s="16"/>
      <c r="C1196" s="16"/>
      <c r="D1196" s="16"/>
      <c r="E1196" s="16"/>
      <c r="F1196" s="16"/>
      <c r="G1196" s="16"/>
      <c r="H1196" s="16"/>
    </row>
    <row r="1197" spans="1:8" ht="12.75" hidden="1">
      <c r="A1197" s="16"/>
      <c r="B1197" s="16"/>
      <c r="C1197" s="16"/>
      <c r="D1197" s="16"/>
      <c r="E1197" s="16"/>
      <c r="F1197" s="16"/>
      <c r="G1197" s="16"/>
      <c r="H1197" s="16"/>
    </row>
    <row r="1198" spans="1:8" ht="12.75" hidden="1">
      <c r="A1198" s="16"/>
      <c r="B1198" s="16"/>
      <c r="C1198" s="16"/>
      <c r="D1198" s="16"/>
      <c r="E1198" s="16"/>
      <c r="F1198" s="16"/>
      <c r="G1198" s="16"/>
      <c r="H1198" s="16"/>
    </row>
    <row r="1199" spans="1:8" ht="12.75" hidden="1">
      <c r="A1199" s="16"/>
      <c r="B1199" s="16"/>
      <c r="C1199" s="16"/>
      <c r="D1199" s="16"/>
      <c r="E1199" s="16"/>
      <c r="F1199" s="16"/>
      <c r="G1199" s="16"/>
      <c r="H1199" s="16"/>
    </row>
    <row r="1200" spans="1:8" ht="12.75" hidden="1">
      <c r="A1200" s="16"/>
      <c r="B1200" s="16"/>
      <c r="C1200" s="16"/>
      <c r="D1200" s="16"/>
      <c r="E1200" s="16"/>
      <c r="F1200" s="16"/>
      <c r="G1200" s="16"/>
      <c r="H1200" s="16"/>
    </row>
    <row r="1201" spans="1:8" ht="12.75" hidden="1">
      <c r="A1201" s="16"/>
      <c r="B1201" s="16"/>
      <c r="C1201" s="16"/>
      <c r="D1201" s="16"/>
      <c r="E1201" s="16"/>
      <c r="F1201" s="16"/>
      <c r="G1201" s="16"/>
      <c r="H1201" s="16"/>
    </row>
    <row r="1202" spans="1:8" ht="12.75" hidden="1">
      <c r="A1202" s="16"/>
      <c r="B1202" s="16"/>
      <c r="C1202" s="16"/>
      <c r="D1202" s="16"/>
      <c r="E1202" s="16"/>
      <c r="F1202" s="16"/>
      <c r="G1202" s="16"/>
      <c r="H1202" s="16"/>
    </row>
    <row r="1203" spans="1:8" ht="12.75" hidden="1">
      <c r="A1203" s="16"/>
      <c r="B1203" s="16"/>
      <c r="C1203" s="16"/>
      <c r="D1203" s="16"/>
      <c r="E1203" s="16"/>
      <c r="F1203" s="16"/>
      <c r="G1203" s="16"/>
      <c r="H1203" s="16"/>
    </row>
    <row r="1204" spans="1:8" ht="12.75" hidden="1">
      <c r="A1204" s="16"/>
      <c r="B1204" s="16"/>
      <c r="C1204" s="16"/>
      <c r="D1204" s="16"/>
      <c r="E1204" s="16"/>
      <c r="F1204" s="16"/>
      <c r="G1204" s="16"/>
      <c r="H1204" s="16"/>
    </row>
    <row r="1205" spans="1:8" ht="12.75" hidden="1">
      <c r="A1205" s="16"/>
      <c r="B1205" s="16"/>
      <c r="C1205" s="16"/>
      <c r="D1205" s="16"/>
      <c r="E1205" s="16"/>
      <c r="F1205" s="16"/>
      <c r="G1205" s="16"/>
      <c r="H1205" s="16"/>
    </row>
    <row r="1206" spans="1:8" ht="12.75" hidden="1">
      <c r="A1206" s="16"/>
      <c r="B1206" s="16"/>
      <c r="C1206" s="16"/>
      <c r="D1206" s="16"/>
      <c r="E1206" s="16"/>
      <c r="F1206" s="16"/>
      <c r="G1206" s="16"/>
      <c r="H1206" s="16"/>
    </row>
    <row r="1207" spans="1:8" ht="12.75" hidden="1">
      <c r="A1207" s="16"/>
      <c r="B1207" s="16"/>
      <c r="C1207" s="16"/>
      <c r="D1207" s="16"/>
      <c r="E1207" s="16"/>
      <c r="F1207" s="16"/>
      <c r="G1207" s="16"/>
      <c r="H1207" s="16"/>
    </row>
    <row r="1208" spans="1:8" ht="12.75" hidden="1">
      <c r="A1208" s="16"/>
      <c r="B1208" s="16"/>
      <c r="C1208" s="16"/>
      <c r="D1208" s="16"/>
      <c r="E1208" s="16"/>
      <c r="F1208" s="16"/>
      <c r="G1208" s="16"/>
      <c r="H1208" s="16"/>
    </row>
    <row r="1209" spans="1:8" ht="12.75" hidden="1">
      <c r="A1209" s="16"/>
      <c r="B1209" s="16"/>
      <c r="C1209" s="16"/>
      <c r="D1209" s="16"/>
      <c r="E1209" s="16"/>
      <c r="F1209" s="16"/>
      <c r="G1209" s="16"/>
      <c r="H1209" s="16"/>
    </row>
    <row r="1210" spans="1:8" ht="12.75" hidden="1">
      <c r="A1210" s="16"/>
      <c r="B1210" s="16"/>
      <c r="C1210" s="16"/>
      <c r="D1210" s="16"/>
      <c r="E1210" s="16"/>
      <c r="F1210" s="16"/>
      <c r="G1210" s="16"/>
      <c r="H1210" s="16"/>
    </row>
    <row r="1211" spans="1:8" ht="12.75" hidden="1">
      <c r="A1211" s="16"/>
      <c r="B1211" s="16"/>
      <c r="C1211" s="16"/>
      <c r="D1211" s="16"/>
      <c r="E1211" s="16"/>
      <c r="F1211" s="16"/>
      <c r="G1211" s="16"/>
      <c r="H1211" s="16"/>
    </row>
    <row r="1212" spans="1:8" ht="12.75" hidden="1">
      <c r="A1212" s="16"/>
      <c r="B1212" s="16"/>
      <c r="C1212" s="16"/>
      <c r="D1212" s="16"/>
      <c r="E1212" s="16"/>
      <c r="F1212" s="16"/>
      <c r="G1212" s="16"/>
      <c r="H1212" s="16"/>
    </row>
    <row r="1213" spans="1:8" ht="12.75" hidden="1">
      <c r="A1213" s="16"/>
      <c r="B1213" s="16"/>
      <c r="C1213" s="16"/>
      <c r="D1213" s="16"/>
      <c r="E1213" s="16"/>
      <c r="F1213" s="16"/>
      <c r="G1213" s="16"/>
      <c r="H1213" s="16"/>
    </row>
    <row r="1214" spans="1:8" ht="12.75" hidden="1">
      <c r="A1214" s="16"/>
      <c r="B1214" s="16"/>
      <c r="C1214" s="16"/>
      <c r="D1214" s="16"/>
      <c r="E1214" s="16"/>
      <c r="F1214" s="16"/>
      <c r="G1214" s="16"/>
      <c r="H1214" s="16"/>
    </row>
    <row r="1215" spans="1:8" ht="12.75" hidden="1">
      <c r="A1215" s="16"/>
      <c r="B1215" s="16"/>
      <c r="C1215" s="16"/>
      <c r="D1215" s="16"/>
      <c r="E1215" s="16"/>
      <c r="F1215" s="16"/>
      <c r="G1215" s="16"/>
      <c r="H1215" s="16"/>
    </row>
    <row r="1216" spans="1:8" ht="12.75" hidden="1">
      <c r="A1216" s="16"/>
      <c r="B1216" s="16"/>
      <c r="C1216" s="16"/>
      <c r="D1216" s="16"/>
      <c r="E1216" s="16"/>
      <c r="F1216" s="16"/>
      <c r="G1216" s="16"/>
      <c r="H1216" s="16"/>
    </row>
    <row r="1217" spans="1:8" ht="12.75" hidden="1">
      <c r="A1217" s="16"/>
      <c r="B1217" s="16"/>
      <c r="C1217" s="16"/>
      <c r="D1217" s="16"/>
      <c r="E1217" s="16"/>
      <c r="F1217" s="16"/>
      <c r="G1217" s="16"/>
      <c r="H1217" s="16"/>
    </row>
    <row r="1218" spans="1:8" ht="12.75" hidden="1">
      <c r="A1218" s="16"/>
      <c r="B1218" s="16"/>
      <c r="C1218" s="16"/>
      <c r="D1218" s="16"/>
      <c r="E1218" s="16"/>
      <c r="F1218" s="16"/>
      <c r="G1218" s="16"/>
      <c r="H1218" s="16"/>
    </row>
    <row r="1219" spans="1:8" ht="12.75" hidden="1">
      <c r="A1219" s="16"/>
      <c r="B1219" s="16"/>
      <c r="C1219" s="16"/>
      <c r="D1219" s="16"/>
      <c r="E1219" s="16"/>
      <c r="F1219" s="16"/>
      <c r="G1219" s="16"/>
      <c r="H1219" s="16"/>
    </row>
    <row r="1220" spans="1:8" ht="12.75" hidden="1">
      <c r="A1220" s="16"/>
      <c r="B1220" s="16"/>
      <c r="C1220" s="16"/>
      <c r="D1220" s="16"/>
      <c r="E1220" s="16"/>
      <c r="F1220" s="16"/>
      <c r="G1220" s="16"/>
      <c r="H1220" s="16"/>
    </row>
    <row r="1221" spans="1:8" ht="12.75" hidden="1">
      <c r="A1221" s="16"/>
      <c r="B1221" s="16"/>
      <c r="C1221" s="16"/>
      <c r="D1221" s="16"/>
      <c r="E1221" s="16"/>
      <c r="F1221" s="16"/>
      <c r="G1221" s="16"/>
      <c r="H1221" s="16"/>
    </row>
    <row r="1222" spans="1:8" ht="12.75" hidden="1">
      <c r="A1222" s="16"/>
      <c r="B1222" s="16"/>
      <c r="C1222" s="16"/>
      <c r="D1222" s="16"/>
      <c r="E1222" s="16"/>
      <c r="F1222" s="16"/>
      <c r="G1222" s="16"/>
      <c r="H1222" s="16"/>
    </row>
    <row r="1223" spans="1:8" ht="12.75" hidden="1">
      <c r="A1223" s="16"/>
      <c r="B1223" s="16"/>
      <c r="C1223" s="16"/>
      <c r="D1223" s="16"/>
      <c r="E1223" s="16"/>
      <c r="F1223" s="16"/>
      <c r="G1223" s="16"/>
      <c r="H1223" s="16"/>
    </row>
    <row r="1224" spans="1:8" ht="12.75" hidden="1">
      <c r="A1224" s="16"/>
      <c r="B1224" s="16"/>
      <c r="C1224" s="16"/>
      <c r="D1224" s="16"/>
      <c r="E1224" s="16"/>
      <c r="F1224" s="16"/>
      <c r="G1224" s="16"/>
      <c r="H1224" s="16"/>
    </row>
    <row r="1225" spans="1:8" ht="12.75" hidden="1">
      <c r="A1225" s="16"/>
      <c r="B1225" s="16"/>
      <c r="C1225" s="16"/>
      <c r="D1225" s="16"/>
      <c r="E1225" s="16"/>
      <c r="F1225" s="16"/>
      <c r="G1225" s="16"/>
      <c r="H1225" s="16"/>
    </row>
    <row r="1226" spans="1:8" ht="12.75" hidden="1">
      <c r="A1226" s="16"/>
      <c r="B1226" s="16"/>
      <c r="C1226" s="16"/>
      <c r="D1226" s="16"/>
      <c r="E1226" s="16"/>
      <c r="F1226" s="16"/>
      <c r="G1226" s="16"/>
      <c r="H1226" s="16"/>
    </row>
    <row r="1227" spans="1:8" ht="12.75" hidden="1">
      <c r="A1227" s="16"/>
      <c r="B1227" s="16"/>
      <c r="C1227" s="16"/>
      <c r="D1227" s="16"/>
      <c r="E1227" s="16"/>
      <c r="F1227" s="16"/>
      <c r="G1227" s="16"/>
      <c r="H1227" s="16"/>
    </row>
    <row r="1228" spans="1:8" ht="12.75" hidden="1">
      <c r="A1228" s="16"/>
      <c r="B1228" s="16"/>
      <c r="C1228" s="16"/>
      <c r="D1228" s="16"/>
      <c r="E1228" s="16"/>
      <c r="F1228" s="16"/>
      <c r="G1228" s="16"/>
      <c r="H1228" s="16"/>
    </row>
    <row r="1229" spans="1:8" ht="12.75" hidden="1">
      <c r="A1229" s="16"/>
      <c r="B1229" s="16"/>
      <c r="C1229" s="16"/>
      <c r="D1229" s="16"/>
      <c r="E1229" s="16"/>
      <c r="F1229" s="16"/>
      <c r="G1229" s="16"/>
      <c r="H1229" s="16"/>
    </row>
    <row r="1230" spans="1:8" ht="12.75" hidden="1">
      <c r="A1230" s="16"/>
      <c r="B1230" s="16"/>
      <c r="C1230" s="16"/>
      <c r="D1230" s="16"/>
      <c r="E1230" s="16"/>
      <c r="F1230" s="16"/>
      <c r="G1230" s="16"/>
      <c r="H1230" s="16"/>
    </row>
    <row r="1231" spans="1:8" ht="12.75" hidden="1">
      <c r="A1231" s="16"/>
      <c r="B1231" s="16"/>
      <c r="C1231" s="16"/>
      <c r="D1231" s="16"/>
      <c r="E1231" s="16"/>
      <c r="F1231" s="16"/>
      <c r="G1231" s="16"/>
      <c r="H1231" s="16"/>
    </row>
    <row r="1232" spans="1:8" ht="12.75" hidden="1">
      <c r="A1232" s="16"/>
      <c r="B1232" s="16"/>
      <c r="C1232" s="16"/>
      <c r="D1232" s="16"/>
      <c r="E1232" s="16"/>
      <c r="F1232" s="16"/>
      <c r="G1232" s="16"/>
      <c r="H1232" s="16"/>
    </row>
    <row r="1233" spans="1:8" ht="12.75" hidden="1">
      <c r="A1233" s="16"/>
      <c r="B1233" s="16"/>
      <c r="C1233" s="16"/>
      <c r="D1233" s="16"/>
      <c r="E1233" s="16"/>
      <c r="F1233" s="16"/>
      <c r="G1233" s="16"/>
      <c r="H1233" s="16"/>
    </row>
    <row r="1234" spans="1:8" ht="12.75" hidden="1">
      <c r="A1234" s="16"/>
      <c r="B1234" s="16"/>
      <c r="C1234" s="16"/>
      <c r="D1234" s="16"/>
      <c r="E1234" s="16"/>
      <c r="F1234" s="16"/>
      <c r="G1234" s="16"/>
      <c r="H1234" s="16"/>
    </row>
    <row r="1235" spans="1:8" ht="12.75" hidden="1">
      <c r="A1235" s="16"/>
      <c r="B1235" s="16"/>
      <c r="C1235" s="16"/>
      <c r="D1235" s="16"/>
      <c r="E1235" s="16"/>
      <c r="F1235" s="16"/>
      <c r="G1235" s="16"/>
      <c r="H1235" s="16"/>
    </row>
    <row r="1236" spans="1:8" ht="12.75" hidden="1">
      <c r="A1236" s="16"/>
      <c r="B1236" s="16"/>
      <c r="C1236" s="16"/>
      <c r="D1236" s="16"/>
      <c r="E1236" s="16"/>
      <c r="F1236" s="16"/>
      <c r="G1236" s="16"/>
      <c r="H1236" s="16"/>
    </row>
    <row r="1237" spans="1:8" ht="12.75" hidden="1">
      <c r="A1237" s="16"/>
      <c r="B1237" s="16"/>
      <c r="C1237" s="16"/>
      <c r="D1237" s="16"/>
      <c r="E1237" s="16"/>
      <c r="F1237" s="16"/>
      <c r="G1237" s="16"/>
      <c r="H1237" s="16"/>
    </row>
    <row r="1238" spans="1:8" ht="12.75" hidden="1">
      <c r="A1238" s="16"/>
      <c r="B1238" s="16"/>
      <c r="C1238" s="16"/>
      <c r="D1238" s="16"/>
      <c r="E1238" s="16"/>
      <c r="F1238" s="16"/>
      <c r="G1238" s="16"/>
      <c r="H1238" s="16"/>
    </row>
    <row r="1239" spans="1:8" ht="12.75" hidden="1">
      <c r="A1239" s="16"/>
      <c r="B1239" s="16"/>
      <c r="C1239" s="16"/>
      <c r="D1239" s="16"/>
      <c r="E1239" s="16"/>
      <c r="F1239" s="16"/>
      <c r="G1239" s="16"/>
      <c r="H1239" s="16"/>
    </row>
    <row r="1240" spans="1:8" ht="12.75" hidden="1">
      <c r="A1240" s="16"/>
      <c r="B1240" s="16"/>
      <c r="C1240" s="16"/>
      <c r="D1240" s="16"/>
      <c r="E1240" s="16"/>
      <c r="F1240" s="16"/>
      <c r="G1240" s="16"/>
      <c r="H1240" s="16"/>
    </row>
    <row r="1241" spans="1:8" ht="12.75" hidden="1">
      <c r="A1241" s="16"/>
      <c r="B1241" s="16"/>
      <c r="C1241" s="16"/>
      <c r="D1241" s="16"/>
      <c r="E1241" s="16"/>
      <c r="F1241" s="16"/>
      <c r="G1241" s="16"/>
      <c r="H1241" s="16"/>
    </row>
    <row r="1242" spans="1:8" ht="12.75" hidden="1">
      <c r="A1242" s="16"/>
      <c r="B1242" s="16"/>
      <c r="C1242" s="16"/>
      <c r="D1242" s="16"/>
      <c r="E1242" s="16"/>
      <c r="F1242" s="16"/>
      <c r="G1242" s="16"/>
      <c r="H1242" s="16"/>
    </row>
    <row r="1243" spans="1:8" ht="12.75" hidden="1">
      <c r="A1243" s="16"/>
      <c r="B1243" s="16"/>
      <c r="C1243" s="16"/>
      <c r="D1243" s="16"/>
      <c r="E1243" s="16"/>
      <c r="F1243" s="16"/>
      <c r="G1243" s="16"/>
      <c r="H1243" s="16"/>
    </row>
    <row r="1244" spans="1:8" ht="12.75" hidden="1">
      <c r="A1244" s="16"/>
      <c r="B1244" s="16"/>
      <c r="C1244" s="16"/>
      <c r="D1244" s="16"/>
      <c r="E1244" s="16"/>
      <c r="F1244" s="16"/>
      <c r="G1244" s="16"/>
      <c r="H1244" s="16"/>
    </row>
    <row r="1245" spans="1:8" ht="12.75" hidden="1">
      <c r="A1245" s="16"/>
      <c r="B1245" s="16"/>
      <c r="C1245" s="16"/>
      <c r="D1245" s="16"/>
      <c r="E1245" s="16"/>
      <c r="F1245" s="16"/>
      <c r="G1245" s="16"/>
      <c r="H1245" s="16"/>
    </row>
    <row r="1246" spans="1:8" ht="12.75" hidden="1">
      <c r="A1246" s="16"/>
      <c r="B1246" s="16"/>
      <c r="C1246" s="16"/>
      <c r="D1246" s="16"/>
      <c r="E1246" s="16"/>
      <c r="F1246" s="16"/>
      <c r="G1246" s="16"/>
      <c r="H1246" s="16"/>
    </row>
    <row r="1247" spans="1:8" ht="12.75" hidden="1">
      <c r="A1247" s="16"/>
      <c r="B1247" s="16"/>
      <c r="C1247" s="16"/>
      <c r="D1247" s="16"/>
      <c r="E1247" s="16"/>
      <c r="F1247" s="16"/>
      <c r="G1247" s="16"/>
      <c r="H1247" s="16"/>
    </row>
    <row r="1248" spans="1:8" ht="12.75" hidden="1">
      <c r="A1248" s="16"/>
      <c r="B1248" s="16"/>
      <c r="C1248" s="16"/>
      <c r="D1248" s="16"/>
      <c r="E1248" s="16"/>
      <c r="F1248" s="16"/>
      <c r="G1248" s="16"/>
      <c r="H1248" s="16"/>
    </row>
    <row r="1249" spans="1:8" ht="12.75" hidden="1">
      <c r="A1249" s="16"/>
      <c r="B1249" s="16"/>
      <c r="C1249" s="16"/>
      <c r="D1249" s="16"/>
      <c r="E1249" s="16"/>
      <c r="F1249" s="16"/>
      <c r="G1249" s="16"/>
      <c r="H1249" s="16"/>
    </row>
    <row r="1250" spans="1:8" ht="12.75" hidden="1">
      <c r="A1250" s="16"/>
      <c r="B1250" s="16"/>
      <c r="C1250" s="16"/>
      <c r="D1250" s="16"/>
      <c r="E1250" s="16"/>
      <c r="F1250" s="16"/>
      <c r="G1250" s="16"/>
      <c r="H1250" s="16"/>
    </row>
    <row r="1251" spans="1:8" ht="12.75" hidden="1">
      <c r="A1251" s="16"/>
      <c r="B1251" s="16"/>
      <c r="C1251" s="16"/>
      <c r="D1251" s="16"/>
      <c r="E1251" s="16"/>
      <c r="F1251" s="16"/>
      <c r="G1251" s="16"/>
      <c r="H1251" s="16"/>
    </row>
    <row r="1252" spans="1:8" ht="12.75" hidden="1">
      <c r="A1252" s="16"/>
      <c r="B1252" s="16"/>
      <c r="C1252" s="16"/>
      <c r="D1252" s="16"/>
      <c r="E1252" s="16"/>
      <c r="F1252" s="16"/>
      <c r="G1252" s="16"/>
      <c r="H1252" s="16"/>
    </row>
    <row r="1253" spans="1:8" ht="12.75" hidden="1">
      <c r="A1253" s="16"/>
      <c r="B1253" s="16"/>
      <c r="C1253" s="16"/>
      <c r="D1253" s="16"/>
      <c r="E1253" s="16"/>
      <c r="F1253" s="16"/>
      <c r="G1253" s="16"/>
      <c r="H1253" s="16"/>
    </row>
    <row r="1254" spans="1:8" ht="12.75" hidden="1">
      <c r="A1254" s="16"/>
      <c r="B1254" s="16"/>
      <c r="C1254" s="16"/>
      <c r="D1254" s="16"/>
      <c r="E1254" s="16"/>
      <c r="F1254" s="16"/>
      <c r="G1254" s="16"/>
      <c r="H1254" s="16"/>
    </row>
    <row r="1255" spans="1:8" ht="12.75" hidden="1">
      <c r="A1255" s="16"/>
      <c r="B1255" s="16"/>
      <c r="C1255" s="16"/>
      <c r="D1255" s="16"/>
      <c r="E1255" s="16"/>
      <c r="F1255" s="16"/>
      <c r="G1255" s="16"/>
      <c r="H1255" s="16"/>
    </row>
    <row r="1256" spans="1:8" ht="12.75" hidden="1">
      <c r="A1256" s="16"/>
      <c r="B1256" s="16"/>
      <c r="C1256" s="16"/>
      <c r="D1256" s="16"/>
      <c r="E1256" s="16"/>
      <c r="F1256" s="16"/>
      <c r="G1256" s="16"/>
      <c r="H1256" s="16"/>
    </row>
    <row r="1257" spans="1:8" ht="12.75" hidden="1">
      <c r="A1257" s="16"/>
      <c r="B1257" s="16"/>
      <c r="C1257" s="16"/>
      <c r="D1257" s="16"/>
      <c r="E1257" s="16"/>
      <c r="F1257" s="16"/>
      <c r="G1257" s="16"/>
      <c r="H1257" s="16"/>
    </row>
    <row r="1258" spans="1:8" ht="12.75" hidden="1">
      <c r="A1258" s="16"/>
      <c r="B1258" s="16"/>
      <c r="C1258" s="16"/>
      <c r="D1258" s="16"/>
      <c r="E1258" s="16"/>
      <c r="F1258" s="16"/>
      <c r="G1258" s="16"/>
      <c r="H1258" s="16"/>
    </row>
    <row r="1259" spans="1:8" ht="12.75" hidden="1">
      <c r="A1259" s="16"/>
      <c r="B1259" s="16"/>
      <c r="C1259" s="16"/>
      <c r="D1259" s="16"/>
      <c r="E1259" s="16"/>
      <c r="F1259" s="16"/>
      <c r="G1259" s="16"/>
      <c r="H1259" s="16"/>
    </row>
    <row r="1260" spans="1:8" ht="12.75" hidden="1">
      <c r="A1260" s="16"/>
      <c r="B1260" s="16"/>
      <c r="C1260" s="16"/>
      <c r="D1260" s="16"/>
      <c r="E1260" s="16"/>
      <c r="F1260" s="16"/>
      <c r="G1260" s="16"/>
      <c r="H1260" s="16"/>
    </row>
    <row r="1261" spans="1:8" ht="12.75" hidden="1">
      <c r="A1261" s="16"/>
      <c r="B1261" s="16"/>
      <c r="C1261" s="16"/>
      <c r="D1261" s="16"/>
      <c r="E1261" s="16"/>
      <c r="F1261" s="16"/>
      <c r="G1261" s="16"/>
      <c r="H1261" s="16"/>
    </row>
    <row r="1262" spans="1:8" ht="12.75" hidden="1">
      <c r="A1262" s="16"/>
      <c r="B1262" s="16"/>
      <c r="C1262" s="16"/>
      <c r="D1262" s="16"/>
      <c r="E1262" s="16"/>
      <c r="F1262" s="16"/>
      <c r="G1262" s="16"/>
      <c r="H1262" s="16"/>
    </row>
    <row r="1263" spans="1:8" ht="12.75" hidden="1">
      <c r="A1263" s="16"/>
      <c r="B1263" s="16"/>
      <c r="C1263" s="16"/>
      <c r="D1263" s="16"/>
      <c r="E1263" s="16"/>
      <c r="F1263" s="16"/>
      <c r="G1263" s="16"/>
      <c r="H1263" s="16"/>
    </row>
    <row r="1264" spans="1:8" ht="12.75" hidden="1">
      <c r="A1264" s="16"/>
      <c r="B1264" s="16"/>
      <c r="C1264" s="16"/>
      <c r="D1264" s="16"/>
      <c r="E1264" s="16"/>
      <c r="F1264" s="16"/>
      <c r="G1264" s="16"/>
      <c r="H1264" s="16"/>
    </row>
    <row r="1265" spans="1:8" ht="12.75" hidden="1">
      <c r="A1265" s="16"/>
      <c r="B1265" s="16"/>
      <c r="C1265" s="16"/>
      <c r="D1265" s="16"/>
      <c r="E1265" s="16"/>
      <c r="F1265" s="16"/>
      <c r="G1265" s="16"/>
      <c r="H1265" s="16"/>
    </row>
    <row r="1266" spans="1:8" ht="12.75" hidden="1">
      <c r="A1266" s="16"/>
      <c r="B1266" s="16"/>
      <c r="C1266" s="16"/>
      <c r="D1266" s="16"/>
      <c r="E1266" s="16"/>
      <c r="F1266" s="16"/>
      <c r="G1266" s="16"/>
      <c r="H1266" s="16"/>
    </row>
    <row r="1267" spans="1:8" ht="12.75" hidden="1">
      <c r="A1267" s="16"/>
      <c r="B1267" s="16"/>
      <c r="C1267" s="16"/>
      <c r="D1267" s="16"/>
      <c r="E1267" s="16"/>
      <c r="F1267" s="16"/>
      <c r="G1267" s="16"/>
      <c r="H1267" s="16"/>
    </row>
    <row r="1268" spans="1:8" ht="12.75" hidden="1">
      <c r="A1268" s="16"/>
      <c r="B1268" s="16"/>
      <c r="C1268" s="16"/>
      <c r="D1268" s="16"/>
      <c r="E1268" s="16"/>
      <c r="F1268" s="16"/>
      <c r="G1268" s="16"/>
      <c r="H1268" s="16"/>
    </row>
    <row r="1269" spans="1:8" ht="12.75" hidden="1">
      <c r="A1269" s="16"/>
      <c r="B1269" s="16"/>
      <c r="C1269" s="16"/>
      <c r="D1269" s="16"/>
      <c r="E1269" s="16"/>
      <c r="F1269" s="16"/>
      <c r="G1269" s="16"/>
      <c r="H1269" s="16"/>
    </row>
    <row r="1270" spans="1:8" ht="12.75" hidden="1">
      <c r="A1270" s="16"/>
      <c r="B1270" s="16"/>
      <c r="C1270" s="16"/>
      <c r="D1270" s="16"/>
      <c r="E1270" s="16"/>
      <c r="F1270" s="16"/>
      <c r="G1270" s="16"/>
      <c r="H1270" s="16"/>
    </row>
    <row r="1271" spans="1:8" ht="12.75" hidden="1">
      <c r="A1271" s="16"/>
      <c r="B1271" s="16"/>
      <c r="C1271" s="16"/>
      <c r="D1271" s="16"/>
      <c r="E1271" s="16"/>
      <c r="F1271" s="16"/>
      <c r="G1271" s="16"/>
      <c r="H1271" s="16"/>
    </row>
    <row r="1272" spans="1:8" ht="12.75" hidden="1">
      <c r="A1272" s="16"/>
      <c r="B1272" s="16"/>
      <c r="C1272" s="16"/>
      <c r="D1272" s="16"/>
      <c r="E1272" s="16"/>
      <c r="F1272" s="16"/>
      <c r="G1272" s="16"/>
      <c r="H1272" s="16"/>
    </row>
    <row r="1273" spans="1:8" ht="12.75" hidden="1">
      <c r="A1273" s="16"/>
      <c r="B1273" s="16"/>
      <c r="C1273" s="16"/>
      <c r="D1273" s="16"/>
      <c r="E1273" s="16"/>
      <c r="F1273" s="16"/>
      <c r="G1273" s="16"/>
      <c r="H1273" s="16"/>
    </row>
    <row r="1274" spans="1:8" ht="12.75" hidden="1">
      <c r="A1274" s="16"/>
      <c r="B1274" s="16"/>
      <c r="C1274" s="16"/>
      <c r="D1274" s="16"/>
      <c r="E1274" s="16"/>
      <c r="F1274" s="16"/>
      <c r="G1274" s="16"/>
      <c r="H1274" s="16"/>
    </row>
    <row r="1275" spans="1:8" ht="12.75" hidden="1">
      <c r="A1275" s="16"/>
      <c r="B1275" s="16"/>
      <c r="C1275" s="16"/>
      <c r="D1275" s="16"/>
      <c r="E1275" s="16"/>
      <c r="F1275" s="16"/>
      <c r="G1275" s="16"/>
      <c r="H1275" s="16"/>
    </row>
    <row r="1276" spans="1:8" ht="12.75" hidden="1">
      <c r="A1276" s="16"/>
      <c r="B1276" s="16"/>
      <c r="C1276" s="16"/>
      <c r="D1276" s="16"/>
      <c r="E1276" s="16"/>
      <c r="F1276" s="16"/>
      <c r="G1276" s="16"/>
      <c r="H1276" s="16"/>
    </row>
    <row r="1277" spans="1:8" ht="12.75" hidden="1">
      <c r="A1277" s="16"/>
      <c r="B1277" s="16"/>
      <c r="C1277" s="16"/>
      <c r="D1277" s="16"/>
      <c r="E1277" s="16"/>
      <c r="F1277" s="16"/>
      <c r="G1277" s="16"/>
      <c r="H1277" s="16"/>
    </row>
    <row r="1278" spans="1:8" ht="12.75" hidden="1">
      <c r="A1278" s="16"/>
      <c r="B1278" s="16"/>
      <c r="C1278" s="16"/>
      <c r="D1278" s="16"/>
      <c r="E1278" s="16"/>
      <c r="F1278" s="16"/>
      <c r="G1278" s="16"/>
      <c r="H1278" s="16"/>
    </row>
    <row r="1279" spans="1:8" ht="12.75" hidden="1">
      <c r="A1279" s="16"/>
      <c r="B1279" s="16"/>
      <c r="C1279" s="16"/>
      <c r="D1279" s="16"/>
      <c r="E1279" s="16"/>
      <c r="F1279" s="16"/>
      <c r="G1279" s="16"/>
      <c r="H1279" s="16"/>
    </row>
    <row r="1280" spans="1:8" ht="12.75" hidden="1">
      <c r="A1280" s="16"/>
      <c r="B1280" s="16"/>
      <c r="C1280" s="16"/>
      <c r="D1280" s="16"/>
      <c r="E1280" s="16"/>
      <c r="F1280" s="16"/>
      <c r="G1280" s="16"/>
      <c r="H1280" s="16"/>
    </row>
    <row r="1281" spans="1:8" ht="12.75" hidden="1">
      <c r="A1281" s="16"/>
      <c r="B1281" s="16"/>
      <c r="C1281" s="16"/>
      <c r="D1281" s="16"/>
      <c r="E1281" s="16"/>
      <c r="F1281" s="16"/>
      <c r="G1281" s="16"/>
      <c r="H1281" s="16"/>
    </row>
    <row r="1282" spans="1:8" ht="12.75" hidden="1">
      <c r="A1282" s="16"/>
      <c r="B1282" s="16"/>
      <c r="C1282" s="16"/>
      <c r="D1282" s="16"/>
      <c r="E1282" s="16"/>
      <c r="F1282" s="16"/>
      <c r="G1282" s="16"/>
      <c r="H1282" s="16"/>
    </row>
    <row r="1283" spans="1:8" ht="12.75" hidden="1">
      <c r="A1283" s="16"/>
      <c r="B1283" s="16"/>
      <c r="C1283" s="16"/>
      <c r="D1283" s="16"/>
      <c r="E1283" s="16"/>
      <c r="F1283" s="16"/>
      <c r="G1283" s="16"/>
      <c r="H1283" s="16"/>
    </row>
    <row r="1284" spans="1:8" ht="12.75" hidden="1">
      <c r="A1284" s="16"/>
      <c r="B1284" s="16"/>
      <c r="C1284" s="16"/>
      <c r="D1284" s="16"/>
      <c r="E1284" s="16"/>
      <c r="F1284" s="16"/>
      <c r="G1284" s="16"/>
      <c r="H1284" s="16"/>
    </row>
    <row r="1285" spans="1:8" ht="12.75" hidden="1">
      <c r="A1285" s="16"/>
      <c r="B1285" s="16"/>
      <c r="C1285" s="16"/>
      <c r="D1285" s="16"/>
      <c r="E1285" s="16"/>
      <c r="F1285" s="16"/>
      <c r="G1285" s="16"/>
      <c r="H1285" s="16"/>
    </row>
    <row r="1286" spans="1:8" ht="12.75" hidden="1">
      <c r="A1286" s="16"/>
      <c r="B1286" s="16"/>
      <c r="C1286" s="16"/>
      <c r="D1286" s="16"/>
      <c r="E1286" s="16"/>
      <c r="F1286" s="16"/>
      <c r="G1286" s="16"/>
      <c r="H1286" s="16"/>
    </row>
    <row r="1287" spans="1:8" ht="12.75" hidden="1">
      <c r="A1287" s="16"/>
      <c r="B1287" s="16"/>
      <c r="C1287" s="16"/>
      <c r="D1287" s="16"/>
      <c r="E1287" s="16"/>
      <c r="F1287" s="16"/>
      <c r="G1287" s="16"/>
      <c r="H1287" s="16"/>
    </row>
    <row r="1288" spans="1:8" ht="12.75" hidden="1">
      <c r="A1288" s="16"/>
      <c r="B1288" s="16"/>
      <c r="C1288" s="16"/>
      <c r="D1288" s="16"/>
      <c r="E1288" s="16"/>
      <c r="F1288" s="16"/>
      <c r="G1288" s="16"/>
      <c r="H1288" s="16"/>
    </row>
    <row r="1289" spans="1:8" ht="12.75" hidden="1">
      <c r="A1289" s="16"/>
      <c r="B1289" s="16"/>
      <c r="C1289" s="16"/>
      <c r="D1289" s="16"/>
      <c r="E1289" s="16"/>
      <c r="F1289" s="16"/>
      <c r="G1289" s="16"/>
      <c r="H1289" s="16"/>
    </row>
    <row r="1290" spans="1:8" ht="12.75" hidden="1">
      <c r="A1290" s="16"/>
      <c r="B1290" s="16"/>
      <c r="C1290" s="16"/>
      <c r="D1290" s="16"/>
      <c r="E1290" s="16"/>
      <c r="F1290" s="16"/>
      <c r="G1290" s="16"/>
      <c r="H1290" s="16"/>
    </row>
    <row r="1291" spans="1:8" ht="12.75" hidden="1">
      <c r="A1291" s="16"/>
      <c r="B1291" s="16"/>
      <c r="C1291" s="16"/>
      <c r="D1291" s="16"/>
      <c r="E1291" s="16"/>
      <c r="F1291" s="16"/>
      <c r="G1291" s="16"/>
      <c r="H1291" s="16"/>
    </row>
    <row r="1292" spans="1:8" ht="12.75" hidden="1">
      <c r="A1292" s="16"/>
      <c r="B1292" s="16"/>
      <c r="C1292" s="16"/>
      <c r="D1292" s="16"/>
      <c r="E1292" s="16"/>
      <c r="F1292" s="16"/>
      <c r="G1292" s="16"/>
      <c r="H1292" s="16"/>
    </row>
    <row r="1293" spans="1:8" ht="12.75" hidden="1">
      <c r="A1293" s="16"/>
      <c r="B1293" s="16"/>
      <c r="C1293" s="16"/>
      <c r="D1293" s="16"/>
      <c r="E1293" s="16"/>
      <c r="F1293" s="16"/>
      <c r="G1293" s="16"/>
      <c r="H1293" s="16"/>
    </row>
    <row r="1294" spans="1:8" ht="12.75" hidden="1">
      <c r="A1294" s="16"/>
      <c r="B1294" s="16"/>
      <c r="C1294" s="16"/>
      <c r="D1294" s="16"/>
      <c r="E1294" s="16"/>
      <c r="F1294" s="16"/>
      <c r="G1294" s="16"/>
      <c r="H1294" s="16"/>
    </row>
    <row r="1295" spans="1:8" ht="12.75" hidden="1">
      <c r="A1295" s="16"/>
      <c r="B1295" s="16"/>
      <c r="C1295" s="16"/>
      <c r="D1295" s="16"/>
      <c r="E1295" s="16"/>
      <c r="F1295" s="16"/>
      <c r="G1295" s="16"/>
      <c r="H1295" s="16"/>
    </row>
    <row r="1296" spans="1:8" ht="12.75" hidden="1">
      <c r="A1296" s="16"/>
      <c r="B1296" s="16"/>
      <c r="C1296" s="16"/>
      <c r="D1296" s="16"/>
      <c r="E1296" s="16"/>
      <c r="F1296" s="16"/>
      <c r="G1296" s="16"/>
      <c r="H1296" s="16"/>
    </row>
    <row r="1297" spans="1:8" ht="12.75" hidden="1">
      <c r="A1297" s="16"/>
      <c r="B1297" s="16"/>
      <c r="C1297" s="16"/>
      <c r="D1297" s="16"/>
      <c r="E1297" s="16"/>
      <c r="F1297" s="16"/>
      <c r="G1297" s="16"/>
      <c r="H1297" s="16"/>
    </row>
    <row r="1298" spans="1:8" ht="12.75" hidden="1">
      <c r="A1298" s="16"/>
      <c r="B1298" s="16"/>
      <c r="C1298" s="16"/>
      <c r="D1298" s="16"/>
      <c r="E1298" s="16"/>
      <c r="F1298" s="16"/>
      <c r="G1298" s="16"/>
      <c r="H1298" s="16"/>
    </row>
    <row r="1299" spans="1:8" ht="12.75" hidden="1">
      <c r="A1299" s="16"/>
      <c r="B1299" s="16"/>
      <c r="C1299" s="16"/>
      <c r="D1299" s="16"/>
      <c r="E1299" s="16"/>
      <c r="F1299" s="16"/>
      <c r="G1299" s="16"/>
      <c r="H1299" s="16"/>
    </row>
    <row r="1300" spans="1:8" ht="12.75" hidden="1">
      <c r="A1300" s="16"/>
      <c r="B1300" s="16"/>
      <c r="C1300" s="16"/>
      <c r="D1300" s="16"/>
      <c r="E1300" s="16"/>
      <c r="F1300" s="16"/>
      <c r="G1300" s="16"/>
      <c r="H1300" s="16"/>
    </row>
    <row r="1301" spans="1:8" ht="12.75" hidden="1">
      <c r="A1301" s="16"/>
      <c r="B1301" s="16"/>
      <c r="C1301" s="16"/>
      <c r="D1301" s="16"/>
      <c r="E1301" s="16"/>
      <c r="F1301" s="16"/>
      <c r="G1301" s="16"/>
      <c r="H1301" s="16"/>
    </row>
    <row r="1302" spans="1:8" ht="12.75" hidden="1">
      <c r="A1302" s="16"/>
      <c r="B1302" s="16"/>
      <c r="C1302" s="16"/>
      <c r="D1302" s="16"/>
      <c r="E1302" s="16"/>
      <c r="F1302" s="16"/>
      <c r="G1302" s="16"/>
      <c r="H1302" s="16"/>
    </row>
    <row r="1303" spans="1:8" ht="12.75" hidden="1">
      <c r="A1303" s="16"/>
      <c r="B1303" s="16"/>
      <c r="C1303" s="16"/>
      <c r="D1303" s="16"/>
      <c r="E1303" s="16"/>
      <c r="F1303" s="16"/>
      <c r="G1303" s="16"/>
      <c r="H1303" s="16"/>
    </row>
    <row r="1304" spans="1:8" ht="12.75" hidden="1">
      <c r="A1304" s="16"/>
      <c r="B1304" s="16"/>
      <c r="C1304" s="16"/>
      <c r="D1304" s="16"/>
      <c r="E1304" s="16"/>
      <c r="F1304" s="16"/>
      <c r="G1304" s="16"/>
      <c r="H1304" s="16"/>
    </row>
    <row r="1305" spans="1:8" ht="12.75" hidden="1">
      <c r="A1305" s="16"/>
      <c r="B1305" s="16"/>
      <c r="C1305" s="16"/>
      <c r="D1305" s="16"/>
      <c r="E1305" s="16"/>
      <c r="F1305" s="16"/>
      <c r="G1305" s="16"/>
      <c r="H1305" s="16"/>
    </row>
    <row r="1306" spans="1:8" ht="12.75" hidden="1">
      <c r="A1306" s="16"/>
      <c r="B1306" s="16"/>
      <c r="C1306" s="16"/>
      <c r="D1306" s="16"/>
      <c r="E1306" s="16"/>
      <c r="F1306" s="16"/>
      <c r="G1306" s="16"/>
      <c r="H1306" s="16"/>
    </row>
    <row r="1307" spans="1:8" ht="12.75" hidden="1">
      <c r="A1307" s="16"/>
      <c r="B1307" s="16"/>
      <c r="C1307" s="16"/>
      <c r="D1307" s="16"/>
      <c r="E1307" s="16"/>
      <c r="F1307" s="16"/>
      <c r="G1307" s="16"/>
      <c r="H1307" s="16"/>
    </row>
    <row r="1308" spans="1:8" ht="12.75" hidden="1">
      <c r="A1308" s="16"/>
      <c r="B1308" s="16"/>
      <c r="C1308" s="16"/>
      <c r="D1308" s="16"/>
      <c r="E1308" s="16"/>
      <c r="F1308" s="16"/>
      <c r="G1308" s="16"/>
      <c r="H1308" s="16"/>
    </row>
    <row r="1309" spans="1:8" ht="12.75" hidden="1">
      <c r="A1309" s="16"/>
      <c r="B1309" s="16"/>
      <c r="C1309" s="16"/>
      <c r="D1309" s="16"/>
      <c r="E1309" s="16"/>
      <c r="F1309" s="16"/>
      <c r="G1309" s="16"/>
      <c r="H1309" s="16"/>
    </row>
    <row r="1310" spans="1:8" ht="12.75" hidden="1">
      <c r="A1310" s="16"/>
      <c r="B1310" s="16"/>
      <c r="C1310" s="16"/>
      <c r="D1310" s="16"/>
      <c r="E1310" s="16"/>
      <c r="F1310" s="16"/>
      <c r="G1310" s="16"/>
      <c r="H1310" s="16"/>
    </row>
    <row r="1311" spans="1:8" ht="12.75" hidden="1">
      <c r="A1311" s="16"/>
      <c r="B1311" s="16"/>
      <c r="C1311" s="16"/>
      <c r="D1311" s="16"/>
      <c r="E1311" s="16"/>
      <c r="F1311" s="16"/>
      <c r="G1311" s="16"/>
      <c r="H1311" s="16"/>
    </row>
    <row r="1312" spans="1:8" ht="12.75" hidden="1">
      <c r="A1312" s="16"/>
      <c r="B1312" s="16"/>
      <c r="C1312" s="16"/>
      <c r="D1312" s="16"/>
      <c r="E1312" s="16"/>
      <c r="F1312" s="16"/>
      <c r="G1312" s="16"/>
      <c r="H1312" s="16"/>
    </row>
    <row r="1313" spans="1:8" ht="12.75" hidden="1">
      <c r="A1313" s="16"/>
      <c r="B1313" s="16"/>
      <c r="C1313" s="16"/>
      <c r="D1313" s="16"/>
      <c r="E1313" s="16"/>
      <c r="F1313" s="16"/>
      <c r="G1313" s="16"/>
      <c r="H1313" s="16"/>
    </row>
    <row r="1314" spans="1:8" ht="12.75" hidden="1">
      <c r="A1314" s="16"/>
      <c r="B1314" s="16"/>
      <c r="C1314" s="16"/>
      <c r="D1314" s="16"/>
      <c r="E1314" s="16"/>
      <c r="F1314" s="16"/>
      <c r="G1314" s="16"/>
      <c r="H1314" s="16"/>
    </row>
    <row r="1315" spans="1:8" ht="12.75" hidden="1">
      <c r="A1315" s="16"/>
      <c r="B1315" s="16"/>
      <c r="C1315" s="16"/>
      <c r="D1315" s="16"/>
      <c r="E1315" s="16"/>
      <c r="F1315" s="16"/>
      <c r="G1315" s="16"/>
      <c r="H1315" s="16"/>
    </row>
    <row r="1316" spans="1:8" ht="12.75" hidden="1">
      <c r="A1316" s="16"/>
      <c r="B1316" s="16"/>
      <c r="C1316" s="16"/>
      <c r="D1316" s="16"/>
      <c r="E1316" s="16"/>
      <c r="F1316" s="16"/>
      <c r="G1316" s="16"/>
      <c r="H1316" s="16"/>
    </row>
    <row r="1317" spans="1:8" ht="12.75" hidden="1">
      <c r="A1317" s="16"/>
      <c r="B1317" s="16"/>
      <c r="C1317" s="16"/>
      <c r="D1317" s="16"/>
      <c r="E1317" s="16"/>
      <c r="F1317" s="16"/>
      <c r="G1317" s="16"/>
      <c r="H1317" s="16"/>
    </row>
    <row r="1318" spans="1:8" ht="12.75" hidden="1">
      <c r="A1318" s="16"/>
      <c r="B1318" s="16"/>
      <c r="C1318" s="16"/>
      <c r="D1318" s="16"/>
      <c r="E1318" s="16"/>
      <c r="F1318" s="16"/>
      <c r="G1318" s="16"/>
      <c r="H1318" s="16"/>
    </row>
    <row r="1319" spans="1:8" ht="12.75" hidden="1">
      <c r="A1319" s="16"/>
      <c r="B1319" s="16"/>
      <c r="C1319" s="16"/>
      <c r="D1319" s="16"/>
      <c r="E1319" s="16"/>
      <c r="F1319" s="16"/>
      <c r="G1319" s="16"/>
      <c r="H1319" s="16"/>
    </row>
    <row r="1320" spans="1:8" ht="12.75" hidden="1">
      <c r="A1320" s="16"/>
      <c r="B1320" s="16"/>
      <c r="C1320" s="16"/>
      <c r="D1320" s="16"/>
      <c r="E1320" s="16"/>
      <c r="F1320" s="16"/>
      <c r="G1320" s="16"/>
      <c r="H1320" s="16"/>
    </row>
    <row r="1321" spans="1:8" ht="12.75" hidden="1">
      <c r="A1321" s="16"/>
      <c r="B1321" s="16"/>
      <c r="C1321" s="16"/>
      <c r="D1321" s="16"/>
      <c r="E1321" s="16"/>
      <c r="F1321" s="16"/>
      <c r="G1321" s="16"/>
      <c r="H1321" s="16"/>
    </row>
    <row r="1322" spans="1:8" ht="12.75" hidden="1">
      <c r="A1322" s="16"/>
      <c r="B1322" s="16"/>
      <c r="C1322" s="16"/>
      <c r="D1322" s="16"/>
      <c r="E1322" s="16"/>
      <c r="F1322" s="16"/>
      <c r="G1322" s="16"/>
      <c r="H1322" s="16"/>
    </row>
    <row r="1323" spans="1:8" ht="12.75" hidden="1">
      <c r="A1323" s="16"/>
      <c r="B1323" s="16"/>
      <c r="C1323" s="16"/>
      <c r="D1323" s="16"/>
      <c r="E1323" s="16"/>
      <c r="F1323" s="16"/>
      <c r="G1323" s="16"/>
      <c r="H1323" s="16"/>
    </row>
    <row r="1324" spans="1:8" ht="12.75" hidden="1">
      <c r="A1324" s="16"/>
      <c r="B1324" s="16"/>
      <c r="C1324" s="16"/>
      <c r="D1324" s="16"/>
      <c r="E1324" s="16"/>
      <c r="F1324" s="16"/>
      <c r="G1324" s="16"/>
      <c r="H1324" s="16"/>
    </row>
    <row r="1325" spans="1:8" ht="12.75" hidden="1">
      <c r="A1325" s="16"/>
      <c r="B1325" s="16"/>
      <c r="C1325" s="16"/>
      <c r="D1325" s="16"/>
      <c r="E1325" s="16"/>
      <c r="F1325" s="16"/>
      <c r="G1325" s="16"/>
      <c r="H1325" s="16"/>
    </row>
    <row r="1326" spans="1:8" ht="12.75" hidden="1">
      <c r="A1326" s="16"/>
      <c r="B1326" s="16"/>
      <c r="C1326" s="16"/>
      <c r="D1326" s="16"/>
      <c r="E1326" s="16"/>
      <c r="F1326" s="16"/>
      <c r="G1326" s="16"/>
      <c r="H1326" s="16"/>
    </row>
    <row r="1327" spans="1:8" ht="12.75" hidden="1">
      <c r="A1327" s="16"/>
      <c r="B1327" s="16"/>
      <c r="C1327" s="16"/>
      <c r="D1327" s="16"/>
      <c r="E1327" s="16"/>
      <c r="F1327" s="16"/>
      <c r="G1327" s="16"/>
      <c r="H1327" s="16"/>
    </row>
    <row r="1328" spans="1:8" ht="12.75" hidden="1">
      <c r="A1328" s="16"/>
      <c r="B1328" s="16"/>
      <c r="C1328" s="16"/>
      <c r="D1328" s="16"/>
      <c r="E1328" s="16"/>
      <c r="F1328" s="16"/>
      <c r="G1328" s="16"/>
      <c r="H1328" s="16"/>
    </row>
    <row r="1329" spans="1:8" ht="12.75" hidden="1">
      <c r="A1329" s="16"/>
      <c r="B1329" s="16"/>
      <c r="C1329" s="16"/>
      <c r="D1329" s="16"/>
      <c r="E1329" s="16"/>
      <c r="F1329" s="16"/>
      <c r="G1329" s="16"/>
      <c r="H1329" s="16"/>
    </row>
    <row r="1330" spans="1:8" ht="12.75" hidden="1">
      <c r="A1330" s="16"/>
      <c r="B1330" s="16"/>
      <c r="C1330" s="16"/>
      <c r="D1330" s="16"/>
      <c r="E1330" s="16"/>
      <c r="F1330" s="16"/>
      <c r="G1330" s="16"/>
      <c r="H1330" s="16"/>
    </row>
    <row r="1331" spans="1:8" ht="12.75" hidden="1">
      <c r="A1331" s="16"/>
      <c r="B1331" s="16"/>
      <c r="C1331" s="16"/>
      <c r="D1331" s="16"/>
      <c r="E1331" s="16"/>
      <c r="F1331" s="16"/>
      <c r="G1331" s="16"/>
      <c r="H1331" s="16"/>
    </row>
    <row r="1332" spans="1:8" ht="12.75" hidden="1">
      <c r="A1332" s="16"/>
      <c r="B1332" s="16"/>
      <c r="C1332" s="16"/>
      <c r="D1332" s="16"/>
      <c r="E1332" s="16"/>
      <c r="F1332" s="16"/>
      <c r="G1332" s="16"/>
      <c r="H1332" s="16"/>
    </row>
    <row r="1333" spans="1:8" ht="12.75" hidden="1">
      <c r="A1333" s="16"/>
      <c r="B1333" s="16"/>
      <c r="C1333" s="16"/>
      <c r="D1333" s="16"/>
      <c r="E1333" s="16"/>
      <c r="F1333" s="16"/>
      <c r="G1333" s="16"/>
      <c r="H1333" s="16"/>
    </row>
    <row r="1334" spans="1:8" ht="12.75" hidden="1">
      <c r="A1334" s="16"/>
      <c r="B1334" s="16"/>
      <c r="C1334" s="16"/>
      <c r="D1334" s="16"/>
      <c r="E1334" s="16"/>
      <c r="F1334" s="16"/>
      <c r="G1334" s="16"/>
      <c r="H1334" s="16"/>
    </row>
    <row r="1335" spans="1:8" ht="12.75" hidden="1">
      <c r="A1335" s="16"/>
      <c r="B1335" s="16"/>
      <c r="C1335" s="16"/>
      <c r="D1335" s="16"/>
      <c r="E1335" s="16"/>
      <c r="F1335" s="16"/>
      <c r="G1335" s="16"/>
      <c r="H1335" s="16"/>
    </row>
    <row r="1336" spans="1:8" ht="12.75" hidden="1">
      <c r="A1336" s="16"/>
      <c r="B1336" s="16"/>
      <c r="C1336" s="16"/>
      <c r="D1336" s="16"/>
      <c r="E1336" s="16"/>
      <c r="F1336" s="16"/>
      <c r="G1336" s="16"/>
      <c r="H1336" s="16"/>
    </row>
    <row r="1337" spans="1:8" ht="12.75" hidden="1">
      <c r="A1337" s="16"/>
      <c r="B1337" s="16"/>
      <c r="C1337" s="16"/>
      <c r="D1337" s="16"/>
      <c r="E1337" s="16"/>
      <c r="F1337" s="16"/>
      <c r="G1337" s="16"/>
      <c r="H1337" s="16"/>
    </row>
    <row r="1338" spans="1:8" ht="12.75" hidden="1">
      <c r="A1338" s="16"/>
      <c r="B1338" s="16"/>
      <c r="C1338" s="16"/>
      <c r="D1338" s="16"/>
      <c r="E1338" s="16"/>
      <c r="F1338" s="16"/>
      <c r="G1338" s="16"/>
      <c r="H1338" s="16"/>
    </row>
    <row r="1339" spans="1:8" ht="12.75" hidden="1">
      <c r="A1339" s="16"/>
      <c r="B1339" s="16"/>
      <c r="C1339" s="16"/>
      <c r="D1339" s="16"/>
      <c r="E1339" s="16"/>
      <c r="F1339" s="16"/>
      <c r="G1339" s="16"/>
      <c r="H1339" s="16"/>
    </row>
    <row r="1340" spans="1:8" ht="12.75" hidden="1">
      <c r="A1340" s="16"/>
      <c r="B1340" s="16"/>
      <c r="C1340" s="16"/>
      <c r="D1340" s="16"/>
      <c r="E1340" s="16"/>
      <c r="F1340" s="16"/>
      <c r="G1340" s="16"/>
      <c r="H1340" s="16"/>
    </row>
    <row r="1341" spans="1:8" ht="12.75" hidden="1">
      <c r="A1341" s="16"/>
      <c r="B1341" s="16"/>
      <c r="C1341" s="16"/>
      <c r="D1341" s="16"/>
      <c r="E1341" s="16"/>
      <c r="F1341" s="16"/>
      <c r="G1341" s="16"/>
      <c r="H1341" s="16"/>
    </row>
    <row r="1342" spans="1:8" ht="12.75" hidden="1">
      <c r="A1342" s="16"/>
      <c r="B1342" s="16"/>
      <c r="C1342" s="16"/>
      <c r="D1342" s="16"/>
      <c r="E1342" s="16"/>
      <c r="F1342" s="16"/>
      <c r="G1342" s="16"/>
      <c r="H1342" s="16"/>
    </row>
    <row r="1343" spans="1:8" ht="12.75" hidden="1">
      <c r="A1343" s="16"/>
      <c r="B1343" s="16"/>
      <c r="C1343" s="16"/>
      <c r="D1343" s="16"/>
      <c r="E1343" s="16"/>
      <c r="F1343" s="16"/>
      <c r="G1343" s="16"/>
      <c r="H1343" s="16"/>
    </row>
    <row r="1344" spans="1:8" ht="12.75" hidden="1">
      <c r="A1344" s="16"/>
      <c r="B1344" s="16"/>
      <c r="C1344" s="16"/>
      <c r="D1344" s="16"/>
      <c r="E1344" s="16"/>
      <c r="F1344" s="16"/>
      <c r="G1344" s="16"/>
      <c r="H1344" s="16"/>
    </row>
    <row r="1345" spans="1:8" ht="12.75" hidden="1">
      <c r="A1345" s="16"/>
      <c r="B1345" s="16"/>
      <c r="C1345" s="16"/>
      <c r="D1345" s="16"/>
      <c r="E1345" s="16"/>
      <c r="F1345" s="16"/>
      <c r="G1345" s="16"/>
      <c r="H1345" s="16"/>
    </row>
    <row r="1346" spans="1:8" ht="12.75" hidden="1">
      <c r="A1346" s="16"/>
      <c r="B1346" s="16"/>
      <c r="C1346" s="16"/>
      <c r="D1346" s="16"/>
      <c r="E1346" s="16"/>
      <c r="F1346" s="16"/>
      <c r="G1346" s="16"/>
      <c r="H1346" s="16"/>
    </row>
    <row r="1347" spans="1:8" ht="12.75" hidden="1">
      <c r="A1347" s="16"/>
      <c r="B1347" s="16"/>
      <c r="C1347" s="16"/>
      <c r="D1347" s="16"/>
      <c r="E1347" s="16"/>
      <c r="F1347" s="16"/>
      <c r="G1347" s="16"/>
      <c r="H1347" s="16"/>
    </row>
    <row r="1348" spans="1:8" ht="12.75" hidden="1">
      <c r="A1348" s="16"/>
      <c r="B1348" s="16"/>
      <c r="C1348" s="16"/>
      <c r="D1348" s="16"/>
      <c r="E1348" s="16"/>
      <c r="F1348" s="16"/>
      <c r="G1348" s="16"/>
      <c r="H1348" s="16"/>
    </row>
    <row r="1349" spans="1:8" ht="12.75" hidden="1">
      <c r="A1349" s="16"/>
      <c r="B1349" s="16"/>
      <c r="C1349" s="16"/>
      <c r="D1349" s="16"/>
      <c r="E1349" s="16"/>
      <c r="F1349" s="16"/>
      <c r="G1349" s="16"/>
      <c r="H1349" s="16"/>
    </row>
    <row r="1350" spans="1:8" ht="12.75" hidden="1">
      <c r="A1350" s="16"/>
      <c r="B1350" s="16"/>
      <c r="C1350" s="16"/>
      <c r="D1350" s="16"/>
      <c r="E1350" s="16"/>
      <c r="F1350" s="16"/>
      <c r="G1350" s="16"/>
      <c r="H1350" s="16"/>
    </row>
    <row r="1351" spans="1:8" ht="12.75" hidden="1">
      <c r="A1351" s="16"/>
      <c r="B1351" s="16"/>
      <c r="C1351" s="16"/>
      <c r="D1351" s="16"/>
      <c r="E1351" s="16"/>
      <c r="F1351" s="16"/>
      <c r="G1351" s="16"/>
      <c r="H1351" s="16"/>
    </row>
    <row r="1352" spans="1:8" ht="12.75" hidden="1">
      <c r="A1352" s="16"/>
      <c r="B1352" s="16"/>
      <c r="C1352" s="16"/>
      <c r="D1352" s="16"/>
      <c r="E1352" s="16"/>
      <c r="F1352" s="16"/>
      <c r="G1352" s="16"/>
      <c r="H1352" s="16"/>
    </row>
    <row r="1353" spans="1:8" ht="12.75" hidden="1">
      <c r="A1353" s="16"/>
      <c r="B1353" s="16"/>
      <c r="C1353" s="16"/>
      <c r="D1353" s="16"/>
      <c r="E1353" s="16"/>
      <c r="F1353" s="16"/>
      <c r="G1353" s="16"/>
      <c r="H1353" s="16"/>
    </row>
    <row r="1354" spans="1:8" ht="12.75" hidden="1">
      <c r="A1354" s="16"/>
      <c r="B1354" s="16"/>
      <c r="C1354" s="16"/>
      <c r="D1354" s="16"/>
      <c r="E1354" s="16"/>
      <c r="F1354" s="16"/>
      <c r="G1354" s="16"/>
      <c r="H1354" s="16"/>
    </row>
    <row r="1355" spans="1:8" ht="12.75" hidden="1">
      <c r="A1355" s="16"/>
      <c r="B1355" s="16"/>
      <c r="C1355" s="16"/>
      <c r="D1355" s="16"/>
      <c r="E1355" s="16"/>
      <c r="F1355" s="16"/>
      <c r="G1355" s="16"/>
      <c r="H1355" s="16"/>
    </row>
    <row r="1356" spans="1:8" ht="12.75" hidden="1">
      <c r="A1356" s="16"/>
      <c r="B1356" s="16"/>
      <c r="C1356" s="16"/>
      <c r="D1356" s="16"/>
      <c r="E1356" s="16"/>
      <c r="F1356" s="16"/>
      <c r="G1356" s="16"/>
      <c r="H1356" s="16"/>
    </row>
    <row r="1357" spans="1:8" ht="12.75" hidden="1">
      <c r="A1357" s="16"/>
      <c r="B1357" s="16"/>
      <c r="C1357" s="16"/>
      <c r="D1357" s="16"/>
      <c r="E1357" s="16"/>
      <c r="F1357" s="16"/>
      <c r="G1357" s="16"/>
      <c r="H1357" s="16"/>
    </row>
    <row r="1358" spans="1:8" ht="12.75" hidden="1">
      <c r="A1358" s="16"/>
      <c r="B1358" s="16"/>
      <c r="C1358" s="16"/>
      <c r="D1358" s="16"/>
      <c r="E1358" s="16"/>
      <c r="F1358" s="16"/>
      <c r="G1358" s="16"/>
      <c r="H1358" s="16"/>
    </row>
    <row r="1359" spans="1:8" ht="12.75" hidden="1">
      <c r="A1359" s="16"/>
      <c r="B1359" s="16"/>
      <c r="C1359" s="16"/>
      <c r="D1359" s="16"/>
      <c r="E1359" s="16"/>
      <c r="F1359" s="16"/>
      <c r="G1359" s="16"/>
      <c r="H1359" s="16"/>
    </row>
    <row r="1360" spans="1:8" ht="12.75" hidden="1">
      <c r="A1360" s="16"/>
      <c r="B1360" s="16"/>
      <c r="C1360" s="16"/>
      <c r="D1360" s="16"/>
      <c r="E1360" s="16"/>
      <c r="F1360" s="16"/>
      <c r="G1360" s="16"/>
      <c r="H1360" s="16"/>
    </row>
    <row r="1361" spans="1:8" ht="12.75" hidden="1">
      <c r="A1361" s="16"/>
      <c r="B1361" s="16"/>
      <c r="C1361" s="16"/>
      <c r="D1361" s="16"/>
      <c r="E1361" s="16"/>
      <c r="F1361" s="16"/>
      <c r="G1361" s="16"/>
      <c r="H1361" s="16"/>
    </row>
    <row r="1362" spans="1:8" ht="12.75" hidden="1">
      <c r="A1362" s="16"/>
      <c r="B1362" s="16"/>
      <c r="C1362" s="16"/>
      <c r="D1362" s="16"/>
      <c r="E1362" s="16"/>
      <c r="F1362" s="16"/>
      <c r="G1362" s="16"/>
      <c r="H1362" s="16"/>
    </row>
    <row r="1363" spans="1:8" ht="12.75" hidden="1">
      <c r="A1363" s="16"/>
      <c r="B1363" s="16"/>
      <c r="C1363" s="16"/>
      <c r="D1363" s="16"/>
      <c r="E1363" s="16"/>
      <c r="F1363" s="16"/>
      <c r="G1363" s="16"/>
      <c r="H1363" s="16"/>
    </row>
    <row r="1364" spans="1:8" ht="12.75" hidden="1">
      <c r="A1364" s="16"/>
      <c r="B1364" s="16"/>
      <c r="C1364" s="16"/>
      <c r="D1364" s="16"/>
      <c r="E1364" s="16"/>
      <c r="F1364" s="16"/>
      <c r="G1364" s="16"/>
      <c r="H1364" s="16"/>
    </row>
    <row r="1365" spans="1:8" ht="12.75" hidden="1">
      <c r="A1365" s="16"/>
      <c r="B1365" s="16"/>
      <c r="C1365" s="16"/>
      <c r="D1365" s="16"/>
      <c r="E1365" s="16"/>
      <c r="F1365" s="16"/>
      <c r="G1365" s="16"/>
      <c r="H1365" s="16"/>
    </row>
    <row r="1366" spans="1:8" ht="12.75" hidden="1">
      <c r="A1366" s="16"/>
      <c r="B1366" s="16"/>
      <c r="C1366" s="16"/>
      <c r="D1366" s="16"/>
      <c r="E1366" s="16"/>
      <c r="F1366" s="16"/>
      <c r="G1366" s="16"/>
      <c r="H1366" s="16"/>
    </row>
    <row r="1367" spans="1:8" ht="12.75" hidden="1">
      <c r="A1367" s="16"/>
      <c r="B1367" s="16"/>
      <c r="C1367" s="16"/>
      <c r="D1367" s="16"/>
      <c r="E1367" s="16"/>
      <c r="F1367" s="16"/>
      <c r="G1367" s="16"/>
      <c r="H1367" s="16"/>
    </row>
    <row r="1368" spans="1:8" ht="12.75" hidden="1">
      <c r="A1368" s="16"/>
      <c r="B1368" s="16"/>
      <c r="C1368" s="16"/>
      <c r="D1368" s="16"/>
      <c r="E1368" s="16"/>
      <c r="F1368" s="16"/>
      <c r="G1368" s="16"/>
      <c r="H1368" s="16"/>
    </row>
    <row r="1369" spans="1:8" ht="12.75" hidden="1">
      <c r="A1369" s="16"/>
      <c r="B1369" s="16"/>
      <c r="C1369" s="16"/>
      <c r="D1369" s="16"/>
      <c r="E1369" s="16"/>
      <c r="F1369" s="16"/>
      <c r="G1369" s="16"/>
      <c r="H1369" s="16"/>
    </row>
    <row r="1370" spans="1:8" ht="12.75" hidden="1">
      <c r="A1370" s="16"/>
      <c r="B1370" s="16"/>
      <c r="C1370" s="16"/>
      <c r="D1370" s="16"/>
      <c r="E1370" s="16"/>
      <c r="F1370" s="16"/>
      <c r="G1370" s="16"/>
      <c r="H1370" s="16"/>
    </row>
    <row r="1371" spans="1:8" ht="12.75" hidden="1">
      <c r="A1371" s="16"/>
      <c r="B1371" s="16"/>
      <c r="C1371" s="16"/>
      <c r="D1371" s="16"/>
      <c r="E1371" s="16"/>
      <c r="F1371" s="16"/>
      <c r="G1371" s="16"/>
      <c r="H1371" s="16"/>
    </row>
    <row r="1372" spans="1:8" ht="12.75" hidden="1">
      <c r="A1372" s="16"/>
      <c r="B1372" s="16"/>
      <c r="C1372" s="16"/>
      <c r="D1372" s="16"/>
      <c r="E1372" s="16"/>
      <c r="F1372" s="16"/>
      <c r="G1372" s="16"/>
      <c r="H1372" s="16"/>
    </row>
    <row r="1373" spans="1:8" ht="12.75" hidden="1">
      <c r="A1373" s="16"/>
      <c r="B1373" s="16"/>
      <c r="C1373" s="16"/>
      <c r="D1373" s="16"/>
      <c r="E1373" s="16"/>
      <c r="F1373" s="16"/>
      <c r="G1373" s="16"/>
      <c r="H1373" s="16"/>
    </row>
    <row r="1374" spans="1:8" ht="12.75" hidden="1">
      <c r="A1374" s="16"/>
      <c r="B1374" s="16"/>
      <c r="C1374" s="16"/>
      <c r="D1374" s="16"/>
      <c r="E1374" s="16"/>
      <c r="F1374" s="16"/>
      <c r="G1374" s="16"/>
      <c r="H1374" s="16"/>
    </row>
    <row r="1375" spans="1:8" ht="12.75" hidden="1">
      <c r="A1375" s="16"/>
      <c r="B1375" s="16"/>
      <c r="C1375" s="16"/>
      <c r="D1375" s="16"/>
      <c r="E1375" s="16"/>
      <c r="F1375" s="16"/>
      <c r="G1375" s="16"/>
      <c r="H1375" s="16"/>
    </row>
    <row r="1376" spans="1:8" ht="12.75" hidden="1">
      <c r="A1376" s="16"/>
      <c r="B1376" s="16"/>
      <c r="C1376" s="16"/>
      <c r="D1376" s="16"/>
      <c r="E1376" s="16"/>
      <c r="F1376" s="16"/>
      <c r="G1376" s="16"/>
      <c r="H1376" s="16"/>
    </row>
    <row r="1377" spans="1:8" ht="12.75" hidden="1">
      <c r="A1377" s="16"/>
      <c r="B1377" s="16"/>
      <c r="C1377" s="16"/>
      <c r="D1377" s="16"/>
      <c r="E1377" s="16"/>
      <c r="F1377" s="16"/>
      <c r="G1377" s="16"/>
      <c r="H1377" s="16"/>
    </row>
    <row r="1378" spans="1:8" ht="12.75" hidden="1">
      <c r="A1378" s="16"/>
      <c r="B1378" s="16"/>
      <c r="C1378" s="16"/>
      <c r="D1378" s="16"/>
      <c r="E1378" s="16"/>
      <c r="F1378" s="16"/>
      <c r="G1378" s="16"/>
      <c r="H1378" s="16"/>
    </row>
    <row r="1379" spans="1:8" ht="12.75" hidden="1">
      <c r="A1379" s="16"/>
      <c r="B1379" s="16"/>
      <c r="C1379" s="16"/>
      <c r="D1379" s="16"/>
      <c r="E1379" s="16"/>
      <c r="F1379" s="16"/>
      <c r="G1379" s="16"/>
      <c r="H1379" s="16"/>
    </row>
    <row r="1380" spans="1:8" ht="12.75" hidden="1">
      <c r="A1380" s="16"/>
      <c r="B1380" s="16"/>
      <c r="C1380" s="16"/>
      <c r="D1380" s="16"/>
      <c r="E1380" s="16"/>
      <c r="F1380" s="16"/>
      <c r="G1380" s="16"/>
      <c r="H1380" s="16"/>
    </row>
    <row r="1381" spans="1:8" ht="12.75" hidden="1">
      <c r="A1381" s="16"/>
      <c r="B1381" s="16"/>
      <c r="C1381" s="16"/>
      <c r="D1381" s="16"/>
      <c r="E1381" s="16"/>
      <c r="F1381" s="16"/>
      <c r="G1381" s="16"/>
      <c r="H1381" s="16"/>
    </row>
    <row r="1382" spans="1:8" ht="12.75" hidden="1">
      <c r="A1382" s="16"/>
      <c r="B1382" s="16"/>
      <c r="C1382" s="16"/>
      <c r="D1382" s="16"/>
      <c r="E1382" s="16"/>
      <c r="F1382" s="16"/>
      <c r="G1382" s="16"/>
      <c r="H1382" s="16"/>
    </row>
    <row r="1383" spans="1:8" ht="12.75" hidden="1">
      <c r="A1383" s="16"/>
      <c r="B1383" s="16"/>
      <c r="C1383" s="16"/>
      <c r="D1383" s="16"/>
      <c r="E1383" s="16"/>
      <c r="F1383" s="16"/>
      <c r="G1383" s="16"/>
      <c r="H1383" s="16"/>
    </row>
    <row r="1384" spans="1:8" ht="12.75" hidden="1">
      <c r="A1384" s="16"/>
      <c r="B1384" s="16"/>
      <c r="C1384" s="16"/>
      <c r="D1384" s="16"/>
      <c r="E1384" s="16"/>
      <c r="F1384" s="16"/>
      <c r="G1384" s="16"/>
      <c r="H1384" s="16"/>
    </row>
    <row r="1385" spans="1:8" ht="12.75" hidden="1">
      <c r="A1385" s="16"/>
      <c r="B1385" s="16"/>
      <c r="C1385" s="16"/>
      <c r="D1385" s="16"/>
      <c r="E1385" s="16"/>
      <c r="F1385" s="16"/>
      <c r="G1385" s="16"/>
      <c r="H1385" s="16"/>
    </row>
    <row r="1386" spans="1:8" ht="12.75" hidden="1">
      <c r="A1386" s="16"/>
      <c r="B1386" s="16"/>
      <c r="C1386" s="16"/>
      <c r="D1386" s="16"/>
      <c r="E1386" s="16"/>
      <c r="F1386" s="16"/>
      <c r="G1386" s="16"/>
      <c r="H1386" s="16"/>
    </row>
    <row r="1387" spans="1:8" ht="12.75" hidden="1">
      <c r="A1387" s="16"/>
      <c r="B1387" s="16"/>
      <c r="C1387" s="16"/>
      <c r="D1387" s="16"/>
      <c r="E1387" s="16"/>
      <c r="F1387" s="16"/>
      <c r="G1387" s="16"/>
      <c r="H1387" s="16"/>
    </row>
    <row r="1388" spans="1:8" ht="12.75" hidden="1">
      <c r="A1388" s="16"/>
      <c r="B1388" s="16"/>
      <c r="C1388" s="16"/>
      <c r="D1388" s="16"/>
      <c r="E1388" s="16"/>
      <c r="F1388" s="16"/>
      <c r="G1388" s="16"/>
      <c r="H1388" s="16"/>
    </row>
    <row r="1389" spans="1:8" ht="12.75" hidden="1">
      <c r="A1389" s="16"/>
      <c r="B1389" s="16"/>
      <c r="C1389" s="16"/>
      <c r="D1389" s="16"/>
      <c r="E1389" s="16"/>
      <c r="F1389" s="16"/>
      <c r="G1389" s="16"/>
      <c r="H1389" s="16"/>
    </row>
    <row r="1390" spans="1:8" ht="12.75" hidden="1">
      <c r="A1390" s="16"/>
      <c r="B1390" s="16"/>
      <c r="C1390" s="16"/>
      <c r="D1390" s="16"/>
      <c r="E1390" s="16"/>
      <c r="F1390" s="16"/>
      <c r="G1390" s="16"/>
      <c r="H1390" s="16"/>
    </row>
    <row r="1391" spans="1:8" ht="12.75" hidden="1">
      <c r="A1391" s="16"/>
      <c r="B1391" s="16"/>
      <c r="C1391" s="16"/>
      <c r="D1391" s="16"/>
      <c r="E1391" s="16"/>
      <c r="F1391" s="16"/>
      <c r="G1391" s="16"/>
      <c r="H1391" s="16"/>
    </row>
    <row r="1392" spans="1:8" ht="12.75" hidden="1">
      <c r="A1392" s="16"/>
      <c r="B1392" s="16"/>
      <c r="C1392" s="16"/>
      <c r="D1392" s="16"/>
      <c r="E1392" s="16"/>
      <c r="F1392" s="16"/>
      <c r="G1392" s="16"/>
      <c r="H1392" s="16"/>
    </row>
    <row r="1393" spans="1:8" ht="12.75" hidden="1">
      <c r="A1393" s="16"/>
      <c r="B1393" s="16"/>
      <c r="C1393" s="16"/>
      <c r="D1393" s="16"/>
      <c r="E1393" s="16"/>
      <c r="F1393" s="16"/>
      <c r="G1393" s="16"/>
      <c r="H1393" s="16"/>
    </row>
    <row r="1394" spans="1:8" ht="12.75" hidden="1">
      <c r="A1394" s="16"/>
      <c r="B1394" s="16"/>
      <c r="C1394" s="16"/>
      <c r="D1394" s="16"/>
      <c r="E1394" s="16"/>
      <c r="F1394" s="16"/>
      <c r="G1394" s="16"/>
      <c r="H1394" s="16"/>
    </row>
    <row r="1395" spans="1:8" ht="12.75" hidden="1">
      <c r="A1395" s="16"/>
      <c r="B1395" s="16"/>
      <c r="C1395" s="16"/>
      <c r="D1395" s="16"/>
      <c r="E1395" s="16"/>
      <c r="F1395" s="16"/>
      <c r="G1395" s="16"/>
      <c r="H1395" s="16"/>
    </row>
    <row r="1396" spans="1:8" ht="12.75" hidden="1">
      <c r="A1396" s="16"/>
      <c r="B1396" s="16"/>
      <c r="C1396" s="16"/>
      <c r="D1396" s="16"/>
      <c r="E1396" s="16"/>
      <c r="F1396" s="16"/>
      <c r="G1396" s="16"/>
      <c r="H1396" s="16"/>
    </row>
    <row r="1397" spans="1:8" ht="12.75" hidden="1">
      <c r="A1397" s="16"/>
      <c r="B1397" s="16"/>
      <c r="C1397" s="16"/>
      <c r="D1397" s="16"/>
      <c r="E1397" s="16"/>
      <c r="F1397" s="16"/>
      <c r="G1397" s="16"/>
      <c r="H1397" s="16"/>
    </row>
    <row r="1398" spans="1:8" ht="12.75" hidden="1">
      <c r="A1398" s="16"/>
      <c r="B1398" s="16"/>
      <c r="C1398" s="16"/>
      <c r="D1398" s="16"/>
      <c r="E1398" s="16"/>
      <c r="F1398" s="16"/>
      <c r="G1398" s="16"/>
      <c r="H1398" s="16"/>
    </row>
    <row r="1399" spans="1:8" ht="12.75" hidden="1">
      <c r="A1399" s="16"/>
      <c r="B1399" s="16"/>
      <c r="C1399" s="16"/>
      <c r="D1399" s="16"/>
      <c r="E1399" s="16"/>
      <c r="F1399" s="16"/>
      <c r="G1399" s="16"/>
      <c r="H1399" s="16"/>
    </row>
    <row r="1400" spans="1:8" ht="12.75" hidden="1">
      <c r="A1400" s="16"/>
      <c r="B1400" s="16"/>
      <c r="C1400" s="16"/>
      <c r="D1400" s="16"/>
      <c r="E1400" s="16"/>
      <c r="F1400" s="16"/>
      <c r="G1400" s="16"/>
      <c r="H1400" s="16"/>
    </row>
    <row r="1401" spans="1:8" ht="12.75" hidden="1">
      <c r="A1401" s="16"/>
      <c r="B1401" s="16"/>
      <c r="C1401" s="16"/>
      <c r="D1401" s="16"/>
      <c r="E1401" s="16"/>
      <c r="F1401" s="16"/>
      <c r="G1401" s="16"/>
      <c r="H1401" s="16"/>
    </row>
    <row r="1402" spans="1:8" ht="12.75" hidden="1">
      <c r="A1402" s="16"/>
      <c r="B1402" s="16"/>
      <c r="C1402" s="16"/>
      <c r="D1402" s="16"/>
      <c r="E1402" s="16"/>
      <c r="F1402" s="16"/>
      <c r="G1402" s="16"/>
      <c r="H1402" s="16"/>
    </row>
    <row r="1403" spans="1:8" ht="12.75" hidden="1">
      <c r="A1403" s="16"/>
      <c r="B1403" s="16"/>
      <c r="C1403" s="16"/>
      <c r="D1403" s="16"/>
      <c r="E1403" s="16"/>
      <c r="F1403" s="16"/>
      <c r="G1403" s="16"/>
      <c r="H1403" s="16"/>
    </row>
    <row r="1404" spans="1:8" ht="12.75" hidden="1">
      <c r="A1404" s="16"/>
      <c r="B1404" s="16"/>
      <c r="C1404" s="16"/>
      <c r="D1404" s="16"/>
      <c r="E1404" s="16"/>
      <c r="F1404" s="16"/>
      <c r="G1404" s="16"/>
      <c r="H1404" s="16"/>
    </row>
    <row r="1405" spans="1:8" ht="12.75" hidden="1">
      <c r="A1405" s="16"/>
      <c r="B1405" s="16"/>
      <c r="C1405" s="16"/>
      <c r="D1405" s="16"/>
      <c r="E1405" s="16"/>
      <c r="F1405" s="16"/>
      <c r="G1405" s="16"/>
      <c r="H1405" s="16"/>
    </row>
    <row r="1406" spans="1:8" ht="12.75" hidden="1">
      <c r="A1406" s="16"/>
      <c r="B1406" s="16"/>
      <c r="C1406" s="16"/>
      <c r="D1406" s="16"/>
      <c r="E1406" s="16"/>
      <c r="F1406" s="16"/>
      <c r="G1406" s="16"/>
      <c r="H1406" s="16"/>
    </row>
    <row r="1407" spans="1:8" ht="12.75" hidden="1">
      <c r="A1407" s="16"/>
      <c r="B1407" s="16"/>
      <c r="C1407" s="16"/>
      <c r="D1407" s="16"/>
      <c r="E1407" s="16"/>
      <c r="F1407" s="16"/>
      <c r="G1407" s="16"/>
      <c r="H1407" s="16"/>
    </row>
    <row r="1408" spans="1:8" ht="12.75" hidden="1">
      <c r="A1408" s="16"/>
      <c r="B1408" s="16"/>
      <c r="C1408" s="16"/>
      <c r="D1408" s="16"/>
      <c r="E1408" s="16"/>
      <c r="F1408" s="16"/>
      <c r="G1408" s="16"/>
      <c r="H1408" s="16"/>
    </row>
    <row r="1409" spans="1:8" ht="12.75" hidden="1">
      <c r="A1409" s="16"/>
      <c r="B1409" s="16"/>
      <c r="C1409" s="16"/>
      <c r="D1409" s="16"/>
      <c r="E1409" s="16"/>
      <c r="F1409" s="16"/>
      <c r="G1409" s="16"/>
      <c r="H1409" s="16"/>
    </row>
    <row r="1410" spans="1:8" ht="12.75" hidden="1">
      <c r="A1410" s="16"/>
      <c r="B1410" s="16"/>
      <c r="C1410" s="16"/>
      <c r="D1410" s="16"/>
      <c r="E1410" s="16"/>
      <c r="F1410" s="16"/>
      <c r="G1410" s="16"/>
      <c r="H1410" s="16"/>
    </row>
    <row r="1411" spans="1:8" ht="12.75" hidden="1">
      <c r="A1411" s="16"/>
      <c r="B1411" s="16"/>
      <c r="C1411" s="16"/>
      <c r="D1411" s="16"/>
      <c r="E1411" s="16"/>
      <c r="F1411" s="16"/>
      <c r="G1411" s="16"/>
      <c r="H1411" s="16"/>
    </row>
    <row r="1412" spans="1:8" ht="12.75" hidden="1">
      <c r="A1412" s="16"/>
      <c r="B1412" s="16"/>
      <c r="C1412" s="16"/>
      <c r="D1412" s="16"/>
      <c r="E1412" s="16"/>
      <c r="F1412" s="16"/>
      <c r="G1412" s="16"/>
      <c r="H1412" s="16"/>
    </row>
    <row r="1413" spans="1:8" ht="12.75" hidden="1">
      <c r="A1413" s="16"/>
      <c r="B1413" s="16"/>
      <c r="C1413" s="16"/>
      <c r="D1413" s="16"/>
      <c r="E1413" s="16"/>
      <c r="F1413" s="16"/>
      <c r="G1413" s="16"/>
      <c r="H1413" s="16"/>
    </row>
    <row r="1414" spans="1:8" ht="12.75" hidden="1">
      <c r="A1414" s="16"/>
      <c r="B1414" s="16"/>
      <c r="C1414" s="16"/>
      <c r="D1414" s="16"/>
      <c r="E1414" s="16"/>
      <c r="F1414" s="16"/>
      <c r="G1414" s="16"/>
      <c r="H1414" s="16"/>
    </row>
    <row r="1415" spans="1:8" ht="12.75" hidden="1">
      <c r="A1415" s="16"/>
      <c r="B1415" s="16"/>
      <c r="C1415" s="16"/>
      <c r="D1415" s="16"/>
      <c r="E1415" s="16"/>
      <c r="F1415" s="16"/>
      <c r="G1415" s="16"/>
      <c r="H1415" s="16"/>
    </row>
    <row r="1416" spans="1:8" ht="12.75" hidden="1">
      <c r="A1416" s="16"/>
      <c r="B1416" s="16"/>
      <c r="C1416" s="16"/>
      <c r="D1416" s="16"/>
      <c r="E1416" s="16"/>
      <c r="F1416" s="16"/>
      <c r="G1416" s="16"/>
      <c r="H1416" s="16"/>
    </row>
    <row r="1417" spans="1:8" ht="12.75" hidden="1">
      <c r="A1417" s="16"/>
      <c r="B1417" s="16"/>
      <c r="C1417" s="16"/>
      <c r="D1417" s="16"/>
      <c r="E1417" s="16"/>
      <c r="F1417" s="16"/>
      <c r="G1417" s="16"/>
      <c r="H1417" s="16"/>
    </row>
    <row r="1418" spans="1:8" ht="12.75" hidden="1">
      <c r="A1418" s="16"/>
      <c r="B1418" s="16"/>
      <c r="C1418" s="16"/>
      <c r="D1418" s="16"/>
      <c r="E1418" s="16"/>
      <c r="F1418" s="16"/>
      <c r="G1418" s="16"/>
      <c r="H1418" s="16"/>
    </row>
    <row r="1419" spans="1:8" ht="12.75" hidden="1">
      <c r="A1419" s="16"/>
      <c r="B1419" s="16"/>
      <c r="C1419" s="16"/>
      <c r="D1419" s="16"/>
      <c r="E1419" s="16"/>
      <c r="F1419" s="16"/>
      <c r="G1419" s="16"/>
      <c r="H1419" s="16"/>
    </row>
    <row r="1420" spans="1:8" ht="12.75" hidden="1">
      <c r="A1420" s="16"/>
      <c r="B1420" s="16"/>
      <c r="C1420" s="16"/>
      <c r="D1420" s="16"/>
      <c r="E1420" s="16"/>
      <c r="F1420" s="16"/>
      <c r="G1420" s="16"/>
      <c r="H1420" s="16"/>
    </row>
    <row r="1421" spans="1:8" ht="12.75" hidden="1">
      <c r="A1421" s="16"/>
      <c r="B1421" s="16"/>
      <c r="C1421" s="16"/>
      <c r="D1421" s="16"/>
      <c r="E1421" s="16"/>
      <c r="F1421" s="16"/>
      <c r="G1421" s="16"/>
      <c r="H1421" s="16"/>
    </row>
    <row r="1422" spans="1:8" ht="12.75" hidden="1">
      <c r="A1422" s="16"/>
      <c r="B1422" s="16"/>
      <c r="C1422" s="16"/>
      <c r="D1422" s="16"/>
      <c r="E1422" s="16"/>
      <c r="F1422" s="16"/>
      <c r="G1422" s="16"/>
      <c r="H1422" s="16"/>
    </row>
    <row r="1423" spans="1:8" ht="12.75" hidden="1">
      <c r="A1423" s="16"/>
      <c r="B1423" s="16"/>
      <c r="C1423" s="16"/>
      <c r="D1423" s="16"/>
      <c r="E1423" s="16"/>
      <c r="F1423" s="16"/>
      <c r="G1423" s="16"/>
      <c r="H1423" s="16"/>
    </row>
    <row r="1424" spans="1:8" ht="12.75" hidden="1">
      <c r="A1424" s="16"/>
      <c r="B1424" s="16"/>
      <c r="C1424" s="16"/>
      <c r="D1424" s="16"/>
      <c r="E1424" s="16"/>
      <c r="F1424" s="16"/>
      <c r="G1424" s="16"/>
      <c r="H1424" s="16"/>
    </row>
    <row r="1425" spans="1:8" ht="12.75" hidden="1">
      <c r="A1425" s="16"/>
      <c r="B1425" s="16"/>
      <c r="C1425" s="16"/>
      <c r="D1425" s="16"/>
      <c r="E1425" s="16"/>
      <c r="F1425" s="16"/>
      <c r="G1425" s="16"/>
      <c r="H1425" s="16"/>
    </row>
    <row r="1426" spans="1:8" ht="12.75" hidden="1">
      <c r="A1426" s="16"/>
      <c r="B1426" s="16"/>
      <c r="C1426" s="16"/>
      <c r="D1426" s="16"/>
      <c r="E1426" s="16"/>
      <c r="F1426" s="16"/>
      <c r="G1426" s="16"/>
      <c r="H1426" s="16"/>
    </row>
    <row r="1427" spans="1:8" ht="12.75" hidden="1">
      <c r="A1427" s="16"/>
      <c r="B1427" s="16"/>
      <c r="C1427" s="16"/>
      <c r="D1427" s="16"/>
      <c r="E1427" s="16"/>
      <c r="F1427" s="16"/>
      <c r="G1427" s="16"/>
      <c r="H1427" s="16"/>
    </row>
    <row r="1428" spans="1:8" ht="12.75" hidden="1">
      <c r="A1428" s="16"/>
      <c r="B1428" s="16"/>
      <c r="C1428" s="16"/>
      <c r="D1428" s="16"/>
      <c r="E1428" s="16"/>
      <c r="F1428" s="16"/>
      <c r="G1428" s="16"/>
      <c r="H1428" s="16"/>
    </row>
    <row r="1429" spans="1:8" ht="12.75" hidden="1">
      <c r="A1429" s="16"/>
      <c r="B1429" s="16"/>
      <c r="C1429" s="16"/>
      <c r="D1429" s="16"/>
      <c r="E1429" s="16"/>
      <c r="F1429" s="16"/>
      <c r="G1429" s="16"/>
      <c r="H1429" s="16"/>
    </row>
    <row r="1430" spans="1:8" ht="12.75" hidden="1">
      <c r="A1430" s="16"/>
      <c r="B1430" s="16"/>
      <c r="C1430" s="16"/>
      <c r="D1430" s="16"/>
      <c r="E1430" s="16"/>
      <c r="F1430" s="16"/>
      <c r="G1430" s="16"/>
      <c r="H1430" s="16"/>
    </row>
    <row r="1431" spans="1:8" ht="12.75" hidden="1">
      <c r="A1431" s="16"/>
      <c r="B1431" s="16"/>
      <c r="C1431" s="16"/>
      <c r="D1431" s="16"/>
      <c r="E1431" s="16"/>
      <c r="F1431" s="16"/>
      <c r="G1431" s="16"/>
      <c r="H1431" s="16"/>
    </row>
    <row r="1432" spans="1:8" ht="12.75" hidden="1">
      <c r="A1432" s="16"/>
      <c r="B1432" s="16"/>
      <c r="C1432" s="16"/>
      <c r="D1432" s="16"/>
      <c r="E1432" s="16"/>
      <c r="F1432" s="16"/>
      <c r="G1432" s="16"/>
      <c r="H1432" s="16"/>
    </row>
    <row r="1433" spans="1:8" ht="12.75" hidden="1">
      <c r="A1433" s="16"/>
      <c r="B1433" s="16"/>
      <c r="C1433" s="16"/>
      <c r="D1433" s="16"/>
      <c r="E1433" s="16"/>
      <c r="F1433" s="16"/>
      <c r="G1433" s="16"/>
      <c r="H1433" s="16"/>
    </row>
    <row r="1434" spans="1:8" ht="12.75" hidden="1">
      <c r="A1434" s="16"/>
      <c r="B1434" s="16"/>
      <c r="C1434" s="16"/>
      <c r="D1434" s="16"/>
      <c r="E1434" s="16"/>
      <c r="F1434" s="16"/>
      <c r="G1434" s="16"/>
      <c r="H1434" s="16"/>
    </row>
    <row r="1435" spans="1:8" ht="12.75" hidden="1">
      <c r="A1435" s="16"/>
      <c r="B1435" s="16"/>
      <c r="C1435" s="16"/>
      <c r="D1435" s="16"/>
      <c r="E1435" s="16"/>
      <c r="F1435" s="16"/>
      <c r="G1435" s="16"/>
      <c r="H1435" s="16"/>
    </row>
    <row r="1436" spans="1:8" ht="12.75" hidden="1">
      <c r="A1436" s="16"/>
      <c r="B1436" s="16"/>
      <c r="C1436" s="16"/>
      <c r="D1436" s="16"/>
      <c r="E1436" s="16"/>
      <c r="F1436" s="16"/>
      <c r="G1436" s="16"/>
      <c r="H1436" s="16"/>
    </row>
    <row r="1437" spans="1:8" ht="12.75" hidden="1">
      <c r="A1437" s="16"/>
      <c r="B1437" s="16"/>
      <c r="C1437" s="16"/>
      <c r="D1437" s="16"/>
      <c r="E1437" s="16"/>
      <c r="F1437" s="16"/>
      <c r="G1437" s="16"/>
      <c r="H1437" s="16"/>
    </row>
    <row r="1438" spans="1:8" ht="12.75" hidden="1">
      <c r="A1438" s="16"/>
      <c r="B1438" s="16"/>
      <c r="C1438" s="16"/>
      <c r="D1438" s="16"/>
      <c r="E1438" s="16"/>
      <c r="F1438" s="16"/>
      <c r="G1438" s="16"/>
      <c r="H1438" s="16"/>
    </row>
    <row r="1439" spans="1:8" ht="12.75" hidden="1">
      <c r="A1439" s="16"/>
      <c r="B1439" s="16"/>
      <c r="C1439" s="16"/>
      <c r="D1439" s="16"/>
      <c r="E1439" s="16"/>
      <c r="F1439" s="16"/>
      <c r="G1439" s="16"/>
      <c r="H1439" s="16"/>
    </row>
    <row r="1440" spans="1:8" ht="12.75" hidden="1">
      <c r="A1440" s="16"/>
      <c r="B1440" s="16"/>
      <c r="C1440" s="16"/>
      <c r="D1440" s="16"/>
      <c r="E1440" s="16"/>
      <c r="F1440" s="16"/>
      <c r="G1440" s="16"/>
      <c r="H1440" s="16"/>
    </row>
    <row r="1441" spans="1:8" ht="12.75" hidden="1">
      <c r="A1441" s="16"/>
      <c r="B1441" s="16"/>
      <c r="C1441" s="16"/>
      <c r="D1441" s="16"/>
      <c r="E1441" s="16"/>
      <c r="F1441" s="16"/>
      <c r="G1441" s="16"/>
      <c r="H1441" s="16"/>
    </row>
    <row r="1442" spans="1:8" ht="12.75" hidden="1">
      <c r="A1442" s="16"/>
      <c r="B1442" s="16"/>
      <c r="C1442" s="16"/>
      <c r="D1442" s="16"/>
      <c r="E1442" s="16"/>
      <c r="F1442" s="16"/>
      <c r="G1442" s="16"/>
      <c r="H1442" s="16"/>
    </row>
    <row r="1443" spans="1:8" ht="12.75" hidden="1">
      <c r="A1443" s="16"/>
      <c r="B1443" s="16"/>
      <c r="C1443" s="16"/>
      <c r="D1443" s="16"/>
      <c r="E1443" s="16"/>
      <c r="F1443" s="16"/>
      <c r="G1443" s="16"/>
      <c r="H1443" s="16"/>
    </row>
    <row r="1444" spans="1:8" ht="12.75" hidden="1">
      <c r="A1444" s="16"/>
      <c r="B1444" s="16"/>
      <c r="C1444" s="16"/>
      <c r="D1444" s="16"/>
      <c r="E1444" s="16"/>
      <c r="F1444" s="16"/>
      <c r="G1444" s="16"/>
      <c r="H1444" s="16"/>
    </row>
    <row r="1445" spans="1:8" ht="12.75" hidden="1">
      <c r="A1445" s="16"/>
      <c r="B1445" s="16"/>
      <c r="C1445" s="16"/>
      <c r="D1445" s="16"/>
      <c r="E1445" s="16"/>
      <c r="F1445" s="16"/>
      <c r="G1445" s="16"/>
      <c r="H1445" s="16"/>
    </row>
    <row r="1446" spans="1:8" ht="12.75" hidden="1">
      <c r="A1446" s="16"/>
      <c r="B1446" s="16"/>
      <c r="C1446" s="16"/>
      <c r="D1446" s="16"/>
      <c r="E1446" s="16"/>
      <c r="F1446" s="16"/>
      <c r="G1446" s="16"/>
      <c r="H1446" s="16"/>
    </row>
    <row r="1447" spans="1:8" ht="12.75" hidden="1">
      <c r="A1447" s="16"/>
      <c r="B1447" s="16"/>
      <c r="C1447" s="16"/>
      <c r="D1447" s="16"/>
      <c r="E1447" s="16"/>
      <c r="F1447" s="16"/>
      <c r="G1447" s="16"/>
      <c r="H1447" s="16"/>
    </row>
    <row r="1448" spans="1:8" ht="12.75" hidden="1">
      <c r="A1448" s="16"/>
      <c r="B1448" s="16"/>
      <c r="C1448" s="16"/>
      <c r="D1448" s="16"/>
      <c r="E1448" s="16"/>
      <c r="F1448" s="16"/>
      <c r="G1448" s="16"/>
      <c r="H1448" s="16"/>
    </row>
    <row r="1449" spans="1:8" ht="12.75" hidden="1">
      <c r="A1449" s="16"/>
      <c r="B1449" s="16"/>
      <c r="C1449" s="16"/>
      <c r="D1449" s="16"/>
      <c r="E1449" s="16"/>
      <c r="F1449" s="16"/>
      <c r="G1449" s="16"/>
      <c r="H1449" s="16"/>
    </row>
    <row r="1450" spans="1:8" ht="12.75" hidden="1">
      <c r="A1450" s="16"/>
      <c r="B1450" s="16"/>
      <c r="C1450" s="16"/>
      <c r="D1450" s="16"/>
      <c r="E1450" s="16"/>
      <c r="F1450" s="16"/>
      <c r="G1450" s="16"/>
      <c r="H1450" s="16"/>
    </row>
    <row r="1451" spans="1:8" ht="12.75" hidden="1">
      <c r="A1451" s="16"/>
      <c r="B1451" s="16"/>
      <c r="C1451" s="16"/>
      <c r="D1451" s="16"/>
      <c r="E1451" s="16"/>
      <c r="F1451" s="16"/>
      <c r="G1451" s="16"/>
      <c r="H1451" s="16"/>
    </row>
    <row r="1452" spans="1:8" ht="12.75" hidden="1">
      <c r="A1452" s="16"/>
      <c r="B1452" s="16"/>
      <c r="C1452" s="16"/>
      <c r="D1452" s="16"/>
      <c r="E1452" s="16"/>
      <c r="F1452" s="16"/>
      <c r="G1452" s="16"/>
      <c r="H1452" s="16"/>
    </row>
    <row r="1453" spans="1:8" ht="12.75" hidden="1">
      <c r="A1453" s="16"/>
      <c r="B1453" s="16"/>
      <c r="C1453" s="16"/>
      <c r="D1453" s="16"/>
      <c r="E1453" s="16"/>
      <c r="F1453" s="16"/>
      <c r="G1453" s="16"/>
      <c r="H1453" s="16"/>
    </row>
    <row r="1454" spans="1:8" ht="12.75" hidden="1">
      <c r="A1454" s="16"/>
      <c r="B1454" s="16"/>
      <c r="C1454" s="16"/>
      <c r="D1454" s="16"/>
      <c r="E1454" s="16"/>
      <c r="F1454" s="16"/>
      <c r="G1454" s="16"/>
      <c r="H1454" s="16"/>
    </row>
    <row r="1455" spans="1:8" ht="12.75" hidden="1">
      <c r="A1455" s="16"/>
      <c r="B1455" s="16"/>
      <c r="C1455" s="16"/>
      <c r="D1455" s="16"/>
      <c r="E1455" s="16"/>
      <c r="F1455" s="16"/>
      <c r="G1455" s="16"/>
      <c r="H1455" s="16"/>
    </row>
    <row r="1456" spans="1:8" ht="12.75" hidden="1">
      <c r="A1456" s="16"/>
      <c r="B1456" s="16"/>
      <c r="C1456" s="16"/>
      <c r="D1456" s="16"/>
      <c r="E1456" s="16"/>
      <c r="F1456" s="16"/>
      <c r="G1456" s="16"/>
      <c r="H1456" s="16"/>
    </row>
    <row r="1457" spans="1:8" ht="12.75" hidden="1">
      <c r="A1457" s="16"/>
      <c r="B1457" s="16"/>
      <c r="C1457" s="16"/>
      <c r="D1457" s="16"/>
      <c r="E1457" s="16"/>
      <c r="F1457" s="16"/>
      <c r="G1457" s="16"/>
      <c r="H1457" s="16"/>
    </row>
    <row r="1458" spans="1:8" ht="12.75" hidden="1">
      <c r="A1458" s="16"/>
      <c r="B1458" s="16"/>
      <c r="C1458" s="16"/>
      <c r="D1458" s="16"/>
      <c r="E1458" s="16"/>
      <c r="F1458" s="16"/>
      <c r="G1458" s="16"/>
      <c r="H1458" s="16"/>
    </row>
    <row r="1459" spans="1:8" ht="12.75" hidden="1">
      <c r="A1459" s="16"/>
      <c r="B1459" s="16"/>
      <c r="C1459" s="16"/>
      <c r="D1459" s="16"/>
      <c r="E1459" s="16"/>
      <c r="F1459" s="16"/>
      <c r="G1459" s="16"/>
      <c r="H1459" s="16"/>
    </row>
    <row r="1460" spans="1:8" ht="12.75" hidden="1">
      <c r="A1460" s="16"/>
      <c r="B1460" s="16"/>
      <c r="C1460" s="16"/>
      <c r="D1460" s="16"/>
      <c r="E1460" s="16"/>
      <c r="F1460" s="16"/>
      <c r="G1460" s="16"/>
      <c r="H1460" s="16"/>
    </row>
    <row r="1461" spans="1:8" ht="12.75" hidden="1">
      <c r="A1461" s="16"/>
      <c r="B1461" s="16"/>
      <c r="C1461" s="16"/>
      <c r="D1461" s="16"/>
      <c r="E1461" s="16"/>
      <c r="F1461" s="16"/>
      <c r="G1461" s="16"/>
      <c r="H1461" s="16"/>
    </row>
    <row r="1462" spans="1:8" ht="12.75" hidden="1">
      <c r="A1462" s="16"/>
      <c r="B1462" s="16"/>
      <c r="C1462" s="16"/>
      <c r="D1462" s="16"/>
      <c r="E1462" s="16"/>
      <c r="F1462" s="16"/>
      <c r="G1462" s="16"/>
      <c r="H1462" s="16"/>
    </row>
    <row r="1463" spans="1:8" ht="12.75" hidden="1">
      <c r="A1463" s="16"/>
      <c r="B1463" s="16"/>
      <c r="C1463" s="16"/>
      <c r="D1463" s="16"/>
      <c r="E1463" s="16"/>
      <c r="F1463" s="16"/>
      <c r="G1463" s="16"/>
      <c r="H1463" s="16"/>
    </row>
    <row r="1464" spans="1:8" ht="12.75" hidden="1">
      <c r="A1464" s="16"/>
      <c r="B1464" s="16"/>
      <c r="C1464" s="16"/>
      <c r="D1464" s="16"/>
      <c r="E1464" s="16"/>
      <c r="F1464" s="16"/>
      <c r="G1464" s="16"/>
      <c r="H1464" s="16"/>
    </row>
    <row r="1465" spans="1:8" ht="12.75" hidden="1">
      <c r="A1465" s="16"/>
      <c r="B1465" s="16"/>
      <c r="C1465" s="16"/>
      <c r="D1465" s="16"/>
      <c r="E1465" s="16"/>
      <c r="F1465" s="16"/>
      <c r="G1465" s="16"/>
      <c r="H1465" s="16"/>
    </row>
    <row r="1466" spans="1:8" ht="12.75" hidden="1">
      <c r="A1466" s="16"/>
      <c r="B1466" s="16"/>
      <c r="C1466" s="16"/>
      <c r="D1466" s="16"/>
      <c r="E1466" s="16"/>
      <c r="F1466" s="16"/>
      <c r="G1466" s="16"/>
      <c r="H1466" s="16"/>
    </row>
    <row r="1467" spans="1:8" ht="12.75" hidden="1">
      <c r="A1467" s="16"/>
      <c r="B1467" s="16"/>
      <c r="C1467" s="16"/>
      <c r="D1467" s="16"/>
      <c r="E1467" s="16"/>
      <c r="F1467" s="16"/>
      <c r="G1467" s="16"/>
      <c r="H1467" s="16"/>
    </row>
    <row r="1468" spans="1:8" ht="12.75" hidden="1">
      <c r="A1468" s="16"/>
      <c r="B1468" s="16"/>
      <c r="C1468" s="16"/>
      <c r="D1468" s="16"/>
      <c r="E1468" s="16"/>
      <c r="F1468" s="16"/>
      <c r="G1468" s="16"/>
      <c r="H1468" s="16"/>
    </row>
    <row r="1469" spans="1:8" ht="12.75" hidden="1">
      <c r="A1469" s="16"/>
      <c r="B1469" s="16"/>
      <c r="C1469" s="16"/>
      <c r="D1469" s="16"/>
      <c r="E1469" s="16"/>
      <c r="F1469" s="16"/>
      <c r="G1469" s="16"/>
      <c r="H1469" s="16"/>
    </row>
    <row r="1470" spans="1:8" ht="12.75" hidden="1">
      <c r="A1470" s="16"/>
      <c r="B1470" s="16"/>
      <c r="C1470" s="16"/>
      <c r="D1470" s="16"/>
      <c r="E1470" s="16"/>
      <c r="F1470" s="16"/>
      <c r="G1470" s="16"/>
      <c r="H1470" s="16"/>
    </row>
    <row r="1471" spans="1:8" ht="12.75" hidden="1">
      <c r="A1471" s="16"/>
      <c r="B1471" s="16"/>
      <c r="C1471" s="16"/>
      <c r="D1471" s="16"/>
      <c r="E1471" s="16"/>
      <c r="F1471" s="16"/>
      <c r="G1471" s="16"/>
      <c r="H1471" s="16"/>
    </row>
    <row r="1472" spans="1:8" ht="12.75" hidden="1">
      <c r="A1472" s="16"/>
      <c r="B1472" s="16"/>
      <c r="C1472" s="16"/>
      <c r="D1472" s="16"/>
      <c r="E1472" s="16"/>
      <c r="F1472" s="16"/>
      <c r="G1472" s="16"/>
      <c r="H1472" s="16"/>
    </row>
    <row r="1473" spans="1:8" ht="12.75" hidden="1">
      <c r="A1473" s="16"/>
      <c r="B1473" s="16"/>
      <c r="C1473" s="16"/>
      <c r="D1473" s="16"/>
      <c r="E1473" s="16"/>
      <c r="F1473" s="16"/>
      <c r="G1473" s="16"/>
      <c r="H1473" s="16"/>
    </row>
    <row r="1474" spans="1:8" ht="12.75" hidden="1">
      <c r="A1474" s="16"/>
      <c r="B1474" s="16"/>
      <c r="C1474" s="16"/>
      <c r="D1474" s="16"/>
      <c r="E1474" s="16"/>
      <c r="F1474" s="16"/>
      <c r="G1474" s="16"/>
      <c r="H1474" s="16"/>
    </row>
    <row r="1475" spans="1:8" ht="12.75" hidden="1">
      <c r="A1475" s="16"/>
      <c r="B1475" s="16"/>
      <c r="C1475" s="16"/>
      <c r="D1475" s="16"/>
      <c r="E1475" s="16"/>
      <c r="F1475" s="16"/>
      <c r="G1475" s="16"/>
      <c r="H1475" s="16"/>
    </row>
    <row r="1476" spans="1:8" ht="12.75" hidden="1">
      <c r="A1476" s="16"/>
      <c r="B1476" s="16"/>
      <c r="C1476" s="16"/>
      <c r="D1476" s="16"/>
      <c r="E1476" s="16"/>
      <c r="F1476" s="16"/>
      <c r="G1476" s="16"/>
      <c r="H1476" s="16"/>
    </row>
    <row r="1477" spans="1:8" ht="12.75" hidden="1">
      <c r="A1477" s="16"/>
      <c r="B1477" s="16"/>
      <c r="C1477" s="16"/>
      <c r="D1477" s="16"/>
      <c r="E1477" s="16"/>
      <c r="F1477" s="16"/>
      <c r="G1477" s="16"/>
      <c r="H1477" s="16"/>
    </row>
    <row r="1478" spans="1:8" ht="12.75" hidden="1">
      <c r="A1478" s="16"/>
      <c r="B1478" s="16"/>
      <c r="C1478" s="16"/>
      <c r="D1478" s="16"/>
      <c r="E1478" s="16"/>
      <c r="F1478" s="16"/>
      <c r="G1478" s="16"/>
      <c r="H1478" s="16"/>
    </row>
    <row r="1479" spans="1:8" ht="12.75" hidden="1">
      <c r="A1479" s="16"/>
      <c r="B1479" s="16"/>
      <c r="C1479" s="16"/>
      <c r="D1479" s="16"/>
      <c r="E1479" s="16"/>
      <c r="F1479" s="16"/>
      <c r="G1479" s="16"/>
      <c r="H1479" s="16"/>
    </row>
    <row r="1480" spans="1:8" ht="12.75" hidden="1">
      <c r="A1480" s="16"/>
      <c r="B1480" s="16"/>
      <c r="C1480" s="16"/>
      <c r="D1480" s="16"/>
      <c r="E1480" s="16"/>
      <c r="F1480" s="16"/>
      <c r="G1480" s="16"/>
      <c r="H1480" s="16"/>
    </row>
    <row r="1481" spans="1:8" ht="12.75" hidden="1">
      <c r="A1481" s="16"/>
      <c r="B1481" s="16"/>
      <c r="C1481" s="16"/>
      <c r="D1481" s="16"/>
      <c r="E1481" s="16"/>
      <c r="F1481" s="16"/>
      <c r="G1481" s="16"/>
      <c r="H1481" s="16"/>
    </row>
    <row r="1482" spans="1:8" ht="12.75" hidden="1">
      <c r="A1482" s="16"/>
      <c r="B1482" s="16"/>
      <c r="C1482" s="16"/>
      <c r="D1482" s="16"/>
      <c r="E1482" s="16"/>
      <c r="F1482" s="16"/>
      <c r="G1482" s="16"/>
      <c r="H1482" s="16"/>
    </row>
    <row r="1483" spans="1:8" ht="12.75" hidden="1">
      <c r="A1483" s="16"/>
      <c r="B1483" s="16"/>
      <c r="C1483" s="16"/>
      <c r="D1483" s="16"/>
      <c r="E1483" s="16"/>
      <c r="F1483" s="16"/>
      <c r="G1483" s="16"/>
      <c r="H1483" s="16"/>
    </row>
    <row r="1484" spans="1:8" ht="12.75" hidden="1">
      <c r="A1484" s="16"/>
      <c r="B1484" s="16"/>
      <c r="C1484" s="16"/>
      <c r="D1484" s="16"/>
      <c r="E1484" s="16"/>
      <c r="F1484" s="16"/>
      <c r="G1484" s="16"/>
      <c r="H1484" s="16"/>
    </row>
    <row r="1485" spans="1:8" ht="12.75" hidden="1">
      <c r="A1485" s="16"/>
      <c r="B1485" s="16"/>
      <c r="C1485" s="16"/>
      <c r="D1485" s="16"/>
      <c r="E1485" s="16"/>
      <c r="F1485" s="16"/>
      <c r="G1485" s="16"/>
      <c r="H1485" s="16"/>
    </row>
    <row r="1486" spans="1:8" ht="12.75" hidden="1">
      <c r="A1486" s="16"/>
      <c r="B1486" s="16"/>
      <c r="C1486" s="16"/>
      <c r="D1486" s="16"/>
      <c r="E1486" s="16"/>
      <c r="F1486" s="16"/>
      <c r="G1486" s="16"/>
      <c r="H1486" s="16"/>
    </row>
    <row r="1487" spans="1:8" ht="12.75" hidden="1">
      <c r="A1487" s="16"/>
      <c r="B1487" s="16"/>
      <c r="C1487" s="16"/>
      <c r="D1487" s="16"/>
      <c r="E1487" s="16"/>
      <c r="F1487" s="16"/>
      <c r="G1487" s="16"/>
      <c r="H1487" s="16"/>
    </row>
    <row r="1488" spans="1:8" ht="12.75" hidden="1">
      <c r="A1488" s="16"/>
      <c r="B1488" s="16"/>
      <c r="C1488" s="16"/>
      <c r="D1488" s="16"/>
      <c r="E1488" s="16"/>
      <c r="F1488" s="16"/>
      <c r="G1488" s="16"/>
      <c r="H1488" s="16"/>
    </row>
    <row r="1489" spans="1:8" ht="12.75" hidden="1">
      <c r="A1489" s="16"/>
      <c r="B1489" s="16"/>
      <c r="C1489" s="16"/>
      <c r="D1489" s="16"/>
      <c r="E1489" s="16"/>
      <c r="F1489" s="16"/>
      <c r="G1489" s="16"/>
      <c r="H1489" s="16"/>
    </row>
    <row r="1490" spans="1:8" ht="12.75" hidden="1">
      <c r="A1490" s="16"/>
      <c r="B1490" s="16"/>
      <c r="C1490" s="16"/>
      <c r="D1490" s="16"/>
      <c r="E1490" s="16"/>
      <c r="F1490" s="16"/>
      <c r="G1490" s="16"/>
      <c r="H1490" s="16"/>
    </row>
    <row r="1491" spans="1:8" ht="12.75" hidden="1">
      <c r="A1491" s="16"/>
      <c r="B1491" s="16"/>
      <c r="C1491" s="16"/>
      <c r="D1491" s="16"/>
      <c r="E1491" s="16"/>
      <c r="F1491" s="16"/>
      <c r="G1491" s="16"/>
      <c r="H1491" s="16"/>
    </row>
    <row r="1492" spans="1:8" ht="12.75" hidden="1">
      <c r="A1492" s="16"/>
      <c r="B1492" s="16"/>
      <c r="C1492" s="16"/>
      <c r="D1492" s="16"/>
      <c r="E1492" s="16"/>
      <c r="F1492" s="16"/>
      <c r="G1492" s="16"/>
      <c r="H1492" s="16"/>
    </row>
    <row r="1493" spans="1:8" ht="12.75" hidden="1">
      <c r="A1493" s="16"/>
      <c r="B1493" s="16"/>
      <c r="C1493" s="16"/>
      <c r="D1493" s="16"/>
      <c r="E1493" s="16"/>
      <c r="F1493" s="16"/>
      <c r="G1493" s="16"/>
      <c r="H1493" s="16"/>
    </row>
    <row r="1494" spans="1:8" ht="12.75" hidden="1">
      <c r="A1494" s="16"/>
      <c r="B1494" s="16"/>
      <c r="C1494" s="16"/>
      <c r="D1494" s="16"/>
      <c r="E1494" s="16"/>
      <c r="F1494" s="16"/>
      <c r="G1494" s="16"/>
      <c r="H1494" s="16"/>
    </row>
    <row r="1495" spans="1:8" ht="12.75" hidden="1">
      <c r="A1495" s="16"/>
      <c r="B1495" s="16"/>
      <c r="C1495" s="16"/>
      <c r="D1495" s="16"/>
      <c r="E1495" s="16"/>
      <c r="F1495" s="16"/>
      <c r="G1495" s="16"/>
      <c r="H1495" s="16"/>
    </row>
    <row r="1496" spans="1:8" ht="12.75" hidden="1">
      <c r="A1496" s="16"/>
      <c r="B1496" s="16"/>
      <c r="C1496" s="16"/>
      <c r="D1496" s="16"/>
      <c r="E1496" s="16"/>
      <c r="F1496" s="16"/>
      <c r="G1496" s="16"/>
      <c r="H1496" s="16"/>
    </row>
    <row r="1497" spans="1:8" ht="12.75" hidden="1">
      <c r="A1497" s="16"/>
      <c r="B1497" s="16"/>
      <c r="C1497" s="16"/>
      <c r="D1497" s="16"/>
      <c r="E1497" s="16"/>
      <c r="F1497" s="16"/>
      <c r="G1497" s="16"/>
      <c r="H1497" s="16"/>
    </row>
    <row r="1498" spans="1:8" ht="12.75" hidden="1">
      <c r="A1498" s="16"/>
      <c r="B1498" s="16"/>
      <c r="C1498" s="16"/>
      <c r="D1498" s="16"/>
      <c r="E1498" s="16"/>
      <c r="F1498" s="16"/>
      <c r="G1498" s="16"/>
      <c r="H1498" s="16"/>
    </row>
    <row r="1499" spans="1:8" ht="12.75" hidden="1">
      <c r="A1499" s="16"/>
      <c r="B1499" s="16"/>
      <c r="C1499" s="16"/>
      <c r="D1499" s="16"/>
      <c r="E1499" s="16"/>
      <c r="F1499" s="16"/>
      <c r="G1499" s="16"/>
      <c r="H1499" s="16"/>
    </row>
    <row r="1500" spans="1:8" ht="12.75" hidden="1">
      <c r="A1500" s="16"/>
      <c r="B1500" s="16"/>
      <c r="C1500" s="16"/>
      <c r="D1500" s="16"/>
      <c r="E1500" s="16"/>
      <c r="F1500" s="16"/>
      <c r="G1500" s="16"/>
      <c r="H1500" s="16"/>
    </row>
    <row r="1501" spans="1:8" ht="12.75" hidden="1">
      <c r="A1501" s="16"/>
      <c r="B1501" s="16"/>
      <c r="C1501" s="16"/>
      <c r="D1501" s="16"/>
      <c r="E1501" s="16"/>
      <c r="F1501" s="16"/>
      <c r="G1501" s="16"/>
      <c r="H1501" s="16"/>
    </row>
    <row r="1502" spans="1:8" ht="12.75" hidden="1">
      <c r="A1502" s="16"/>
      <c r="B1502" s="16"/>
      <c r="C1502" s="16"/>
      <c r="D1502" s="16"/>
      <c r="E1502" s="16"/>
      <c r="F1502" s="16"/>
      <c r="G1502" s="16"/>
      <c r="H1502" s="16"/>
    </row>
    <row r="1503" spans="1:8" ht="12.75" hidden="1">
      <c r="A1503" s="16"/>
      <c r="B1503" s="16"/>
      <c r="C1503" s="16"/>
      <c r="D1503" s="16"/>
      <c r="E1503" s="16"/>
      <c r="F1503" s="16"/>
      <c r="G1503" s="16"/>
      <c r="H1503" s="16"/>
    </row>
    <row r="1504" spans="1:8" ht="12.75" hidden="1">
      <c r="A1504" s="16"/>
      <c r="B1504" s="16"/>
      <c r="C1504" s="16"/>
      <c r="D1504" s="16"/>
      <c r="E1504" s="16"/>
      <c r="F1504" s="16"/>
      <c r="G1504" s="16"/>
      <c r="H1504" s="16"/>
    </row>
    <row r="1505" spans="1:8" ht="12.75" hidden="1">
      <c r="A1505" s="16"/>
      <c r="B1505" s="16"/>
      <c r="C1505" s="16"/>
      <c r="D1505" s="16"/>
      <c r="E1505" s="16"/>
      <c r="F1505" s="16"/>
      <c r="G1505" s="16"/>
      <c r="H1505" s="16"/>
    </row>
    <row r="1506" spans="1:8" ht="12.75" hidden="1">
      <c r="A1506" s="16"/>
      <c r="B1506" s="16"/>
      <c r="C1506" s="16"/>
      <c r="D1506" s="16"/>
      <c r="E1506" s="16"/>
      <c r="F1506" s="16"/>
      <c r="G1506" s="16"/>
      <c r="H1506" s="16"/>
    </row>
    <row r="1507" spans="1:8" ht="12.75" hidden="1">
      <c r="A1507" s="16"/>
      <c r="B1507" s="16"/>
      <c r="C1507" s="16"/>
      <c r="D1507" s="16"/>
      <c r="E1507" s="16"/>
      <c r="F1507" s="16"/>
      <c r="G1507" s="16"/>
      <c r="H1507" s="16"/>
    </row>
    <row r="1508" spans="1:8" ht="12.75" hidden="1">
      <c r="A1508" s="16"/>
      <c r="B1508" s="16"/>
      <c r="C1508" s="16"/>
      <c r="D1508" s="16"/>
      <c r="E1508" s="16"/>
      <c r="F1508" s="16"/>
      <c r="G1508" s="16"/>
      <c r="H1508" s="16"/>
    </row>
    <row r="1509" spans="1:8" ht="12.75" hidden="1">
      <c r="A1509" s="16"/>
      <c r="B1509" s="16"/>
      <c r="C1509" s="16"/>
      <c r="D1509" s="16"/>
      <c r="E1509" s="16"/>
      <c r="F1509" s="16"/>
      <c r="G1509" s="16"/>
      <c r="H1509" s="16"/>
    </row>
    <row r="1510" spans="1:8" ht="12.75" hidden="1">
      <c r="A1510" s="16"/>
      <c r="B1510" s="16"/>
      <c r="C1510" s="16"/>
      <c r="D1510" s="16"/>
      <c r="E1510" s="16"/>
      <c r="F1510" s="16"/>
      <c r="G1510" s="16"/>
      <c r="H1510" s="16"/>
    </row>
    <row r="1511" spans="1:8" ht="12.75" hidden="1">
      <c r="A1511" s="16"/>
      <c r="B1511" s="16"/>
      <c r="C1511" s="16"/>
      <c r="D1511" s="16"/>
      <c r="E1511" s="16"/>
      <c r="F1511" s="16"/>
      <c r="G1511" s="16"/>
      <c r="H1511" s="16"/>
    </row>
    <row r="1512" spans="1:8" ht="12.75" hidden="1">
      <c r="A1512" s="16"/>
      <c r="B1512" s="16"/>
      <c r="C1512" s="16"/>
      <c r="D1512" s="16"/>
      <c r="E1512" s="16"/>
      <c r="F1512" s="16"/>
      <c r="G1512" s="16"/>
      <c r="H1512" s="16"/>
    </row>
    <row r="1513" spans="1:8" ht="12.75" hidden="1">
      <c r="A1513" s="16"/>
      <c r="B1513" s="16"/>
      <c r="C1513" s="16"/>
      <c r="D1513" s="16"/>
      <c r="E1513" s="16"/>
      <c r="F1513" s="16"/>
      <c r="G1513" s="16"/>
      <c r="H1513" s="16"/>
    </row>
    <row r="1514" spans="1:8" ht="12.75" hidden="1">
      <c r="A1514" s="16"/>
      <c r="B1514" s="16"/>
      <c r="C1514" s="16"/>
      <c r="D1514" s="16"/>
      <c r="E1514" s="16"/>
      <c r="F1514" s="16"/>
      <c r="G1514" s="16"/>
      <c r="H1514" s="16"/>
    </row>
    <row r="1515" spans="1:8" ht="12.75" hidden="1">
      <c r="A1515" s="16"/>
      <c r="B1515" s="16"/>
      <c r="C1515" s="16"/>
      <c r="D1515" s="16"/>
      <c r="E1515" s="16"/>
      <c r="F1515" s="16"/>
      <c r="G1515" s="16"/>
      <c r="H1515" s="16"/>
    </row>
    <row r="1516" spans="1:8" ht="12.75" hidden="1">
      <c r="A1516" s="16"/>
      <c r="B1516" s="16"/>
      <c r="C1516" s="16"/>
      <c r="D1516" s="16"/>
      <c r="E1516" s="16"/>
      <c r="F1516" s="16"/>
      <c r="G1516" s="16"/>
      <c r="H1516" s="16"/>
    </row>
    <row r="1517" spans="1:8" ht="12.75" hidden="1">
      <c r="A1517" s="16"/>
      <c r="B1517" s="16"/>
      <c r="C1517" s="16"/>
      <c r="D1517" s="16"/>
      <c r="E1517" s="16"/>
      <c r="F1517" s="16"/>
      <c r="G1517" s="16"/>
      <c r="H1517" s="16"/>
    </row>
    <row r="1518" spans="1:8" ht="12.75" hidden="1">
      <c r="A1518" s="16"/>
      <c r="B1518" s="16"/>
      <c r="C1518" s="16"/>
      <c r="D1518" s="16"/>
      <c r="E1518" s="16"/>
      <c r="F1518" s="16"/>
      <c r="G1518" s="16"/>
      <c r="H1518" s="16"/>
    </row>
    <row r="1519" spans="1:8" ht="12.75" hidden="1">
      <c r="A1519" s="16"/>
      <c r="B1519" s="16"/>
      <c r="C1519" s="16"/>
      <c r="D1519" s="16"/>
      <c r="E1519" s="16"/>
      <c r="F1519" s="16"/>
      <c r="G1519" s="16"/>
      <c r="H1519" s="16"/>
    </row>
    <row r="1520" spans="1:8" ht="12.75" hidden="1">
      <c r="A1520" s="16"/>
      <c r="B1520" s="16"/>
      <c r="C1520" s="16"/>
      <c r="D1520" s="16"/>
      <c r="E1520" s="16"/>
      <c r="F1520" s="16"/>
      <c r="G1520" s="16"/>
      <c r="H1520" s="16"/>
    </row>
    <row r="1521" spans="1:8" ht="12.75" hidden="1">
      <c r="A1521" s="16"/>
      <c r="B1521" s="16"/>
      <c r="C1521" s="16"/>
      <c r="D1521" s="16"/>
      <c r="E1521" s="16"/>
      <c r="F1521" s="16"/>
      <c r="G1521" s="16"/>
      <c r="H1521" s="16"/>
    </row>
    <row r="1522" spans="1:8" ht="12.75" hidden="1">
      <c r="A1522" s="16"/>
      <c r="B1522" s="16"/>
      <c r="C1522" s="16"/>
      <c r="D1522" s="16"/>
      <c r="E1522" s="16"/>
      <c r="F1522" s="16"/>
      <c r="G1522" s="16"/>
      <c r="H1522" s="16"/>
    </row>
    <row r="1523" spans="1:8" ht="12.75" hidden="1">
      <c r="A1523" s="16"/>
      <c r="B1523" s="16"/>
      <c r="C1523" s="16"/>
      <c r="D1523" s="16"/>
      <c r="E1523" s="16"/>
      <c r="F1523" s="16"/>
      <c r="G1523" s="16"/>
      <c r="H1523" s="16"/>
    </row>
    <row r="1524" spans="1:8" ht="12.75" hidden="1">
      <c r="A1524" s="16"/>
      <c r="B1524" s="16"/>
      <c r="C1524" s="16"/>
      <c r="D1524" s="16"/>
      <c r="E1524" s="16"/>
      <c r="F1524" s="16"/>
      <c r="G1524" s="16"/>
      <c r="H1524" s="16"/>
    </row>
    <row r="1525" spans="1:8" ht="12.75" hidden="1">
      <c r="A1525" s="16"/>
      <c r="B1525" s="16"/>
      <c r="C1525" s="16"/>
      <c r="D1525" s="16"/>
      <c r="E1525" s="16"/>
      <c r="F1525" s="16"/>
      <c r="G1525" s="16"/>
      <c r="H1525" s="16"/>
    </row>
    <row r="1526" spans="1:8" ht="12.75" hidden="1">
      <c r="A1526" s="16"/>
      <c r="B1526" s="16"/>
      <c r="C1526" s="16"/>
      <c r="D1526" s="16"/>
      <c r="E1526" s="16"/>
      <c r="F1526" s="16"/>
      <c r="G1526" s="16"/>
      <c r="H1526" s="16"/>
    </row>
    <row r="1527" spans="1:8" ht="12.75" hidden="1">
      <c r="A1527" s="16"/>
      <c r="B1527" s="16"/>
      <c r="C1527" s="16"/>
      <c r="D1527" s="16"/>
      <c r="E1527" s="16"/>
      <c r="F1527" s="16"/>
      <c r="G1527" s="16"/>
      <c r="H1527" s="16"/>
    </row>
    <row r="1528" spans="1:8" ht="12.75" hidden="1">
      <c r="A1528" s="16"/>
      <c r="B1528" s="16"/>
      <c r="C1528" s="16"/>
      <c r="D1528" s="16"/>
      <c r="E1528" s="16"/>
      <c r="F1528" s="16"/>
      <c r="G1528" s="16"/>
      <c r="H1528" s="16"/>
    </row>
    <row r="1529" spans="1:8" ht="12.75" hidden="1">
      <c r="A1529" s="16"/>
      <c r="B1529" s="16"/>
      <c r="C1529" s="16"/>
      <c r="D1529" s="16"/>
      <c r="E1529" s="16"/>
      <c r="F1529" s="16"/>
      <c r="G1529" s="16"/>
      <c r="H1529" s="16"/>
    </row>
    <row r="1530" spans="1:8" ht="12.75" hidden="1">
      <c r="A1530" s="16"/>
      <c r="B1530" s="16"/>
      <c r="C1530" s="16"/>
      <c r="D1530" s="16"/>
      <c r="E1530" s="16"/>
      <c r="F1530" s="16"/>
      <c r="G1530" s="16"/>
      <c r="H1530" s="16"/>
    </row>
    <row r="1531" spans="1:8" ht="12.75" hidden="1">
      <c r="A1531" s="16"/>
      <c r="B1531" s="16"/>
      <c r="C1531" s="16"/>
      <c r="D1531" s="16"/>
      <c r="E1531" s="16"/>
      <c r="F1531" s="16"/>
      <c r="G1531" s="16"/>
      <c r="H1531" s="16"/>
    </row>
    <row r="1532" spans="1:8" ht="12.75" hidden="1">
      <c r="A1532" s="16"/>
      <c r="B1532" s="16"/>
      <c r="C1532" s="16"/>
      <c r="D1532" s="16"/>
      <c r="E1532" s="16"/>
      <c r="F1532" s="16"/>
      <c r="G1532" s="16"/>
      <c r="H1532" s="16"/>
    </row>
    <row r="1533" spans="1:8" ht="12.75" hidden="1">
      <c r="A1533" s="16"/>
      <c r="B1533" s="16"/>
      <c r="C1533" s="16"/>
      <c r="D1533" s="16"/>
      <c r="E1533" s="16"/>
      <c r="F1533" s="16"/>
      <c r="G1533" s="16"/>
      <c r="H1533" s="16"/>
    </row>
    <row r="1534" spans="1:8" ht="12.75" hidden="1">
      <c r="A1534" s="16"/>
      <c r="B1534" s="16"/>
      <c r="C1534" s="16"/>
      <c r="D1534" s="16"/>
      <c r="E1534" s="16"/>
      <c r="F1534" s="16"/>
      <c r="G1534" s="16"/>
      <c r="H1534" s="16"/>
    </row>
    <row r="1535" spans="1:8" ht="12.75" hidden="1">
      <c r="A1535" s="16"/>
      <c r="B1535" s="16"/>
      <c r="C1535" s="16"/>
      <c r="D1535" s="16"/>
      <c r="E1535" s="16"/>
      <c r="F1535" s="16"/>
      <c r="G1535" s="16"/>
      <c r="H1535" s="16"/>
    </row>
    <row r="1536" spans="1:8" ht="12.75" hidden="1">
      <c r="A1536" s="16"/>
      <c r="B1536" s="16"/>
      <c r="C1536" s="16"/>
      <c r="D1536" s="16"/>
      <c r="E1536" s="16"/>
      <c r="F1536" s="16"/>
      <c r="G1536" s="16"/>
      <c r="H1536" s="16"/>
    </row>
    <row r="1537" spans="1:8" ht="12.75" hidden="1">
      <c r="A1537" s="16"/>
      <c r="B1537" s="16"/>
      <c r="C1537" s="16"/>
      <c r="D1537" s="16"/>
      <c r="E1537" s="16"/>
      <c r="F1537" s="16"/>
      <c r="G1537" s="16"/>
      <c r="H1537" s="16"/>
    </row>
    <row r="1538" spans="1:8" ht="12.75" hidden="1">
      <c r="A1538" s="16"/>
      <c r="B1538" s="16"/>
      <c r="C1538" s="16"/>
      <c r="D1538" s="16"/>
      <c r="E1538" s="16"/>
      <c r="F1538" s="16"/>
      <c r="G1538" s="16"/>
      <c r="H1538" s="16"/>
    </row>
    <row r="1539" spans="1:8" ht="12.75" hidden="1">
      <c r="A1539" s="16"/>
      <c r="B1539" s="16"/>
      <c r="C1539" s="16"/>
      <c r="D1539" s="16"/>
      <c r="E1539" s="16"/>
      <c r="F1539" s="16"/>
      <c r="G1539" s="16"/>
      <c r="H1539" s="16"/>
    </row>
    <row r="1540" spans="1:8" ht="12.75" hidden="1">
      <c r="A1540" s="16"/>
      <c r="B1540" s="16"/>
      <c r="C1540" s="16"/>
      <c r="D1540" s="16"/>
      <c r="E1540" s="16"/>
      <c r="F1540" s="16"/>
      <c r="G1540" s="16"/>
      <c r="H1540" s="16"/>
    </row>
    <row r="1541" spans="1:8" ht="12.75" hidden="1">
      <c r="A1541" s="16"/>
      <c r="B1541" s="16"/>
      <c r="C1541" s="16"/>
      <c r="D1541" s="16"/>
      <c r="E1541" s="16"/>
      <c r="F1541" s="16"/>
      <c r="G1541" s="16"/>
      <c r="H1541" s="16"/>
    </row>
    <row r="1542" spans="1:8" ht="12.75" hidden="1">
      <c r="A1542" s="16"/>
      <c r="B1542" s="16"/>
      <c r="C1542" s="16"/>
      <c r="D1542" s="16"/>
      <c r="E1542" s="16"/>
      <c r="F1542" s="16"/>
      <c r="G1542" s="16"/>
      <c r="H1542" s="16"/>
    </row>
    <row r="1543" spans="1:8" ht="12.75" hidden="1">
      <c r="A1543" s="16"/>
      <c r="B1543" s="16"/>
      <c r="C1543" s="16"/>
      <c r="D1543" s="16"/>
      <c r="E1543" s="16"/>
      <c r="F1543" s="16"/>
      <c r="G1543" s="16"/>
      <c r="H1543" s="16"/>
    </row>
    <row r="1544" spans="1:8" ht="12.75" hidden="1">
      <c r="A1544" s="16"/>
      <c r="B1544" s="16"/>
      <c r="C1544" s="16"/>
      <c r="D1544" s="16"/>
      <c r="E1544" s="16"/>
      <c r="F1544" s="16"/>
      <c r="G1544" s="16"/>
      <c r="H1544" s="16"/>
    </row>
    <row r="1545" spans="1:8" ht="12.75" hidden="1">
      <c r="A1545" s="16"/>
      <c r="B1545" s="16"/>
      <c r="C1545" s="16"/>
      <c r="D1545" s="16"/>
      <c r="E1545" s="16"/>
      <c r="F1545" s="16"/>
      <c r="G1545" s="16"/>
      <c r="H1545" s="16"/>
    </row>
    <row r="1546" spans="1:8" ht="12.75" hidden="1">
      <c r="A1546" s="16"/>
      <c r="B1546" s="16"/>
      <c r="C1546" s="16"/>
      <c r="D1546" s="16"/>
      <c r="E1546" s="16"/>
      <c r="F1546" s="16"/>
      <c r="G1546" s="16"/>
      <c r="H1546" s="16"/>
    </row>
    <row r="1547" spans="1:8" ht="12.75" hidden="1">
      <c r="A1547" s="16"/>
      <c r="B1547" s="16"/>
      <c r="C1547" s="16"/>
      <c r="D1547" s="16"/>
      <c r="E1547" s="16"/>
      <c r="F1547" s="16"/>
      <c r="G1547" s="16"/>
      <c r="H1547" s="16"/>
    </row>
    <row r="1548" spans="1:8" ht="12.75" hidden="1">
      <c r="A1548" s="16"/>
      <c r="B1548" s="16"/>
      <c r="C1548" s="16"/>
      <c r="D1548" s="16"/>
      <c r="E1548" s="16"/>
      <c r="F1548" s="16"/>
      <c r="G1548" s="16"/>
      <c r="H1548" s="16"/>
    </row>
    <row r="1549" spans="1:8" ht="12.75" hidden="1">
      <c r="A1549" s="16"/>
      <c r="B1549" s="16"/>
      <c r="C1549" s="16"/>
      <c r="D1549" s="16"/>
      <c r="E1549" s="16"/>
      <c r="F1549" s="16"/>
      <c r="G1549" s="16"/>
      <c r="H1549" s="16"/>
    </row>
    <row r="1550" spans="1:8" ht="12.75" hidden="1">
      <c r="A1550" s="16"/>
      <c r="B1550" s="16"/>
      <c r="C1550" s="16"/>
      <c r="D1550" s="16"/>
      <c r="E1550" s="16"/>
      <c r="F1550" s="16"/>
      <c r="G1550" s="16"/>
      <c r="H1550" s="16"/>
    </row>
    <row r="1551" spans="1:8" ht="12.75" hidden="1">
      <c r="A1551" s="16"/>
      <c r="B1551" s="16"/>
      <c r="C1551" s="16"/>
      <c r="D1551" s="16"/>
      <c r="E1551" s="16"/>
      <c r="F1551" s="16"/>
      <c r="G1551" s="16"/>
      <c r="H1551" s="16"/>
    </row>
    <row r="1552" spans="1:8" ht="12.75" hidden="1">
      <c r="A1552" s="16"/>
      <c r="B1552" s="16"/>
      <c r="C1552" s="16"/>
      <c r="D1552" s="16"/>
      <c r="E1552" s="16"/>
      <c r="F1552" s="16"/>
      <c r="G1552" s="16"/>
      <c r="H1552" s="16"/>
    </row>
    <row r="1553" spans="1:8" ht="12.75" hidden="1">
      <c r="A1553" s="16"/>
      <c r="B1553" s="16"/>
      <c r="C1553" s="16"/>
      <c r="D1553" s="16"/>
      <c r="E1553" s="16"/>
      <c r="F1553" s="16"/>
      <c r="G1553" s="16"/>
      <c r="H1553" s="16"/>
    </row>
    <row r="1554" spans="1:8" ht="12.75" hidden="1">
      <c r="A1554" s="16"/>
      <c r="B1554" s="16"/>
      <c r="C1554" s="16"/>
      <c r="D1554" s="16"/>
      <c r="E1554" s="16"/>
      <c r="F1554" s="16"/>
      <c r="G1554" s="16"/>
      <c r="H1554" s="16"/>
    </row>
    <row r="1555" spans="1:8" ht="12.75" hidden="1">
      <c r="A1555" s="16"/>
      <c r="B1555" s="16"/>
      <c r="C1555" s="16"/>
      <c r="D1555" s="16"/>
      <c r="E1555" s="16"/>
      <c r="F1555" s="16"/>
      <c r="G1555" s="16"/>
      <c r="H1555" s="16"/>
    </row>
    <row r="1556" spans="1:8" ht="12.75" hidden="1">
      <c r="A1556" s="16"/>
      <c r="B1556" s="16"/>
      <c r="C1556" s="16"/>
      <c r="D1556" s="16"/>
      <c r="E1556" s="16"/>
      <c r="F1556" s="16"/>
      <c r="G1556" s="16"/>
      <c r="H1556" s="16"/>
    </row>
    <row r="1557" spans="1:8" ht="12.75" hidden="1">
      <c r="A1557" s="16"/>
      <c r="B1557" s="16"/>
      <c r="C1557" s="16"/>
      <c r="D1557" s="16"/>
      <c r="E1557" s="16"/>
      <c r="F1557" s="16"/>
      <c r="G1557" s="16"/>
      <c r="H1557" s="16"/>
    </row>
    <row r="1558" spans="1:8" ht="12.75" hidden="1">
      <c r="A1558" s="16"/>
      <c r="B1558" s="16"/>
      <c r="C1558" s="16"/>
      <c r="D1558" s="16"/>
      <c r="E1558" s="16"/>
      <c r="F1558" s="16"/>
      <c r="G1558" s="16"/>
      <c r="H1558" s="16"/>
    </row>
    <row r="1559" spans="1:8" ht="12.75" hidden="1">
      <c r="A1559" s="16"/>
      <c r="B1559" s="16"/>
      <c r="C1559" s="16"/>
      <c r="D1559" s="16"/>
      <c r="E1559" s="16"/>
      <c r="F1559" s="16"/>
      <c r="G1559" s="16"/>
      <c r="H1559" s="16"/>
    </row>
    <row r="1560" spans="1:8" ht="12.75" hidden="1">
      <c r="A1560" s="16"/>
      <c r="B1560" s="16"/>
      <c r="C1560" s="16"/>
      <c r="D1560" s="16"/>
      <c r="E1560" s="16"/>
      <c r="F1560" s="16"/>
      <c r="G1560" s="16"/>
      <c r="H1560" s="16"/>
    </row>
    <row r="1561" spans="1:8" ht="12.75" hidden="1">
      <c r="A1561" s="16"/>
      <c r="B1561" s="16"/>
      <c r="C1561" s="16"/>
      <c r="D1561" s="16"/>
      <c r="E1561" s="16"/>
      <c r="F1561" s="16"/>
      <c r="G1561" s="16"/>
      <c r="H1561" s="16"/>
    </row>
    <row r="1562" spans="1:8" ht="12.75" hidden="1">
      <c r="A1562" s="16"/>
      <c r="B1562" s="16"/>
      <c r="C1562" s="16"/>
      <c r="D1562" s="16"/>
      <c r="E1562" s="16"/>
      <c r="F1562" s="16"/>
      <c r="G1562" s="16"/>
      <c r="H1562" s="16"/>
    </row>
    <row r="1563" spans="1:8" ht="12.75" hidden="1">
      <c r="A1563" s="16"/>
      <c r="B1563" s="16"/>
      <c r="C1563" s="16"/>
      <c r="D1563" s="16"/>
      <c r="E1563" s="16"/>
      <c r="F1563" s="16"/>
      <c r="G1563" s="16"/>
      <c r="H1563" s="16"/>
    </row>
    <row r="1564" spans="1:8" ht="12.75" hidden="1">
      <c r="A1564" s="16"/>
      <c r="B1564" s="16"/>
      <c r="C1564" s="16"/>
      <c r="D1564" s="16"/>
      <c r="E1564" s="16"/>
      <c r="F1564" s="16"/>
      <c r="G1564" s="16"/>
      <c r="H1564" s="16"/>
    </row>
    <row r="1565" spans="1:8" ht="12.75" hidden="1">
      <c r="A1565" s="16"/>
      <c r="B1565" s="16"/>
      <c r="C1565" s="16"/>
      <c r="D1565" s="16"/>
      <c r="E1565" s="16"/>
      <c r="F1565" s="16"/>
      <c r="G1565" s="16"/>
      <c r="H1565" s="16"/>
    </row>
    <row r="1566" spans="1:8" ht="12.75" hidden="1">
      <c r="A1566" s="16"/>
      <c r="B1566" s="16"/>
      <c r="C1566" s="16"/>
      <c r="D1566" s="16"/>
      <c r="E1566" s="16"/>
      <c r="F1566" s="16"/>
      <c r="G1566" s="16"/>
      <c r="H1566" s="16"/>
    </row>
    <row r="1567" spans="1:8" ht="12.75" hidden="1">
      <c r="A1567" s="16"/>
      <c r="B1567" s="16"/>
      <c r="C1567" s="16"/>
      <c r="D1567" s="16"/>
      <c r="E1567" s="16"/>
      <c r="F1567" s="16"/>
      <c r="G1567" s="16"/>
      <c r="H1567" s="16"/>
    </row>
    <row r="1568" spans="1:8" ht="12.75" hidden="1">
      <c r="A1568" s="16"/>
      <c r="B1568" s="16"/>
      <c r="C1568" s="16"/>
      <c r="D1568" s="16"/>
      <c r="E1568" s="16"/>
      <c r="F1568" s="16"/>
      <c r="G1568" s="16"/>
      <c r="H1568" s="16"/>
    </row>
    <row r="1569" spans="1:8" ht="12.75" hidden="1">
      <c r="A1569" s="16"/>
      <c r="B1569" s="16"/>
      <c r="C1569" s="16"/>
      <c r="D1569" s="16"/>
      <c r="E1569" s="16"/>
      <c r="F1569" s="16"/>
      <c r="G1569" s="16"/>
      <c r="H1569" s="16"/>
    </row>
    <row r="1570" spans="1:8" ht="12.75" hidden="1">
      <c r="A1570" s="16"/>
      <c r="B1570" s="16"/>
      <c r="C1570" s="16"/>
      <c r="D1570" s="16"/>
      <c r="E1570" s="16"/>
      <c r="F1570" s="16"/>
      <c r="G1570" s="16"/>
      <c r="H1570" s="16"/>
    </row>
    <row r="1571" spans="1:8" ht="12.75" hidden="1">
      <c r="A1571" s="16"/>
      <c r="B1571" s="16"/>
      <c r="C1571" s="16"/>
      <c r="D1571" s="16"/>
      <c r="E1571" s="16"/>
      <c r="F1571" s="16"/>
      <c r="G1571" s="16"/>
      <c r="H1571" s="16"/>
    </row>
    <row r="1572" spans="1:8" ht="12.75" hidden="1">
      <c r="A1572" s="16"/>
      <c r="B1572" s="16"/>
      <c r="C1572" s="16"/>
      <c r="D1572" s="16"/>
      <c r="E1572" s="16"/>
      <c r="F1572" s="16"/>
      <c r="G1572" s="16"/>
      <c r="H1572" s="16"/>
    </row>
    <row r="1573" spans="1:8" ht="12.75" hidden="1">
      <c r="A1573" s="16"/>
      <c r="B1573" s="16"/>
      <c r="C1573" s="16"/>
      <c r="D1573" s="16"/>
      <c r="E1573" s="16"/>
      <c r="F1573" s="16"/>
      <c r="G1573" s="16"/>
      <c r="H1573" s="16"/>
    </row>
    <row r="1574" spans="1:8" ht="12.75" hidden="1">
      <c r="A1574" s="16"/>
      <c r="B1574" s="16"/>
      <c r="C1574" s="16"/>
      <c r="D1574" s="16"/>
      <c r="E1574" s="16"/>
      <c r="F1574" s="16"/>
      <c r="G1574" s="16"/>
      <c r="H1574" s="16"/>
    </row>
    <row r="1575" spans="1:8" ht="12.75" hidden="1">
      <c r="A1575" s="16"/>
      <c r="B1575" s="16"/>
      <c r="C1575" s="16"/>
      <c r="D1575" s="16"/>
      <c r="E1575" s="16"/>
      <c r="F1575" s="16"/>
      <c r="G1575" s="16"/>
      <c r="H1575" s="16"/>
    </row>
    <row r="1576" spans="1:8" ht="12.75" hidden="1">
      <c r="A1576" s="16"/>
      <c r="B1576" s="16"/>
      <c r="C1576" s="16"/>
      <c r="D1576" s="16"/>
      <c r="E1576" s="16"/>
      <c r="F1576" s="16"/>
      <c r="G1576" s="16"/>
      <c r="H1576" s="16"/>
    </row>
    <row r="1577" spans="1:8" ht="12.75" hidden="1">
      <c r="A1577" s="16"/>
      <c r="B1577" s="16"/>
      <c r="C1577" s="16"/>
      <c r="D1577" s="16"/>
      <c r="E1577" s="16"/>
      <c r="F1577" s="16"/>
      <c r="G1577" s="16"/>
      <c r="H1577" s="16"/>
    </row>
    <row r="1578" spans="1:8" ht="12.75" hidden="1">
      <c r="A1578" s="16"/>
      <c r="B1578" s="16"/>
      <c r="C1578" s="16"/>
      <c r="D1578" s="16"/>
      <c r="E1578" s="16"/>
      <c r="F1578" s="16"/>
      <c r="G1578" s="16"/>
      <c r="H1578" s="16"/>
    </row>
    <row r="1579" spans="1:8" ht="12.75" hidden="1">
      <c r="A1579" s="16"/>
      <c r="B1579" s="16"/>
      <c r="C1579" s="16"/>
      <c r="D1579" s="16"/>
      <c r="E1579" s="16"/>
      <c r="F1579" s="16"/>
      <c r="G1579" s="16"/>
      <c r="H1579" s="16"/>
    </row>
    <row r="1580" spans="1:8" ht="12.75" hidden="1">
      <c r="A1580" s="16"/>
      <c r="B1580" s="16"/>
      <c r="C1580" s="16"/>
      <c r="D1580" s="16"/>
      <c r="E1580" s="16"/>
      <c r="F1580" s="16"/>
      <c r="G1580" s="16"/>
      <c r="H1580" s="16"/>
    </row>
    <row r="1581" spans="1:8" ht="12.75" hidden="1">
      <c r="A1581" s="16"/>
      <c r="B1581" s="16"/>
      <c r="C1581" s="16"/>
      <c r="D1581" s="16"/>
      <c r="E1581" s="16"/>
      <c r="F1581" s="16"/>
      <c r="G1581" s="16"/>
      <c r="H1581" s="16"/>
    </row>
    <row r="1582" spans="1:8" ht="12.75" hidden="1">
      <c r="A1582" s="16"/>
      <c r="B1582" s="16"/>
      <c r="C1582" s="16"/>
      <c r="D1582" s="16"/>
      <c r="E1582" s="16"/>
      <c r="F1582" s="16"/>
      <c r="G1582" s="16"/>
      <c r="H1582" s="16"/>
    </row>
    <row r="1583" spans="1:8" ht="12.75" hidden="1">
      <c r="A1583" s="16"/>
      <c r="B1583" s="16"/>
      <c r="C1583" s="16"/>
      <c r="D1583" s="16"/>
      <c r="E1583" s="16"/>
      <c r="F1583" s="16"/>
      <c r="G1583" s="16"/>
      <c r="H1583" s="16"/>
    </row>
    <row r="1584" spans="1:8" ht="12.75" hidden="1">
      <c r="A1584" s="16"/>
      <c r="B1584" s="16"/>
      <c r="C1584" s="16"/>
      <c r="D1584" s="16"/>
      <c r="E1584" s="16"/>
      <c r="F1584" s="16"/>
      <c r="G1584" s="16"/>
      <c r="H1584" s="16"/>
    </row>
    <row r="1585" spans="1:8" ht="12.75" hidden="1">
      <c r="A1585" s="16"/>
      <c r="B1585" s="16"/>
      <c r="C1585" s="16"/>
      <c r="D1585" s="16"/>
      <c r="E1585" s="16"/>
      <c r="F1585" s="16"/>
      <c r="G1585" s="16"/>
      <c r="H1585" s="16"/>
    </row>
    <row r="1586" spans="1:8" ht="12.75" hidden="1">
      <c r="A1586" s="16"/>
      <c r="B1586" s="16"/>
      <c r="C1586" s="16"/>
      <c r="D1586" s="16"/>
      <c r="E1586" s="16"/>
      <c r="F1586" s="16"/>
      <c r="G1586" s="16"/>
      <c r="H1586" s="16"/>
    </row>
    <row r="1587" spans="1:8" ht="12.75" hidden="1">
      <c r="A1587" s="16"/>
      <c r="B1587" s="16"/>
      <c r="C1587" s="16"/>
      <c r="D1587" s="16"/>
      <c r="E1587" s="16"/>
      <c r="F1587" s="16"/>
      <c r="G1587" s="16"/>
      <c r="H1587" s="16"/>
    </row>
    <row r="1588" spans="1:8" ht="12.75" hidden="1">
      <c r="A1588" s="16"/>
      <c r="B1588" s="16"/>
      <c r="C1588" s="16"/>
      <c r="D1588" s="16"/>
      <c r="E1588" s="16"/>
      <c r="F1588" s="16"/>
      <c r="G1588" s="16"/>
      <c r="H1588" s="16"/>
    </row>
    <row r="1589" spans="1:8" ht="12.75" hidden="1">
      <c r="A1589" s="16"/>
      <c r="B1589" s="16"/>
      <c r="C1589" s="16"/>
      <c r="D1589" s="16"/>
      <c r="E1589" s="16"/>
      <c r="F1589" s="16"/>
      <c r="G1589" s="16"/>
      <c r="H1589" s="16"/>
    </row>
    <row r="1590" spans="1:8" ht="12.75" hidden="1">
      <c r="A1590" s="16"/>
      <c r="B1590" s="16"/>
      <c r="C1590" s="16"/>
      <c r="D1590" s="16"/>
      <c r="E1590" s="16"/>
      <c r="F1590" s="16"/>
      <c r="G1590" s="16"/>
      <c r="H1590" s="16"/>
    </row>
    <row r="1591" spans="1:8" ht="12.75" hidden="1">
      <c r="A1591" s="16"/>
      <c r="B1591" s="16"/>
      <c r="C1591" s="16"/>
      <c r="D1591" s="16"/>
      <c r="E1591" s="16"/>
      <c r="F1591" s="16"/>
      <c r="G1591" s="16"/>
      <c r="H1591" s="16"/>
    </row>
    <row r="1592" spans="1:8" ht="12.75" hidden="1">
      <c r="A1592" s="16"/>
      <c r="B1592" s="16"/>
      <c r="C1592" s="16"/>
      <c r="D1592" s="16"/>
      <c r="E1592" s="16"/>
      <c r="F1592" s="16"/>
      <c r="G1592" s="16"/>
      <c r="H1592" s="16"/>
    </row>
    <row r="1593" spans="1:8" ht="12.75" hidden="1">
      <c r="A1593" s="16"/>
      <c r="B1593" s="16"/>
      <c r="C1593" s="16"/>
      <c r="D1593" s="16"/>
      <c r="E1593" s="16"/>
      <c r="F1593" s="16"/>
      <c r="G1593" s="16"/>
      <c r="H1593" s="16"/>
    </row>
    <row r="1594" spans="1:8" ht="12.75" hidden="1">
      <c r="A1594" s="16"/>
      <c r="B1594" s="16"/>
      <c r="C1594" s="16"/>
      <c r="D1594" s="16"/>
      <c r="E1594" s="16"/>
      <c r="F1594" s="16"/>
      <c r="G1594" s="16"/>
      <c r="H1594" s="16"/>
    </row>
    <row r="1595" spans="1:8" ht="12.75" hidden="1">
      <c r="A1595" s="16"/>
      <c r="B1595" s="16"/>
      <c r="C1595" s="16"/>
      <c r="D1595" s="16"/>
      <c r="E1595" s="16"/>
      <c r="F1595" s="16"/>
      <c r="G1595" s="16"/>
      <c r="H1595" s="16"/>
    </row>
    <row r="1596" spans="1:8" ht="12.75" hidden="1">
      <c r="A1596" s="16"/>
      <c r="B1596" s="16"/>
      <c r="C1596" s="16"/>
      <c r="D1596" s="16"/>
      <c r="E1596" s="16"/>
      <c r="F1596" s="16"/>
      <c r="G1596" s="16"/>
      <c r="H1596" s="16"/>
    </row>
    <row r="1597" spans="1:8" ht="12.75" hidden="1">
      <c r="A1597" s="16"/>
      <c r="B1597" s="16"/>
      <c r="C1597" s="16"/>
      <c r="D1597" s="16"/>
      <c r="E1597" s="16"/>
      <c r="F1597" s="16"/>
      <c r="G1597" s="16"/>
      <c r="H1597" s="16"/>
    </row>
    <row r="1598" spans="1:8" ht="12.75" hidden="1">
      <c r="A1598" s="16"/>
      <c r="B1598" s="16"/>
      <c r="C1598" s="16"/>
      <c r="D1598" s="16"/>
      <c r="E1598" s="16"/>
      <c r="F1598" s="16"/>
      <c r="G1598" s="16"/>
      <c r="H1598" s="16"/>
    </row>
    <row r="1599" spans="1:8" ht="12.75" hidden="1">
      <c r="A1599" s="16"/>
      <c r="B1599" s="16"/>
      <c r="C1599" s="16"/>
      <c r="D1599" s="16"/>
      <c r="E1599" s="16"/>
      <c r="F1599" s="16"/>
      <c r="G1599" s="16"/>
      <c r="H1599" s="16"/>
    </row>
    <row r="1600" spans="1:8" ht="12.75" hidden="1">
      <c r="A1600" s="16"/>
      <c r="B1600" s="16"/>
      <c r="C1600" s="16"/>
      <c r="D1600" s="16"/>
      <c r="E1600" s="16"/>
      <c r="F1600" s="16"/>
      <c r="G1600" s="16"/>
      <c r="H1600" s="16"/>
    </row>
    <row r="1601" spans="1:8" ht="12.75" hidden="1">
      <c r="A1601" s="16"/>
      <c r="B1601" s="16"/>
      <c r="C1601" s="16"/>
      <c r="D1601" s="16"/>
      <c r="E1601" s="16"/>
      <c r="F1601" s="16"/>
      <c r="G1601" s="16"/>
      <c r="H1601" s="16"/>
    </row>
    <row r="1602" spans="1:8" ht="12.75" hidden="1">
      <c r="A1602" s="16"/>
      <c r="B1602" s="16"/>
      <c r="C1602" s="16"/>
      <c r="D1602" s="16"/>
      <c r="E1602" s="16"/>
      <c r="F1602" s="16"/>
      <c r="G1602" s="16"/>
      <c r="H1602" s="16"/>
    </row>
    <row r="1603" spans="1:8" ht="12.75" hidden="1">
      <c r="A1603" s="16"/>
      <c r="B1603" s="16"/>
      <c r="C1603" s="16"/>
      <c r="D1603" s="16"/>
      <c r="E1603" s="16"/>
      <c r="F1603" s="16"/>
      <c r="G1603" s="16"/>
      <c r="H1603" s="16"/>
    </row>
    <row r="1604" spans="1:8" ht="12.75" hidden="1">
      <c r="A1604" s="16"/>
      <c r="B1604" s="16"/>
      <c r="C1604" s="16"/>
      <c r="D1604" s="16"/>
      <c r="E1604" s="16"/>
      <c r="F1604" s="16"/>
      <c r="G1604" s="16"/>
      <c r="H1604" s="16"/>
    </row>
    <row r="1605" spans="1:8" ht="12.75" hidden="1">
      <c r="A1605" s="16"/>
      <c r="B1605" s="16"/>
      <c r="C1605" s="16"/>
      <c r="D1605" s="16"/>
      <c r="E1605" s="16"/>
      <c r="F1605" s="16"/>
      <c r="G1605" s="16"/>
      <c r="H1605" s="16"/>
    </row>
    <row r="1606" spans="1:8" ht="12.75" hidden="1">
      <c r="A1606" s="16"/>
      <c r="B1606" s="16"/>
      <c r="C1606" s="16"/>
      <c r="D1606" s="16"/>
      <c r="E1606" s="16"/>
      <c r="F1606" s="16"/>
      <c r="G1606" s="16"/>
      <c r="H1606" s="16"/>
    </row>
    <row r="1607" spans="1:8" ht="12.75" hidden="1">
      <c r="A1607" s="16"/>
      <c r="B1607" s="16"/>
      <c r="C1607" s="16"/>
      <c r="D1607" s="16"/>
      <c r="E1607" s="16"/>
      <c r="F1607" s="16"/>
      <c r="G1607" s="16"/>
      <c r="H1607" s="16"/>
    </row>
    <row r="1608" spans="1:8" ht="12.75" hidden="1">
      <c r="A1608" s="16"/>
      <c r="B1608" s="16"/>
      <c r="C1608" s="16"/>
      <c r="D1608" s="16"/>
      <c r="E1608" s="16"/>
      <c r="F1608" s="16"/>
      <c r="G1608" s="16"/>
      <c r="H1608" s="16"/>
    </row>
    <row r="1609" spans="1:8" ht="12.75" hidden="1">
      <c r="A1609" s="16"/>
      <c r="B1609" s="16"/>
      <c r="C1609" s="16"/>
      <c r="D1609" s="16"/>
      <c r="E1609" s="16"/>
      <c r="F1609" s="16"/>
      <c r="G1609" s="16"/>
      <c r="H1609" s="16"/>
    </row>
    <row r="1610" spans="1:8" ht="12.75" hidden="1">
      <c r="A1610" s="16"/>
      <c r="B1610" s="16"/>
      <c r="C1610" s="16"/>
      <c r="D1610" s="16"/>
      <c r="E1610" s="16"/>
      <c r="F1610" s="16"/>
      <c r="G1610" s="16"/>
      <c r="H1610" s="16"/>
    </row>
    <row r="1611" spans="1:8" ht="12.75" hidden="1">
      <c r="A1611" s="16"/>
      <c r="B1611" s="16"/>
      <c r="C1611" s="16"/>
      <c r="D1611" s="16"/>
      <c r="E1611" s="16"/>
      <c r="F1611" s="16"/>
      <c r="G1611" s="16"/>
      <c r="H1611" s="16"/>
    </row>
    <row r="1612" spans="1:8" ht="12.75" hidden="1">
      <c r="A1612" s="16"/>
      <c r="B1612" s="16"/>
      <c r="C1612" s="16"/>
      <c r="D1612" s="16"/>
      <c r="E1612" s="16"/>
      <c r="F1612" s="16"/>
      <c r="G1612" s="16"/>
      <c r="H1612" s="16"/>
    </row>
    <row r="1613" spans="1:8" ht="12.75" hidden="1">
      <c r="A1613" s="16"/>
      <c r="B1613" s="16"/>
      <c r="C1613" s="16"/>
      <c r="D1613" s="16"/>
      <c r="E1613" s="16"/>
      <c r="F1613" s="16"/>
      <c r="G1613" s="16"/>
      <c r="H1613" s="16"/>
    </row>
    <row r="1614" spans="1:8" ht="12.75" hidden="1">
      <c r="A1614" s="16"/>
      <c r="B1614" s="16"/>
      <c r="C1614" s="16"/>
      <c r="D1614" s="16"/>
      <c r="E1614" s="16"/>
      <c r="F1614" s="16"/>
      <c r="G1614" s="16"/>
      <c r="H1614" s="16"/>
    </row>
    <row r="1615" spans="1:8" ht="12.75" hidden="1">
      <c r="A1615" s="16"/>
      <c r="B1615" s="16"/>
      <c r="C1615" s="16"/>
      <c r="D1615" s="16"/>
      <c r="E1615" s="16"/>
      <c r="F1615" s="16"/>
      <c r="G1615" s="16"/>
      <c r="H1615" s="16"/>
    </row>
    <row r="1616" spans="1:8" ht="12.75" hidden="1">
      <c r="A1616" s="16"/>
      <c r="B1616" s="16"/>
      <c r="C1616" s="16"/>
      <c r="D1616" s="16"/>
      <c r="E1616" s="16"/>
      <c r="F1616" s="16"/>
      <c r="G1616" s="16"/>
      <c r="H1616" s="16"/>
    </row>
    <row r="1617" spans="1:8" ht="12.75" hidden="1">
      <c r="A1617" s="16"/>
      <c r="B1617" s="16"/>
      <c r="C1617" s="16"/>
      <c r="D1617" s="16"/>
      <c r="E1617" s="16"/>
      <c r="F1617" s="16"/>
      <c r="G1617" s="16"/>
      <c r="H1617" s="16"/>
    </row>
    <row r="1618" spans="1:8" ht="12.75" hidden="1">
      <c r="A1618" s="16"/>
      <c r="B1618" s="16"/>
      <c r="C1618" s="16"/>
      <c r="D1618" s="16"/>
      <c r="E1618" s="16"/>
      <c r="F1618" s="16"/>
      <c r="G1618" s="16"/>
      <c r="H1618" s="16"/>
    </row>
    <row r="1619" spans="1:8" ht="12.75" hidden="1">
      <c r="A1619" s="16"/>
      <c r="B1619" s="16"/>
      <c r="C1619" s="16"/>
      <c r="D1619" s="16"/>
      <c r="E1619" s="16"/>
      <c r="F1619" s="16"/>
      <c r="G1619" s="16"/>
      <c r="H1619" s="16"/>
    </row>
    <row r="1620" spans="1:8" ht="12.75" hidden="1">
      <c r="A1620" s="16"/>
      <c r="B1620" s="16"/>
      <c r="C1620" s="16"/>
      <c r="D1620" s="16"/>
      <c r="E1620" s="16"/>
      <c r="F1620" s="16"/>
      <c r="G1620" s="16"/>
      <c r="H1620" s="16"/>
    </row>
    <row r="1621" spans="1:8" ht="12.75" hidden="1">
      <c r="A1621" s="16"/>
      <c r="B1621" s="16"/>
      <c r="C1621" s="16"/>
      <c r="D1621" s="16"/>
      <c r="E1621" s="16"/>
      <c r="F1621" s="16"/>
      <c r="G1621" s="16"/>
      <c r="H1621" s="16"/>
    </row>
    <row r="1622" spans="1:8" ht="12.75" hidden="1">
      <c r="A1622" s="16"/>
      <c r="B1622" s="16"/>
      <c r="C1622" s="16"/>
      <c r="D1622" s="16"/>
      <c r="E1622" s="16"/>
      <c r="F1622" s="16"/>
      <c r="G1622" s="16"/>
      <c r="H1622" s="16"/>
    </row>
    <row r="1623" spans="1:8" ht="12.75" hidden="1">
      <c r="A1623" s="16"/>
      <c r="B1623" s="16"/>
      <c r="C1623" s="16"/>
      <c r="D1623" s="16"/>
      <c r="E1623" s="16"/>
      <c r="F1623" s="16"/>
      <c r="G1623" s="16"/>
      <c r="H1623" s="16"/>
    </row>
    <row r="1624" spans="1:8" ht="12.75" hidden="1">
      <c r="A1624" s="16"/>
      <c r="B1624" s="16"/>
      <c r="C1624" s="16"/>
      <c r="D1624" s="16"/>
      <c r="E1624" s="16"/>
      <c r="F1624" s="16"/>
      <c r="G1624" s="16"/>
      <c r="H1624" s="16"/>
    </row>
    <row r="1625" spans="1:8" ht="12.75" hidden="1">
      <c r="A1625" s="16"/>
      <c r="B1625" s="16"/>
      <c r="C1625" s="16"/>
      <c r="D1625" s="16"/>
      <c r="E1625" s="16"/>
      <c r="F1625" s="16"/>
      <c r="G1625" s="16"/>
      <c r="H1625" s="16"/>
    </row>
    <row r="1626" spans="1:8" ht="12.75" hidden="1">
      <c r="A1626" s="16"/>
      <c r="B1626" s="16"/>
      <c r="C1626" s="16"/>
      <c r="D1626" s="16"/>
      <c r="E1626" s="16"/>
      <c r="F1626" s="16"/>
      <c r="G1626" s="16"/>
      <c r="H1626" s="16"/>
    </row>
    <row r="1627" spans="1:8" ht="12.75" hidden="1">
      <c r="A1627" s="16"/>
      <c r="B1627" s="16"/>
      <c r="C1627" s="16"/>
      <c r="D1627" s="16"/>
      <c r="E1627" s="16"/>
      <c r="F1627" s="16"/>
      <c r="G1627" s="16"/>
      <c r="H1627" s="16"/>
    </row>
    <row r="1628" spans="1:8" ht="12.75" hidden="1">
      <c r="A1628" s="16"/>
      <c r="B1628" s="16"/>
      <c r="C1628" s="16"/>
      <c r="D1628" s="16"/>
      <c r="E1628" s="16"/>
      <c r="F1628" s="16"/>
      <c r="G1628" s="16"/>
      <c r="H1628" s="16"/>
    </row>
    <row r="1629" spans="1:8" ht="12.75" hidden="1">
      <c r="A1629" s="16"/>
      <c r="B1629" s="16"/>
      <c r="C1629" s="16"/>
      <c r="D1629" s="16"/>
      <c r="E1629" s="16"/>
      <c r="F1629" s="16"/>
      <c r="G1629" s="16"/>
      <c r="H1629" s="16"/>
    </row>
    <row r="1630" spans="1:8" ht="12.75" hidden="1">
      <c r="A1630" s="16"/>
      <c r="B1630" s="16"/>
      <c r="C1630" s="16"/>
      <c r="D1630" s="16"/>
      <c r="E1630" s="16"/>
      <c r="F1630" s="16"/>
      <c r="G1630" s="16"/>
      <c r="H1630" s="16"/>
    </row>
    <row r="1631" spans="1:8" ht="12.75" hidden="1">
      <c r="A1631" s="16"/>
      <c r="B1631" s="16"/>
      <c r="C1631" s="16"/>
      <c r="D1631" s="16"/>
      <c r="E1631" s="16"/>
      <c r="F1631" s="16"/>
      <c r="G1631" s="16"/>
      <c r="H1631" s="16"/>
    </row>
    <row r="1632" spans="1:8" ht="12.75" hidden="1">
      <c r="A1632" s="16"/>
      <c r="B1632" s="16"/>
      <c r="C1632" s="16"/>
      <c r="D1632" s="16"/>
      <c r="E1632" s="16"/>
      <c r="F1632" s="16"/>
      <c r="G1632" s="16"/>
      <c r="H1632" s="16"/>
    </row>
    <row r="1633" spans="1:8" ht="12.75" hidden="1">
      <c r="A1633" s="16"/>
      <c r="B1633" s="16"/>
      <c r="C1633" s="16"/>
      <c r="D1633" s="16"/>
      <c r="E1633" s="16"/>
      <c r="F1633" s="16"/>
      <c r="G1633" s="16"/>
      <c r="H1633" s="16"/>
    </row>
    <row r="1634" spans="1:8" ht="12.75" hidden="1">
      <c r="A1634" s="16"/>
      <c r="B1634" s="16"/>
      <c r="C1634" s="16"/>
      <c r="D1634" s="16"/>
      <c r="E1634" s="16"/>
      <c r="F1634" s="16"/>
      <c r="G1634" s="16"/>
      <c r="H1634" s="16"/>
    </row>
    <row r="1635" spans="1:8" ht="12.75" hidden="1">
      <c r="A1635" s="16"/>
      <c r="B1635" s="16"/>
      <c r="C1635" s="16"/>
      <c r="D1635" s="16"/>
      <c r="E1635" s="16"/>
      <c r="F1635" s="16"/>
      <c r="G1635" s="16"/>
      <c r="H1635" s="16"/>
    </row>
    <row r="1636" spans="1:8" ht="12.75" hidden="1">
      <c r="A1636" s="16"/>
      <c r="B1636" s="16"/>
      <c r="C1636" s="16"/>
      <c r="D1636" s="16"/>
      <c r="E1636" s="16"/>
      <c r="F1636" s="16"/>
      <c r="G1636" s="16"/>
      <c r="H1636" s="16"/>
    </row>
    <row r="1637" spans="1:8" ht="12.75" hidden="1">
      <c r="A1637" s="16"/>
      <c r="B1637" s="16"/>
      <c r="C1637" s="16"/>
      <c r="D1637" s="16"/>
      <c r="E1637" s="16"/>
      <c r="F1637" s="16"/>
      <c r="G1637" s="16"/>
      <c r="H1637" s="16"/>
    </row>
    <row r="1638" spans="1:8" ht="12.75" hidden="1">
      <c r="A1638" s="16"/>
      <c r="B1638" s="16"/>
      <c r="C1638" s="16"/>
      <c r="D1638" s="16"/>
      <c r="E1638" s="16"/>
      <c r="F1638" s="16"/>
      <c r="G1638" s="16"/>
      <c r="H1638" s="16"/>
    </row>
    <row r="1639" spans="1:8" ht="12.75" hidden="1">
      <c r="A1639" s="16"/>
      <c r="B1639" s="16"/>
      <c r="C1639" s="16"/>
      <c r="D1639" s="16"/>
      <c r="E1639" s="16"/>
      <c r="F1639" s="16"/>
      <c r="G1639" s="16"/>
      <c r="H1639" s="16"/>
    </row>
    <row r="1640" spans="1:8" ht="12.75" hidden="1">
      <c r="A1640" s="16"/>
      <c r="B1640" s="16"/>
      <c r="C1640" s="16"/>
      <c r="D1640" s="16"/>
      <c r="E1640" s="16"/>
      <c r="F1640" s="16"/>
      <c r="G1640" s="16"/>
      <c r="H1640" s="16"/>
    </row>
    <row r="1641" spans="1:8" ht="12.75" hidden="1">
      <c r="A1641" s="16"/>
      <c r="B1641" s="16"/>
      <c r="C1641" s="16"/>
      <c r="D1641" s="16"/>
      <c r="E1641" s="16"/>
      <c r="F1641" s="16"/>
      <c r="G1641" s="16"/>
      <c r="H1641" s="16"/>
    </row>
    <row r="1642" spans="1:8" ht="12.75" hidden="1">
      <c r="A1642" s="16"/>
      <c r="B1642" s="16"/>
      <c r="C1642" s="16"/>
      <c r="D1642" s="16"/>
      <c r="E1642" s="16"/>
      <c r="F1642" s="16"/>
      <c r="G1642" s="16"/>
      <c r="H1642" s="16"/>
    </row>
    <row r="1643" spans="1:8" ht="12.75" hidden="1">
      <c r="A1643" s="16"/>
      <c r="B1643" s="16"/>
      <c r="C1643" s="16"/>
      <c r="D1643" s="16"/>
      <c r="E1643" s="16"/>
      <c r="F1643" s="16"/>
      <c r="G1643" s="16"/>
      <c r="H1643" s="16"/>
    </row>
    <row r="1644" spans="1:8" ht="12.75" hidden="1">
      <c r="A1644" s="16"/>
      <c r="B1644" s="16"/>
      <c r="C1644" s="16"/>
      <c r="D1644" s="16"/>
      <c r="E1644" s="16"/>
      <c r="F1644" s="16"/>
      <c r="G1644" s="16"/>
      <c r="H1644" s="16"/>
    </row>
    <row r="1645" spans="1:8" ht="12.75" hidden="1">
      <c r="A1645" s="16"/>
      <c r="B1645" s="16"/>
      <c r="C1645" s="16"/>
      <c r="D1645" s="16"/>
      <c r="E1645" s="16"/>
      <c r="F1645" s="16"/>
      <c r="G1645" s="16"/>
      <c r="H1645" s="16"/>
    </row>
    <row r="1646" spans="1:8" ht="12.75" hidden="1">
      <c r="A1646" s="16"/>
      <c r="B1646" s="16"/>
      <c r="C1646" s="16"/>
      <c r="D1646" s="16"/>
      <c r="E1646" s="16"/>
      <c r="F1646" s="16"/>
      <c r="G1646" s="16"/>
      <c r="H1646" s="16"/>
    </row>
    <row r="1647" spans="1:8" ht="12.75" hidden="1">
      <c r="A1647" s="16"/>
      <c r="B1647" s="16"/>
      <c r="C1647" s="16"/>
      <c r="D1647" s="16"/>
      <c r="E1647" s="16"/>
      <c r="F1647" s="16"/>
      <c r="G1647" s="16"/>
      <c r="H1647" s="16"/>
    </row>
    <row r="1648" spans="1:8" ht="12.75" hidden="1">
      <c r="A1648" s="16"/>
      <c r="B1648" s="16"/>
      <c r="C1648" s="16"/>
      <c r="D1648" s="16"/>
      <c r="E1648" s="16"/>
      <c r="F1648" s="16"/>
      <c r="G1648" s="16"/>
      <c r="H1648" s="16"/>
    </row>
    <row r="1649" spans="1:8" ht="12.75" hidden="1">
      <c r="A1649" s="16"/>
      <c r="B1649" s="16"/>
      <c r="C1649" s="16"/>
      <c r="D1649" s="16"/>
      <c r="E1649" s="16"/>
      <c r="F1649" s="16"/>
      <c r="G1649" s="16"/>
      <c r="H1649" s="16"/>
    </row>
    <row r="1650" spans="1:8" ht="12.75" hidden="1">
      <c r="A1650" s="16"/>
      <c r="B1650" s="16"/>
      <c r="C1650" s="16"/>
      <c r="D1650" s="16"/>
      <c r="E1650" s="16"/>
      <c r="F1650" s="16"/>
      <c r="G1650" s="16"/>
      <c r="H1650" s="16"/>
    </row>
    <row r="1651" spans="1:8" ht="12.75" hidden="1">
      <c r="A1651" s="16"/>
      <c r="B1651" s="16"/>
      <c r="C1651" s="16"/>
      <c r="D1651" s="16"/>
      <c r="E1651" s="16"/>
      <c r="F1651" s="16"/>
      <c r="G1651" s="16"/>
      <c r="H1651" s="16"/>
    </row>
    <row r="1652" spans="1:8" ht="12.75" hidden="1">
      <c r="A1652" s="16"/>
      <c r="B1652" s="16"/>
      <c r="C1652" s="16"/>
      <c r="D1652" s="16"/>
      <c r="E1652" s="16"/>
      <c r="F1652" s="16"/>
      <c r="G1652" s="16"/>
      <c r="H1652" s="16"/>
    </row>
    <row r="1653" spans="1:8" ht="12.75" hidden="1">
      <c r="A1653" s="16"/>
      <c r="B1653" s="16"/>
      <c r="C1653" s="16"/>
      <c r="D1653" s="16"/>
      <c r="E1653" s="16"/>
      <c r="F1653" s="16"/>
      <c r="G1653" s="16"/>
      <c r="H1653" s="16"/>
    </row>
    <row r="1654" spans="1:8" ht="12.75" hidden="1">
      <c r="A1654" s="16"/>
      <c r="B1654" s="16"/>
      <c r="C1654" s="16"/>
      <c r="D1654" s="16"/>
      <c r="E1654" s="16"/>
      <c r="F1654" s="16"/>
      <c r="G1654" s="16"/>
      <c r="H1654" s="16"/>
    </row>
    <row r="1655" spans="1:8" ht="12.75" hidden="1">
      <c r="A1655" s="16"/>
      <c r="B1655" s="16"/>
      <c r="C1655" s="16"/>
      <c r="D1655" s="16"/>
      <c r="E1655" s="16"/>
      <c r="F1655" s="16"/>
      <c r="G1655" s="16"/>
      <c r="H1655" s="16"/>
    </row>
    <row r="1656" spans="1:8" ht="12.75" hidden="1">
      <c r="A1656" s="16"/>
      <c r="B1656" s="16"/>
      <c r="C1656" s="16"/>
      <c r="D1656" s="16"/>
      <c r="E1656" s="16"/>
      <c r="F1656" s="16"/>
      <c r="G1656" s="16"/>
      <c r="H1656" s="16"/>
    </row>
    <row r="1657" spans="1:8" ht="12.75" hidden="1">
      <c r="A1657" s="16"/>
      <c r="B1657" s="16"/>
      <c r="C1657" s="16"/>
      <c r="D1657" s="16"/>
      <c r="E1657" s="16"/>
      <c r="F1657" s="16"/>
      <c r="G1657" s="16"/>
      <c r="H1657" s="16"/>
    </row>
    <row r="1658" spans="1:8" ht="12.75" hidden="1">
      <c r="A1658" s="16"/>
      <c r="B1658" s="16"/>
      <c r="C1658" s="16"/>
      <c r="D1658" s="16"/>
      <c r="E1658" s="16"/>
      <c r="F1658" s="16"/>
      <c r="G1658" s="16"/>
      <c r="H1658" s="16"/>
    </row>
    <row r="1659" spans="1:8" ht="12.75" hidden="1">
      <c r="A1659" s="16"/>
      <c r="B1659" s="16"/>
      <c r="C1659" s="16"/>
      <c r="D1659" s="16"/>
      <c r="E1659" s="16"/>
      <c r="F1659" s="16"/>
      <c r="G1659" s="16"/>
      <c r="H1659" s="16"/>
    </row>
    <row r="1660" spans="1:8" ht="12.75" hidden="1">
      <c r="A1660" s="16"/>
      <c r="B1660" s="16"/>
      <c r="C1660" s="16"/>
      <c r="D1660" s="16"/>
      <c r="E1660" s="16"/>
      <c r="F1660" s="16"/>
      <c r="G1660" s="16"/>
      <c r="H1660" s="16"/>
    </row>
    <row r="1661" spans="1:8" ht="12.75" hidden="1">
      <c r="A1661" s="16"/>
      <c r="B1661" s="16"/>
      <c r="C1661" s="16"/>
      <c r="D1661" s="16"/>
      <c r="E1661" s="16"/>
      <c r="F1661" s="16"/>
      <c r="G1661" s="16"/>
      <c r="H1661" s="16"/>
    </row>
    <row r="1662" spans="1:8" ht="12.75" hidden="1">
      <c r="A1662" s="16"/>
      <c r="B1662" s="16"/>
      <c r="C1662" s="16"/>
      <c r="D1662" s="16"/>
      <c r="E1662" s="16"/>
      <c r="F1662" s="16"/>
      <c r="G1662" s="16"/>
      <c r="H1662" s="16"/>
    </row>
    <row r="1663" spans="1:8" ht="12.75" hidden="1">
      <c r="A1663" s="16"/>
      <c r="B1663" s="16"/>
      <c r="C1663" s="16"/>
      <c r="D1663" s="16"/>
      <c r="E1663" s="16"/>
      <c r="F1663" s="16"/>
      <c r="G1663" s="16"/>
      <c r="H1663" s="16"/>
    </row>
    <row r="1664" spans="1:8" ht="12.75" hidden="1">
      <c r="A1664" s="16"/>
      <c r="B1664" s="16"/>
      <c r="C1664" s="16"/>
      <c r="D1664" s="16"/>
      <c r="E1664" s="16"/>
      <c r="F1664" s="16"/>
      <c r="G1664" s="16"/>
      <c r="H1664" s="16"/>
    </row>
    <row r="1665" spans="1:8" ht="12.75" hidden="1">
      <c r="A1665" s="16"/>
      <c r="B1665" s="16"/>
      <c r="C1665" s="16"/>
      <c r="D1665" s="16"/>
      <c r="E1665" s="16"/>
      <c r="F1665" s="16"/>
      <c r="G1665" s="16"/>
      <c r="H1665" s="16"/>
    </row>
    <row r="1666" spans="1:8" ht="12.75" hidden="1">
      <c r="A1666" s="16"/>
      <c r="B1666" s="16"/>
      <c r="C1666" s="16"/>
      <c r="D1666" s="16"/>
      <c r="E1666" s="16"/>
      <c r="F1666" s="16"/>
      <c r="G1666" s="16"/>
      <c r="H1666" s="16"/>
    </row>
    <row r="1667" spans="1:8" ht="12.75" hidden="1">
      <c r="A1667" s="16"/>
      <c r="B1667" s="16"/>
      <c r="C1667" s="16"/>
      <c r="D1667" s="16"/>
      <c r="E1667" s="16"/>
      <c r="F1667" s="16"/>
      <c r="G1667" s="16"/>
      <c r="H1667" s="16"/>
    </row>
    <row r="1668" spans="1:8" ht="12.75" hidden="1">
      <c r="A1668" s="16"/>
      <c r="B1668" s="16"/>
      <c r="C1668" s="16"/>
      <c r="D1668" s="16"/>
      <c r="E1668" s="16"/>
      <c r="F1668" s="16"/>
      <c r="G1668" s="16"/>
      <c r="H1668" s="16"/>
    </row>
    <row r="1669" spans="1:8" ht="12.75" hidden="1">
      <c r="A1669" s="16"/>
      <c r="B1669" s="16"/>
      <c r="C1669" s="16"/>
      <c r="D1669" s="16"/>
      <c r="E1669" s="16"/>
      <c r="F1669" s="16"/>
      <c r="G1669" s="16"/>
      <c r="H1669" s="16"/>
    </row>
    <row r="1670" spans="1:8" ht="12.75" hidden="1">
      <c r="A1670" s="16"/>
      <c r="B1670" s="16"/>
      <c r="C1670" s="16"/>
      <c r="D1670" s="16"/>
      <c r="E1670" s="16"/>
      <c r="F1670" s="16"/>
      <c r="G1670" s="16"/>
      <c r="H1670" s="16"/>
    </row>
    <row r="1671" spans="1:8" ht="12.75" hidden="1">
      <c r="A1671" s="16"/>
      <c r="B1671" s="16"/>
      <c r="C1671" s="16"/>
      <c r="D1671" s="16"/>
      <c r="E1671" s="16"/>
      <c r="F1671" s="16"/>
      <c r="G1671" s="16"/>
      <c r="H1671" s="16"/>
    </row>
    <row r="1672" spans="1:8" ht="12.75" hidden="1">
      <c r="A1672" s="16"/>
      <c r="B1672" s="16"/>
      <c r="C1672" s="16"/>
      <c r="D1672" s="16"/>
      <c r="E1672" s="16"/>
      <c r="F1672" s="16"/>
      <c r="G1672" s="16"/>
      <c r="H1672" s="16"/>
    </row>
    <row r="1673" spans="1:8" ht="12.75" hidden="1">
      <c r="A1673" s="16"/>
      <c r="B1673" s="16"/>
      <c r="C1673" s="16"/>
      <c r="D1673" s="16"/>
      <c r="E1673" s="16"/>
      <c r="F1673" s="16"/>
      <c r="G1673" s="16"/>
      <c r="H1673" s="16"/>
    </row>
    <row r="1674" spans="1:8" ht="12.75" hidden="1">
      <c r="A1674" s="16"/>
      <c r="B1674" s="16"/>
      <c r="C1674" s="16"/>
      <c r="D1674" s="16"/>
      <c r="E1674" s="16"/>
      <c r="F1674" s="16"/>
      <c r="G1674" s="16"/>
      <c r="H1674" s="16"/>
    </row>
    <row r="1675" spans="1:8" ht="12.75" hidden="1">
      <c r="A1675" s="16"/>
      <c r="B1675" s="16"/>
      <c r="C1675" s="16"/>
      <c r="D1675" s="16"/>
      <c r="E1675" s="16"/>
      <c r="F1675" s="16"/>
      <c r="G1675" s="16"/>
      <c r="H1675" s="16"/>
    </row>
    <row r="1676" spans="1:8" ht="12.75" hidden="1">
      <c r="A1676" s="16"/>
      <c r="B1676" s="16"/>
      <c r="C1676" s="16"/>
      <c r="D1676" s="16"/>
      <c r="E1676" s="16"/>
      <c r="F1676" s="16"/>
      <c r="G1676" s="16"/>
      <c r="H1676" s="16"/>
    </row>
    <row r="1677" spans="1:8" ht="12.75" hidden="1">
      <c r="A1677" s="16"/>
      <c r="B1677" s="16"/>
      <c r="C1677" s="16"/>
      <c r="D1677" s="16"/>
      <c r="E1677" s="16"/>
      <c r="F1677" s="16"/>
      <c r="G1677" s="16"/>
      <c r="H1677" s="16"/>
    </row>
    <row r="1678" spans="1:8" ht="12.75" hidden="1">
      <c r="A1678" s="16"/>
      <c r="B1678" s="16"/>
      <c r="C1678" s="16"/>
      <c r="D1678" s="16"/>
      <c r="E1678" s="16"/>
      <c r="F1678" s="16"/>
      <c r="G1678" s="16"/>
      <c r="H1678" s="16"/>
    </row>
    <row r="1679" spans="1:8" ht="12.75" hidden="1">
      <c r="A1679" s="16"/>
      <c r="B1679" s="16"/>
      <c r="C1679" s="16"/>
      <c r="D1679" s="16"/>
      <c r="E1679" s="16"/>
      <c r="F1679" s="16"/>
      <c r="G1679" s="16"/>
      <c r="H1679" s="16"/>
    </row>
    <row r="1680" spans="1:8" ht="12.75" hidden="1">
      <c r="A1680" s="16"/>
      <c r="B1680" s="16"/>
      <c r="C1680" s="16"/>
      <c r="D1680" s="16"/>
      <c r="E1680" s="16"/>
      <c r="F1680" s="16"/>
      <c r="G1680" s="16"/>
      <c r="H1680" s="16"/>
    </row>
    <row r="1681" spans="1:8" ht="12.75" hidden="1">
      <c r="A1681" s="16"/>
      <c r="B1681" s="16"/>
      <c r="C1681" s="16"/>
      <c r="D1681" s="16"/>
      <c r="E1681" s="16"/>
      <c r="F1681" s="16"/>
      <c r="G1681" s="16"/>
      <c r="H1681" s="16"/>
    </row>
    <row r="1682" spans="1:8" ht="12.75" hidden="1">
      <c r="A1682" s="16"/>
      <c r="B1682" s="16"/>
      <c r="C1682" s="16"/>
      <c r="D1682" s="16"/>
      <c r="E1682" s="16"/>
      <c r="F1682" s="16"/>
      <c r="G1682" s="16"/>
      <c r="H1682" s="16"/>
    </row>
    <row r="1683" spans="1:8" ht="12.75" hidden="1">
      <c r="A1683" s="16"/>
      <c r="B1683" s="16"/>
      <c r="C1683" s="16"/>
      <c r="D1683" s="16"/>
      <c r="E1683" s="16"/>
      <c r="F1683" s="16"/>
      <c r="G1683" s="16"/>
      <c r="H1683" s="16"/>
    </row>
    <row r="1684" spans="1:8" ht="12.75" hidden="1">
      <c r="A1684" s="16"/>
      <c r="B1684" s="16"/>
      <c r="C1684" s="16"/>
      <c r="D1684" s="16"/>
      <c r="E1684" s="16"/>
      <c r="F1684" s="16"/>
      <c r="G1684" s="16"/>
      <c r="H1684" s="16"/>
    </row>
    <row r="1685" spans="1:8" ht="12.75" hidden="1">
      <c r="A1685" s="16"/>
      <c r="B1685" s="16"/>
      <c r="C1685" s="16"/>
      <c r="D1685" s="16"/>
      <c r="E1685" s="16"/>
      <c r="F1685" s="16"/>
      <c r="G1685" s="16"/>
      <c r="H1685" s="16"/>
    </row>
    <row r="1686" spans="1:8" ht="12.75" hidden="1">
      <c r="A1686" s="16"/>
      <c r="B1686" s="16"/>
      <c r="C1686" s="16"/>
      <c r="D1686" s="16"/>
      <c r="E1686" s="16"/>
      <c r="F1686" s="16"/>
      <c r="G1686" s="16"/>
      <c r="H1686" s="16"/>
    </row>
    <row r="1687" spans="1:8" ht="12.75" hidden="1">
      <c r="A1687" s="16"/>
      <c r="B1687" s="16"/>
      <c r="C1687" s="16"/>
      <c r="D1687" s="16"/>
      <c r="E1687" s="16"/>
      <c r="F1687" s="16"/>
      <c r="G1687" s="16"/>
      <c r="H1687" s="16"/>
    </row>
    <row r="1688" spans="1:8" ht="12.75" hidden="1">
      <c r="A1688" s="16"/>
      <c r="B1688" s="16"/>
      <c r="C1688" s="16"/>
      <c r="D1688" s="16"/>
      <c r="E1688" s="16"/>
      <c r="F1688" s="16"/>
      <c r="G1688" s="16"/>
      <c r="H1688" s="16"/>
    </row>
    <row r="1689" spans="1:8" ht="12.75" hidden="1">
      <c r="A1689" s="16"/>
      <c r="B1689" s="16"/>
      <c r="C1689" s="16"/>
      <c r="D1689" s="16"/>
      <c r="E1689" s="16"/>
      <c r="F1689" s="16"/>
      <c r="G1689" s="16"/>
      <c r="H1689" s="16"/>
    </row>
    <row r="1690" spans="1:8" ht="12.75" hidden="1">
      <c r="A1690" s="16"/>
      <c r="B1690" s="16"/>
      <c r="C1690" s="16"/>
      <c r="D1690" s="16"/>
      <c r="E1690" s="16"/>
      <c r="F1690" s="16"/>
      <c r="G1690" s="16"/>
      <c r="H1690" s="16"/>
    </row>
    <row r="1691" spans="1:8" ht="12.75" hidden="1">
      <c r="A1691" s="16"/>
      <c r="B1691" s="16"/>
      <c r="C1691" s="16"/>
      <c r="D1691" s="16"/>
      <c r="E1691" s="16"/>
      <c r="F1691" s="16"/>
      <c r="G1691" s="16"/>
      <c r="H1691" s="16"/>
    </row>
    <row r="1692" spans="1:8" ht="12.75" hidden="1">
      <c r="A1692" s="16"/>
      <c r="B1692" s="16"/>
      <c r="C1692" s="16"/>
      <c r="D1692" s="16"/>
      <c r="E1692" s="16"/>
      <c r="F1692" s="16"/>
      <c r="G1692" s="16"/>
      <c r="H1692" s="16"/>
    </row>
    <row r="1693" spans="1:8" ht="12.75" hidden="1">
      <c r="A1693" s="16"/>
      <c r="B1693" s="16"/>
      <c r="C1693" s="16"/>
      <c r="D1693" s="16"/>
      <c r="E1693" s="16"/>
      <c r="F1693" s="16"/>
      <c r="G1693" s="16"/>
      <c r="H1693" s="16"/>
    </row>
    <row r="1694" spans="1:8" ht="12.75" hidden="1">
      <c r="A1694" s="16"/>
      <c r="B1694" s="16"/>
      <c r="C1694" s="16"/>
      <c r="D1694" s="16"/>
      <c r="E1694" s="16"/>
      <c r="F1694" s="16"/>
      <c r="G1694" s="16"/>
      <c r="H1694" s="16"/>
    </row>
    <row r="1695" spans="1:8" ht="12.75" hidden="1">
      <c r="A1695" s="16"/>
      <c r="B1695" s="16"/>
      <c r="C1695" s="16"/>
      <c r="D1695" s="16"/>
      <c r="E1695" s="16"/>
      <c r="F1695" s="16"/>
      <c r="G1695" s="16"/>
      <c r="H1695" s="16"/>
    </row>
    <row r="1696" spans="1:8" ht="12.75" hidden="1">
      <c r="A1696" s="16"/>
      <c r="B1696" s="16"/>
      <c r="C1696" s="16"/>
      <c r="D1696" s="16"/>
      <c r="E1696" s="16"/>
      <c r="F1696" s="16"/>
      <c r="G1696" s="16"/>
      <c r="H1696" s="16"/>
    </row>
    <row r="1697" spans="1:8" ht="12.75" hidden="1">
      <c r="A1697" s="16"/>
      <c r="B1697" s="16"/>
      <c r="C1697" s="16"/>
      <c r="D1697" s="16"/>
      <c r="E1697" s="16"/>
      <c r="F1697" s="16"/>
      <c r="G1697" s="16"/>
      <c r="H1697" s="16"/>
    </row>
    <row r="1698" spans="1:8" ht="12.75" hidden="1">
      <c r="A1698" s="16"/>
      <c r="B1698" s="16"/>
      <c r="C1698" s="16"/>
      <c r="D1698" s="16"/>
      <c r="E1698" s="16"/>
      <c r="F1698" s="16"/>
      <c r="G1698" s="16"/>
      <c r="H1698" s="16"/>
    </row>
    <row r="1699" spans="1:8" ht="12.75" hidden="1">
      <c r="A1699" s="16"/>
      <c r="B1699" s="16"/>
      <c r="C1699" s="16"/>
      <c r="D1699" s="16"/>
      <c r="E1699" s="16"/>
      <c r="F1699" s="16"/>
      <c r="G1699" s="16"/>
      <c r="H1699" s="16"/>
    </row>
    <row r="1700" spans="1:8" ht="12.75" hidden="1">
      <c r="A1700" s="16"/>
      <c r="B1700" s="16"/>
      <c r="C1700" s="16"/>
      <c r="D1700" s="16"/>
      <c r="E1700" s="16"/>
      <c r="F1700" s="16"/>
      <c r="G1700" s="16"/>
      <c r="H1700" s="16"/>
    </row>
    <row r="1701" spans="1:8" ht="12.75" hidden="1">
      <c r="A1701" s="16"/>
      <c r="B1701" s="16"/>
      <c r="C1701" s="16"/>
      <c r="D1701" s="16"/>
      <c r="E1701" s="16"/>
      <c r="F1701" s="16"/>
      <c r="G1701" s="16"/>
      <c r="H1701" s="16"/>
    </row>
    <row r="1702" spans="1:8" ht="12.75" hidden="1">
      <c r="A1702" s="16"/>
      <c r="B1702" s="16"/>
      <c r="C1702" s="16"/>
      <c r="D1702" s="16"/>
      <c r="E1702" s="16"/>
      <c r="F1702" s="16"/>
      <c r="G1702" s="16"/>
      <c r="H1702" s="16"/>
    </row>
    <row r="1703" spans="1:8" ht="12.75" hidden="1">
      <c r="A1703" s="16"/>
      <c r="B1703" s="16"/>
      <c r="C1703" s="16"/>
      <c r="D1703" s="16"/>
      <c r="E1703" s="16"/>
      <c r="F1703" s="16"/>
      <c r="G1703" s="16"/>
      <c r="H1703" s="16"/>
    </row>
    <row r="1704" spans="1:8" ht="12.75" hidden="1">
      <c r="A1704" s="16"/>
      <c r="B1704" s="16"/>
      <c r="C1704" s="16"/>
      <c r="D1704" s="16"/>
      <c r="E1704" s="16"/>
      <c r="F1704" s="16"/>
      <c r="G1704" s="16"/>
      <c r="H1704" s="16"/>
    </row>
    <row r="1705" spans="1:8" ht="12.75" hidden="1">
      <c r="A1705" s="16"/>
      <c r="B1705" s="16"/>
      <c r="C1705" s="16"/>
      <c r="D1705" s="16"/>
      <c r="E1705" s="16"/>
      <c r="F1705" s="16"/>
      <c r="G1705" s="16"/>
      <c r="H1705" s="16"/>
    </row>
    <row r="1706" spans="1:8" ht="12.75" hidden="1">
      <c r="A1706" s="16"/>
      <c r="B1706" s="16"/>
      <c r="C1706" s="16"/>
      <c r="D1706" s="16"/>
      <c r="E1706" s="16"/>
      <c r="F1706" s="16"/>
      <c r="G1706" s="16"/>
      <c r="H1706" s="16"/>
    </row>
    <row r="1707" spans="1:8" ht="12.75" hidden="1">
      <c r="A1707" s="16"/>
      <c r="B1707" s="16"/>
      <c r="C1707" s="16"/>
      <c r="D1707" s="16"/>
      <c r="E1707" s="16"/>
      <c r="F1707" s="16"/>
      <c r="G1707" s="16"/>
      <c r="H1707" s="16"/>
    </row>
    <row r="1708" spans="1:8" ht="12.75" hidden="1">
      <c r="A1708" s="16"/>
      <c r="B1708" s="16"/>
      <c r="C1708" s="16"/>
      <c r="D1708" s="16"/>
      <c r="E1708" s="16"/>
      <c r="F1708" s="16"/>
      <c r="G1708" s="16"/>
      <c r="H1708" s="16"/>
    </row>
    <row r="1709" spans="1:8" ht="12.75" hidden="1">
      <c r="A1709" s="16"/>
      <c r="B1709" s="16"/>
      <c r="C1709" s="16"/>
      <c r="D1709" s="16"/>
      <c r="E1709" s="16"/>
      <c r="F1709" s="16"/>
      <c r="G1709" s="16"/>
      <c r="H1709" s="16"/>
    </row>
    <row r="1710" spans="1:8" ht="12.75" hidden="1">
      <c r="A1710" s="16"/>
      <c r="B1710" s="16"/>
      <c r="C1710" s="16"/>
      <c r="D1710" s="16"/>
      <c r="E1710" s="16"/>
      <c r="F1710" s="16"/>
      <c r="G1710" s="16"/>
      <c r="H1710" s="16"/>
    </row>
    <row r="1711" spans="1:8" ht="12.75" hidden="1">
      <c r="A1711" s="16"/>
      <c r="B1711" s="16"/>
      <c r="C1711" s="16"/>
      <c r="D1711" s="16"/>
      <c r="E1711" s="16"/>
      <c r="F1711" s="16"/>
      <c r="G1711" s="16"/>
      <c r="H1711" s="16"/>
    </row>
    <row r="1712" spans="1:8" ht="12.75" hidden="1">
      <c r="A1712" s="16"/>
      <c r="B1712" s="16"/>
      <c r="C1712" s="16"/>
      <c r="D1712" s="16"/>
      <c r="E1712" s="16"/>
      <c r="F1712" s="16"/>
      <c r="G1712" s="16"/>
      <c r="H1712" s="16"/>
    </row>
    <row r="1713" spans="1:8" ht="12.75" hidden="1">
      <c r="A1713" s="16"/>
      <c r="B1713" s="16"/>
      <c r="C1713" s="16"/>
      <c r="D1713" s="16"/>
      <c r="E1713" s="16"/>
      <c r="F1713" s="16"/>
      <c r="G1713" s="16"/>
      <c r="H1713" s="16"/>
    </row>
    <row r="1714" spans="1:8" ht="12.75" hidden="1">
      <c r="A1714" s="16"/>
      <c r="B1714" s="16"/>
      <c r="C1714" s="16"/>
      <c r="D1714" s="16"/>
      <c r="E1714" s="16"/>
      <c r="F1714" s="16"/>
      <c r="G1714" s="16"/>
      <c r="H1714" s="16"/>
    </row>
    <row r="1715" spans="1:8" ht="12.75" hidden="1">
      <c r="A1715" s="16"/>
      <c r="B1715" s="16"/>
      <c r="C1715" s="16"/>
      <c r="D1715" s="16"/>
      <c r="E1715" s="16"/>
      <c r="F1715" s="16"/>
      <c r="G1715" s="16"/>
      <c r="H1715" s="16"/>
    </row>
    <row r="1716" spans="1:8" ht="12.75" hidden="1">
      <c r="A1716" s="16"/>
      <c r="B1716" s="16"/>
      <c r="C1716" s="16"/>
      <c r="D1716" s="16"/>
      <c r="E1716" s="16"/>
      <c r="F1716" s="16"/>
      <c r="G1716" s="16"/>
      <c r="H1716" s="16"/>
    </row>
    <row r="1717" spans="1:8" ht="12.75" hidden="1">
      <c r="A1717" s="16"/>
      <c r="B1717" s="16"/>
      <c r="C1717" s="16"/>
      <c r="D1717" s="16"/>
      <c r="E1717" s="16"/>
      <c r="F1717" s="16"/>
      <c r="G1717" s="16"/>
      <c r="H1717" s="16"/>
    </row>
    <row r="1718" spans="1:8" ht="12.75" hidden="1">
      <c r="A1718" s="16"/>
      <c r="B1718" s="16"/>
      <c r="C1718" s="16"/>
      <c r="D1718" s="16"/>
      <c r="E1718" s="16"/>
      <c r="F1718" s="16"/>
      <c r="G1718" s="16"/>
      <c r="H1718" s="16"/>
    </row>
    <row r="1719" spans="1:8" ht="12.75" hidden="1">
      <c r="A1719" s="16"/>
      <c r="B1719" s="16"/>
      <c r="C1719" s="16"/>
      <c r="D1719" s="16"/>
      <c r="E1719" s="16"/>
      <c r="F1719" s="16"/>
      <c r="G1719" s="16"/>
      <c r="H1719" s="16"/>
    </row>
    <row r="1720" spans="1:8" ht="12.75" hidden="1">
      <c r="A1720" s="16"/>
      <c r="B1720" s="16"/>
      <c r="C1720" s="16"/>
      <c r="D1720" s="16"/>
      <c r="E1720" s="16"/>
      <c r="F1720" s="16"/>
      <c r="G1720" s="16"/>
      <c r="H1720" s="16"/>
    </row>
    <row r="1721" spans="1:8" ht="12.75" hidden="1">
      <c r="A1721" s="16"/>
      <c r="B1721" s="16"/>
      <c r="C1721" s="16"/>
      <c r="D1721" s="16"/>
      <c r="E1721" s="16"/>
      <c r="F1721" s="16"/>
      <c r="G1721" s="16"/>
      <c r="H1721" s="16"/>
    </row>
    <row r="1722" spans="1:8" ht="12.75" hidden="1">
      <c r="A1722" s="16"/>
      <c r="B1722" s="16"/>
      <c r="C1722" s="16"/>
      <c r="D1722" s="16"/>
      <c r="E1722" s="16"/>
      <c r="F1722" s="16"/>
      <c r="G1722" s="16"/>
      <c r="H1722" s="16"/>
    </row>
    <row r="1723" spans="1:8" ht="12.75" hidden="1">
      <c r="A1723" s="16"/>
      <c r="B1723" s="16"/>
      <c r="C1723" s="16"/>
      <c r="D1723" s="16"/>
      <c r="E1723" s="16"/>
      <c r="F1723" s="16"/>
      <c r="G1723" s="16"/>
      <c r="H1723" s="16"/>
    </row>
    <row r="1724" spans="1:8" ht="12.75" hidden="1">
      <c r="A1724" s="16"/>
      <c r="B1724" s="16"/>
      <c r="C1724" s="16"/>
      <c r="D1724" s="16"/>
      <c r="E1724" s="16"/>
      <c r="F1724" s="16"/>
      <c r="G1724" s="16"/>
      <c r="H1724" s="16"/>
    </row>
    <row r="1725" spans="1:8" ht="12.75" hidden="1">
      <c r="A1725" s="16"/>
      <c r="B1725" s="16"/>
      <c r="C1725" s="16"/>
      <c r="D1725" s="16"/>
      <c r="E1725" s="16"/>
      <c r="F1725" s="16"/>
      <c r="G1725" s="16"/>
      <c r="H1725" s="16"/>
    </row>
    <row r="1726" spans="1:8" ht="12.75" hidden="1">
      <c r="A1726" s="16"/>
      <c r="B1726" s="16"/>
      <c r="C1726" s="16"/>
      <c r="D1726" s="16"/>
      <c r="E1726" s="16"/>
      <c r="F1726" s="16"/>
      <c r="G1726" s="16"/>
      <c r="H1726" s="16"/>
    </row>
    <row r="1727" spans="1:8" ht="12.75" hidden="1">
      <c r="A1727" s="16"/>
      <c r="B1727" s="16"/>
      <c r="C1727" s="16"/>
      <c r="D1727" s="16"/>
      <c r="E1727" s="16"/>
      <c r="F1727" s="16"/>
      <c r="G1727" s="16"/>
      <c r="H1727" s="16"/>
    </row>
    <row r="1728" spans="1:8" ht="12.75" hidden="1">
      <c r="A1728" s="16"/>
      <c r="B1728" s="16"/>
      <c r="C1728" s="16"/>
      <c r="D1728" s="16"/>
      <c r="E1728" s="16"/>
      <c r="F1728" s="16"/>
      <c r="G1728" s="16"/>
      <c r="H1728" s="16"/>
    </row>
    <row r="1729" spans="1:8" ht="12.75" hidden="1">
      <c r="A1729" s="16"/>
      <c r="B1729" s="16"/>
      <c r="C1729" s="16"/>
      <c r="D1729" s="16"/>
      <c r="E1729" s="16"/>
      <c r="F1729" s="16"/>
      <c r="G1729" s="16"/>
      <c r="H1729" s="16"/>
    </row>
    <row r="1730" spans="1:8" ht="12.75" hidden="1">
      <c r="A1730" s="16"/>
      <c r="B1730" s="16"/>
      <c r="C1730" s="16"/>
      <c r="D1730" s="16"/>
      <c r="E1730" s="16"/>
      <c r="F1730" s="16"/>
      <c r="G1730" s="16"/>
      <c r="H1730" s="16"/>
    </row>
    <row r="1731" spans="1:8" ht="12.75" hidden="1">
      <c r="A1731" s="16"/>
      <c r="B1731" s="16"/>
      <c r="C1731" s="16"/>
      <c r="D1731" s="16"/>
      <c r="E1731" s="16"/>
      <c r="F1731" s="16"/>
      <c r="G1731" s="16"/>
      <c r="H1731" s="16"/>
    </row>
    <row r="1732" spans="1:8" ht="12.75" hidden="1">
      <c r="A1732" s="16"/>
      <c r="B1732" s="16"/>
      <c r="C1732" s="16"/>
      <c r="D1732" s="16"/>
      <c r="E1732" s="16"/>
      <c r="F1732" s="16"/>
      <c r="G1732" s="16"/>
      <c r="H1732" s="16"/>
    </row>
    <row r="1733" spans="1:8" ht="12.75" hidden="1">
      <c r="A1733" s="16"/>
      <c r="B1733" s="16"/>
      <c r="C1733" s="16"/>
      <c r="D1733" s="16"/>
      <c r="E1733" s="16"/>
      <c r="F1733" s="16"/>
      <c r="G1733" s="16"/>
      <c r="H1733" s="16"/>
    </row>
    <row r="1734" spans="1:8" ht="12.75" hidden="1">
      <c r="A1734" s="16"/>
      <c r="B1734" s="16"/>
      <c r="C1734" s="16"/>
      <c r="D1734" s="16"/>
      <c r="E1734" s="16"/>
      <c r="F1734" s="16"/>
      <c r="G1734" s="16"/>
      <c r="H1734" s="16"/>
    </row>
    <row r="1735" spans="1:8" ht="12.75" hidden="1">
      <c r="A1735" s="16"/>
      <c r="B1735" s="16"/>
      <c r="C1735" s="16"/>
      <c r="D1735" s="16"/>
      <c r="E1735" s="16"/>
      <c r="F1735" s="16"/>
      <c r="G1735" s="16"/>
      <c r="H1735" s="16"/>
    </row>
    <row r="1736" spans="1:8" ht="12.75" hidden="1">
      <c r="A1736" s="16"/>
      <c r="B1736" s="16"/>
      <c r="C1736" s="16"/>
      <c r="D1736" s="16"/>
      <c r="E1736" s="16"/>
      <c r="F1736" s="16"/>
      <c r="G1736" s="16"/>
      <c r="H1736" s="16"/>
    </row>
    <row r="1737" spans="1:8" ht="12.75" hidden="1">
      <c r="A1737" s="16"/>
      <c r="B1737" s="16"/>
      <c r="C1737" s="16"/>
      <c r="D1737" s="16"/>
      <c r="E1737" s="16"/>
      <c r="F1737" s="16"/>
      <c r="G1737" s="16"/>
      <c r="H1737" s="16"/>
    </row>
    <row r="1738" spans="1:8" ht="12.75" hidden="1">
      <c r="A1738" s="16"/>
      <c r="B1738" s="16"/>
      <c r="C1738" s="16"/>
      <c r="D1738" s="16"/>
      <c r="E1738" s="16"/>
      <c r="F1738" s="16"/>
      <c r="G1738" s="16"/>
      <c r="H1738" s="16"/>
    </row>
    <row r="1739" spans="1:8" ht="12.75" hidden="1">
      <c r="A1739" s="16"/>
      <c r="B1739" s="16"/>
      <c r="C1739" s="16"/>
      <c r="D1739" s="16"/>
      <c r="E1739" s="16"/>
      <c r="F1739" s="16"/>
      <c r="G1739" s="16"/>
      <c r="H1739" s="16"/>
    </row>
    <row r="1740" spans="1:8" ht="12.75" hidden="1">
      <c r="A1740" s="16"/>
      <c r="B1740" s="16"/>
      <c r="C1740" s="16"/>
      <c r="D1740" s="16"/>
      <c r="E1740" s="16"/>
      <c r="F1740" s="16"/>
      <c r="G1740" s="16"/>
      <c r="H1740" s="16"/>
    </row>
    <row r="1741" spans="1:8" ht="12.75" hidden="1">
      <c r="A1741" s="16"/>
      <c r="B1741" s="16"/>
      <c r="C1741" s="16"/>
      <c r="D1741" s="16"/>
      <c r="E1741" s="16"/>
      <c r="F1741" s="16"/>
      <c r="G1741" s="16"/>
      <c r="H1741" s="16"/>
    </row>
    <row r="1742" spans="1:8" ht="12.75" hidden="1">
      <c r="A1742" s="16"/>
      <c r="B1742" s="16"/>
      <c r="C1742" s="16"/>
      <c r="D1742" s="16"/>
      <c r="E1742" s="16"/>
      <c r="F1742" s="16"/>
      <c r="G1742" s="16"/>
      <c r="H1742" s="16"/>
    </row>
    <row r="1743" spans="1:8" ht="12.75" hidden="1">
      <c r="A1743" s="16"/>
      <c r="B1743" s="16"/>
      <c r="C1743" s="16"/>
      <c r="D1743" s="16"/>
      <c r="E1743" s="16"/>
      <c r="F1743" s="16"/>
      <c r="G1743" s="16"/>
      <c r="H1743" s="16"/>
    </row>
    <row r="1744" spans="1:8" ht="12.75" hidden="1">
      <c r="A1744" s="16"/>
      <c r="B1744" s="16"/>
      <c r="C1744" s="16"/>
      <c r="D1744" s="16"/>
      <c r="E1744" s="16"/>
      <c r="F1744" s="16"/>
      <c r="G1744" s="16"/>
      <c r="H1744" s="16"/>
    </row>
    <row r="1745" spans="1:8" ht="12.75" hidden="1">
      <c r="A1745" s="16"/>
      <c r="B1745" s="16"/>
      <c r="C1745" s="16"/>
      <c r="D1745" s="16"/>
      <c r="E1745" s="16"/>
      <c r="F1745" s="16"/>
      <c r="G1745" s="16"/>
      <c r="H1745" s="16"/>
    </row>
    <row r="1746" spans="1:8" ht="12.75" hidden="1">
      <c r="A1746" s="16"/>
      <c r="B1746" s="16"/>
      <c r="C1746" s="16"/>
      <c r="D1746" s="16"/>
      <c r="E1746" s="16"/>
      <c r="F1746" s="16"/>
      <c r="G1746" s="16"/>
      <c r="H1746" s="16"/>
    </row>
    <row r="1747" spans="1:8" ht="12.75" hidden="1">
      <c r="A1747" s="16"/>
      <c r="B1747" s="16"/>
      <c r="C1747" s="16"/>
      <c r="D1747" s="16"/>
      <c r="E1747" s="16"/>
      <c r="F1747" s="16"/>
      <c r="G1747" s="16"/>
      <c r="H1747" s="16"/>
    </row>
    <row r="1748" spans="1:8" ht="12.75" hidden="1">
      <c r="A1748" s="16"/>
      <c r="B1748" s="16"/>
      <c r="C1748" s="16"/>
      <c r="D1748" s="16"/>
      <c r="E1748" s="16"/>
      <c r="F1748" s="16"/>
      <c r="G1748" s="16"/>
      <c r="H1748" s="16"/>
    </row>
    <row r="1749" spans="1:8" ht="12.75" hidden="1">
      <c r="A1749" s="16"/>
      <c r="B1749" s="16"/>
      <c r="C1749" s="16"/>
      <c r="D1749" s="16"/>
      <c r="E1749" s="16"/>
      <c r="F1749" s="16"/>
      <c r="G1749" s="16"/>
      <c r="H1749" s="16"/>
    </row>
    <row r="1750" spans="1:8" ht="12.75" hidden="1">
      <c r="A1750" s="16"/>
      <c r="B1750" s="16"/>
      <c r="C1750" s="16"/>
      <c r="D1750" s="16"/>
      <c r="E1750" s="16"/>
      <c r="F1750" s="16"/>
      <c r="G1750" s="16"/>
      <c r="H1750" s="16"/>
    </row>
    <row r="1751" spans="1:8" ht="12.75" hidden="1">
      <c r="A1751" s="16"/>
      <c r="B1751" s="16"/>
      <c r="C1751" s="16"/>
      <c r="D1751" s="16"/>
      <c r="E1751" s="16"/>
      <c r="F1751" s="16"/>
      <c r="G1751" s="16"/>
      <c r="H1751" s="16"/>
    </row>
    <row r="1752" spans="1:8" ht="12.75" hidden="1">
      <c r="A1752" s="16"/>
      <c r="B1752" s="16"/>
      <c r="C1752" s="16"/>
      <c r="D1752" s="16"/>
      <c r="E1752" s="16"/>
      <c r="F1752" s="16"/>
      <c r="G1752" s="16"/>
      <c r="H1752" s="16"/>
    </row>
    <row r="1753" spans="1:8" ht="12.75" hidden="1">
      <c r="A1753" s="16"/>
      <c r="B1753" s="16"/>
      <c r="C1753" s="16"/>
      <c r="D1753" s="16"/>
      <c r="E1753" s="16"/>
      <c r="F1753" s="16"/>
      <c r="G1753" s="16"/>
      <c r="H1753" s="16"/>
    </row>
    <row r="1754" spans="1:8" ht="12.75" hidden="1">
      <c r="A1754" s="16"/>
      <c r="B1754" s="16"/>
      <c r="C1754" s="16"/>
      <c r="D1754" s="16"/>
      <c r="E1754" s="16"/>
      <c r="F1754" s="16"/>
      <c r="G1754" s="16"/>
      <c r="H1754" s="16"/>
    </row>
    <row r="1755" spans="1:8" ht="12.75" hidden="1">
      <c r="A1755" s="16"/>
      <c r="B1755" s="16"/>
      <c r="C1755" s="16"/>
      <c r="D1755" s="16"/>
      <c r="E1755" s="16"/>
      <c r="F1755" s="16"/>
      <c r="G1755" s="16"/>
      <c r="H1755" s="16"/>
    </row>
    <row r="1756" spans="1:8" ht="12.75" hidden="1">
      <c r="A1756" s="16"/>
      <c r="B1756" s="16"/>
      <c r="C1756" s="16"/>
      <c r="D1756" s="16"/>
      <c r="E1756" s="16"/>
      <c r="F1756" s="16"/>
      <c r="G1756" s="16"/>
      <c r="H1756" s="16"/>
    </row>
    <row r="1757" spans="1:8" ht="12.75" hidden="1">
      <c r="A1757" s="16"/>
      <c r="B1757" s="16"/>
      <c r="C1757" s="16"/>
      <c r="D1757" s="16"/>
      <c r="E1757" s="16"/>
      <c r="F1757" s="16"/>
      <c r="G1757" s="16"/>
      <c r="H1757" s="16"/>
    </row>
    <row r="1758" spans="1:8" ht="12.75" hidden="1">
      <c r="A1758" s="16"/>
      <c r="B1758" s="16"/>
      <c r="C1758" s="16"/>
      <c r="D1758" s="16"/>
      <c r="E1758" s="16"/>
      <c r="F1758" s="16"/>
      <c r="G1758" s="16"/>
      <c r="H1758" s="16"/>
    </row>
    <row r="1759" spans="1:8" ht="12.75" hidden="1">
      <c r="A1759" s="16"/>
      <c r="B1759" s="16"/>
      <c r="C1759" s="16"/>
      <c r="D1759" s="16"/>
      <c r="E1759" s="16"/>
      <c r="F1759" s="16"/>
      <c r="G1759" s="16"/>
      <c r="H1759" s="16"/>
    </row>
    <row r="1760" spans="1:8" ht="12.75" hidden="1">
      <c r="A1760" s="16"/>
      <c r="B1760" s="16"/>
      <c r="C1760" s="16"/>
      <c r="D1760" s="16"/>
      <c r="E1760" s="16"/>
      <c r="F1760" s="16"/>
      <c r="G1760" s="16"/>
      <c r="H1760" s="16"/>
    </row>
    <row r="1761" spans="1:8" ht="12.75" hidden="1">
      <c r="A1761" s="16"/>
      <c r="B1761" s="16"/>
      <c r="C1761" s="16"/>
      <c r="D1761" s="16"/>
      <c r="E1761" s="16"/>
      <c r="F1761" s="16"/>
      <c r="G1761" s="16"/>
      <c r="H1761" s="16"/>
    </row>
    <row r="1762" spans="1:8" ht="12.75" hidden="1">
      <c r="A1762" s="16"/>
      <c r="B1762" s="16"/>
      <c r="C1762" s="16"/>
      <c r="D1762" s="16"/>
      <c r="E1762" s="16"/>
      <c r="F1762" s="16"/>
      <c r="G1762" s="16"/>
      <c r="H1762" s="16"/>
    </row>
    <row r="1763" spans="1:8" ht="12.75" hidden="1">
      <c r="A1763" s="16"/>
      <c r="B1763" s="16"/>
      <c r="C1763" s="16"/>
      <c r="D1763" s="16"/>
      <c r="E1763" s="16"/>
      <c r="F1763" s="16"/>
      <c r="G1763" s="16"/>
      <c r="H1763" s="16"/>
    </row>
    <row r="1764" spans="1:8" ht="12.75" hidden="1">
      <c r="A1764" s="16"/>
      <c r="B1764" s="16"/>
      <c r="C1764" s="16"/>
      <c r="D1764" s="16"/>
      <c r="E1764" s="16"/>
      <c r="F1764" s="16"/>
      <c r="G1764" s="16"/>
      <c r="H1764" s="16"/>
    </row>
    <row r="1765" spans="1:8" ht="12.75" hidden="1">
      <c r="A1765" s="16"/>
      <c r="B1765" s="16"/>
      <c r="C1765" s="16"/>
      <c r="D1765" s="16"/>
      <c r="E1765" s="16"/>
      <c r="F1765" s="16"/>
      <c r="G1765" s="16"/>
      <c r="H1765" s="16"/>
    </row>
    <row r="1766" spans="1:8" ht="12.75" hidden="1">
      <c r="A1766" s="16"/>
      <c r="B1766" s="16"/>
      <c r="C1766" s="16"/>
      <c r="D1766" s="16"/>
      <c r="E1766" s="16"/>
      <c r="F1766" s="16"/>
      <c r="G1766" s="16"/>
      <c r="H1766" s="16"/>
    </row>
    <row r="1767" spans="1:8" ht="12.75" hidden="1">
      <c r="A1767" s="16"/>
      <c r="B1767" s="16"/>
      <c r="C1767" s="16"/>
      <c r="D1767" s="16"/>
      <c r="E1767" s="16"/>
      <c r="F1767" s="16"/>
      <c r="G1767" s="16"/>
      <c r="H1767" s="16"/>
    </row>
    <row r="1768" spans="1:8" ht="16.5" hidden="1" customHeight="1">
      <c r="A1768" s="16"/>
      <c r="B1768" s="16"/>
      <c r="C1768" s="16"/>
      <c r="D1768" s="16"/>
      <c r="E1768" s="16"/>
      <c r="F1768" s="16"/>
      <c r="G1768" s="16"/>
      <c r="H1768" s="16"/>
    </row>
  </sheetData>
  <mergeCells count="10">
    <mergeCell ref="B25:B38"/>
    <mergeCell ref="E25:E38"/>
    <mergeCell ref="B40:B45"/>
    <mergeCell ref="E40:E45"/>
    <mergeCell ref="B2:G2"/>
    <mergeCell ref="B3:G3"/>
    <mergeCell ref="E8:F8"/>
    <mergeCell ref="E9:F9"/>
    <mergeCell ref="B11:B23"/>
    <mergeCell ref="E11:E23"/>
  </mergeCells>
  <hyperlinks>
    <hyperlink ref="B6" location="Inhaltsverzeichnis" display="Inhaltsverzeichnis" xr:uid="{B961C636-29A2-453F-BBDA-02B675C7F229}"/>
  </hyperlinks>
  <pageMargins left="0.70866141732283472" right="0.70866141732283472" top="0.59055118110236227" bottom="0.59055118110236227" header="0.31496062992125984" footer="0.31496062992125984"/>
  <pageSetup paperSize="9" scale="80" orientation="portrait" r:id="rId1"/>
  <headerFooter>
    <oddFooter>&amp;R&amp;"BundesSans Office,Standard"&amp;P / &amp;N</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Tabelle60">
    <tabColor rgb="FF99CC00"/>
    <pageSetUpPr fitToPage="1"/>
  </sheetPr>
  <dimension ref="A1:S121"/>
  <sheetViews>
    <sheetView showGridLines="0" zoomScale="85" zoomScaleNormal="85" workbookViewId="0">
      <selection activeCell="M37" sqref="M37"/>
    </sheetView>
  </sheetViews>
  <sheetFormatPr defaultColWidth="0" defaultRowHeight="0" customHeight="1" zeroHeight="1"/>
  <cols>
    <col min="1" max="1" width="5.5703125" style="19" customWidth="1"/>
    <col min="2" max="2" width="27.85546875" style="19" customWidth="1"/>
    <col min="3" max="7" width="14.140625" style="19" customWidth="1"/>
    <col min="8" max="8" width="5.5703125" style="19" customWidth="1"/>
    <col min="9" max="9" width="0" style="11" hidden="1" customWidth="1"/>
    <col min="10" max="19" width="0" style="19" hidden="1" customWidth="1"/>
    <col min="20" max="16384" width="11.42578125" style="19" hidden="1"/>
  </cols>
  <sheetData>
    <row r="1" spans="1:18" ht="16.5" customHeight="1">
      <c r="A1" s="122" t="s">
        <v>140</v>
      </c>
      <c r="B1" s="123"/>
      <c r="C1" s="123"/>
      <c r="D1" s="123"/>
      <c r="E1" s="123"/>
      <c r="F1" s="123"/>
      <c r="G1" s="123"/>
      <c r="H1" s="123"/>
    </row>
    <row r="2" spans="1:18" ht="16.5" customHeight="1">
      <c r="A2" s="123"/>
      <c r="B2" s="391" t="s">
        <v>140</v>
      </c>
      <c r="C2" s="391"/>
      <c r="D2" s="391"/>
      <c r="E2" s="391"/>
      <c r="F2" s="391"/>
      <c r="G2" s="391"/>
      <c r="H2" s="7"/>
    </row>
    <row r="3" spans="1:18" ht="16.5" customHeight="1">
      <c r="A3" s="123"/>
      <c r="B3" s="7"/>
      <c r="C3" s="7"/>
      <c r="D3" s="7"/>
      <c r="E3" s="7"/>
      <c r="F3" s="7"/>
      <c r="G3" s="7"/>
      <c r="H3" s="123"/>
    </row>
    <row r="4" spans="1:18" ht="16.5" customHeight="1">
      <c r="A4" s="123"/>
      <c r="B4" s="8"/>
      <c r="C4" s="8"/>
      <c r="D4" s="8"/>
      <c r="E4" s="8"/>
      <c r="F4" s="8"/>
      <c r="G4" s="8"/>
      <c r="H4" s="123"/>
    </row>
    <row r="5" spans="1:18" ht="16.5" customHeight="1" thickBot="1">
      <c r="A5" s="123"/>
      <c r="B5" s="123"/>
      <c r="C5" s="123"/>
      <c r="D5" s="123"/>
      <c r="E5" s="123"/>
      <c r="F5" s="123"/>
      <c r="G5" s="124" t="s">
        <v>303</v>
      </c>
      <c r="H5" s="125"/>
    </row>
    <row r="6" spans="1:18" ht="18.75" customHeight="1" thickTop="1">
      <c r="A6" s="123"/>
      <c r="B6" s="126" t="s">
        <v>120</v>
      </c>
      <c r="C6" s="127"/>
      <c r="D6" s="127"/>
      <c r="E6" s="127"/>
      <c r="F6" s="127"/>
      <c r="G6" s="127"/>
      <c r="H6" s="123"/>
    </row>
    <row r="7" spans="1:18" s="17" customFormat="1" ht="17.25" customHeight="1">
      <c r="A7" s="13"/>
      <c r="B7" s="408" t="s">
        <v>248</v>
      </c>
      <c r="C7" s="408"/>
      <c r="D7" s="408"/>
      <c r="E7" s="408"/>
      <c r="F7" s="408"/>
      <c r="G7" s="408"/>
      <c r="H7" s="13"/>
      <c r="I7" s="11"/>
      <c r="J7" s="19"/>
      <c r="K7" s="19"/>
      <c r="L7" s="19"/>
      <c r="M7" s="19"/>
      <c r="N7" s="19"/>
      <c r="O7" s="19"/>
      <c r="P7" s="19"/>
      <c r="Q7" s="19"/>
      <c r="R7" s="19"/>
    </row>
    <row r="8" spans="1:18" s="17" customFormat="1" ht="16.5" customHeight="1">
      <c r="A8" s="13"/>
      <c r="H8" s="13"/>
      <c r="I8" s="11"/>
      <c r="J8" s="19"/>
      <c r="K8" s="19"/>
      <c r="L8" s="19"/>
      <c r="M8" s="19"/>
      <c r="N8" s="19"/>
      <c r="O8" s="19"/>
      <c r="P8" s="19"/>
      <c r="Q8" s="19"/>
      <c r="R8" s="19"/>
    </row>
    <row r="9" spans="1:18" ht="16.5" customHeight="1">
      <c r="A9" s="109"/>
      <c r="H9" s="109"/>
    </row>
    <row r="10" spans="1:18" ht="16.5" customHeight="1">
      <c r="A10" s="39"/>
      <c r="H10" s="109"/>
    </row>
    <row r="11" spans="1:18" ht="16.5" customHeight="1">
      <c r="A11" s="39"/>
      <c r="H11" s="109"/>
    </row>
    <row r="12" spans="1:18" ht="16.5" customHeight="1">
      <c r="A12" s="39"/>
      <c r="H12" s="109"/>
    </row>
    <row r="13" spans="1:18" ht="16.5" customHeight="1">
      <c r="A13" s="39"/>
      <c r="H13" s="109"/>
    </row>
    <row r="14" spans="1:18" ht="16.5" customHeight="1">
      <c r="A14" s="39"/>
      <c r="H14" s="109"/>
    </row>
    <row r="15" spans="1:18" ht="16.5" customHeight="1">
      <c r="A15" s="39"/>
      <c r="H15" s="109"/>
    </row>
    <row r="16" spans="1:18" ht="16.5" customHeight="1">
      <c r="A16" s="39"/>
      <c r="H16" s="109"/>
    </row>
    <row r="17" spans="1:8" ht="16.5" customHeight="1">
      <c r="A17" s="39"/>
      <c r="H17" s="109"/>
    </row>
    <row r="18" spans="1:8" ht="16.5" customHeight="1">
      <c r="A18" s="39"/>
      <c r="H18" s="109"/>
    </row>
    <row r="19" spans="1:8" ht="16.5" customHeight="1">
      <c r="A19" s="39"/>
      <c r="H19" s="109"/>
    </row>
    <row r="20" spans="1:8" ht="16.5" customHeight="1">
      <c r="A20" s="39"/>
      <c r="H20" s="109"/>
    </row>
    <row r="21" spans="1:8" ht="16.5" customHeight="1">
      <c r="A21" s="39"/>
      <c r="H21" s="109"/>
    </row>
    <row r="22" spans="1:8" ht="16.5" customHeight="1">
      <c r="A22" s="39"/>
      <c r="H22" s="109"/>
    </row>
    <row r="23" spans="1:8" ht="16.5" customHeight="1">
      <c r="A23" s="39"/>
      <c r="H23" s="109"/>
    </row>
    <row r="24" spans="1:8" ht="17.25" customHeight="1">
      <c r="A24" s="109"/>
      <c r="B24" s="408" t="s">
        <v>0</v>
      </c>
      <c r="C24" s="408"/>
      <c r="D24" s="408"/>
      <c r="E24" s="408"/>
      <c r="F24" s="408"/>
      <c r="G24" s="408"/>
      <c r="H24" s="109"/>
    </row>
    <row r="25" spans="1:8" ht="15" customHeight="1">
      <c r="A25" s="109"/>
      <c r="B25" s="17"/>
      <c r="C25" s="17"/>
      <c r="D25" s="17"/>
      <c r="E25" s="17"/>
      <c r="F25" s="17"/>
      <c r="G25" s="17"/>
      <c r="H25" s="109"/>
    </row>
    <row r="26" spans="1:8" ht="16.5" customHeight="1">
      <c r="A26" s="109"/>
      <c r="B26" s="179" t="s">
        <v>26</v>
      </c>
      <c r="C26" s="179" t="s">
        <v>27</v>
      </c>
      <c r="D26" s="182" t="s">
        <v>28</v>
      </c>
      <c r="E26" s="53"/>
      <c r="F26" s="53"/>
      <c r="G26" s="53"/>
      <c r="H26" s="109"/>
    </row>
    <row r="27" spans="1:8" ht="16.5" customHeight="1">
      <c r="A27" s="109"/>
      <c r="B27" s="178" t="s">
        <v>30</v>
      </c>
      <c r="C27" s="178" t="s">
        <v>31</v>
      </c>
      <c r="D27" s="178" t="s">
        <v>32</v>
      </c>
      <c r="E27" s="29"/>
      <c r="F27" s="29"/>
      <c r="G27" s="29"/>
      <c r="H27" s="109"/>
    </row>
    <row r="28" spans="1:8" ht="16.5" customHeight="1">
      <c r="A28" s="109"/>
      <c r="B28" s="409" t="s">
        <v>34</v>
      </c>
      <c r="C28" s="409"/>
      <c r="D28" s="409"/>
      <c r="E28" s="409"/>
      <c r="F28" s="409"/>
      <c r="G28" s="409"/>
      <c r="H28" s="109"/>
    </row>
    <row r="29" spans="1:8" ht="16.5" customHeight="1">
      <c r="A29" s="109"/>
      <c r="B29" s="410" t="s">
        <v>252</v>
      </c>
      <c r="C29" s="410"/>
      <c r="D29" s="410"/>
      <c r="E29" s="410"/>
      <c r="F29" s="410"/>
      <c r="G29" s="410"/>
      <c r="H29" s="109"/>
    </row>
    <row r="30" spans="1:8" ht="16.5" customHeight="1">
      <c r="A30" s="109"/>
      <c r="B30" s="411"/>
      <c r="C30" s="411"/>
      <c r="D30" s="411"/>
      <c r="E30" s="411"/>
      <c r="F30" s="411"/>
      <c r="G30" s="411"/>
      <c r="H30" s="109"/>
    </row>
    <row r="31" spans="1:8" ht="15" customHeight="1">
      <c r="A31" s="109"/>
      <c r="H31" s="109"/>
    </row>
    <row r="32" spans="1:8" ht="16.5" customHeight="1">
      <c r="A32" s="109"/>
      <c r="B32" s="177" t="s">
        <v>80</v>
      </c>
      <c r="C32" s="53"/>
      <c r="D32" s="175" t="s">
        <v>17</v>
      </c>
      <c r="E32" s="175" t="s">
        <v>18</v>
      </c>
      <c r="F32" s="175" t="s">
        <v>19</v>
      </c>
      <c r="G32" s="175" t="s">
        <v>20</v>
      </c>
      <c r="H32" s="109"/>
    </row>
    <row r="33" spans="1:8" ht="16.5" customHeight="1">
      <c r="A33" s="109"/>
      <c r="B33" s="178" t="s">
        <v>21</v>
      </c>
      <c r="C33" s="178" t="s">
        <v>17</v>
      </c>
      <c r="D33" s="176">
        <v>1</v>
      </c>
      <c r="E33" s="176">
        <v>0.27779999999999999</v>
      </c>
      <c r="F33" s="176">
        <v>3.4099999999999998E-2</v>
      </c>
      <c r="G33" s="176">
        <v>2.3900000000000001E-2</v>
      </c>
      <c r="H33" s="109"/>
    </row>
    <row r="34" spans="1:8" ht="16.5" customHeight="1">
      <c r="A34" s="109"/>
      <c r="B34" s="179" t="s">
        <v>22</v>
      </c>
      <c r="C34" s="179" t="s">
        <v>18</v>
      </c>
      <c r="D34" s="175">
        <v>3.6</v>
      </c>
      <c r="E34" s="175">
        <v>1</v>
      </c>
      <c r="F34" s="175">
        <v>0.123</v>
      </c>
      <c r="G34" s="175">
        <v>8.6099999999999996E-2</v>
      </c>
      <c r="H34" s="109"/>
    </row>
    <row r="35" spans="1:8" ht="16.5" customHeight="1">
      <c r="A35" s="109"/>
      <c r="B35" s="178" t="s">
        <v>23</v>
      </c>
      <c r="C35" s="178" t="s">
        <v>19</v>
      </c>
      <c r="D35" s="176">
        <v>29.308</v>
      </c>
      <c r="E35" s="176">
        <v>8.14</v>
      </c>
      <c r="F35" s="176">
        <v>1</v>
      </c>
      <c r="G35" s="176">
        <v>0.7</v>
      </c>
      <c r="H35" s="109"/>
    </row>
    <row r="36" spans="1:8" ht="16.5" customHeight="1">
      <c r="A36" s="109"/>
      <c r="B36" s="179" t="s">
        <v>24</v>
      </c>
      <c r="C36" s="179" t="s">
        <v>20</v>
      </c>
      <c r="D36" s="175">
        <v>41.869</v>
      </c>
      <c r="E36" s="175">
        <v>11.63</v>
      </c>
      <c r="F36" s="175">
        <v>1.429</v>
      </c>
      <c r="G36" s="175">
        <v>1</v>
      </c>
      <c r="H36" s="109"/>
    </row>
    <row r="37" spans="1:8" ht="16.5" customHeight="1">
      <c r="A37" s="109"/>
      <c r="H37" s="109"/>
    </row>
    <row r="38" spans="1:8" ht="16.5" customHeight="1">
      <c r="A38" s="109"/>
      <c r="B38" s="174" t="s">
        <v>25</v>
      </c>
      <c r="C38" s="179" t="s">
        <v>47</v>
      </c>
      <c r="D38" s="180" t="s">
        <v>147</v>
      </c>
      <c r="E38" s="175" t="s">
        <v>50</v>
      </c>
      <c r="F38" s="180" t="s">
        <v>148</v>
      </c>
      <c r="G38" s="109"/>
      <c r="H38" s="109"/>
    </row>
    <row r="39" spans="1:8" ht="16.5" customHeight="1">
      <c r="A39" s="109"/>
      <c r="B39" s="174" t="s">
        <v>29</v>
      </c>
      <c r="C39" s="178" t="s">
        <v>48</v>
      </c>
      <c r="D39" s="181" t="s">
        <v>149</v>
      </c>
      <c r="E39" s="176" t="s">
        <v>51</v>
      </c>
      <c r="F39" s="181" t="s">
        <v>150</v>
      </c>
      <c r="G39" s="109"/>
      <c r="H39" s="109"/>
    </row>
    <row r="40" spans="1:8" ht="16.5" customHeight="1">
      <c r="A40" s="109"/>
      <c r="B40" s="174" t="s">
        <v>33</v>
      </c>
      <c r="C40" s="179" t="s">
        <v>49</v>
      </c>
      <c r="D40" s="180" t="s">
        <v>151</v>
      </c>
      <c r="E40" s="180" t="s">
        <v>1</v>
      </c>
      <c r="F40" s="180" t="s">
        <v>152</v>
      </c>
      <c r="G40" s="109"/>
      <c r="H40" s="109"/>
    </row>
    <row r="41" spans="1:8" ht="16.5" customHeight="1">
      <c r="A41" s="109"/>
      <c r="H41" s="109"/>
    </row>
    <row r="42" spans="1:8" ht="17.25" customHeight="1">
      <c r="A42" s="109"/>
      <c r="B42" s="408" t="s">
        <v>121</v>
      </c>
      <c r="C42" s="408"/>
      <c r="D42" s="408"/>
      <c r="E42" s="408"/>
      <c r="F42" s="408"/>
      <c r="G42" s="408"/>
      <c r="H42" s="109"/>
    </row>
    <row r="43" spans="1:8" ht="15" customHeight="1">
      <c r="A43" s="109"/>
      <c r="B43" s="109"/>
      <c r="C43" s="109"/>
      <c r="D43" s="109"/>
      <c r="E43" s="109"/>
      <c r="F43" s="109"/>
      <c r="G43" s="109"/>
      <c r="H43" s="109"/>
    </row>
    <row r="44" spans="1:8" ht="16.5" customHeight="1">
      <c r="A44" s="109"/>
      <c r="B44" s="179" t="s">
        <v>143</v>
      </c>
      <c r="C44" s="179" t="s">
        <v>2</v>
      </c>
      <c r="D44" s="53"/>
      <c r="E44" s="53"/>
      <c r="F44" s="53"/>
      <c r="G44" s="53"/>
      <c r="H44" s="109"/>
    </row>
    <row r="45" spans="1:8" ht="16.5" customHeight="1">
      <c r="A45" s="109"/>
      <c r="B45" s="159" t="s">
        <v>35</v>
      </c>
      <c r="C45" s="159" t="s">
        <v>36</v>
      </c>
      <c r="D45" s="39"/>
      <c r="E45" s="39"/>
      <c r="F45" s="39"/>
      <c r="G45" s="109"/>
      <c r="H45" s="109"/>
    </row>
    <row r="46" spans="1:8" ht="16.5" customHeight="1">
      <c r="A46" s="109"/>
      <c r="B46" s="179" t="s">
        <v>41</v>
      </c>
      <c r="C46" s="179" t="s">
        <v>42</v>
      </c>
      <c r="D46" s="53"/>
      <c r="E46" s="53"/>
      <c r="F46" s="53"/>
      <c r="G46" s="53"/>
      <c r="H46" s="109"/>
    </row>
    <row r="47" spans="1:8" ht="16.5" customHeight="1">
      <c r="A47" s="109"/>
      <c r="B47" s="159" t="s">
        <v>37</v>
      </c>
      <c r="C47" s="159" t="s">
        <v>38</v>
      </c>
      <c r="D47" s="39"/>
      <c r="E47" s="39"/>
      <c r="F47" s="39"/>
      <c r="G47" s="109"/>
      <c r="H47" s="109"/>
    </row>
    <row r="48" spans="1:8" ht="16.5" customHeight="1">
      <c r="A48" s="109"/>
      <c r="B48" s="179" t="s">
        <v>3</v>
      </c>
      <c r="C48" s="179" t="s">
        <v>4</v>
      </c>
      <c r="D48" s="53"/>
      <c r="E48" s="53"/>
      <c r="F48" s="53"/>
      <c r="G48" s="53"/>
      <c r="H48" s="109"/>
    </row>
    <row r="49" spans="1:8" ht="16.5" customHeight="1">
      <c r="A49" s="109"/>
      <c r="B49" s="159" t="s">
        <v>39</v>
      </c>
      <c r="C49" s="159" t="s">
        <v>40</v>
      </c>
      <c r="D49" s="39"/>
      <c r="E49" s="39"/>
      <c r="F49" s="39"/>
      <c r="G49" s="109"/>
      <c r="H49" s="109"/>
    </row>
    <row r="50" spans="1:8" ht="16.5" customHeight="1">
      <c r="A50" s="109"/>
      <c r="B50" s="179" t="s">
        <v>43</v>
      </c>
      <c r="C50" s="179" t="s">
        <v>44</v>
      </c>
      <c r="D50" s="53"/>
      <c r="E50" s="53"/>
      <c r="F50" s="53"/>
      <c r="G50" s="53"/>
      <c r="H50" s="109"/>
    </row>
    <row r="51" spans="1:8" ht="16.5" customHeight="1">
      <c r="A51" s="109"/>
      <c r="B51" s="178" t="s">
        <v>45</v>
      </c>
      <c r="C51" s="178" t="s">
        <v>46</v>
      </c>
      <c r="D51" s="29"/>
      <c r="E51" s="29"/>
      <c r="F51" s="29"/>
      <c r="G51" s="121"/>
      <c r="H51" s="109"/>
    </row>
    <row r="52" spans="1:8" s="11" customFormat="1" ht="12.75">
      <c r="A52" s="108"/>
      <c r="B52" s="39"/>
      <c r="C52" s="39"/>
      <c r="D52" s="39"/>
      <c r="E52" s="39"/>
      <c r="F52" s="39"/>
      <c r="G52" s="109"/>
      <c r="H52" s="108"/>
    </row>
    <row r="53" spans="1:8" ht="16.5" customHeight="1">
      <c r="A53" s="39"/>
      <c r="H53" s="109"/>
    </row>
    <row r="54" spans="1:8" ht="16.5" customHeight="1">
      <c r="A54" s="39"/>
      <c r="H54" s="109"/>
    </row>
    <row r="55" spans="1:8" ht="16.5" customHeight="1">
      <c r="A55" s="39"/>
      <c r="H55" s="109"/>
    </row>
    <row r="56" spans="1:8" ht="16.5" customHeight="1">
      <c r="A56" s="109"/>
      <c r="B56" s="109"/>
      <c r="C56" s="109"/>
      <c r="D56" s="109"/>
      <c r="E56" s="109"/>
      <c r="F56" s="109"/>
      <c r="G56" s="109"/>
      <c r="H56" s="109"/>
    </row>
    <row r="57" spans="1:8" ht="16.5" hidden="1" customHeight="1">
      <c r="A57" s="109"/>
      <c r="B57" s="109"/>
      <c r="C57" s="109"/>
      <c r="D57" s="109"/>
      <c r="E57" s="109"/>
      <c r="F57" s="109"/>
      <c r="G57" s="109"/>
      <c r="H57" s="109"/>
    </row>
    <row r="58" spans="1:8" ht="16.5" hidden="1" customHeight="1"/>
    <row r="59" spans="1:8" ht="16.5" hidden="1" customHeight="1"/>
    <row r="60" spans="1:8" ht="16.5" hidden="1" customHeight="1"/>
    <row r="61" spans="1:8" ht="16.5" hidden="1" customHeight="1"/>
    <row r="62" spans="1:8" ht="16.5" hidden="1" customHeight="1"/>
    <row r="63" spans="1:8" ht="16.5" hidden="1" customHeight="1"/>
    <row r="64" spans="1:8"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6.5" hidden="1" customHeight="1"/>
    <row r="109" ht="16.5" hidden="1" customHeight="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sheetData>
  <mergeCells count="6">
    <mergeCell ref="B2:G2"/>
    <mergeCell ref="B24:G24"/>
    <mergeCell ref="B28:G28"/>
    <mergeCell ref="B29:G30"/>
    <mergeCell ref="B42:G42"/>
    <mergeCell ref="B7:G7"/>
  </mergeCells>
  <hyperlinks>
    <hyperlink ref="B6" location="Inhaltsverzeichnis" display="Inhaltsverzeichnis" xr:uid="{00000000-0004-0000-2C00-000000000000}"/>
  </hyperlinks>
  <pageMargins left="0.70866141732283472" right="0.70866141732283472" top="0.59055118110236227" bottom="0.59055118110236227" header="0.31496062992125984" footer="0.31496062992125984"/>
  <pageSetup paperSize="9" scale="82" orientation="portrait" r:id="rId1"/>
  <headerFooter>
    <oddFooter>&amp;R&amp;"BundesSans Office,Standard"&amp;P / &amp;N</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17">
    <tabColor rgb="FF99CC00"/>
  </sheetPr>
  <dimension ref="A1:F118"/>
  <sheetViews>
    <sheetView showGridLines="0" zoomScale="85" zoomScaleNormal="85" workbookViewId="0">
      <selection activeCell="M37" sqref="M37"/>
    </sheetView>
  </sheetViews>
  <sheetFormatPr defaultColWidth="0" defaultRowHeight="12.75" zeroHeight="1"/>
  <cols>
    <col min="1" max="1" width="5.5703125" style="130" customWidth="1"/>
    <col min="2" max="2" width="0.140625" style="130" hidden="1" customWidth="1"/>
    <col min="3" max="3" width="7" style="130" customWidth="1"/>
    <col min="4" max="4" width="91.42578125" style="130" customWidth="1"/>
    <col min="5" max="5" width="0.140625" style="130" hidden="1" customWidth="1"/>
    <col min="6" max="6" width="5.5703125" style="130" customWidth="1"/>
    <col min="7" max="16384" width="11.42578125" style="130" hidden="1"/>
  </cols>
  <sheetData>
    <row r="1" spans="1:6" ht="16.5" customHeight="1">
      <c r="A1" s="128" t="s">
        <v>141</v>
      </c>
      <c r="B1" s="129"/>
      <c r="C1" s="129"/>
      <c r="D1" s="129"/>
      <c r="E1" s="129"/>
      <c r="F1" s="129"/>
    </row>
    <row r="2" spans="1:6" ht="16.5" customHeight="1">
      <c r="A2" s="129"/>
      <c r="C2" s="415" t="s">
        <v>253</v>
      </c>
      <c r="D2" s="415"/>
      <c r="E2" s="131"/>
      <c r="F2" s="131"/>
    </row>
    <row r="3" spans="1:6" ht="16.5" customHeight="1">
      <c r="A3" s="129"/>
      <c r="B3" s="132"/>
      <c r="C3" s="415"/>
      <c r="D3" s="415"/>
      <c r="E3" s="132"/>
      <c r="F3" s="132"/>
    </row>
    <row r="4" spans="1:6" ht="16.5" customHeight="1">
      <c r="A4" s="129"/>
      <c r="B4" s="132"/>
      <c r="C4" s="132"/>
      <c r="D4" s="132"/>
      <c r="E4" s="132"/>
      <c r="F4" s="132"/>
    </row>
    <row r="5" spans="1:6" ht="16.5" customHeight="1" thickBot="1">
      <c r="A5" s="129"/>
      <c r="B5" s="129"/>
      <c r="C5" s="129"/>
      <c r="D5" s="124" t="s">
        <v>303</v>
      </c>
      <c r="E5" s="133" t="s">
        <v>303</v>
      </c>
      <c r="F5" s="129"/>
    </row>
    <row r="6" spans="1:6" ht="18.75" customHeight="1" thickTop="1">
      <c r="A6" s="129"/>
      <c r="B6" s="134"/>
      <c r="C6" s="135" t="s">
        <v>120</v>
      </c>
      <c r="D6" s="135"/>
      <c r="E6" s="136"/>
      <c r="F6" s="129"/>
    </row>
    <row r="7" spans="1:6" s="138" customFormat="1" ht="19.5" customHeight="1">
      <c r="A7" s="137"/>
      <c r="C7" s="130"/>
      <c r="D7" s="137"/>
      <c r="F7" s="137"/>
    </row>
    <row r="8" spans="1:6" s="140" customFormat="1" ht="19.5" customHeight="1">
      <c r="A8" s="139"/>
      <c r="C8" s="413" t="s">
        <v>114</v>
      </c>
      <c r="D8" s="413"/>
      <c r="F8" s="141"/>
    </row>
    <row r="9" spans="1:6" s="140" customFormat="1" ht="19.5" customHeight="1">
      <c r="A9" s="142"/>
      <c r="B9" s="254"/>
      <c r="C9" s="255" t="s">
        <v>187</v>
      </c>
      <c r="D9" s="255" t="s">
        <v>201</v>
      </c>
      <c r="E9" s="254"/>
      <c r="F9" s="141"/>
    </row>
    <row r="10" spans="1:6" s="140" customFormat="1" ht="19.5" customHeight="1">
      <c r="A10" s="142"/>
      <c r="B10" s="254"/>
      <c r="C10" s="255" t="s">
        <v>188</v>
      </c>
      <c r="D10" s="255" t="s">
        <v>200</v>
      </c>
      <c r="E10" s="254"/>
      <c r="F10" s="141"/>
    </row>
    <row r="11" spans="1:6" s="140" customFormat="1" ht="19.5" customHeight="1">
      <c r="A11" s="142"/>
      <c r="B11" s="254"/>
      <c r="C11" s="255" t="s">
        <v>189</v>
      </c>
      <c r="D11" s="255" t="s">
        <v>202</v>
      </c>
      <c r="E11" s="254"/>
      <c r="F11" s="141"/>
    </row>
    <row r="12" spans="1:6" s="140" customFormat="1" ht="19.5" customHeight="1">
      <c r="A12" s="142"/>
      <c r="B12" s="254"/>
      <c r="C12" s="255" t="s">
        <v>190</v>
      </c>
      <c r="D12" s="255" t="s">
        <v>215</v>
      </c>
      <c r="E12" s="254"/>
      <c r="F12" s="141"/>
    </row>
    <row r="13" spans="1:6" s="140" customFormat="1" ht="19.5" customHeight="1">
      <c r="A13" s="142"/>
      <c r="B13" s="254"/>
      <c r="C13" s="255" t="s">
        <v>191</v>
      </c>
      <c r="D13" s="255" t="s">
        <v>214</v>
      </c>
      <c r="E13" s="254"/>
      <c r="F13" s="141"/>
    </row>
    <row r="14" spans="1:6" s="140" customFormat="1" ht="19.5" customHeight="1">
      <c r="A14" s="142"/>
      <c r="B14" s="254"/>
      <c r="C14" s="255" t="s">
        <v>192</v>
      </c>
      <c r="D14" s="255" t="s">
        <v>196</v>
      </c>
      <c r="E14" s="254"/>
      <c r="F14" s="141"/>
    </row>
    <row r="15" spans="1:6" s="140" customFormat="1" ht="19.5" customHeight="1">
      <c r="A15" s="142"/>
      <c r="B15" s="254"/>
      <c r="C15" s="255" t="s">
        <v>193</v>
      </c>
      <c r="D15" s="255" t="s">
        <v>197</v>
      </c>
      <c r="E15" s="254"/>
      <c r="F15" s="141"/>
    </row>
    <row r="16" spans="1:6" s="140" customFormat="1" ht="19.5" customHeight="1">
      <c r="A16" s="142"/>
      <c r="B16" s="254"/>
      <c r="C16" s="255" t="s">
        <v>171</v>
      </c>
      <c r="D16" s="255" t="s">
        <v>203</v>
      </c>
      <c r="E16" s="254"/>
      <c r="F16" s="141"/>
    </row>
    <row r="17" spans="1:6" s="140" customFormat="1" ht="19.5" customHeight="1">
      <c r="A17" s="142"/>
      <c r="B17" s="254"/>
      <c r="C17" s="255" t="s">
        <v>172</v>
      </c>
      <c r="D17" s="255" t="s">
        <v>204</v>
      </c>
      <c r="E17" s="254"/>
      <c r="F17" s="141"/>
    </row>
    <row r="18" spans="1:6" s="140" customFormat="1" ht="19.5" customHeight="1">
      <c r="A18" s="142"/>
      <c r="B18" s="254"/>
      <c r="C18" s="255" t="s">
        <v>173</v>
      </c>
      <c r="D18" s="255" t="s">
        <v>205</v>
      </c>
      <c r="E18" s="254"/>
      <c r="F18" s="141"/>
    </row>
    <row r="19" spans="1:6" s="140" customFormat="1" ht="19.5" customHeight="1">
      <c r="A19" s="142"/>
      <c r="B19" s="254"/>
      <c r="C19" s="255" t="s">
        <v>174</v>
      </c>
      <c r="D19" s="255" t="s">
        <v>206</v>
      </c>
      <c r="E19" s="254"/>
      <c r="F19" s="141"/>
    </row>
    <row r="20" spans="1:6" s="140" customFormat="1" ht="19.5" customHeight="1">
      <c r="A20" s="142"/>
      <c r="B20" s="254"/>
      <c r="C20" s="255" t="s">
        <v>175</v>
      </c>
      <c r="D20" s="255" t="s">
        <v>254</v>
      </c>
      <c r="E20" s="254"/>
      <c r="F20" s="141"/>
    </row>
    <row r="21" spans="1:6" s="140" customFormat="1" ht="19.5" customHeight="1">
      <c r="A21" s="142"/>
      <c r="B21" s="254"/>
      <c r="C21" s="255" t="s">
        <v>176</v>
      </c>
      <c r="D21" s="255" t="s">
        <v>216</v>
      </c>
      <c r="E21" s="254"/>
      <c r="F21" s="141"/>
    </row>
    <row r="22" spans="1:6" s="140" customFormat="1" ht="19.5" customHeight="1">
      <c r="A22" s="142"/>
      <c r="B22" s="254"/>
      <c r="C22" s="255" t="s">
        <v>177</v>
      </c>
      <c r="D22" s="255" t="s">
        <v>207</v>
      </c>
      <c r="E22" s="254"/>
      <c r="F22" s="141"/>
    </row>
    <row r="23" spans="1:6" s="140" customFormat="1" ht="19.5" customHeight="1">
      <c r="A23" s="142"/>
      <c r="B23" s="254"/>
      <c r="C23" s="255" t="s">
        <v>178</v>
      </c>
      <c r="D23" s="255" t="s">
        <v>208</v>
      </c>
      <c r="E23" s="254"/>
      <c r="F23" s="141"/>
    </row>
    <row r="24" spans="1:6" s="140" customFormat="1" ht="19.5" customHeight="1">
      <c r="A24" s="142"/>
      <c r="B24" s="254"/>
      <c r="C24" s="255" t="s">
        <v>179</v>
      </c>
      <c r="D24" s="255" t="s">
        <v>209</v>
      </c>
      <c r="E24" s="254"/>
      <c r="F24" s="141"/>
    </row>
    <row r="25" spans="1:6" s="140" customFormat="1" ht="19.5" customHeight="1">
      <c r="A25" s="142"/>
      <c r="B25" s="254"/>
      <c r="C25" s="255" t="s">
        <v>170</v>
      </c>
      <c r="D25" s="255" t="s">
        <v>210</v>
      </c>
      <c r="E25" s="254"/>
      <c r="F25" s="141"/>
    </row>
    <row r="26" spans="1:6" s="140" customFormat="1" ht="19.5" customHeight="1">
      <c r="A26" s="142"/>
      <c r="B26" s="254"/>
      <c r="C26" s="255" t="s">
        <v>180</v>
      </c>
      <c r="D26" s="255" t="s">
        <v>166</v>
      </c>
      <c r="E26" s="254"/>
      <c r="F26" s="141"/>
    </row>
    <row r="27" spans="1:6" s="140" customFormat="1" ht="19.5" customHeight="1">
      <c r="A27" s="142"/>
      <c r="B27" s="254"/>
      <c r="C27" s="255" t="s">
        <v>181</v>
      </c>
      <c r="D27" s="255" t="s">
        <v>231</v>
      </c>
      <c r="E27" s="254"/>
      <c r="F27" s="141"/>
    </row>
    <row r="28" spans="1:6" s="140" customFormat="1" ht="19.5" customHeight="1">
      <c r="A28" s="142"/>
      <c r="B28" s="254"/>
      <c r="C28" s="255" t="s">
        <v>182</v>
      </c>
      <c r="D28" s="255" t="s">
        <v>211</v>
      </c>
      <c r="E28" s="254"/>
      <c r="F28" s="141"/>
    </row>
    <row r="29" spans="1:6" s="140" customFormat="1" ht="19.5" customHeight="1">
      <c r="A29" s="142"/>
      <c r="B29" s="254"/>
      <c r="C29" s="255" t="s">
        <v>183</v>
      </c>
      <c r="D29" s="255" t="s">
        <v>212</v>
      </c>
      <c r="E29" s="254"/>
      <c r="F29" s="141"/>
    </row>
    <row r="30" spans="1:6" s="140" customFormat="1" ht="19.5" customHeight="1">
      <c r="A30" s="142"/>
      <c r="B30" s="254"/>
      <c r="C30" s="255" t="s">
        <v>184</v>
      </c>
      <c r="D30" s="255" t="s">
        <v>217</v>
      </c>
      <c r="E30" s="254"/>
      <c r="F30" s="141"/>
    </row>
    <row r="31" spans="1:6" s="140" customFormat="1" ht="19.5" customHeight="1">
      <c r="A31" s="142"/>
      <c r="B31" s="254"/>
      <c r="C31" s="255" t="s">
        <v>185</v>
      </c>
      <c r="D31" s="255" t="s">
        <v>198</v>
      </c>
      <c r="E31" s="254"/>
      <c r="F31" s="141"/>
    </row>
    <row r="32" spans="1:6" s="140" customFormat="1" ht="19.5" customHeight="1">
      <c r="A32" s="142"/>
      <c r="B32" s="254"/>
      <c r="C32" s="255" t="s">
        <v>186</v>
      </c>
      <c r="D32" s="255" t="s">
        <v>199</v>
      </c>
      <c r="E32" s="254"/>
      <c r="F32" s="141"/>
    </row>
    <row r="33" spans="1:6" s="140" customFormat="1" ht="19.5" customHeight="1">
      <c r="A33" s="142"/>
      <c r="B33" s="254"/>
      <c r="C33" s="255" t="s">
        <v>194</v>
      </c>
      <c r="D33" s="255" t="s">
        <v>213</v>
      </c>
      <c r="E33" s="254"/>
      <c r="F33" s="141"/>
    </row>
    <row r="34" spans="1:6" s="140" customFormat="1" ht="19.5" customHeight="1">
      <c r="A34" s="142"/>
      <c r="B34" s="254"/>
      <c r="C34" s="255" t="s">
        <v>195</v>
      </c>
      <c r="D34" s="255" t="s">
        <v>218</v>
      </c>
      <c r="E34" s="254"/>
      <c r="F34" s="141"/>
    </row>
    <row r="35" spans="1:6" s="140" customFormat="1" ht="19.5" customHeight="1">
      <c r="A35" s="141"/>
      <c r="B35" s="254"/>
      <c r="C35" s="255"/>
      <c r="D35" s="254"/>
      <c r="E35" s="254"/>
      <c r="F35" s="141"/>
    </row>
    <row r="36" spans="1:6" s="140" customFormat="1" ht="19.5" customHeight="1">
      <c r="A36" s="142"/>
      <c r="B36" s="254"/>
      <c r="C36" s="414" t="s">
        <v>160</v>
      </c>
      <c r="D36" s="414"/>
      <c r="E36" s="254"/>
      <c r="F36" s="141"/>
    </row>
    <row r="37" spans="1:6" s="144" customFormat="1">
      <c r="A37" s="143"/>
      <c r="B37" s="256"/>
      <c r="C37" s="257" t="s">
        <v>272</v>
      </c>
      <c r="D37" s="255" t="s">
        <v>255</v>
      </c>
      <c r="E37" s="255"/>
      <c r="F37" s="141"/>
    </row>
    <row r="38" spans="1:6" s="147" customFormat="1" ht="6.75" customHeight="1">
      <c r="A38" s="145"/>
      <c r="B38" s="258"/>
      <c r="C38" s="258"/>
      <c r="D38" s="259" t="s">
        <v>116</v>
      </c>
      <c r="E38" s="259"/>
      <c r="F38" s="146"/>
    </row>
    <row r="39" spans="1:6" s="144" customFormat="1" ht="33" customHeight="1">
      <c r="A39" s="143"/>
      <c r="B39" s="256"/>
      <c r="C39" s="257" t="s">
        <v>376</v>
      </c>
      <c r="D39" s="255" t="s">
        <v>219</v>
      </c>
      <c r="E39" s="255"/>
      <c r="F39" s="141"/>
    </row>
    <row r="40" spans="1:6" s="147" customFormat="1" ht="6.75" customHeight="1">
      <c r="A40" s="145"/>
      <c r="B40" s="258"/>
      <c r="C40" s="258"/>
      <c r="D40" s="259" t="s">
        <v>116</v>
      </c>
      <c r="E40" s="259"/>
      <c r="F40" s="146"/>
    </row>
    <row r="41" spans="1:6" s="144" customFormat="1" ht="49.5" customHeight="1">
      <c r="A41" s="143"/>
      <c r="B41" s="256"/>
      <c r="C41" s="257" t="s">
        <v>377</v>
      </c>
      <c r="D41" s="255" t="s">
        <v>234</v>
      </c>
      <c r="E41" s="255"/>
      <c r="F41" s="141"/>
    </row>
    <row r="42" spans="1:6" s="147" customFormat="1" ht="6.75" customHeight="1">
      <c r="A42" s="145"/>
      <c r="B42" s="258"/>
      <c r="C42" s="258"/>
      <c r="D42" s="259" t="s">
        <v>116</v>
      </c>
      <c r="E42" s="259"/>
      <c r="F42" s="146"/>
    </row>
    <row r="43" spans="1:6" s="144" customFormat="1" ht="33" customHeight="1">
      <c r="A43" s="143"/>
      <c r="B43" s="256"/>
      <c r="C43" s="257" t="s">
        <v>378</v>
      </c>
      <c r="D43" s="255" t="s">
        <v>249</v>
      </c>
      <c r="E43" s="255"/>
      <c r="F43" s="141"/>
    </row>
    <row r="44" spans="1:6" s="147" customFormat="1" ht="6.75" customHeight="1">
      <c r="A44" s="145"/>
      <c r="B44" s="258"/>
      <c r="C44" s="258"/>
      <c r="D44" s="259" t="s">
        <v>116</v>
      </c>
      <c r="E44" s="259"/>
      <c r="F44" s="146"/>
    </row>
    <row r="45" spans="1:6" s="144" customFormat="1" ht="16.5" customHeight="1">
      <c r="A45" s="143"/>
      <c r="B45" s="256"/>
      <c r="C45" s="257" t="s">
        <v>379</v>
      </c>
      <c r="D45" s="255" t="s">
        <v>240</v>
      </c>
      <c r="E45" s="255"/>
      <c r="F45" s="141"/>
    </row>
    <row r="46" spans="1:6" s="147" customFormat="1" ht="6.75" customHeight="1">
      <c r="A46" s="145"/>
      <c r="B46" s="258"/>
      <c r="C46" s="258"/>
      <c r="D46" s="259" t="s">
        <v>116</v>
      </c>
      <c r="E46" s="259"/>
      <c r="F46" s="146"/>
    </row>
    <row r="47" spans="1:6" s="144" customFormat="1" ht="33" customHeight="1">
      <c r="A47" s="143"/>
      <c r="B47" s="256"/>
      <c r="C47" s="257" t="s">
        <v>380</v>
      </c>
      <c r="D47" s="255" t="s">
        <v>220</v>
      </c>
      <c r="E47" s="255"/>
      <c r="F47" s="141"/>
    </row>
    <row r="48" spans="1:6" s="147" customFormat="1" ht="6.75" customHeight="1">
      <c r="A48" s="145"/>
      <c r="B48" s="258"/>
      <c r="C48" s="258"/>
      <c r="D48" s="259" t="s">
        <v>116</v>
      </c>
      <c r="E48" s="259"/>
      <c r="F48" s="146"/>
    </row>
    <row r="49" spans="1:6" s="144" customFormat="1" ht="33" customHeight="1">
      <c r="A49" s="143"/>
      <c r="B49" s="256"/>
      <c r="C49" s="257" t="s">
        <v>381</v>
      </c>
      <c r="D49" s="255" t="s">
        <v>221</v>
      </c>
      <c r="E49" s="255"/>
      <c r="F49" s="141"/>
    </row>
    <row r="50" spans="1:6" s="147" customFormat="1" ht="6.75" customHeight="1">
      <c r="A50" s="145"/>
      <c r="B50" s="258"/>
      <c r="C50" s="258"/>
      <c r="D50" s="259" t="s">
        <v>116</v>
      </c>
      <c r="E50" s="259"/>
      <c r="F50" s="146"/>
    </row>
    <row r="51" spans="1:6" s="144" customFormat="1" ht="49.5" customHeight="1">
      <c r="A51" s="143"/>
      <c r="B51" s="256"/>
      <c r="C51" s="257" t="s">
        <v>382</v>
      </c>
      <c r="D51" s="255" t="s">
        <v>259</v>
      </c>
      <c r="E51" s="255"/>
      <c r="F51" s="141"/>
    </row>
    <row r="52" spans="1:6" s="147" customFormat="1" ht="6.75" customHeight="1">
      <c r="A52" s="145"/>
      <c r="B52" s="258"/>
      <c r="C52" s="258"/>
      <c r="D52" s="259" t="s">
        <v>116</v>
      </c>
      <c r="E52" s="259"/>
      <c r="F52" s="146"/>
    </row>
    <row r="53" spans="1:6" s="144" customFormat="1" ht="49.5" customHeight="1">
      <c r="A53" s="143"/>
      <c r="B53" s="256"/>
      <c r="C53" s="257" t="s">
        <v>383</v>
      </c>
      <c r="D53" s="255" t="s">
        <v>228</v>
      </c>
      <c r="E53" s="255"/>
      <c r="F53" s="141"/>
    </row>
    <row r="54" spans="1:6" s="147" customFormat="1" ht="6.75" customHeight="1">
      <c r="A54" s="145"/>
      <c r="B54" s="258"/>
      <c r="C54" s="258"/>
      <c r="D54" s="259" t="s">
        <v>116</v>
      </c>
      <c r="E54" s="259"/>
      <c r="F54" s="146"/>
    </row>
    <row r="55" spans="1:6" s="144" customFormat="1" ht="33" customHeight="1">
      <c r="A55" s="143"/>
      <c r="B55" s="256"/>
      <c r="C55" s="257" t="s">
        <v>384</v>
      </c>
      <c r="D55" s="255" t="s">
        <v>233</v>
      </c>
      <c r="E55" s="255"/>
      <c r="F55" s="141"/>
    </row>
    <row r="56" spans="1:6" s="147" customFormat="1" ht="6.75" customHeight="1">
      <c r="A56" s="145"/>
      <c r="B56" s="258"/>
      <c r="C56" s="258"/>
      <c r="D56" s="259" t="s">
        <v>116</v>
      </c>
      <c r="E56" s="259"/>
      <c r="F56" s="146"/>
    </row>
    <row r="57" spans="1:6" s="144" customFormat="1" ht="33" customHeight="1">
      <c r="A57" s="143"/>
      <c r="B57" s="256"/>
      <c r="C57" s="257" t="s">
        <v>385</v>
      </c>
      <c r="D57" s="255" t="s">
        <v>222</v>
      </c>
      <c r="E57" s="255"/>
      <c r="F57" s="141"/>
    </row>
    <row r="58" spans="1:6" s="147" customFormat="1" ht="6.75" customHeight="1">
      <c r="A58" s="145"/>
      <c r="B58" s="258"/>
      <c r="C58" s="258"/>
      <c r="D58" s="259" t="s">
        <v>116</v>
      </c>
      <c r="E58" s="259"/>
      <c r="F58" s="146"/>
    </row>
    <row r="59" spans="1:6" s="144" customFormat="1" ht="49.5" customHeight="1">
      <c r="A59" s="143"/>
      <c r="B59" s="256"/>
      <c r="C59" s="257" t="s">
        <v>386</v>
      </c>
      <c r="D59" s="255" t="s">
        <v>229</v>
      </c>
      <c r="E59" s="255"/>
      <c r="F59" s="141"/>
    </row>
    <row r="60" spans="1:6" s="147" customFormat="1" ht="6.75" customHeight="1">
      <c r="A60" s="145"/>
      <c r="B60" s="258"/>
      <c r="C60" s="258"/>
      <c r="D60" s="259" t="s">
        <v>116</v>
      </c>
      <c r="E60" s="259"/>
      <c r="F60" s="146"/>
    </row>
    <row r="61" spans="1:6" s="144" customFormat="1" ht="49.5" customHeight="1">
      <c r="A61" s="143"/>
      <c r="B61" s="256"/>
      <c r="C61" s="257" t="s">
        <v>387</v>
      </c>
      <c r="D61" s="255" t="s">
        <v>223</v>
      </c>
      <c r="E61" s="255"/>
      <c r="F61" s="141"/>
    </row>
    <row r="62" spans="1:6" s="147" customFormat="1" ht="6.75" customHeight="1">
      <c r="A62" s="145"/>
      <c r="B62" s="258"/>
      <c r="C62" s="258"/>
      <c r="D62" s="259" t="s">
        <v>116</v>
      </c>
      <c r="E62" s="259"/>
      <c r="F62" s="146"/>
    </row>
    <row r="63" spans="1:6" s="144" customFormat="1" ht="49.5" customHeight="1">
      <c r="A63" s="143"/>
      <c r="B63" s="256"/>
      <c r="C63" s="257" t="s">
        <v>388</v>
      </c>
      <c r="D63" s="255" t="s">
        <v>161</v>
      </c>
      <c r="E63" s="255"/>
      <c r="F63" s="141"/>
    </row>
    <row r="64" spans="1:6" s="147" customFormat="1" ht="6.75" customHeight="1">
      <c r="A64" s="145"/>
      <c r="B64" s="258"/>
      <c r="C64" s="258"/>
      <c r="D64" s="259" t="s">
        <v>116</v>
      </c>
      <c r="E64" s="259"/>
      <c r="F64" s="146"/>
    </row>
    <row r="65" spans="1:6" s="144" customFormat="1" ht="33" customHeight="1">
      <c r="A65" s="143"/>
      <c r="B65" s="256"/>
      <c r="C65" s="257" t="s">
        <v>389</v>
      </c>
      <c r="D65" s="255" t="s">
        <v>224</v>
      </c>
      <c r="E65" s="255"/>
      <c r="F65" s="141"/>
    </row>
    <row r="66" spans="1:6" s="147" customFormat="1" ht="6.75" customHeight="1">
      <c r="A66" s="145"/>
      <c r="B66" s="258"/>
      <c r="C66" s="258"/>
      <c r="D66" s="259" t="s">
        <v>116</v>
      </c>
      <c r="E66" s="259"/>
      <c r="F66" s="146"/>
    </row>
    <row r="67" spans="1:6" s="144" customFormat="1" ht="66" customHeight="1">
      <c r="A67" s="143"/>
      <c r="B67" s="256"/>
      <c r="C67" s="257" t="s">
        <v>390</v>
      </c>
      <c r="D67" s="255" t="s">
        <v>162</v>
      </c>
      <c r="E67" s="255"/>
      <c r="F67" s="141"/>
    </row>
    <row r="68" spans="1:6" s="147" customFormat="1" ht="6.75" customHeight="1">
      <c r="A68" s="145"/>
      <c r="B68" s="258"/>
      <c r="C68" s="258"/>
      <c r="D68" s="259" t="s">
        <v>116</v>
      </c>
      <c r="E68" s="259"/>
      <c r="F68" s="146"/>
    </row>
    <row r="69" spans="1:6" s="144" customFormat="1" ht="66" customHeight="1">
      <c r="A69" s="143"/>
      <c r="B69" s="256"/>
      <c r="C69" s="257" t="s">
        <v>391</v>
      </c>
      <c r="D69" s="255" t="s">
        <v>163</v>
      </c>
      <c r="E69" s="255"/>
      <c r="F69" s="141"/>
    </row>
    <row r="70" spans="1:6" s="147" customFormat="1" ht="6.75" customHeight="1">
      <c r="A70" s="145"/>
      <c r="B70" s="258"/>
      <c r="C70" s="258"/>
      <c r="D70" s="259" t="s">
        <v>116</v>
      </c>
      <c r="E70" s="259"/>
      <c r="F70" s="146"/>
    </row>
    <row r="71" spans="1:6" s="144" customFormat="1" ht="33" customHeight="1">
      <c r="A71" s="143"/>
      <c r="B71" s="256"/>
      <c r="C71" s="257" t="s">
        <v>392</v>
      </c>
      <c r="D71" s="255" t="s">
        <v>169</v>
      </c>
      <c r="E71" s="255"/>
      <c r="F71" s="141"/>
    </row>
    <row r="72" spans="1:6" s="147" customFormat="1" ht="6.75" customHeight="1">
      <c r="A72" s="145"/>
      <c r="B72" s="258"/>
      <c r="C72" s="258"/>
      <c r="D72" s="259" t="s">
        <v>116</v>
      </c>
      <c r="E72" s="259"/>
      <c r="F72" s="146"/>
    </row>
    <row r="73" spans="1:6" s="144" customFormat="1" ht="33" customHeight="1">
      <c r="A73" s="143"/>
      <c r="B73" s="256"/>
      <c r="C73" s="257" t="s">
        <v>393</v>
      </c>
      <c r="D73" s="255" t="s">
        <v>168</v>
      </c>
      <c r="E73" s="255"/>
      <c r="F73" s="141"/>
    </row>
    <row r="74" spans="1:6" s="147" customFormat="1" ht="6.75" customHeight="1">
      <c r="A74" s="145"/>
      <c r="B74" s="258"/>
      <c r="C74" s="258"/>
      <c r="D74" s="259" t="s">
        <v>116</v>
      </c>
      <c r="E74" s="259"/>
      <c r="F74" s="146"/>
    </row>
    <row r="75" spans="1:6" s="144" customFormat="1" ht="33" customHeight="1">
      <c r="A75" s="143"/>
      <c r="B75" s="256"/>
      <c r="C75" s="257" t="s">
        <v>394</v>
      </c>
      <c r="D75" s="255" t="s">
        <v>225</v>
      </c>
      <c r="E75" s="255"/>
      <c r="F75" s="141"/>
    </row>
    <row r="76" spans="1:6" s="147" customFormat="1" ht="6.75" customHeight="1">
      <c r="A76" s="145"/>
      <c r="B76" s="258"/>
      <c r="C76" s="258"/>
      <c r="D76" s="259" t="s">
        <v>116</v>
      </c>
      <c r="E76" s="259"/>
      <c r="F76" s="146"/>
    </row>
    <row r="77" spans="1:6" s="144" customFormat="1" ht="49.5" customHeight="1">
      <c r="A77" s="143"/>
      <c r="B77" s="256"/>
      <c r="C77" s="257" t="s">
        <v>395</v>
      </c>
      <c r="D77" s="255" t="s">
        <v>164</v>
      </c>
      <c r="E77" s="255"/>
      <c r="F77" s="141"/>
    </row>
    <row r="78" spans="1:6" s="147" customFormat="1" ht="6.75" customHeight="1">
      <c r="A78" s="145"/>
      <c r="B78" s="258"/>
      <c r="C78" s="258"/>
      <c r="D78" s="259" t="s">
        <v>116</v>
      </c>
      <c r="E78" s="259"/>
      <c r="F78" s="146"/>
    </row>
    <row r="79" spans="1:6" s="144" customFormat="1" ht="33" customHeight="1">
      <c r="A79" s="143"/>
      <c r="B79" s="256"/>
      <c r="C79" s="257" t="s">
        <v>396</v>
      </c>
      <c r="D79" s="255" t="s">
        <v>230</v>
      </c>
      <c r="E79" s="255"/>
      <c r="F79" s="141"/>
    </row>
    <row r="80" spans="1:6" s="147" customFormat="1" ht="6.75" customHeight="1">
      <c r="A80" s="145"/>
      <c r="B80" s="258"/>
      <c r="C80" s="258"/>
      <c r="D80" s="259" t="s">
        <v>116</v>
      </c>
      <c r="E80" s="259"/>
      <c r="F80" s="146"/>
    </row>
    <row r="81" spans="1:6" s="144" customFormat="1" ht="49.5" customHeight="1">
      <c r="A81" s="143"/>
      <c r="B81" s="256"/>
      <c r="C81" s="257" t="s">
        <v>397</v>
      </c>
      <c r="D81" s="255" t="s">
        <v>238</v>
      </c>
      <c r="E81" s="255"/>
      <c r="F81" s="141"/>
    </row>
    <row r="82" spans="1:6" s="147" customFormat="1" ht="6.75" customHeight="1">
      <c r="A82" s="145"/>
      <c r="B82" s="258"/>
      <c r="C82" s="258"/>
      <c r="D82" s="259" t="s">
        <v>116</v>
      </c>
      <c r="E82" s="259"/>
      <c r="F82" s="146"/>
    </row>
    <row r="83" spans="1:6" s="144" customFormat="1" ht="33" customHeight="1">
      <c r="A83" s="143"/>
      <c r="B83" s="256"/>
      <c r="C83" s="257" t="s">
        <v>398</v>
      </c>
      <c r="D83" s="255" t="s">
        <v>239</v>
      </c>
      <c r="E83" s="255"/>
      <c r="F83" s="141"/>
    </row>
    <row r="84" spans="1:6" s="147" customFormat="1" ht="6.75" customHeight="1">
      <c r="A84" s="145"/>
      <c r="B84" s="258"/>
      <c r="C84" s="258"/>
      <c r="D84" s="259" t="s">
        <v>116</v>
      </c>
      <c r="E84" s="259"/>
      <c r="F84" s="146"/>
    </row>
    <row r="85" spans="1:6" s="144" customFormat="1" ht="16.5" customHeight="1">
      <c r="A85" s="143"/>
      <c r="B85" s="256"/>
      <c r="C85" s="257" t="s">
        <v>399</v>
      </c>
      <c r="D85" s="255" t="s">
        <v>256</v>
      </c>
      <c r="E85" s="255"/>
      <c r="F85" s="141"/>
    </row>
    <row r="86" spans="1:6" s="147" customFormat="1" ht="6.75" customHeight="1">
      <c r="A86" s="145"/>
      <c r="B86" s="258"/>
      <c r="C86" s="258"/>
      <c r="D86" s="259" t="s">
        <v>116</v>
      </c>
      <c r="E86" s="259"/>
      <c r="F86" s="146"/>
    </row>
    <row r="87" spans="1:6" s="144" customFormat="1" ht="49.5" customHeight="1">
      <c r="A87" s="143"/>
      <c r="B87" s="256"/>
      <c r="C87" s="257" t="s">
        <v>400</v>
      </c>
      <c r="D87" s="255" t="s">
        <v>165</v>
      </c>
      <c r="E87" s="255"/>
      <c r="F87" s="141"/>
    </row>
    <row r="88" spans="1:6" s="147" customFormat="1" ht="6.75" customHeight="1">
      <c r="A88" s="145"/>
      <c r="B88" s="258"/>
      <c r="C88" s="258"/>
      <c r="D88" s="259" t="s">
        <v>116</v>
      </c>
      <c r="E88" s="259"/>
      <c r="F88" s="146"/>
    </row>
    <row r="89" spans="1:6" s="144" customFormat="1" ht="33" customHeight="1">
      <c r="A89" s="143"/>
      <c r="B89" s="256"/>
      <c r="C89" s="257" t="s">
        <v>401</v>
      </c>
      <c r="D89" s="255" t="s">
        <v>235</v>
      </c>
      <c r="E89" s="255"/>
      <c r="F89" s="141"/>
    </row>
    <row r="90" spans="1:6" s="147" customFormat="1" ht="6.75" customHeight="1">
      <c r="A90" s="145"/>
      <c r="B90" s="258"/>
      <c r="C90" s="258"/>
      <c r="D90" s="259" t="s">
        <v>116</v>
      </c>
      <c r="E90" s="259"/>
      <c r="F90" s="146"/>
    </row>
    <row r="91" spans="1:6" s="144" customFormat="1" ht="33" customHeight="1">
      <c r="A91" s="143"/>
      <c r="B91" s="256"/>
      <c r="C91" s="257" t="s">
        <v>402</v>
      </c>
      <c r="D91" s="255" t="s">
        <v>237</v>
      </c>
      <c r="E91" s="255"/>
      <c r="F91" s="141"/>
    </row>
    <row r="92" spans="1:6" s="147" customFormat="1" ht="6.75" customHeight="1">
      <c r="A92" s="145"/>
      <c r="B92" s="258"/>
      <c r="C92" s="258"/>
      <c r="D92" s="259" t="s">
        <v>116</v>
      </c>
      <c r="E92" s="259"/>
      <c r="F92" s="146"/>
    </row>
    <row r="93" spans="1:6" s="144" customFormat="1" ht="49.5" customHeight="1">
      <c r="A93" s="148"/>
      <c r="B93" s="256"/>
      <c r="C93" s="257" t="s">
        <v>403</v>
      </c>
      <c r="D93" s="255" t="s">
        <v>167</v>
      </c>
      <c r="E93" s="260"/>
      <c r="F93" s="141"/>
    </row>
    <row r="94" spans="1:6" s="147" customFormat="1" ht="6.75" customHeight="1">
      <c r="A94" s="145"/>
      <c r="B94" s="258"/>
      <c r="C94" s="258"/>
      <c r="D94" s="259" t="s">
        <v>116</v>
      </c>
      <c r="E94" s="259"/>
      <c r="F94" s="146"/>
    </row>
    <row r="95" spans="1:6" s="147" customFormat="1" ht="33" customHeight="1">
      <c r="A95" s="145"/>
      <c r="B95" s="258"/>
      <c r="C95" s="257" t="s">
        <v>404</v>
      </c>
      <c r="D95" s="255" t="s">
        <v>258</v>
      </c>
      <c r="E95" s="259"/>
      <c r="F95" s="146"/>
    </row>
    <row r="96" spans="1:6" s="147" customFormat="1" ht="6.75" customHeight="1">
      <c r="A96" s="145"/>
      <c r="B96" s="258"/>
      <c r="C96" s="258"/>
      <c r="D96" s="259" t="s">
        <v>116</v>
      </c>
      <c r="E96" s="259"/>
      <c r="F96" s="146"/>
    </row>
    <row r="97" spans="1:6" s="147" customFormat="1" ht="49.5" customHeight="1">
      <c r="A97" s="145"/>
      <c r="B97" s="258"/>
      <c r="C97" s="257" t="s">
        <v>405</v>
      </c>
      <c r="D97" s="255" t="s">
        <v>232</v>
      </c>
      <c r="E97" s="259"/>
      <c r="F97" s="146"/>
    </row>
    <row r="98" spans="1:6" s="147" customFormat="1" ht="6.75" customHeight="1">
      <c r="A98" s="145"/>
      <c r="B98" s="258"/>
      <c r="C98" s="258"/>
      <c r="D98" s="259" t="s">
        <v>116</v>
      </c>
      <c r="E98" s="259"/>
      <c r="F98" s="146"/>
    </row>
    <row r="99" spans="1:6" s="147" customFormat="1" ht="49.5" customHeight="1">
      <c r="A99" s="145"/>
      <c r="B99" s="258"/>
      <c r="C99" s="257" t="s">
        <v>406</v>
      </c>
      <c r="D99" s="255" t="s">
        <v>266</v>
      </c>
      <c r="E99" s="259"/>
      <c r="F99" s="146"/>
    </row>
    <row r="100" spans="1:6" s="147" customFormat="1" ht="6.75" customHeight="1">
      <c r="A100" s="145"/>
      <c r="B100" s="258"/>
      <c r="C100" s="258"/>
      <c r="D100" s="259" t="s">
        <v>116</v>
      </c>
      <c r="E100" s="259"/>
      <c r="F100" s="146"/>
    </row>
    <row r="101" spans="1:6" s="147" customFormat="1" ht="16.5" customHeight="1">
      <c r="A101" s="145"/>
      <c r="B101" s="258"/>
      <c r="C101" s="257"/>
      <c r="D101" s="255" t="s">
        <v>116</v>
      </c>
      <c r="E101" s="259"/>
      <c r="F101" s="146"/>
    </row>
    <row r="102" spans="1:6" s="147" customFormat="1" ht="19.5" customHeight="1">
      <c r="A102" s="146"/>
      <c r="B102" s="259"/>
      <c r="C102" s="414" t="s">
        <v>115</v>
      </c>
      <c r="D102" s="414"/>
      <c r="E102" s="259"/>
      <c r="F102" s="146"/>
    </row>
    <row r="103" spans="1:6" s="149" customFormat="1" ht="49.5" customHeight="1">
      <c r="A103" s="137"/>
      <c r="B103" s="261"/>
      <c r="C103" s="412" t="s">
        <v>257</v>
      </c>
      <c r="D103" s="412"/>
      <c r="E103" s="255"/>
      <c r="F103" s="137"/>
    </row>
    <row r="104" spans="1:6" s="149" customFormat="1" ht="16.5" customHeight="1">
      <c r="A104" s="137"/>
      <c r="B104" s="412"/>
      <c r="C104" s="412"/>
      <c r="D104" s="412"/>
      <c r="E104" s="412"/>
      <c r="F104" s="137"/>
    </row>
    <row r="105" spans="1:6" s="149" customFormat="1" ht="16.5" customHeight="1">
      <c r="A105" s="150"/>
      <c r="B105" s="262"/>
      <c r="C105" s="262"/>
      <c r="D105" s="262"/>
      <c r="E105" s="262"/>
      <c r="F105" s="150"/>
    </row>
    <row r="106" spans="1:6" s="149" customFormat="1" hidden="1">
      <c r="A106" s="150"/>
      <c r="B106" s="150"/>
      <c r="C106" s="150"/>
      <c r="D106" s="150"/>
      <c r="E106" s="150"/>
      <c r="F106" s="150"/>
    </row>
    <row r="107" spans="1:6" s="149" customFormat="1" hidden="1">
      <c r="A107" s="150"/>
      <c r="B107" s="150"/>
      <c r="C107" s="150"/>
      <c r="D107" s="150"/>
      <c r="E107" s="150"/>
      <c r="F107" s="150"/>
    </row>
    <row r="108" spans="1:6" s="149" customFormat="1" hidden="1">
      <c r="A108" s="130"/>
      <c r="B108" s="130"/>
      <c r="C108" s="130"/>
      <c r="D108" s="130"/>
      <c r="E108" s="130"/>
      <c r="F108" s="130"/>
    </row>
    <row r="109" spans="1:6" s="149" customFormat="1" hidden="1">
      <c r="A109" s="130"/>
      <c r="B109" s="130"/>
      <c r="C109" s="130"/>
      <c r="D109" s="130"/>
      <c r="E109" s="130"/>
      <c r="F109" s="130"/>
    </row>
    <row r="110" spans="1:6" s="149" customFormat="1" hidden="1">
      <c r="A110" s="130"/>
      <c r="B110" s="130"/>
      <c r="C110" s="130"/>
      <c r="D110" s="130"/>
      <c r="E110" s="130"/>
      <c r="F110" s="130"/>
    </row>
    <row r="111" spans="1:6" s="149" customFormat="1" hidden="1">
      <c r="A111" s="130"/>
      <c r="B111" s="130"/>
      <c r="C111" s="130"/>
      <c r="D111" s="130"/>
      <c r="E111" s="130"/>
      <c r="F111" s="130"/>
    </row>
    <row r="112" spans="1:6" s="149" customFormat="1" hidden="1">
      <c r="A112" s="130"/>
      <c r="B112" s="130"/>
      <c r="C112" s="130"/>
      <c r="D112" s="130"/>
      <c r="E112" s="130"/>
      <c r="F112" s="130"/>
    </row>
    <row r="113" spans="1:6" s="149" customFormat="1" hidden="1">
      <c r="A113" s="130"/>
      <c r="B113" s="130"/>
      <c r="C113" s="130"/>
      <c r="D113" s="130"/>
      <c r="E113" s="130"/>
      <c r="F113" s="130"/>
    </row>
    <row r="114" spans="1:6" s="149" customFormat="1" hidden="1">
      <c r="A114" s="130"/>
      <c r="B114" s="130"/>
      <c r="C114" s="130"/>
      <c r="D114" s="130"/>
      <c r="E114" s="130"/>
      <c r="F114" s="130"/>
    </row>
    <row r="115" spans="1:6" s="149" customFormat="1" hidden="1">
      <c r="A115" s="130"/>
      <c r="B115" s="130"/>
      <c r="C115" s="130"/>
      <c r="D115" s="130"/>
      <c r="E115" s="130"/>
      <c r="F115" s="130"/>
    </row>
    <row r="116" spans="1:6" s="149" customFormat="1" hidden="1">
      <c r="A116" s="130"/>
      <c r="B116" s="130"/>
      <c r="C116" s="130"/>
      <c r="D116" s="130"/>
      <c r="E116" s="130"/>
      <c r="F116" s="130"/>
    </row>
    <row r="117" spans="1:6" s="149" customFormat="1" hidden="1">
      <c r="A117" s="130"/>
      <c r="B117" s="130"/>
      <c r="C117" s="130"/>
      <c r="D117" s="130"/>
      <c r="E117" s="130"/>
      <c r="F117" s="130"/>
    </row>
    <row r="118" spans="1:6" s="149" customFormat="1" hidden="1">
      <c r="A118" s="130"/>
      <c r="B118" s="130"/>
      <c r="C118" s="130"/>
      <c r="D118" s="130"/>
      <c r="E118" s="130"/>
      <c r="F118" s="130"/>
    </row>
  </sheetData>
  <mergeCells count="6">
    <mergeCell ref="B104:E104"/>
    <mergeCell ref="C8:D8"/>
    <mergeCell ref="C36:D36"/>
    <mergeCell ref="C2:D3"/>
    <mergeCell ref="C102:D102"/>
    <mergeCell ref="C103:D103"/>
  </mergeCells>
  <hyperlinks>
    <hyperlink ref="C6" location="Inhaltsverzeichnis" display="Inhaltsverzeichnis" xr:uid="{00000000-0004-0000-2D00-000000000000}"/>
  </hyperlinks>
  <pageMargins left="0.70866141732283472" right="0.70866141732283472" top="0.59055118110236227" bottom="0.59055118110236227" header="0.31496062992125984" footer="0.31496062992125984"/>
  <pageSetup paperSize="9" scale="84" fitToHeight="3" orientation="portrait" r:id="rId1"/>
  <headerFooter>
    <oddFooter>&amp;R&amp;"BundesSans Office,Standard"&amp;P /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E8480B7C632594FA313C10E3948A31B" ma:contentTypeVersion="12" ma:contentTypeDescription="Create a new document." ma:contentTypeScope="" ma:versionID="294d08aa59b3a2306e0b7933d74d31b1">
  <xsd:schema xmlns:xsd="http://www.w3.org/2001/XMLSchema" xmlns:xs="http://www.w3.org/2001/XMLSchema" xmlns:p="http://schemas.microsoft.com/office/2006/metadata/properties" xmlns:ns2="14bb2503-ddb6-49cc-80f3-06fb7081acb2" xmlns:ns3="361aa444-5cc2-4dfb-bc3c-4ebb8d1d865e" targetNamespace="http://schemas.microsoft.com/office/2006/metadata/properties" ma:root="true" ma:fieldsID="ed99d9e309e7f8758d28b1b6ac4a0b4c" ns2:_="" ns3:_="">
    <xsd:import namespace="14bb2503-ddb6-49cc-80f3-06fb7081acb2"/>
    <xsd:import namespace="361aa444-5cc2-4dfb-bc3c-4ebb8d1d865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bb2503-ddb6-49cc-80f3-06fb7081ac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61aa444-5cc2-4dfb-bc3c-4ebb8d1d865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E14452E-D153-4350-863E-98C717AE45B5}">
  <ds:schemaRefs>
    <ds:schemaRef ds:uri="http://schemas.microsoft.com/sharepoint/v3/contenttype/forms"/>
  </ds:schemaRefs>
</ds:datastoreItem>
</file>

<file path=customXml/itemProps2.xml><?xml version="1.0" encoding="utf-8"?>
<ds:datastoreItem xmlns:ds="http://schemas.openxmlformats.org/officeDocument/2006/customXml" ds:itemID="{77E74721-DCB7-4D1B-9370-D8049FF2F1A8}">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24460D-ED9A-49C5-B8C6-94C17655B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bb2503-ddb6-49cc-80f3-06fb7081acb2"/>
    <ds:schemaRef ds:uri="361aa444-5cc2-4dfb-bc3c-4ebb8d1d86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51</vt:i4>
      </vt:variant>
      <vt:variant>
        <vt:lpstr>Named Ranges</vt:lpstr>
      </vt:variant>
      <vt:variant>
        <vt:i4>56</vt:i4>
      </vt:variant>
    </vt:vector>
  </HeadingPairs>
  <TitlesOfParts>
    <vt:vector size="107" baseType="lpstr">
      <vt:lpstr>Titel</vt:lpstr>
      <vt:lpstr>Inhalt</vt:lpstr>
      <vt:lpstr>Einführung</vt:lpstr>
      <vt:lpstr>1</vt:lpstr>
      <vt:lpstr>2</vt:lpstr>
      <vt:lpstr>3</vt:lpstr>
      <vt:lpstr>3.1</vt:lpstr>
      <vt:lpstr>4</vt:lpstr>
      <vt:lpstr>5</vt:lpstr>
      <vt:lpstr>5.1</vt:lpstr>
      <vt:lpstr>5.2</vt:lpstr>
      <vt:lpstr>6</vt:lpstr>
      <vt:lpstr>7</vt:lpstr>
      <vt:lpstr>8.1</vt:lpstr>
      <vt:lpstr>8.2</vt:lpstr>
      <vt:lpstr>8.3</vt:lpstr>
      <vt:lpstr>9.1</vt:lpstr>
      <vt:lpstr>9.2</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Anhang</vt:lpstr>
      <vt:lpstr>Quellen &amp; Literatur</vt:lpstr>
      <vt:lpstr>Anhang!Anhang</vt:lpstr>
      <vt:lpstr>Einführung</vt:lpstr>
      <vt:lpstr>Inhaltsverzeichnis</vt:lpstr>
      <vt:lpstr>'1'!Print_Area</vt:lpstr>
      <vt:lpstr>'1990'!Print_Area</vt:lpstr>
      <vt:lpstr>'1991'!Print_Area</vt:lpstr>
      <vt:lpstr>'1992'!Print_Area</vt:lpstr>
      <vt:lpstr>'1993'!Print_Area</vt:lpstr>
      <vt:lpstr>'1994'!Print_Area</vt:lpstr>
      <vt:lpstr>'1995'!Print_Area</vt:lpstr>
      <vt:lpstr>'1996'!Print_Area</vt:lpstr>
      <vt:lpstr>'1997'!Print_Area</vt:lpstr>
      <vt:lpstr>'1998'!Print_Area</vt:lpstr>
      <vt:lpstr>'1999'!Print_Area</vt:lpstr>
      <vt:lpstr>'2'!Print_Area</vt:lpstr>
      <vt:lpstr>'2000'!Print_Area</vt:lpstr>
      <vt:lpstr>'2001'!Print_Area</vt:lpstr>
      <vt:lpstr>'2002'!Print_Area</vt:lpstr>
      <vt:lpstr>'2003'!Print_Area</vt:lpstr>
      <vt:lpstr>'2004'!Print_Area</vt:lpstr>
      <vt:lpstr>'2005'!Print_Area</vt:lpstr>
      <vt:lpstr>'2006'!Print_Area</vt:lpstr>
      <vt:lpstr>'2007'!Print_Area</vt:lpstr>
      <vt:lpstr>'2008'!Print_Area</vt:lpstr>
      <vt:lpstr>'2009'!Print_Area</vt:lpstr>
      <vt:lpstr>'2010'!Print_Area</vt:lpstr>
      <vt:lpstr>'2011'!Print_Area</vt:lpstr>
      <vt:lpstr>'2012'!Print_Area</vt:lpstr>
      <vt:lpstr>'2013'!Print_Area</vt:lpstr>
      <vt:lpstr>'2014'!Print_Area</vt:lpstr>
      <vt:lpstr>'2015'!Print_Area</vt:lpstr>
      <vt:lpstr>'2016'!Print_Area</vt:lpstr>
      <vt:lpstr>'2017'!Print_Area</vt:lpstr>
      <vt:lpstr>'2018'!Print_Area</vt:lpstr>
      <vt:lpstr>'2019'!Print_Area</vt:lpstr>
      <vt:lpstr>'2020'!Print_Area</vt:lpstr>
      <vt:lpstr>'3'!Print_Area</vt:lpstr>
      <vt:lpstr>'3.1'!Print_Area</vt:lpstr>
      <vt:lpstr>'4'!Print_Area</vt:lpstr>
      <vt:lpstr>'5'!Print_Area</vt:lpstr>
      <vt:lpstr>'5.1'!Print_Area</vt:lpstr>
      <vt:lpstr>'5.2'!Print_Area</vt:lpstr>
      <vt:lpstr>'6'!Print_Area</vt:lpstr>
      <vt:lpstr>'7'!Print_Area</vt:lpstr>
      <vt:lpstr>'8.1'!Print_Area</vt:lpstr>
      <vt:lpstr>'8.2'!Print_Area</vt:lpstr>
      <vt:lpstr>'8.3'!Print_Area</vt:lpstr>
      <vt:lpstr>'9.1'!Print_Area</vt:lpstr>
      <vt:lpstr>'9.2'!Print_Area</vt:lpstr>
      <vt:lpstr>Anhang!Print_Area</vt:lpstr>
      <vt:lpstr>Einführung!Print_Area</vt:lpstr>
      <vt:lpstr>Inhalt!Print_Area</vt:lpstr>
      <vt:lpstr>'Quellen &amp; Literatur'!Print_Area</vt:lpstr>
      <vt:lpstr>Titel!Print_Area</vt:lpstr>
      <vt:lpstr>'Quellen &amp; Literatur'!Print_Titles</vt:lpstr>
      <vt:lpstr>Quellen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AGEE-stat@uba.de</dc:creator>
  <cp:lastModifiedBy>Duncan Gibb</cp:lastModifiedBy>
  <cp:lastPrinted>2021-11-12T11:28:40Z</cp:lastPrinted>
  <dcterms:created xsi:type="dcterms:W3CDTF">2009-12-21T12:41:54Z</dcterms:created>
  <dcterms:modified xsi:type="dcterms:W3CDTF">2022-02-24T00:29:21Z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0x010100CE8480B7C632594FA313C10E3948A31B</vt:lpwstr>
  </property>
</Properties>
</file>