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4/"/>
    </mc:Choice>
  </mc:AlternateContent>
  <xr:revisionPtr revIDLastSave="0" documentId="13_ncr:1_{924305F9-6685-F54B-9519-03FB4DB621D2}" xr6:coauthVersionLast="45" xr6:coauthVersionMax="45" xr10:uidLastSave="{00000000-0000-0000-0000-000000000000}"/>
  <bookViews>
    <workbookView xWindow="14840" yWindow="460" windowWidth="1376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1" l="1"/>
  <c r="E15" i="11" l="1"/>
  <c r="E8" i="11"/>
  <c r="E14" i="11"/>
  <c r="E13" i="11"/>
  <c r="E12" i="11"/>
  <c r="D11" i="11" l="1"/>
  <c r="E11" i="11" s="1"/>
  <c r="D10" i="11"/>
  <c r="E10" i="11" s="1"/>
  <c r="D9" i="11"/>
  <c r="E9" i="11" s="1"/>
  <c r="D7" i="11"/>
  <c r="E7" i="11" s="1"/>
</calcChain>
</file>

<file path=xl/sharedStrings.xml><?xml version="1.0" encoding="utf-8"?>
<sst xmlns="http://schemas.openxmlformats.org/spreadsheetml/2006/main" count="208" uniqueCount="120">
  <si>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</si>
  <si>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</si>
  <si>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</si>
  <si>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</si>
  <si>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</si>
  <si>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</si>
  <si>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</si>
  <si>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</si>
  <si>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</si>
  <si>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</si>
  <si>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</si>
  <si>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</si>
  <si>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</si>
  <si>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</si>
  <si>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</si>
  <si>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</si>
  <si>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</si>
  <si>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</si>
  <si>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</si>
  <si>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</si>
  <si>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</si>
  <si>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</si>
  <si>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</si>
  <si>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</si>
  <si>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</si>
  <si>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</si>
  <si>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</si>
  <si>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</si>
  <si>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</si>
  <si>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</si>
  <si>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</si>
  <si>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</si>
  <si>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</si>
  <si>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</si>
  <si>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</si>
  <si>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</si>
  <si>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</si>
  <si>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</si>
  <si>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</si>
  <si>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</si>
  <si>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</si>
  <si>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</si>
  <si>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</si>
  <si>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</si>
  <si>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</si>
  <si>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</si>
  <si>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</si>
  <si>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</si>
  <si>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</si>
  <si>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</si>
  <si>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</si>
  <si>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</si>
  <si>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</si>
  <si>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</si>
  <si>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</si>
  <si>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</si>
  <si>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</si>
  <si>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</si>
  <si>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</si>
  <si>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</si>
  <si>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</si>
  <si>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</si>
  <si>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</si>
  <si>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</si>
  <si>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</si>
  <si>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</si>
  <si>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</si>
  <si>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</si>
  <si>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</si>
  <si>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</si>
  <si>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</si>
  <si>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</si>
  <si>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</si>
  <si>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</si>
  <si>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</si>
  <si>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</si>
  <si>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</si>
  <si>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</si>
  <si>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</si>
  <si>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</si>
  <si>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</si>
  <si>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</si>
  <si>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</si>
  <si>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</si>
  <si>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</si>
  <si>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</si>
  <si>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</si>
  <si>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</si>
  <si>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</si>
  <si>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</si>
  <si>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</si>
  <si>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</si>
  <si>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</si>
  <si>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</si>
  <si>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</si>
  <si>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</si>
  <si>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</si>
  <si>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</si>
  <si>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</si>
  <si>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</si>
  <si>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</si>
  <si>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</si>
  <si>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</si>
  <si>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</si>
  <si>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</si>
  <si>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</si>
  <si>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</si>
  <si>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</si>
  <si>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Beef bones</t>
  </si>
  <si>
    <t>cold water</t>
  </si>
  <si>
    <t>tomato paste</t>
  </si>
  <si>
    <t>bouquet garni</t>
  </si>
  <si>
    <t>brown stock</t>
  </si>
  <si>
    <t>fl oz</t>
  </si>
  <si>
    <t>oz</t>
  </si>
  <si>
    <t>onion</t>
  </si>
  <si>
    <t>carrot</t>
  </si>
  <si>
    <t>celery</t>
  </si>
  <si>
    <t>leek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</si>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</sst>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  <xf numFmtId="44" fontId="9" fillId="0" borderId="0" xfId="16" applyFont="1" applyFill="1" applyAlignment="1">
      <alignment wrapText="1"/>
    </xf>
    <xf numFmtId="2" fontId="9" fillId="0" borderId="0" xfId="0" applyNumberFormat="1" applyFont="1"/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20"/>
  <sheetViews>
    <sheetView tabSelected="1" zoomScale="120" zoomScaleNormal="120" workbookViewId="0">
      <selection activeCell="B19" sqref="B19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112</v>
      </c>
      <c r="C3" s="12"/>
      <c r="D3" s="12"/>
      <c r="E3" s="12"/>
      <c r="F3" s="12"/>
    </row>
    <row r="4" spans="1:6" x14ac:dyDescent="0.2">
      <c r="A4" s="21" t="s">
        <v>100</v>
      </c>
      <c r="B4" s="22">
        <v>21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108</v>
      </c>
      <c r="B7" s="12" t="s">
        <v>25</v>
      </c>
      <c r="C7" s="13">
        <v>1.2</v>
      </c>
      <c r="D7" s="15">
        <f>5.99/3</f>
        <v>1.9966666666666668</v>
      </c>
      <c r="E7" s="15">
        <f t="shared" ref="E7:E8" si="0">D7*C7</f>
        <v>2.3959999999999999</v>
      </c>
    </row>
    <row r="8" spans="1:6" ht="17" x14ac:dyDescent="0.2">
      <c r="A8" s="12" t="s">
        <v>109</v>
      </c>
      <c r="B8" s="12" t="s">
        <v>113</v>
      </c>
      <c r="C8" s="13">
        <v>31.5</v>
      </c>
      <c r="D8" s="20">
        <v>0</v>
      </c>
      <c r="E8" s="15">
        <f t="shared" si="0"/>
        <v>0</v>
      </c>
    </row>
    <row r="9" spans="1:6" ht="17" x14ac:dyDescent="0.2">
      <c r="A9" s="12" t="s">
        <v>115</v>
      </c>
      <c r="B9" s="12" t="s">
        <v>114</v>
      </c>
      <c r="C9" s="13">
        <v>0.5</v>
      </c>
      <c r="D9" s="41">
        <f>0.41/16</f>
        <v>2.5624999999999998E-2</v>
      </c>
      <c r="E9" s="15">
        <f>D9*C9</f>
        <v>1.2812499999999999E-2</v>
      </c>
    </row>
    <row r="10" spans="1:6" x14ac:dyDescent="0.2">
      <c r="A10" s="20" t="s">
        <v>116</v>
      </c>
      <c r="B10" s="20" t="s">
        <v>114</v>
      </c>
      <c r="C10" s="20">
        <v>1.25</v>
      </c>
      <c r="D10" s="42">
        <f>1.29/32</f>
        <v>4.0312500000000001E-2</v>
      </c>
      <c r="E10" s="15">
        <f t="shared" ref="E10:E13" si="1">D10*C10</f>
        <v>5.0390625000000001E-2</v>
      </c>
    </row>
    <row r="11" spans="1:6" x14ac:dyDescent="0.2">
      <c r="A11" s="20" t="s">
        <v>117</v>
      </c>
      <c r="B11" s="20" t="s">
        <v>114</v>
      </c>
      <c r="C11" s="20">
        <v>0.5</v>
      </c>
      <c r="D11" s="42">
        <f>1.39/16</f>
        <v>8.6874999999999994E-2</v>
      </c>
      <c r="E11" s="15">
        <f t="shared" si="1"/>
        <v>4.3437499999999997E-2</v>
      </c>
    </row>
    <row r="12" spans="1:6" ht="17" x14ac:dyDescent="0.2">
      <c r="A12" s="12" t="s">
        <v>118</v>
      </c>
      <c r="B12" s="20" t="s">
        <v>29</v>
      </c>
      <c r="C12" s="13">
        <v>1</v>
      </c>
      <c r="D12" s="20">
        <v>0.6</v>
      </c>
      <c r="E12" s="15">
        <f t="shared" si="1"/>
        <v>0.6</v>
      </c>
    </row>
    <row r="13" spans="1:6" ht="17" x14ac:dyDescent="0.2">
      <c r="A13" s="12" t="s">
        <v>110</v>
      </c>
      <c r="B13" s="12" t="s">
        <v>114</v>
      </c>
      <c r="C13" s="13">
        <v>0.75</v>
      </c>
      <c r="D13" s="24">
        <v>0.15</v>
      </c>
      <c r="E13" s="15">
        <f>D13*C13</f>
        <v>0.11249999999999999</v>
      </c>
    </row>
    <row r="14" spans="1:6" ht="17" x14ac:dyDescent="0.2">
      <c r="A14" s="12" t="s">
        <v>111</v>
      </c>
      <c r="B14" s="12" t="s">
        <v>29</v>
      </c>
      <c r="C14" s="13">
        <v>1</v>
      </c>
      <c r="D14" s="24">
        <v>0.01</v>
      </c>
      <c r="E14" s="15">
        <f>D14*C14</f>
        <v>0.01</v>
      </c>
    </row>
    <row r="15" spans="1:6" ht="17" x14ac:dyDescent="0.2">
      <c r="A15" s="28" t="s">
        <v>103</v>
      </c>
      <c r="B15" s="29"/>
      <c r="C15" s="30"/>
      <c r="D15" s="31"/>
      <c r="E15" s="32">
        <f>SUM(E7:E14)</f>
        <v>3.2251406249999994</v>
      </c>
    </row>
    <row r="16" spans="1:6" ht="17" x14ac:dyDescent="0.2">
      <c r="A16" s="14" t="s">
        <v>104</v>
      </c>
      <c r="B16" s="33"/>
      <c r="C16" s="34"/>
      <c r="D16" s="35"/>
      <c r="E16" s="36">
        <f>E15/B4</f>
        <v>0.15357812499999998</v>
      </c>
    </row>
    <row r="17" spans="1:5" x14ac:dyDescent="0.2">
      <c r="E17" s="23"/>
    </row>
    <row r="18" spans="1:5" x14ac:dyDescent="0.2">
      <c r="A18" s="37" t="s">
        <v>105</v>
      </c>
      <c r="B18" s="40" t="s">
        <v>119</v>
      </c>
    </row>
    <row r="19" spans="1:5" x14ac:dyDescent="0.2">
      <c r="A19" s="37" t="s">
        <v>106</v>
      </c>
      <c r="B19" s="39"/>
    </row>
    <row r="20" spans="1:5" x14ac:dyDescent="0.2">
      <c r="A20" s="37" t="s">
        <v>107</v>
      </c>
      <c r="B2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2020-09-13T14:43:23Z</dcterms:modified>
  <cp:category/>
  <cp:contentStatus/>
</cp:coreProperties>
</file>