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13/"/>
    </mc:Choice>
  </mc:AlternateContent>
  <xr:revisionPtr revIDLastSave="0" documentId="13_ncr:1_{44E98F82-3EB4-DE48-9F31-0D3D36FF1BCA}" xr6:coauthVersionLast="45" xr6:coauthVersionMax="45" xr10:uidLastSave="{00000000-0000-0000-0000-000000000000}"/>
  <bookViews>
    <workbookView xWindow="15920" yWindow="480" windowWidth="12880" windowHeight="1656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1" l="1"/>
  <c r="D11" i="11"/>
  <c r="D10" i="11"/>
  <c r="D9" i="11"/>
  <c r="D8" i="11"/>
  <c r="D7" i="11"/>
  <c r="E11" i="11" l="1"/>
  <c r="E10" i="11" l="1"/>
  <c r="E12" i="11"/>
  <c r="E7" i="11"/>
  <c r="E9" i="11"/>
  <c r="E8" i="11"/>
  <c r="E13" i="11" l="1"/>
  <c r="E14" i="11" l="1"/>
  <c r="B16" i="11" s="1"/>
  <c r="B18" i="11" s="1"/>
</calcChain>
</file>

<file path=xl/sharedStrings.xml><?xml version="1.0" encoding="utf-8"?>
<sst xmlns="http://schemas.openxmlformats.org/spreadsheetml/2006/main" count="203" uniqueCount="119">
  <si>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</si>
  <si>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</si>
  <si>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</si>
  <si>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</si>
  <si>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</si>
  <si>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</si>
  <si>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</si>
  <si>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</si>
  <si>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</si>
  <si>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</si>
  <si>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</si>
  <si>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</si>
  <si>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</si>
  <si>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</si>
  <si>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</si>
  <si>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</si>
  <si>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</si>
  <si>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</si>
  <si>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</si>
  <si>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</si>
  <si>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</si>
  <si>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</si>
  <si>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</si>
  <si>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</si>
  <si>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</si>
  <si>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</si>
  <si>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</si>
  <si>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</si>
  <si>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</si>
  <si>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</si>
  <si>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</si>
  <si>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</si>
  <si>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</si>
  <si>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</si>
  <si>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</si>
  <si>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</si>
  <si>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</si>
  <si>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</si>
  <si>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</si>
  <si>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</si>
  <si>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</si>
  <si>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</si>
  <si>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</si>
  <si>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</si>
  <si>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</si>
  <si>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</si>
  <si>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</si>
  <si>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</si>
  <si>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</si>
  <si>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</si>
  <si>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</si>
  <si>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</si>
  <si>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</si>
  <si>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</si>
  <si>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</si>
  <si>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</si>
  <si>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</si>
  <si>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</si>
  <si>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</si>
  <si>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</si>
  <si>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</si>
  <si>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</si>
  <si>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</si>
  <si>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</si>
  <si>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</si>
  <si>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</si>
  <si>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</si>
  <si>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</si>
  <si>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</si>
  <si>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</si>
  <si>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</si>
  <si>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</si>
  <si>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</si>
  <si>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</si>
  <si>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</si>
  <si>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</si>
  <si>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</si>
  <si>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</si>
  <si>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</si>
  <si>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</si>
  <si>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</si>
  <si>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</si>
  <si>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</si>
  <si>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</si>
  <si>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</si>
  <si>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</si>
  <si>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</si>
  <si>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</si>
  <si>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</si>
  <si>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</si>
  <si>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</si>
  <si>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</si>
  <si>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</si>
  <si>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</si>
  <si>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</si>
  <si>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</si>
  <si>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</si>
  <si>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</si>
  <si>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</si>
  <si>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</si>
  <si>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</si>
  <si>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</si>
  <si>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</si>
  <si>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</si>
  <si>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</si>
  <si>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</si>
  <si>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</si>
  <si>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</si>
  <si>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oz</t>
  </si>
  <si>
    <t>fl oz</t>
  </si>
  <si>
    <t>stir fry</t>
  </si>
  <si>
    <t>asparagus</t>
  </si>
  <si>
    <t>mushrooms</t>
  </si>
  <si>
    <t>vegetable oil</t>
  </si>
  <si>
    <t>sesame oil</t>
  </si>
  <si>
    <t>garlic</t>
  </si>
  <si>
    <t>oyster sauce</t>
  </si>
  <si>
    <t>tsp</t>
  </si>
  <si>
    <t>tbsp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</si>
</sst>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8"/>
  <sheetViews>
    <sheetView tabSelected="1" zoomScale="130" zoomScaleNormal="130" workbookViewId="0">
      <selection activeCell="D7" sqref="D7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110</v>
      </c>
      <c r="C3" s="12"/>
      <c r="D3" s="12"/>
      <c r="E3" s="12"/>
      <c r="F3" s="12"/>
    </row>
    <row r="4" spans="1:6" x14ac:dyDescent="0.2">
      <c r="A4" s="21" t="s">
        <v>100</v>
      </c>
      <c r="B4" s="22">
        <v>4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111</v>
      </c>
      <c r="B7" s="12" t="s">
        <v>25</v>
      </c>
      <c r="C7" s="13">
        <v>1</v>
      </c>
      <c r="D7" s="15">
        <f>2.59/1</f>
        <v>2.59</v>
      </c>
      <c r="E7" s="15">
        <f>D7*C7</f>
        <v>2.59</v>
      </c>
    </row>
    <row r="8" spans="1:6" ht="17" x14ac:dyDescent="0.2">
      <c r="A8" s="12" t="s">
        <v>112</v>
      </c>
      <c r="B8" s="12" t="s">
        <v>108</v>
      </c>
      <c r="C8" s="13">
        <v>6</v>
      </c>
      <c r="D8" s="15">
        <f>1.79/12</f>
        <v>0.14916666666666667</v>
      </c>
      <c r="E8" s="15">
        <f t="shared" ref="E8:E12" si="0">D8*C8</f>
        <v>0.89500000000000002</v>
      </c>
    </row>
    <row r="9" spans="1:6" ht="17" x14ac:dyDescent="0.2">
      <c r="A9" s="12" t="s">
        <v>113</v>
      </c>
      <c r="B9" s="12" t="s">
        <v>118</v>
      </c>
      <c r="C9" s="13">
        <v>1</v>
      </c>
      <c r="D9" s="15">
        <f>1.99/48</f>
        <v>4.1458333333333333E-2</v>
      </c>
      <c r="E9" s="15">
        <f t="shared" si="0"/>
        <v>4.1458333333333333E-2</v>
      </c>
    </row>
    <row r="10" spans="1:6" ht="17" x14ac:dyDescent="0.2">
      <c r="A10" s="12" t="s">
        <v>114</v>
      </c>
      <c r="B10" s="12" t="s">
        <v>118</v>
      </c>
      <c r="C10" s="13">
        <v>1</v>
      </c>
      <c r="D10" s="24">
        <f>2.49/5</f>
        <v>0.49800000000000005</v>
      </c>
      <c r="E10" s="15">
        <f t="shared" si="0"/>
        <v>0.49800000000000005</v>
      </c>
    </row>
    <row r="11" spans="1:6" ht="17" x14ac:dyDescent="0.2">
      <c r="A11" s="12" t="s">
        <v>115</v>
      </c>
      <c r="B11" s="12" t="s">
        <v>117</v>
      </c>
      <c r="C11" s="13">
        <v>2</v>
      </c>
      <c r="D11" s="24">
        <f>1.39/4.5</f>
        <v>0.30888888888888888</v>
      </c>
      <c r="E11" s="15">
        <f t="shared" si="0"/>
        <v>0.61777777777777776</v>
      </c>
    </row>
    <row r="12" spans="1:6" ht="17" x14ac:dyDescent="0.2">
      <c r="A12" s="12" t="s">
        <v>116</v>
      </c>
      <c r="B12" s="12" t="s">
        <v>109</v>
      </c>
      <c r="C12" s="13">
        <v>4</v>
      </c>
      <c r="D12" s="15">
        <f>2.35/8</f>
        <v>0.29375000000000001</v>
      </c>
      <c r="E12" s="15">
        <f t="shared" si="0"/>
        <v>1.175</v>
      </c>
    </row>
    <row r="13" spans="1:6" ht="17" x14ac:dyDescent="0.2">
      <c r="A13" s="28" t="s">
        <v>103</v>
      </c>
      <c r="B13" s="29"/>
      <c r="C13" s="30"/>
      <c r="D13" s="31"/>
      <c r="E13" s="32">
        <f>SUM(E7:E12)</f>
        <v>5.8172361111111108</v>
      </c>
    </row>
    <row r="14" spans="1:6" ht="17" x14ac:dyDescent="0.2">
      <c r="A14" s="14" t="s">
        <v>104</v>
      </c>
      <c r="B14" s="33"/>
      <c r="C14" s="34"/>
      <c r="D14" s="35"/>
      <c r="E14" s="36">
        <f>E13/B4</f>
        <v>1.4543090277777777</v>
      </c>
    </row>
    <row r="15" spans="1:6" x14ac:dyDescent="0.2">
      <c r="E15" s="23"/>
    </row>
    <row r="16" spans="1:6" x14ac:dyDescent="0.2">
      <c r="A16" s="37" t="s">
        <v>105</v>
      </c>
      <c r="B16" s="40">
        <f>E14/B17</f>
        <v>4.847696759259259</v>
      </c>
    </row>
    <row r="17" spans="1:2" x14ac:dyDescent="0.2">
      <c r="A17" s="37" t="s">
        <v>106</v>
      </c>
      <c r="B17" s="39">
        <v>0.3</v>
      </c>
    </row>
    <row r="18" spans="1:2" x14ac:dyDescent="0.2">
      <c r="A18" s="37" t="s">
        <v>107</v>
      </c>
      <c r="B18" s="38">
        <f>B16-E14</f>
        <v>3.3933877314814813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2020-11-23T20:19:22Z</dcterms:modified>
  <cp:category/>
  <cp:contentStatus/>
</cp:coreProperties>
</file>