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5142C62D-3A35-407C-9C4E-D9D21F252170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I27" i="1"/>
  <c r="H31" i="1"/>
  <c r="H30" i="1"/>
  <c r="H29" i="1"/>
  <c r="H28" i="1"/>
  <c r="H27" i="1"/>
  <c r="H26" i="1"/>
  <c r="H25" i="1"/>
  <c r="H23" i="1"/>
  <c r="H21" i="1"/>
  <c r="H19" i="1"/>
  <c r="H18" i="1"/>
  <c r="H17" i="1"/>
  <c r="H16" i="1"/>
  <c r="H15" i="1"/>
  <c r="H14" i="1"/>
  <c r="F7" i="1"/>
  <c r="H7" i="1" s="1"/>
  <c r="H13" i="1"/>
  <c r="H12" i="1"/>
  <c r="E11" i="1"/>
  <c r="H11" i="1" s="1"/>
  <c r="H10" i="1"/>
  <c r="H8" i="1"/>
  <c r="H9" i="1"/>
  <c r="H6" i="1"/>
  <c r="H5" i="1"/>
  <c r="H4" i="1"/>
  <c r="H3" i="1" l="1"/>
  <c r="H2" i="1"/>
</calcChain>
</file>

<file path=xl/sharedStrings.xml><?xml version="1.0" encoding="utf-8"?>
<sst xmlns="http://schemas.openxmlformats.org/spreadsheetml/2006/main" count="337" uniqueCount="183">
  <si>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</si>
  <si>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</si>
  <si>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</si>
  <si>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</si>
  <si>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</si>
  <si>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</si>
  <si>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</si>
  <si>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</si>
  <si>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</si>
  <si>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</si>
  <si>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</si>
  <si>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</si>
  <si>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</si>
  <si>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</si>
  <si>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</si>
  <si>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</si>
  <si>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</si>
  <si>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</si>
  <si>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</si>
  <si>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</si>
  <si>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</si>
  <si>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</si>
  <si>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</si>
  <si>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</si>
  <si>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</si>
  <si>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</si>
  <si>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</si>
  <si>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</si>
  <si>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</si>
  <si>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</si>
  <si>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</si>
  <si>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</si>
  <si>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</si>
  <si>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</si>
  <si>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</si>
  <si>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</si>
  <si>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</si>
  <si>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</si>
  <si>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</si>
  <si>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</si>
  <si>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</si>
  <si>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</si>
  <si>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</si>
  <si>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</si>
  <si>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</si>
  <si>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</si>
  <si>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</si>
  <si>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</si>
  <si>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</si>
  <si>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</si>
  <si>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</si>
  <si>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</si>
  <si>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</si>
  <si>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</si>
  <si>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</si>
  <si>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</si>
  <si>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</si>
  <si>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</si>
  <si>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</si>
  <si>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</si>
  <si>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</si>
  <si>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</si>
  <si>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</si>
  <si>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</si>
  <si>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</si>
  <si>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</si>
  <si>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</si>
  <si>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</si>
  <si>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</si>
  <si>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</si>
  <si>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</si>
  <si>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</si>
  <si>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</si>
  <si>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</si>
  <si>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</si>
  <si>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</si>
  <si>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</si>
  <si>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</si>
  <si>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</si>
  <si>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</si>
  <si>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</si>
  <si>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</si>
  <si>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</si>
  <si>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</si>
  <si>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</si>
  <si>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</si>
  <si>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</si>
  <si>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</si>
  <si>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</si>
  <si>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</si>
  <si>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</si>
  <si>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</si>
  <si>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</si>
  <si>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</si>
  <si>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</si>
  <si>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</si>
  <si>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</si>
  <si>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</si>
  <si>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</si>
  <si>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</si>
  <si>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</si>
  <si>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</si>
  <si>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</si>
  <si>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</si>
  <si>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</si>
  <si>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</si>
  <si>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</si>
  <si>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</si>
  <si>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</si>
  <si>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</si>
  <si>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</si>
  <si>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</si>
  <si>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</si>
  <si>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</si>
  <si>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</si>
  <si>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</si>
  <si>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</si>
  <si>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</si>
  <si>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</si>
  <si>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</si>
  <si>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</si>
  <si>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</si>
  <si>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</si>
  <si>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</si>
  <si>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</si>
  <si>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</si>
  <si>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</si>
  <si>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</si>
  <si>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</si>
  <si>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</si>
  <si>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</si>
  <si>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</si>
  <si>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</si>
  <si>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</si>
  <si>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</si>
  <si>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</si>
  <si>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</si>
  <si>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</si>
  <si>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</si>
  <si>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</si>
  <si>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</si>
  <si>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</si>
  <si>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</si>
  <si>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</si>
  <si>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</si>
  <si>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</si>
  <si>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</si>
  <si>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</si>
  <si>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</si>
  <si>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</si>
  <si>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</si>
  <si>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</si>
  <si>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</si>
  <si>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</si>
  <si>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</si>
  <si>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</si>
  <si>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</si>
  <si>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</si>
  <si>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</si>
  <si>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</si>
  <si>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</si>
  <si>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</si>
  <si>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</si>
  <si>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</si>
  <si>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</si>
  <si>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</si>
  <si>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</si>
  <si>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</si>
  <si>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</si>
  <si>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</si>
  <si>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</si>
  <si>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</si>
  <si>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</si>
  <si>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</si>
  <si>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</si>
  <si>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</si>
  <si>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</si>
  <si>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</si>
  <si>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</si>
  <si>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only 1 Canadian speaker; calm is positive here</t>
  </si>
  <si>
    <t>angry, sad, calm, happy</t>
  </si>
  <si>
    <t>MAV</t>
  </si>
  <si>
    <t>LimaCastroScott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</si>
</sst>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31"/>
  <sheetViews>
    <sheetView tabSelected="1" topLeftCell="A4" workbookViewId="0">
      <selection activeCell="B21" sqref="B21"/>
    </sheetView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57</v>
      </c>
      <c r="B1" t="s">
        <v>172</v>
      </c>
      <c r="C1" t="s">
        <v>1</v>
      </c>
      <c r="D1" t="s">
        <v>7</v>
      </c>
      <c r="E1" t="s">
        <v>8</v>
      </c>
      <c r="F1" t="s">
        <v>14</v>
      </c>
      <c r="G1" t="s">
        <v>0</v>
      </c>
      <c r="H1" t="s">
        <v>2</v>
      </c>
      <c r="I1" t="s">
        <v>126</v>
      </c>
      <c r="J1" t="s">
        <v>130</v>
      </c>
      <c r="K1" t="s">
        <v>3</v>
      </c>
    </row>
    <row r="2" spans="1:11" x14ac:dyDescent="0.3">
      <c r="A2" t="s">
        <v>5</v>
      </c>
      <c r="B2" t="s">
        <v>171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31" si="0">IF(OR(ISBLANK(D2), ISBLANK(E2),ISBLANK(F2)), "", SUM(D2:F2))</f>
        <v>605</v>
      </c>
      <c r="I2">
        <v>6</v>
      </c>
      <c r="J2" t="s">
        <v>150</v>
      </c>
      <c r="K2" t="s">
        <v>83</v>
      </c>
    </row>
    <row r="3" spans="1:11" x14ac:dyDescent="0.3">
      <c r="A3" t="s">
        <v>9</v>
      </c>
      <c r="C3" t="s">
        <v>11</v>
      </c>
      <c r="F3">
        <v>0</v>
      </c>
      <c r="G3" t="s">
        <v>10</v>
      </c>
      <c r="H3" t="str">
        <f t="shared" si="0"/>
        <v/>
      </c>
      <c r="K3" t="s">
        <v>79</v>
      </c>
    </row>
    <row r="4" spans="1:11" x14ac:dyDescent="0.3">
      <c r="A4" t="s">
        <v>12</v>
      </c>
      <c r="B4" t="s">
        <v>171</v>
      </c>
      <c r="C4" t="s">
        <v>13</v>
      </c>
      <c r="D4">
        <v>228</v>
      </c>
      <c r="E4">
        <v>891</v>
      </c>
      <c r="F4">
        <v>185</v>
      </c>
      <c r="G4" t="s">
        <v>25</v>
      </c>
      <c r="H4">
        <f t="shared" si="0"/>
        <v>1304</v>
      </c>
      <c r="I4">
        <v>30</v>
      </c>
      <c r="J4" t="s">
        <v>131</v>
      </c>
      <c r="K4" t="s">
        <v>100</v>
      </c>
    </row>
    <row r="5" spans="1:11" x14ac:dyDescent="0.3">
      <c r="A5" t="s">
        <v>33</v>
      </c>
      <c r="B5" t="s">
        <v>170</v>
      </c>
      <c r="C5" t="s">
        <v>4</v>
      </c>
      <c r="D5">
        <v>36</v>
      </c>
      <c r="E5">
        <v>86</v>
      </c>
      <c r="F5">
        <v>6</v>
      </c>
      <c r="G5" t="s">
        <v>25</v>
      </c>
      <c r="H5">
        <f t="shared" si="0"/>
        <v>128</v>
      </c>
      <c r="I5">
        <v>147</v>
      </c>
      <c r="J5" t="s">
        <v>132</v>
      </c>
      <c r="K5" t="s">
        <v>84</v>
      </c>
    </row>
    <row r="6" spans="1:11" x14ac:dyDescent="0.3">
      <c r="A6" t="s">
        <v>34</v>
      </c>
      <c r="B6" t="s">
        <v>170</v>
      </c>
      <c r="C6" t="s">
        <v>4</v>
      </c>
      <c r="D6">
        <v>49</v>
      </c>
      <c r="E6">
        <v>13</v>
      </c>
      <c r="F6">
        <v>13</v>
      </c>
      <c r="G6" t="s">
        <v>35</v>
      </c>
      <c r="H6">
        <f t="shared" si="0"/>
        <v>75</v>
      </c>
      <c r="I6" t="s">
        <v>127</v>
      </c>
      <c r="J6" t="s">
        <v>132</v>
      </c>
      <c r="K6" t="s">
        <v>85</v>
      </c>
    </row>
    <row r="7" spans="1:11" x14ac:dyDescent="0.3">
      <c r="A7" t="s">
        <v>36</v>
      </c>
      <c r="B7" t="s">
        <v>171</v>
      </c>
      <c r="C7" t="s">
        <v>4</v>
      </c>
      <c r="D7">
        <v>144</v>
      </c>
      <c r="E7">
        <v>720</v>
      </c>
      <c r="F7">
        <f>6*12</f>
        <v>72</v>
      </c>
      <c r="G7" t="s">
        <v>37</v>
      </c>
      <c r="H7">
        <f t="shared" si="0"/>
        <v>936</v>
      </c>
      <c r="I7">
        <v>12</v>
      </c>
      <c r="J7" s="1" t="s">
        <v>133</v>
      </c>
      <c r="K7" t="s">
        <v>72</v>
      </c>
    </row>
    <row r="8" spans="1:11" x14ac:dyDescent="0.3">
      <c r="A8" t="s">
        <v>48</v>
      </c>
      <c r="B8" t="s">
        <v>171</v>
      </c>
      <c r="C8" t="s">
        <v>4</v>
      </c>
      <c r="D8">
        <v>1245</v>
      </c>
      <c r="E8">
        <v>4541</v>
      </c>
      <c r="F8">
        <v>1087</v>
      </c>
      <c r="G8" t="s">
        <v>35</v>
      </c>
      <c r="H8">
        <f t="shared" si="0"/>
        <v>6873</v>
      </c>
      <c r="I8">
        <v>91</v>
      </c>
      <c r="J8" s="1" t="s">
        <v>134</v>
      </c>
      <c r="K8" t="s">
        <v>86</v>
      </c>
    </row>
    <row r="9" spans="1:11" x14ac:dyDescent="0.3">
      <c r="A9" t="s">
        <v>50</v>
      </c>
      <c r="B9" t="s">
        <v>171</v>
      </c>
      <c r="C9" t="s">
        <v>4</v>
      </c>
      <c r="D9">
        <v>2</v>
      </c>
      <c r="E9">
        <v>2</v>
      </c>
      <c r="F9">
        <v>2</v>
      </c>
      <c r="G9" t="s">
        <v>35</v>
      </c>
      <c r="H9">
        <f t="shared" si="0"/>
        <v>6</v>
      </c>
      <c r="I9">
        <v>1</v>
      </c>
      <c r="J9" s="1" t="s">
        <v>135</v>
      </c>
      <c r="K9" t="s">
        <v>51</v>
      </c>
    </row>
    <row r="10" spans="1:11" x14ac:dyDescent="0.3">
      <c r="A10" t="s">
        <v>52</v>
      </c>
      <c r="B10" t="s">
        <v>171</v>
      </c>
      <c r="C10" t="s">
        <v>11</v>
      </c>
      <c r="D10">
        <v>232</v>
      </c>
      <c r="E10">
        <v>493</v>
      </c>
      <c r="F10">
        <v>142</v>
      </c>
      <c r="G10" t="s">
        <v>55</v>
      </c>
      <c r="H10">
        <f t="shared" si="0"/>
        <v>867</v>
      </c>
      <c r="I10">
        <v>1</v>
      </c>
      <c r="J10" s="1" t="s">
        <v>136</v>
      </c>
      <c r="K10" t="s">
        <v>53</v>
      </c>
    </row>
    <row r="11" spans="1:11" x14ac:dyDescent="0.3">
      <c r="A11" t="s">
        <v>56</v>
      </c>
      <c r="B11" t="s">
        <v>171</v>
      </c>
      <c r="C11" t="s">
        <v>4</v>
      </c>
      <c r="D11">
        <v>71</v>
      </c>
      <c r="E11">
        <f>535-(79+71)</f>
        <v>385</v>
      </c>
      <c r="F11">
        <v>79</v>
      </c>
      <c r="G11" t="s">
        <v>58</v>
      </c>
      <c r="H11">
        <f t="shared" si="0"/>
        <v>535</v>
      </c>
      <c r="I11">
        <v>10</v>
      </c>
      <c r="J11" s="1" t="s">
        <v>137</v>
      </c>
      <c r="K11" t="s">
        <v>87</v>
      </c>
    </row>
    <row r="12" spans="1:11" x14ac:dyDescent="0.3">
      <c r="A12" t="s">
        <v>69</v>
      </c>
      <c r="B12" t="s">
        <v>170</v>
      </c>
      <c r="C12" t="s">
        <v>11</v>
      </c>
      <c r="D12">
        <v>523</v>
      </c>
      <c r="E12">
        <v>376</v>
      </c>
      <c r="F12">
        <v>38</v>
      </c>
      <c r="G12" t="s">
        <v>35</v>
      </c>
      <c r="H12">
        <f t="shared" si="0"/>
        <v>937</v>
      </c>
      <c r="I12">
        <v>63</v>
      </c>
      <c r="J12" s="1" t="s">
        <v>138</v>
      </c>
      <c r="K12" t="s">
        <v>151</v>
      </c>
    </row>
    <row r="13" spans="1:11" x14ac:dyDescent="0.3">
      <c r="A13" t="s">
        <v>70</v>
      </c>
      <c r="B13" t="s">
        <v>171</v>
      </c>
      <c r="C13" t="s">
        <v>4</v>
      </c>
      <c r="D13">
        <v>147</v>
      </c>
      <c r="E13">
        <v>333</v>
      </c>
      <c r="F13">
        <v>142</v>
      </c>
      <c r="G13" t="s">
        <v>35</v>
      </c>
      <c r="H13">
        <f t="shared" si="0"/>
        <v>622</v>
      </c>
      <c r="I13">
        <v>3</v>
      </c>
      <c r="J13" s="1" t="s">
        <v>139</v>
      </c>
      <c r="K13" t="s">
        <v>88</v>
      </c>
    </row>
    <row r="14" spans="1:11" x14ac:dyDescent="0.3">
      <c r="A14" t="s">
        <v>71</v>
      </c>
      <c r="B14" t="s">
        <v>171</v>
      </c>
      <c r="C14" t="s">
        <v>4</v>
      </c>
      <c r="D14">
        <v>1317</v>
      </c>
      <c r="E14">
        <v>2287</v>
      </c>
      <c r="F14">
        <v>1568</v>
      </c>
      <c r="G14" t="s">
        <v>35</v>
      </c>
      <c r="H14">
        <f t="shared" si="0"/>
        <v>5172</v>
      </c>
      <c r="I14">
        <v>4</v>
      </c>
      <c r="J14" s="1" t="s">
        <v>140</v>
      </c>
      <c r="K14" t="s">
        <v>102</v>
      </c>
    </row>
    <row r="15" spans="1:11" x14ac:dyDescent="0.3">
      <c r="A15" t="s">
        <v>103</v>
      </c>
      <c r="B15" t="s">
        <v>171</v>
      </c>
      <c r="C15" t="s">
        <v>11</v>
      </c>
      <c r="D15">
        <v>213</v>
      </c>
      <c r="E15">
        <v>1080</v>
      </c>
      <c r="F15">
        <v>0</v>
      </c>
      <c r="G15" t="s">
        <v>35</v>
      </c>
      <c r="H15">
        <f t="shared" si="0"/>
        <v>1293</v>
      </c>
      <c r="I15">
        <v>44</v>
      </c>
      <c r="J15" s="1" t="s">
        <v>141</v>
      </c>
      <c r="K15" t="s">
        <v>142</v>
      </c>
    </row>
    <row r="16" spans="1:11" x14ac:dyDescent="0.3">
      <c r="A16" t="s">
        <v>104</v>
      </c>
      <c r="B16" t="s">
        <v>171</v>
      </c>
      <c r="C16" t="s">
        <v>4</v>
      </c>
      <c r="D16">
        <v>3500</v>
      </c>
      <c r="E16">
        <v>10500</v>
      </c>
      <c r="F16">
        <v>3500</v>
      </c>
      <c r="G16" t="s">
        <v>35</v>
      </c>
      <c r="H16">
        <f t="shared" si="0"/>
        <v>17500</v>
      </c>
      <c r="I16">
        <v>10</v>
      </c>
      <c r="J16" s="1" t="s">
        <v>143</v>
      </c>
      <c r="K16" t="s">
        <v>144</v>
      </c>
    </row>
    <row r="17" spans="1:11" x14ac:dyDescent="0.3">
      <c r="A17" t="s">
        <v>105</v>
      </c>
      <c r="B17" t="s">
        <v>171</v>
      </c>
      <c r="C17" t="s">
        <v>4</v>
      </c>
      <c r="D17">
        <v>3500</v>
      </c>
      <c r="E17">
        <v>10500</v>
      </c>
      <c r="F17">
        <v>3500</v>
      </c>
      <c r="G17" t="s">
        <v>106</v>
      </c>
      <c r="H17">
        <f t="shared" si="0"/>
        <v>17500</v>
      </c>
      <c r="I17">
        <v>10</v>
      </c>
      <c r="J17" s="1" t="s">
        <v>143</v>
      </c>
      <c r="K17" t="s">
        <v>144</v>
      </c>
    </row>
    <row r="18" spans="1:11" x14ac:dyDescent="0.3">
      <c r="A18" t="s">
        <v>107</v>
      </c>
      <c r="B18" t="s">
        <v>170</v>
      </c>
      <c r="C18" t="s">
        <v>4</v>
      </c>
      <c r="D18">
        <v>132</v>
      </c>
      <c r="E18">
        <v>297</v>
      </c>
      <c r="F18">
        <v>150</v>
      </c>
      <c r="G18" t="s">
        <v>10</v>
      </c>
      <c r="H18">
        <f t="shared" si="0"/>
        <v>579</v>
      </c>
      <c r="I18">
        <v>6</v>
      </c>
      <c r="J18" s="1" t="s">
        <v>145</v>
      </c>
      <c r="K18" t="s">
        <v>108</v>
      </c>
    </row>
    <row r="19" spans="1:11" x14ac:dyDescent="0.3">
      <c r="A19" t="s">
        <v>109</v>
      </c>
      <c r="B19" t="s">
        <v>171</v>
      </c>
      <c r="C19" t="s">
        <v>4</v>
      </c>
      <c r="D19">
        <v>480</v>
      </c>
      <c r="E19">
        <v>960</v>
      </c>
      <c r="F19">
        <v>240</v>
      </c>
      <c r="G19" t="s">
        <v>35</v>
      </c>
      <c r="H19">
        <f t="shared" si="0"/>
        <v>1680</v>
      </c>
      <c r="I19">
        <v>4</v>
      </c>
      <c r="J19" s="1" t="s">
        <v>146</v>
      </c>
      <c r="K19" t="s">
        <v>149</v>
      </c>
    </row>
    <row r="20" spans="1:11" x14ac:dyDescent="0.3">
      <c r="A20" t="s">
        <v>182</v>
      </c>
      <c r="B20" t="s">
        <v>171</v>
      </c>
      <c r="J20" s="1"/>
    </row>
    <row r="21" spans="1:11" x14ac:dyDescent="0.3">
      <c r="A21" t="s">
        <v>124</v>
      </c>
      <c r="B21" t="s">
        <v>170</v>
      </c>
      <c r="C21" t="s">
        <v>11</v>
      </c>
      <c r="D21">
        <v>0</v>
      </c>
      <c r="E21">
        <v>797</v>
      </c>
      <c r="F21">
        <v>0</v>
      </c>
      <c r="G21" t="s">
        <v>35</v>
      </c>
      <c r="H21">
        <f t="shared" si="0"/>
        <v>797</v>
      </c>
      <c r="I21">
        <v>134</v>
      </c>
      <c r="J21" s="1" t="s">
        <v>147</v>
      </c>
      <c r="K21" t="s">
        <v>148</v>
      </c>
    </row>
    <row r="22" spans="1:11" x14ac:dyDescent="0.3">
      <c r="A22" t="s">
        <v>181</v>
      </c>
      <c r="B22" t="s">
        <v>171</v>
      </c>
      <c r="J22" s="1"/>
    </row>
    <row r="23" spans="1:11" x14ac:dyDescent="0.3">
      <c r="A23" t="s">
        <v>125</v>
      </c>
      <c r="B23" t="s">
        <v>170</v>
      </c>
      <c r="C23" t="s">
        <v>4</v>
      </c>
      <c r="D23">
        <v>3086</v>
      </c>
      <c r="E23">
        <v>4186</v>
      </c>
      <c r="F23">
        <v>6430</v>
      </c>
      <c r="G23" t="s">
        <v>35</v>
      </c>
      <c r="H23">
        <f t="shared" si="0"/>
        <v>13702</v>
      </c>
      <c r="I23">
        <v>356</v>
      </c>
      <c r="J23" s="1" t="s">
        <v>153</v>
      </c>
      <c r="K23" s="2" t="s">
        <v>152</v>
      </c>
    </row>
    <row r="24" spans="1:11" x14ac:dyDescent="0.3">
      <c r="A24" t="s">
        <v>178</v>
      </c>
      <c r="B24" t="s">
        <v>171</v>
      </c>
      <c r="C24" t="s">
        <v>4</v>
      </c>
      <c r="D24">
        <v>900</v>
      </c>
      <c r="E24">
        <v>900</v>
      </c>
      <c r="F24">
        <v>0</v>
      </c>
      <c r="G24" t="s">
        <v>35</v>
      </c>
      <c r="H24">
        <f t="shared" si="0"/>
        <v>1800</v>
      </c>
      <c r="I24">
        <v>6</v>
      </c>
      <c r="J24" s="1" t="s">
        <v>180</v>
      </c>
      <c r="K24" s="3" t="s">
        <v>179</v>
      </c>
    </row>
    <row r="25" spans="1:11" x14ac:dyDescent="0.3">
      <c r="A25" t="s">
        <v>154</v>
      </c>
      <c r="B25" t="s">
        <v>171</v>
      </c>
      <c r="C25" t="s">
        <v>4</v>
      </c>
      <c r="D25">
        <v>62</v>
      </c>
      <c r="E25">
        <v>302</v>
      </c>
      <c r="F25">
        <v>70</v>
      </c>
      <c r="G25" t="s">
        <v>37</v>
      </c>
      <c r="H25">
        <f t="shared" si="0"/>
        <v>434</v>
      </c>
      <c r="I25">
        <v>32</v>
      </c>
      <c r="J25" s="1" t="s">
        <v>153</v>
      </c>
      <c r="K25" t="s">
        <v>173</v>
      </c>
    </row>
    <row r="26" spans="1:11" x14ac:dyDescent="0.3">
      <c r="A26" t="s">
        <v>155</v>
      </c>
      <c r="B26" t="s">
        <v>171</v>
      </c>
      <c r="C26" t="s">
        <v>4</v>
      </c>
      <c r="D26">
        <v>376</v>
      </c>
      <c r="E26">
        <v>1512</v>
      </c>
      <c r="F26">
        <v>564</v>
      </c>
      <c r="G26" t="s">
        <v>35</v>
      </c>
      <c r="H26">
        <f t="shared" si="0"/>
        <v>2452</v>
      </c>
      <c r="I26">
        <v>24</v>
      </c>
      <c r="J26" s="1" t="s">
        <v>161</v>
      </c>
      <c r="K26" t="s">
        <v>162</v>
      </c>
    </row>
    <row r="27" spans="1:11" x14ac:dyDescent="0.3">
      <c r="A27" t="s">
        <v>156</v>
      </c>
      <c r="B27" t="s">
        <v>171</v>
      </c>
      <c r="C27" t="s">
        <v>4</v>
      </c>
      <c r="D27">
        <v>61</v>
      </c>
      <c r="E27">
        <v>306</v>
      </c>
      <c r="F27">
        <v>121</v>
      </c>
      <c r="G27" t="s">
        <v>35</v>
      </c>
      <c r="H27">
        <f t="shared" si="0"/>
        <v>488</v>
      </c>
      <c r="I27">
        <f>4+7</f>
        <v>11</v>
      </c>
      <c r="J27" t="s">
        <v>165</v>
      </c>
      <c r="K27" t="s">
        <v>174</v>
      </c>
    </row>
    <row r="28" spans="1:11" x14ac:dyDescent="0.3">
      <c r="A28" t="s">
        <v>157</v>
      </c>
      <c r="B28" t="s">
        <v>170</v>
      </c>
      <c r="C28" t="s">
        <v>4</v>
      </c>
      <c r="D28">
        <v>201</v>
      </c>
      <c r="E28">
        <v>1771</v>
      </c>
      <c r="F28">
        <v>1028</v>
      </c>
      <c r="G28" t="s">
        <v>166</v>
      </c>
      <c r="H28">
        <f t="shared" si="0"/>
        <v>3000</v>
      </c>
      <c r="I28">
        <v>87</v>
      </c>
      <c r="J28" t="s">
        <v>167</v>
      </c>
      <c r="K28" t="s">
        <v>168</v>
      </c>
    </row>
    <row r="29" spans="1:11" x14ac:dyDescent="0.3">
      <c r="A29" t="s">
        <v>158</v>
      </c>
      <c r="B29" t="s">
        <v>171</v>
      </c>
      <c r="C29" t="s">
        <v>4</v>
      </c>
      <c r="D29">
        <v>800</v>
      </c>
      <c r="E29">
        <v>1600</v>
      </c>
      <c r="F29">
        <v>400</v>
      </c>
      <c r="G29" t="s">
        <v>35</v>
      </c>
      <c r="H29">
        <f t="shared" si="0"/>
        <v>2800</v>
      </c>
      <c r="I29">
        <v>2</v>
      </c>
      <c r="J29" t="s">
        <v>169</v>
      </c>
      <c r="K29" t="s">
        <v>175</v>
      </c>
    </row>
    <row r="30" spans="1:11" x14ac:dyDescent="0.3">
      <c r="A30" t="s">
        <v>159</v>
      </c>
      <c r="B30" t="s">
        <v>170</v>
      </c>
      <c r="C30" t="s">
        <v>11</v>
      </c>
      <c r="D30">
        <v>100</v>
      </c>
      <c r="E30">
        <v>200</v>
      </c>
      <c r="F30">
        <v>100</v>
      </c>
      <c r="G30" t="s">
        <v>176</v>
      </c>
      <c r="H30">
        <f t="shared" si="0"/>
        <v>400</v>
      </c>
      <c r="I30">
        <v>29</v>
      </c>
      <c r="J30" t="s">
        <v>145</v>
      </c>
      <c r="K30" t="s">
        <v>177</v>
      </c>
    </row>
    <row r="31" spans="1:11" x14ac:dyDescent="0.3">
      <c r="A31" t="s">
        <v>160</v>
      </c>
      <c r="B31" t="s">
        <v>171</v>
      </c>
      <c r="H31" t="str">
        <f t="shared" si="0"/>
        <v/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4"/>
  <sheetViews>
    <sheetView workbookViewId="0">
      <selection activeCell="A5" sqref="A5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  <row r="4" spans="1:3" x14ac:dyDescent="0.3">
      <c r="A4" t="s">
        <v>163</v>
      </c>
      <c r="B4" t="s">
        <v>61</v>
      </c>
      <c r="C4" t="s">
        <v>164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2021-09-21T07:18:23Z</dcterms:modified>
</cp:coreProperties>
</file>