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multilingual_speech_valence_classification/datasets/"/>
    </mc:Choice>
  </mc:AlternateContent>
  <xr:revisionPtr revIDLastSave="71" documentId="13_ncr:1_{9C4DCC86-0EEF-42A1-B41D-E15BA90F189F}" xr6:coauthVersionLast="46" xr6:coauthVersionMax="46" xr10:uidLastSave="{CFEEE54D-A7FA-4925-A642-8CD9BA7DD242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G13" i="1"/>
  <c r="G12" i="1"/>
  <c r="D11" i="1"/>
  <c r="G11" i="1"/>
  <c r="G10" i="1"/>
  <c r="G8" i="1"/>
  <c r="G9" i="1"/>
  <c r="G7" i="1"/>
  <c r="D7" i="1"/>
  <c r="E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<sst xmlns="http://schemas.openxmlformats.org/spreadsheetml/2006/main" count="169" uniqueCount="92">
  <si>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</si>
  <si>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</si>
  <si>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</si>
  <si>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</si>
  <si>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</si>
  <si>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</si>
  <si>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</si>
  <si>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</si>
  <si>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</si>
  <si>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</si>
  <si>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</si>
  <si>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</si>
  <si>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</si>
  <si>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</si>
  <si>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1 "improvised" sample per speaker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</si>
  <si>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</si>
  <si>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</si>
  <si>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</si>
  <si>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</si>
  <si>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</si>
  <si>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</si>
  <si>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</si>
  <si>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</si>
  <si>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</si>
  <si>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</si>
  <si>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</si>
  <si>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</si>
  <si>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</si>
  <si>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</si>
  <si>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</si>
  <si>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</si>
  <si>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</si>
  <si>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</si>
  <si>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</si>
  <si>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</si>
  <si>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</si>
  <si>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</si>
  <si>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</si>
  <si>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</si>
  <si>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</si>
  <si>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</si>
  <si>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</si>
  <si>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</si>
  <si>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</si>
  <si>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</si>
  <si>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</si>
  <si>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</si>
  <si>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</si>
  <si>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</si>
  <si>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</si>
  <si>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</si>
  <si>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</si>
  <si>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</si>
  <si>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</si>
  <si>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</si>
  <si>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</si>
  <si>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</si>
  <si>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</si>
  <si>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</si>
  <si>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</si>
  <si>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</si>
  <si>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</si>
  <si>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</si>
  <si>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</si>
  <si>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</si>
  <si>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</si>
  <si>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</si>
  <si>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</si>
  <si>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</si>
  <si>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</si>
  <si>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included non-basic emotions, but all samples explicitly labeled for valence</t>
  </si>
  <si>
    <t>EmoReact_V_1.0</t>
  </si>
  <si>
    <t>N. A. children's English</t>
  </si>
  <si>
    <t>Emotional_EMA</t>
  </si>
  <si>
    <t>kept samples where intended valence matched multimodal reviewer consensus; where multimodal reviews classified ambiguous valence, labels recalculated; foreach remaining, where intended valence matches valence of highest emo score, keep those with scores &gt; 50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</si>
  <si>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</si>
  <si>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</si>
  <si>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</si>
  <si>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</si>
  <si>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</si>
  <si>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</si>
  <si>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</si>
  <si>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</si>
  <si>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</si>
  <si>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</si>
  <si>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</si>
  <si>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movie or TV; only 'useful' included; labeled by majority vote; 4 records excluded for interrater ambiguity (3 en 1 tr)</t>
  </si>
  <si>
    <t>from online talk shows; used unsegmented (utterance level); labels no good</t>
  </si>
  <si>
    <t>Sadnes</t>
  </si>
  <si>
    <t>Contepmt</t>
  </si>
  <si>
    <t>intrest</t>
  </si>
  <si>
    <t>contempt mapped to negative; labels determined by interrater consensus; some of the mp4s might not have audio!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</si>
</sst>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H15"/>
  <sheetViews>
    <sheetView tabSelected="1" workbookViewId="0">
      <selection activeCell="G5" sqref="G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8" x14ac:dyDescent="0.3">
      <c r="A1" t="s">
        <v>58</v>
      </c>
      <c r="B1" t="s">
        <v>1</v>
      </c>
      <c r="C1" t="s">
        <v>7</v>
      </c>
      <c r="D1" t="s">
        <v>8</v>
      </c>
      <c r="E1" t="s">
        <v>15</v>
      </c>
      <c r="F1" t="s">
        <v>0</v>
      </c>
      <c r="G1" t="s">
        <v>2</v>
      </c>
      <c r="H1" t="s">
        <v>3</v>
      </c>
    </row>
    <row r="2" spans="1:8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14</v>
      </c>
    </row>
    <row r="3" spans="1:8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87</v>
      </c>
    </row>
    <row r="4" spans="1:8" x14ac:dyDescent="0.3">
      <c r="A4" t="s">
        <v>12</v>
      </c>
      <c r="B4" t="s">
        <v>13</v>
      </c>
      <c r="C4">
        <v>199</v>
      </c>
      <c r="D4">
        <v>480</v>
      </c>
      <c r="E4">
        <v>185</v>
      </c>
      <c r="F4" t="s">
        <v>26</v>
      </c>
      <c r="G4">
        <f t="shared" si="0"/>
        <v>864</v>
      </c>
      <c r="H4" t="s">
        <v>91</v>
      </c>
    </row>
    <row r="5" spans="1:8" x14ac:dyDescent="0.3">
      <c r="A5" t="s">
        <v>34</v>
      </c>
      <c r="B5" t="s">
        <v>4</v>
      </c>
      <c r="C5">
        <v>21</v>
      </c>
      <c r="D5">
        <v>33</v>
      </c>
      <c r="E5">
        <v>6</v>
      </c>
      <c r="F5" t="s">
        <v>26</v>
      </c>
      <c r="G5">
        <f t="shared" si="0"/>
        <v>60</v>
      </c>
      <c r="H5" t="s">
        <v>86</v>
      </c>
    </row>
    <row r="6" spans="1:8" x14ac:dyDescent="0.3">
      <c r="A6" t="s">
        <v>35</v>
      </c>
      <c r="B6" t="s">
        <v>4</v>
      </c>
      <c r="C6">
        <v>37</v>
      </c>
      <c r="D6">
        <v>66</v>
      </c>
      <c r="E6">
        <v>8</v>
      </c>
      <c r="F6" t="s">
        <v>36</v>
      </c>
      <c r="G6">
        <f t="shared" si="0"/>
        <v>111</v>
      </c>
      <c r="H6" t="s">
        <v>86</v>
      </c>
    </row>
    <row r="7" spans="1:8" x14ac:dyDescent="0.3">
      <c r="A7" t="s">
        <v>37</v>
      </c>
      <c r="B7" t="s">
        <v>4</v>
      </c>
      <c r="C7">
        <v>144</v>
      </c>
      <c r="D7">
        <f>936-72-144-144</f>
        <v>576</v>
      </c>
      <c r="E7">
        <f>6*12</f>
        <v>72</v>
      </c>
      <c r="F7" t="s">
        <v>38</v>
      </c>
      <c r="G7">
        <f t="shared" si="0"/>
        <v>792</v>
      </c>
      <c r="H7" t="s">
        <v>79</v>
      </c>
    </row>
    <row r="8" spans="1:8" x14ac:dyDescent="0.3">
      <c r="A8" t="s">
        <v>49</v>
      </c>
      <c r="B8" t="s">
        <v>4</v>
      </c>
      <c r="C8">
        <v>1218</v>
      </c>
      <c r="D8">
        <v>4015</v>
      </c>
      <c r="E8">
        <v>1063</v>
      </c>
      <c r="F8" t="s">
        <v>36</v>
      </c>
      <c r="G8">
        <f t="shared" si="0"/>
        <v>6296</v>
      </c>
      <c r="H8" t="s">
        <v>74</v>
      </c>
    </row>
    <row r="9" spans="1:8" x14ac:dyDescent="0.3">
      <c r="A9" t="s">
        <v>51</v>
      </c>
      <c r="B9" t="s">
        <v>4</v>
      </c>
      <c r="C9">
        <v>2</v>
      </c>
      <c r="D9">
        <v>2</v>
      </c>
      <c r="E9">
        <v>2</v>
      </c>
      <c r="F9" t="s">
        <v>36</v>
      </c>
      <c r="G9">
        <f t="shared" si="0"/>
        <v>6</v>
      </c>
      <c r="H9" t="s">
        <v>52</v>
      </c>
    </row>
    <row r="10" spans="1:8" x14ac:dyDescent="0.3">
      <c r="A10" t="s">
        <v>53</v>
      </c>
      <c r="B10" t="s">
        <v>11</v>
      </c>
      <c r="C10">
        <v>296</v>
      </c>
      <c r="D10">
        <v>675</v>
      </c>
      <c r="E10">
        <v>221</v>
      </c>
      <c r="F10" t="s">
        <v>56</v>
      </c>
      <c r="G10">
        <f t="shared" si="0"/>
        <v>1192</v>
      </c>
      <c r="H10" t="s">
        <v>54</v>
      </c>
    </row>
    <row r="11" spans="1:8" x14ac:dyDescent="0.3">
      <c r="A11" t="s">
        <v>57</v>
      </c>
      <c r="B11" t="s">
        <v>4</v>
      </c>
      <c r="C11">
        <v>71</v>
      </c>
      <c r="D11">
        <f>535-(79+71)</f>
        <v>385</v>
      </c>
      <c r="E11">
        <v>79</v>
      </c>
      <c r="F11" t="s">
        <v>59</v>
      </c>
      <c r="G11">
        <f t="shared" si="0"/>
        <v>535</v>
      </c>
      <c r="H11" t="s">
        <v>70</v>
      </c>
    </row>
    <row r="12" spans="1:8" x14ac:dyDescent="0.3">
      <c r="A12" t="s">
        <v>71</v>
      </c>
      <c r="B12" t="s">
        <v>11</v>
      </c>
      <c r="C12">
        <v>599</v>
      </c>
      <c r="D12">
        <v>404</v>
      </c>
      <c r="E12">
        <v>99</v>
      </c>
      <c r="F12" t="s">
        <v>36</v>
      </c>
      <c r="G12">
        <f t="shared" si="0"/>
        <v>1102</v>
      </c>
      <c r="H12" t="s">
        <v>72</v>
      </c>
    </row>
    <row r="13" spans="1:8" x14ac:dyDescent="0.3">
      <c r="A13" t="s">
        <v>73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36</v>
      </c>
      <c r="G13">
        <f t="shared" si="0"/>
        <v>535</v>
      </c>
      <c r="H13" t="s">
        <v>75</v>
      </c>
    </row>
    <row r="14" spans="1:8" x14ac:dyDescent="0.3">
      <c r="A14" t="s">
        <v>76</v>
      </c>
      <c r="B14" t="s">
        <v>4</v>
      </c>
      <c r="F14" t="s">
        <v>36</v>
      </c>
      <c r="H14" t="s">
        <v>78</v>
      </c>
    </row>
    <row r="15" spans="1:8" x14ac:dyDescent="0.3">
      <c r="A15" t="s">
        <v>77</v>
      </c>
      <c r="B15" t="s">
        <v>4</v>
      </c>
      <c r="F1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65</v>
      </c>
      <c r="B1" t="s">
        <v>64</v>
      </c>
      <c r="C1" t="s">
        <v>80</v>
      </c>
    </row>
    <row r="2" spans="1:3" x14ac:dyDescent="0.3">
      <c r="A2" t="s">
        <v>16</v>
      </c>
      <c r="B2" t="s">
        <v>62</v>
      </c>
      <c r="C2" t="s">
        <v>80</v>
      </c>
    </row>
    <row r="3" spans="1:3" x14ac:dyDescent="0.3">
      <c r="A3" t="s">
        <v>23</v>
      </c>
      <c r="B3" t="s">
        <v>62</v>
      </c>
      <c r="C3" t="s">
        <v>80</v>
      </c>
    </row>
    <row r="4" spans="1:3" x14ac:dyDescent="0.3">
      <c r="A4" t="s">
        <v>39</v>
      </c>
      <c r="B4" t="s">
        <v>63</v>
      </c>
      <c r="C4" t="s">
        <v>80</v>
      </c>
    </row>
    <row r="5" spans="1:3" x14ac:dyDescent="0.3">
      <c r="A5" t="s">
        <v>55</v>
      </c>
      <c r="B5" t="s">
        <v>62</v>
      </c>
      <c r="C5" t="s">
        <v>80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17</v>
      </c>
      <c r="B1" t="s">
        <v>62</v>
      </c>
      <c r="C1" t="s">
        <v>82</v>
      </c>
    </row>
    <row r="2" spans="1:3" x14ac:dyDescent="0.3">
      <c r="A2" t="s">
        <v>22</v>
      </c>
      <c r="B2" t="s">
        <v>62</v>
      </c>
      <c r="C2" t="s">
        <v>82</v>
      </c>
    </row>
    <row r="3" spans="1:3" x14ac:dyDescent="0.3">
      <c r="A3" t="s">
        <v>61</v>
      </c>
      <c r="B3" t="s">
        <v>64</v>
      </c>
      <c r="C3" t="s">
        <v>82</v>
      </c>
    </row>
    <row r="4" spans="1:3" x14ac:dyDescent="0.3">
      <c r="A4" t="s">
        <v>60</v>
      </c>
      <c r="B4" t="s">
        <v>64</v>
      </c>
      <c r="C4" t="s">
        <v>82</v>
      </c>
    </row>
    <row r="5" spans="1:3" x14ac:dyDescent="0.3">
      <c r="A5" t="s">
        <v>41</v>
      </c>
      <c r="B5" t="s">
        <v>63</v>
      </c>
      <c r="C5" t="s">
        <v>82</v>
      </c>
    </row>
    <row r="6" spans="1:3" x14ac:dyDescent="0.3">
      <c r="A6" t="s">
        <v>25</v>
      </c>
      <c r="B6" t="s">
        <v>62</v>
      </c>
      <c r="C6" t="s">
        <v>83</v>
      </c>
    </row>
    <row r="7" spans="1:3" x14ac:dyDescent="0.3">
      <c r="A7" t="s">
        <v>42</v>
      </c>
      <c r="B7" t="s">
        <v>63</v>
      </c>
      <c r="C7" t="s">
        <v>84</v>
      </c>
    </row>
    <row r="8" spans="1:3" x14ac:dyDescent="0.3">
      <c r="A8" t="s">
        <v>18</v>
      </c>
      <c r="B8" t="s">
        <v>62</v>
      </c>
      <c r="C8" t="s">
        <v>84</v>
      </c>
    </row>
    <row r="9" spans="1:3" x14ac:dyDescent="0.3">
      <c r="A9" t="s">
        <v>46</v>
      </c>
      <c r="B9" t="s">
        <v>62</v>
      </c>
      <c r="C9" t="s">
        <v>84</v>
      </c>
    </row>
    <row r="10" spans="1:3" x14ac:dyDescent="0.3">
      <c r="A10" t="s">
        <v>67</v>
      </c>
      <c r="B10" t="s">
        <v>64</v>
      </c>
      <c r="C10" t="s">
        <v>84</v>
      </c>
    </row>
    <row r="11" spans="1:3" x14ac:dyDescent="0.3">
      <c r="A11" t="s">
        <v>19</v>
      </c>
      <c r="B11" t="s">
        <v>62</v>
      </c>
      <c r="C11" t="s">
        <v>85</v>
      </c>
    </row>
    <row r="12" spans="1:3" x14ac:dyDescent="0.3">
      <c r="A12" t="s">
        <v>43</v>
      </c>
      <c r="B12" t="s">
        <v>63</v>
      </c>
      <c r="C12" t="s">
        <v>85</v>
      </c>
    </row>
    <row r="13" spans="1:3" x14ac:dyDescent="0.3">
      <c r="A13" t="s">
        <v>50</v>
      </c>
      <c r="B13" t="s">
        <v>62</v>
      </c>
      <c r="C13" t="s">
        <v>50</v>
      </c>
    </row>
    <row r="14" spans="1:3" x14ac:dyDescent="0.3">
      <c r="A14" t="s">
        <v>20</v>
      </c>
      <c r="B14" t="s">
        <v>62</v>
      </c>
      <c r="C14" t="s">
        <v>50</v>
      </c>
    </row>
    <row r="15" spans="1:3" x14ac:dyDescent="0.3">
      <c r="A15" t="s">
        <v>66</v>
      </c>
      <c r="B15" t="s">
        <v>64</v>
      </c>
      <c r="C15" t="s">
        <v>50</v>
      </c>
    </row>
    <row r="16" spans="1:3" x14ac:dyDescent="0.3">
      <c r="A16" t="s">
        <v>44</v>
      </c>
      <c r="B16" t="s">
        <v>63</v>
      </c>
      <c r="C16" t="s">
        <v>50</v>
      </c>
    </row>
    <row r="17" spans="1:3" x14ac:dyDescent="0.3">
      <c r="A17" t="s">
        <v>88</v>
      </c>
      <c r="B17" t="s">
        <v>62</v>
      </c>
      <c r="C17" t="s">
        <v>50</v>
      </c>
    </row>
    <row r="18" spans="1:3" x14ac:dyDescent="0.3">
      <c r="A18" t="s">
        <v>89</v>
      </c>
      <c r="B18" t="s">
        <v>62</v>
      </c>
      <c r="C18" t="s">
        <v>50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24</v>
      </c>
      <c r="B1" t="s">
        <v>62</v>
      </c>
      <c r="C1" t="s">
        <v>81</v>
      </c>
    </row>
    <row r="2" spans="1:3" x14ac:dyDescent="0.3">
      <c r="A2" t="s">
        <v>24</v>
      </c>
      <c r="B2" t="s">
        <v>64</v>
      </c>
      <c r="C2" t="s">
        <v>81</v>
      </c>
    </row>
    <row r="3" spans="1:3" x14ac:dyDescent="0.3">
      <c r="A3" t="s">
        <v>40</v>
      </c>
      <c r="B3" t="s">
        <v>63</v>
      </c>
      <c r="C3" t="s">
        <v>81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48</v>
      </c>
      <c r="B1" t="s">
        <v>62</v>
      </c>
    </row>
    <row r="2" spans="1:2" x14ac:dyDescent="0.3">
      <c r="A2" t="s">
        <v>27</v>
      </c>
      <c r="B2" t="s">
        <v>62</v>
      </c>
    </row>
    <row r="3" spans="1:2" x14ac:dyDescent="0.3">
      <c r="A3" t="s">
        <v>33</v>
      </c>
      <c r="B3" t="s">
        <v>62</v>
      </c>
    </row>
    <row r="4" spans="1:2" x14ac:dyDescent="0.3">
      <c r="A4" t="s">
        <v>32</v>
      </c>
      <c r="B4" t="s">
        <v>62</v>
      </c>
    </row>
    <row r="5" spans="1:2" x14ac:dyDescent="0.3">
      <c r="A5" t="s">
        <v>29</v>
      </c>
      <c r="B5" t="s">
        <v>62</v>
      </c>
    </row>
    <row r="6" spans="1:2" x14ac:dyDescent="0.3">
      <c r="A6" t="s">
        <v>68</v>
      </c>
      <c r="B6" t="s">
        <v>64</v>
      </c>
    </row>
    <row r="7" spans="1:2" x14ac:dyDescent="0.3">
      <c r="A7" t="s">
        <v>69</v>
      </c>
      <c r="B7" t="s">
        <v>62</v>
      </c>
    </row>
    <row r="8" spans="1:2" x14ac:dyDescent="0.3">
      <c r="A8" t="s">
        <v>47</v>
      </c>
      <c r="B8" t="s">
        <v>62</v>
      </c>
    </row>
    <row r="9" spans="1:2" x14ac:dyDescent="0.3">
      <c r="A9" t="s">
        <v>30</v>
      </c>
      <c r="B9" t="s">
        <v>62</v>
      </c>
    </row>
    <row r="10" spans="1:2" x14ac:dyDescent="0.3">
      <c r="A10" t="s">
        <v>21</v>
      </c>
      <c r="B10" t="s">
        <v>62</v>
      </c>
    </row>
    <row r="11" spans="1:2" x14ac:dyDescent="0.3">
      <c r="A11" t="s">
        <v>45</v>
      </c>
      <c r="B11" t="s">
        <v>63</v>
      </c>
    </row>
    <row r="12" spans="1:2" x14ac:dyDescent="0.3">
      <c r="A12" t="s">
        <v>31</v>
      </c>
      <c r="B12" t="s">
        <v>62</v>
      </c>
    </row>
    <row r="13" spans="1:2" x14ac:dyDescent="0.3">
      <c r="A13" t="s">
        <v>28</v>
      </c>
      <c r="B13" t="s">
        <v>62</v>
      </c>
    </row>
    <row r="14" spans="1:2" x14ac:dyDescent="0.3">
      <c r="A14" t="s">
        <v>90</v>
      </c>
      <c r="B14" t="s">
        <v>62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2021-03-10T07:06:08Z</dcterms:created>
  <dcterms:modified xsi:type="dcterms:W3CDTF">2021-05-15T07:49:08Z</dcterms:modified>
</cp:coreProperties>
</file>