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_DE_VIDA_PC" sheetId="1" r:id="rId4"/>
    <sheet state="visible" name="DATA" sheetId="2" r:id="rId5"/>
  </sheets>
  <definedNames>
    <definedName name="ANTIVIRUS">Tabla32[ANTIVIRUS]</definedName>
    <definedName name="CAPACIDAD">Tabla15[CAPACIDAD]</definedName>
    <definedName name="CHROME_OS">Tabla23[CHROME_OS]</definedName>
    <definedName name="COLOR_PC">Tabla3[[#All],[COLOR_PC]]</definedName>
    <definedName name="DDR_2">Tabla8[DDR_2]</definedName>
    <definedName name="DDR_3">Tabla9[DDR_3]</definedName>
    <definedName name="DDR_4">Tabla10[DDR_4]</definedName>
    <definedName name="DDR_5">Tabla11[DDR_5]</definedName>
    <definedName name="DISCO_DURO">Tabla13[DISCO_DURO]</definedName>
    <definedName name="EDICION">Tabla30[EDICION]</definedName>
    <definedName name="FREE_BSD">Tabla24[FREE_BSD]</definedName>
    <definedName name="LINUX">Tabla25[LINUX]</definedName>
    <definedName name="LINUX_SERVER">Tabla26[LINUX_SERVER]</definedName>
    <definedName name="MAC_OS">Tabla27[MAC_OS]</definedName>
    <definedName name="MARCA_PC">Tabla2[[#All],[MARCA_PC]]</definedName>
    <definedName name="MARCA_RAM">Tabla5[MARCA_RAM]</definedName>
    <definedName name="NO_APLICA">Tabla12[NO_APLICA]</definedName>
    <definedName name="NUCLEOS">Tabla17[NUCLEOS]</definedName>
    <definedName name="OS">Tabla22[OS]</definedName>
    <definedName name="PANTALLA">Tabla20[PANTALLA]</definedName>
    <definedName name="PROCESADOR">Tabla16[PROCESADOR]</definedName>
    <definedName name="PUERTOS">Tabla21[PUERTOS]</definedName>
    <definedName name="RATÓN">Tabla19[RATÓN]</definedName>
    <definedName name="TAMAÑO_RAM">Tabla7[TAMAÑO_RAM]</definedName>
    <definedName name="TECLADO">Tabla18[TECLADO]</definedName>
    <definedName name="TIPO_DE_SERVICIO_PC">Tabla4[[#All],[TIPO_DE_SERVICIO_PC]]</definedName>
    <definedName name="TIPO_PC">Tabla1[[#All],[TIPO_PC]]</definedName>
    <definedName name="TIPO_RAM">Tabla6[TIPO_RAM]</definedName>
    <definedName name="UNIDAD_SSD">Tabla14[UNIDAD_SSD]</definedName>
    <definedName name="VERSION_OFFICE">Tabla31[VERSION_OFFICE]</definedName>
    <definedName name="WINDOWS">Tabla28[WINDOWS]</definedName>
    <definedName name="WINDOWS_SERVER">Tabla29[WINDOWS_SERVER]</definedName>
  </definedNames>
  <calcPr/>
  <extLst>
    <ext uri="GoogleSheetsCustomDataVersion2">
      <go:sheetsCustomData xmlns:go="http://customooxmlschemas.google.com/" r:id="rId6" roundtripDataChecksum="R5EtxEs5/Znak3SkApmtyATsz3yo5LI5tqGF6Nzvm7U="/>
    </ext>
  </extLst>
</workbook>
</file>

<file path=xl/sharedStrings.xml><?xml version="1.0" encoding="utf-8"?>
<sst xmlns="http://schemas.openxmlformats.org/spreadsheetml/2006/main" count="399" uniqueCount="300">
  <si>
    <t>FORMATO DE HOJA DE VIDA Y SERVICIO TÉCNICO</t>
  </si>
  <si>
    <t>INFORMACIÓN DEL USUARIO</t>
  </si>
  <si>
    <t>CLIENTE:</t>
  </si>
  <si>
    <t>FECHA DE RECEPCIÓN:</t>
  </si>
  <si>
    <t>TELÉFONO O CELULAR:</t>
  </si>
  <si>
    <t>CIUDAD:</t>
  </si>
  <si>
    <t>TIPO DE SERVICIO:</t>
  </si>
  <si>
    <t>CORREO:</t>
  </si>
  <si>
    <t>FECHA DE COMPRA DEL PC:</t>
  </si>
  <si>
    <t>DIRECCIÓN:</t>
  </si>
  <si>
    <t>TIEMPO DE USO:</t>
  </si>
  <si>
    <t>VIDA ÚTIL:</t>
  </si>
  <si>
    <t>DESCRIPCIÓN DEL EQUIPO</t>
  </si>
  <si>
    <t>TIPO:</t>
  </si>
  <si>
    <t>MARCA:</t>
  </si>
  <si>
    <t>SERIAL:</t>
  </si>
  <si>
    <t>MODELO:</t>
  </si>
  <si>
    <t>OTRA MARCA:</t>
  </si>
  <si>
    <t>COLOR:</t>
  </si>
  <si>
    <t>OTRO COLOR:</t>
  </si>
  <si>
    <t>FOTO DEL PC AQUÍ</t>
  </si>
  <si>
    <t>CONFIGURACIÓN ACTUAL DEL HARDWARE</t>
  </si>
  <si>
    <t>FABRICANTE</t>
  </si>
  <si>
    <t>TIPO</t>
  </si>
  <si>
    <t>TAMAÑO</t>
  </si>
  <si>
    <t>VELOCIDAD</t>
  </si>
  <si>
    <t>MEMORIA RAM 1:</t>
  </si>
  <si>
    <t>MEMORIA RAM 2:</t>
  </si>
  <si>
    <t>MEMORIA RAM 3:</t>
  </si>
  <si>
    <t>MEMORIA RAM 4:</t>
  </si>
  <si>
    <t>TOTAL RAM INSTALADA:</t>
  </si>
  <si>
    <t>DISCO DURO (HDD):</t>
  </si>
  <si>
    <t>CAPACIDAD:</t>
  </si>
  <si>
    <t>UNIDAD DE ESTADO SÓLIDO (SSD):</t>
  </si>
  <si>
    <t>PROCESADOR:</t>
  </si>
  <si>
    <t>MODELO CPU:</t>
  </si>
  <si>
    <t>NUCLEOS CPU:</t>
  </si>
  <si>
    <t>VELOCIDAD CPU:</t>
  </si>
  <si>
    <t>TARJETAS PCI:</t>
  </si>
  <si>
    <t>VIDEO</t>
  </si>
  <si>
    <t>AUDIO</t>
  </si>
  <si>
    <t>RED LAN</t>
  </si>
  <si>
    <t>RED WIFI</t>
  </si>
  <si>
    <t>FABRICANTE:</t>
  </si>
  <si>
    <t>TECLADO:</t>
  </si>
  <si>
    <t>RATÓN:</t>
  </si>
  <si>
    <t>PANTALLA:</t>
  </si>
  <si>
    <t>PUERTOS INTEGRADOS</t>
  </si>
  <si>
    <t>OTROS PERIFÉRICOS</t>
  </si>
  <si>
    <t>USB 2.0</t>
  </si>
  <si>
    <t>USB-C</t>
  </si>
  <si>
    <t>PERIFÉRICO 1:</t>
  </si>
  <si>
    <t>USB 3.0</t>
  </si>
  <si>
    <t>VGA</t>
  </si>
  <si>
    <t>PERIFÉRICO 2:</t>
  </si>
  <si>
    <t>USB 3.1</t>
  </si>
  <si>
    <t>HDMI</t>
  </si>
  <si>
    <t>OBSERVACIONES GENERALES DEL HARDWARE REGISTRADO</t>
  </si>
  <si>
    <t>USB 3.2</t>
  </si>
  <si>
    <t>DISPLAY PORT</t>
  </si>
  <si>
    <t>CONFIGURACIÓN ACTUAL DEL SOFTWARE</t>
  </si>
  <si>
    <t>SISTEMA OPERATIVO:</t>
  </si>
  <si>
    <t>VERSIÓN O DISTRIBUCIÓN:</t>
  </si>
  <si>
    <t>EDICIÓN:</t>
  </si>
  <si>
    <t>OTRO SISTEMA OPERATIVO:</t>
  </si>
  <si>
    <t>OFFICE</t>
  </si>
  <si>
    <t>NOMBRE DE PRODUCTO OFFICE:</t>
  </si>
  <si>
    <t>OTRO:</t>
  </si>
  <si>
    <t>ANTIVIRUS:</t>
  </si>
  <si>
    <t>OTRO ANTIVIRUS:</t>
  </si>
  <si>
    <t>SOFTWARE ADICIONAL:</t>
  </si>
  <si>
    <t>REGISTRO DE MANTENIMIENTO</t>
  </si>
  <si>
    <t>NOVEDADES REPORTADAS POR EL CLIENTE</t>
  </si>
  <si>
    <t>DIAGNÓSTICO TÉCNICO</t>
  </si>
  <si>
    <t>EL PC SE REINICIA</t>
  </si>
  <si>
    <t>EL PC SE BLOQUEA INESPERADAMENTE</t>
  </si>
  <si>
    <t>EL PC SE APAGA</t>
  </si>
  <si>
    <t>EL PC PRESENTA LENTITUD</t>
  </si>
  <si>
    <t>REVISIÓN DE MALWARE</t>
  </si>
  <si>
    <t>FORMATEO DE PC</t>
  </si>
  <si>
    <t>EL PC ESTÁ SUCIO</t>
  </si>
  <si>
    <t>EL PC SE SOBRECALIENTA</t>
  </si>
  <si>
    <t>EL PC SE DESCONECTA DE INTERNET</t>
  </si>
  <si>
    <t>INSTALAR PROGRAMAS AL PC</t>
  </si>
  <si>
    <t>FECHA DE LA REALIZACIÓN DEL MANTENIMIENTO:</t>
  </si>
  <si>
    <t>TÉCNICO ENCARGADO:</t>
  </si>
  <si>
    <t>A CONTINUACIÓN, REGISTRE LAS ACCIONES REALIZADAS DEL MANTENIMIENTO PREVENTIVO Y/O CORRECTIVO Y CONSIGNE LAS OBSERVACIONES (SI ES NECESARIO).</t>
  </si>
  <si>
    <t>RECOMENDACIONES PARA EL CLIENTE:</t>
  </si>
  <si>
    <t>DETALLES DEL COMPUTADOR</t>
  </si>
  <si>
    <t>DETALLES DE LA MEMORIA RAM</t>
  </si>
  <si>
    <t>DETALLES DE ALMACENAMIENTO</t>
  </si>
  <si>
    <t>PROCESADOR</t>
  </si>
  <si>
    <t>PERIFÉRICOS TRADICIONALES</t>
  </si>
  <si>
    <t xml:space="preserve">PUERTOS </t>
  </si>
  <si>
    <t>SISTEMAS OPERATIVOS Y SUS VERSIONES</t>
  </si>
  <si>
    <t>ANTIVIRUS</t>
  </si>
  <si>
    <t>TIPO_PC</t>
  </si>
  <si>
    <t>MARCA_PC</t>
  </si>
  <si>
    <t>COLOR_PC</t>
  </si>
  <si>
    <t>TIPO_DE_SERVICIO_PC</t>
  </si>
  <si>
    <t>MARCA_RAM</t>
  </si>
  <si>
    <t>TIPO_RAM</t>
  </si>
  <si>
    <t>TAMAÑO_RAM</t>
  </si>
  <si>
    <t>DDR_2</t>
  </si>
  <si>
    <t>DDR_3</t>
  </si>
  <si>
    <t>DDR_4</t>
  </si>
  <si>
    <t>DDR_5</t>
  </si>
  <si>
    <t>NO_APLICA</t>
  </si>
  <si>
    <t>DISCO_DURO</t>
  </si>
  <si>
    <t>UNIDAD_SSD</t>
  </si>
  <si>
    <t>CAPACIDAD</t>
  </si>
  <si>
    <t>NUCLEOS</t>
  </si>
  <si>
    <t>TECLADO</t>
  </si>
  <si>
    <t>RATÓN</t>
  </si>
  <si>
    <t>PANTALLA</t>
  </si>
  <si>
    <t>PUERTOS</t>
  </si>
  <si>
    <t>OS</t>
  </si>
  <si>
    <t>CHROME_OS</t>
  </si>
  <si>
    <t>FREE_BSD</t>
  </si>
  <si>
    <t>LINUX</t>
  </si>
  <si>
    <t>LINUX_SERVER</t>
  </si>
  <si>
    <t>MAC_OS</t>
  </si>
  <si>
    <t>WINDOWS</t>
  </si>
  <si>
    <t>WINDOWS_SERVER</t>
  </si>
  <si>
    <t>EDICION</t>
  </si>
  <si>
    <t>VERSION_OFFICE</t>
  </si>
  <si>
    <t>DESKTOP MINI</t>
  </si>
  <si>
    <t>ACER</t>
  </si>
  <si>
    <t>AMARILLO</t>
  </si>
  <si>
    <t>CORRECTIVO</t>
  </si>
  <si>
    <t>ADATA</t>
  </si>
  <si>
    <t>1 GB</t>
  </si>
  <si>
    <t>400 MHz</t>
  </si>
  <si>
    <t>1066 MHz</t>
  </si>
  <si>
    <t>1600 MHz</t>
  </si>
  <si>
    <t>4800 MHz</t>
  </si>
  <si>
    <t>120 GB</t>
  </si>
  <si>
    <t>INTEL</t>
  </si>
  <si>
    <t>APPLE</t>
  </si>
  <si>
    <t>ARCH_LINUX</t>
  </si>
  <si>
    <t>ALPINE_LINUX</t>
  </si>
  <si>
    <t>MACOS_SIERRA</t>
  </si>
  <si>
    <t>EDUCATION</t>
  </si>
  <si>
    <t>AVAST</t>
  </si>
  <si>
    <t>ESCRITORIO</t>
  </si>
  <si>
    <t>ALIENWARE</t>
  </si>
  <si>
    <t xml:space="preserve">AZUL </t>
  </si>
  <si>
    <t>PREVENTIVO</t>
  </si>
  <si>
    <t>BALLISTIX</t>
  </si>
  <si>
    <t>2 GB</t>
  </si>
  <si>
    <t>533 MHz</t>
  </si>
  <si>
    <t>1333 MHz</t>
  </si>
  <si>
    <t>1866 MHz</t>
  </si>
  <si>
    <t>5200 MHz</t>
  </si>
  <si>
    <t>BUFFALO</t>
  </si>
  <si>
    <t>CORSAIR</t>
  </si>
  <si>
    <t>240 GB</t>
  </si>
  <si>
    <t>AMD</t>
  </si>
  <si>
    <t>ASUS</t>
  </si>
  <si>
    <t>CENTOS</t>
  </si>
  <si>
    <t>ARCHBANG</t>
  </si>
  <si>
    <t>MACOS_HIGH_SIERRA</t>
  </si>
  <si>
    <t>ENTERPRISE</t>
  </si>
  <si>
    <t>AVG</t>
  </si>
  <si>
    <t>GAMING PC</t>
  </si>
  <si>
    <t>BLANCO</t>
  </si>
  <si>
    <t>PREVENTIVO Y CORRECTIVO</t>
  </si>
  <si>
    <t>4 GB</t>
  </si>
  <si>
    <t>667 MHz</t>
  </si>
  <si>
    <t>2133 MHz</t>
  </si>
  <si>
    <t>5600 MHz</t>
  </si>
  <si>
    <t>CRUCIAL</t>
  </si>
  <si>
    <t>250 GB</t>
  </si>
  <si>
    <t>AZIO</t>
  </si>
  <si>
    <t>DEBIAN</t>
  </si>
  <si>
    <t>MACOS_MOJAVE</t>
  </si>
  <si>
    <t>8.1</t>
  </si>
  <si>
    <t>HOME</t>
  </si>
  <si>
    <t>BITDEFENDER</t>
  </si>
  <si>
    <t>PORTÁTIL</t>
  </si>
  <si>
    <t>GRIS</t>
  </si>
  <si>
    <t>8 GB</t>
  </si>
  <si>
    <t>800 MHz</t>
  </si>
  <si>
    <t>2400 MHz</t>
  </si>
  <si>
    <t>6000 MHz</t>
  </si>
  <si>
    <t>HGST</t>
  </si>
  <si>
    <t>GIGABYTE</t>
  </si>
  <si>
    <t>320 GB</t>
  </si>
  <si>
    <t>COMPAQ</t>
  </si>
  <si>
    <t>BENQ</t>
  </si>
  <si>
    <t>FEDORA</t>
  </si>
  <si>
    <t>CLEAROS</t>
  </si>
  <si>
    <t>MACOS_CATALINA</t>
  </si>
  <si>
    <t>PRO</t>
  </si>
  <si>
    <t>ESET NOD32</t>
  </si>
  <si>
    <t>SERVIDOR</t>
  </si>
  <si>
    <t>COMPUMAX</t>
  </si>
  <si>
    <t>MORADO</t>
  </si>
  <si>
    <t>G.SKILL</t>
  </si>
  <si>
    <t>16 GB</t>
  </si>
  <si>
    <t>2666 MHz</t>
  </si>
  <si>
    <t>6400 MHz</t>
  </si>
  <si>
    <t>LACIE</t>
  </si>
  <si>
    <t>480 GB</t>
  </si>
  <si>
    <t>COOLER MASTER</t>
  </si>
  <si>
    <t>KALI_LINUX</t>
  </si>
  <si>
    <t>MACOS_BIG_SUR</t>
  </si>
  <si>
    <t>WINDOWS SERVER DATACENTER</t>
  </si>
  <si>
    <t>KASPERSKY</t>
  </si>
  <si>
    <t>TODO EN UNO</t>
  </si>
  <si>
    <t>DELL</t>
  </si>
  <si>
    <t>NARANJA</t>
  </si>
  <si>
    <t>HP</t>
  </si>
  <si>
    <t>32 GB</t>
  </si>
  <si>
    <t>2933 MHz</t>
  </si>
  <si>
    <t>6800 MHz</t>
  </si>
  <si>
    <t>MAXTOR</t>
  </si>
  <si>
    <t>KINGSTON</t>
  </si>
  <si>
    <t>500 GB</t>
  </si>
  <si>
    <t>LINUX_MINT</t>
  </si>
  <si>
    <t>FEDORA_SERVER</t>
  </si>
  <si>
    <t>MACOS_MONTERREY</t>
  </si>
  <si>
    <t>WINDOWS SERVER STANDARD</t>
  </si>
  <si>
    <t>MACAFEE</t>
  </si>
  <si>
    <t>WORKSTATION</t>
  </si>
  <si>
    <t>EXO</t>
  </si>
  <si>
    <t xml:space="preserve">NEGRO </t>
  </si>
  <si>
    <t>HYPERX</t>
  </si>
  <si>
    <t>64 GB</t>
  </si>
  <si>
    <t>3200 MHz</t>
  </si>
  <si>
    <t>7200 MHz</t>
  </si>
  <si>
    <t>NO TIENE</t>
  </si>
  <si>
    <t>MUSHKIN</t>
  </si>
  <si>
    <t>1 TB</t>
  </si>
  <si>
    <t>EIZO</t>
  </si>
  <si>
    <t>OPENSUSE</t>
  </si>
  <si>
    <t>ORACLE_LINUX</t>
  </si>
  <si>
    <t>MACOS_VENTURA</t>
  </si>
  <si>
    <t>NO INSTALADO</t>
  </si>
  <si>
    <t>MALWAREBYTES</t>
  </si>
  <si>
    <t>GENÉRICA</t>
  </si>
  <si>
    <t>NEGRO MATE</t>
  </si>
  <si>
    <t>128 GB</t>
  </si>
  <si>
    <t>3600 MHz</t>
  </si>
  <si>
    <t>7600 MHz</t>
  </si>
  <si>
    <t>SAMSUNG</t>
  </si>
  <si>
    <t>2 TB</t>
  </si>
  <si>
    <t>FILCO</t>
  </si>
  <si>
    <t>UBUNTU</t>
  </si>
  <si>
    <t>RED_HAT_ENTERPRISE_LINUX</t>
  </si>
  <si>
    <t>NORTON</t>
  </si>
  <si>
    <t>PLATEADO</t>
  </si>
  <si>
    <t>8000 MHz</t>
  </si>
  <si>
    <t>SEAGATE</t>
  </si>
  <si>
    <t>PATRIOT</t>
  </si>
  <si>
    <t>4 TB</t>
  </si>
  <si>
    <t>GENÉRICO</t>
  </si>
  <si>
    <t>SLACKWARE</t>
  </si>
  <si>
    <t>SOPHOS HOME</t>
  </si>
  <si>
    <t>ROJO</t>
  </si>
  <si>
    <t>8400 MHz</t>
  </si>
  <si>
    <t>SILICON POWER</t>
  </si>
  <si>
    <t>PNY</t>
  </si>
  <si>
    <t>6 TB</t>
  </si>
  <si>
    <t>GENIUS</t>
  </si>
  <si>
    <t>INNOVIEW</t>
  </si>
  <si>
    <t>SUSE_LINUX_ENTERPRISE_SERVER</t>
  </si>
  <si>
    <t>TREND MICRO</t>
  </si>
  <si>
    <t>HUAWEI</t>
  </si>
  <si>
    <t>VERDE</t>
  </si>
  <si>
    <t>TOSHIBA</t>
  </si>
  <si>
    <t>LENOVO</t>
  </si>
  <si>
    <t>UBUNTU_SERVER</t>
  </si>
  <si>
    <t>WINDOWS DEFENDER</t>
  </si>
  <si>
    <t>JANUS</t>
  </si>
  <si>
    <t>WESTERN DIGITAL</t>
  </si>
  <si>
    <t>SANDISK</t>
  </si>
  <si>
    <t>LG</t>
  </si>
  <si>
    <t>J&amp;R</t>
  </si>
  <si>
    <t>LIYAMA</t>
  </si>
  <si>
    <t>MICROSOFT SURFACE</t>
  </si>
  <si>
    <t>SK HYNIX</t>
  </si>
  <si>
    <t>TEAMGROUP</t>
  </si>
  <si>
    <t>KEYCHRON</t>
  </si>
  <si>
    <t>MSI</t>
  </si>
  <si>
    <t>LOGITECH</t>
  </si>
  <si>
    <t>ORION</t>
  </si>
  <si>
    <t>RAZER</t>
  </si>
  <si>
    <t>V-COLOR</t>
  </si>
  <si>
    <t>MICROSOFT</t>
  </si>
  <si>
    <t>PHILIPS</t>
  </si>
  <si>
    <t>SONY</t>
  </si>
  <si>
    <t>REDRAGON</t>
  </si>
  <si>
    <t>SCEPTRE</t>
  </si>
  <si>
    <t>STEELSERIES</t>
  </si>
  <si>
    <t>SHARP</t>
  </si>
  <si>
    <t>THERLMALTAKE</t>
  </si>
  <si>
    <t>TCL</t>
  </si>
  <si>
    <t>UNITEC</t>
  </si>
  <si>
    <t>VIEWSONIC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</si>
</sst>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Aptos Narrow"/>
      <scheme val="minor"/>
    </font>
    <font>
      <sz val="10.0"/>
      <color theme="1"/>
      <name val="Calibri"/>
    </font>
    <font>
      <b/>
      <sz val="36.0"/>
      <color theme="0"/>
      <name val="Calibri"/>
    </font>
    <font/>
    <font>
      <b/>
      <sz val="10.0"/>
      <color theme="1"/>
      <name val="Calibri"/>
    </font>
    <font>
      <b/>
      <sz val="20.0"/>
      <color theme="0"/>
      <name val="Calibri"/>
    </font>
    <font>
      <b/>
      <sz val="10.0"/>
      <color theme="0"/>
      <name val="Calibri"/>
    </font>
    <font>
      <sz val="9.0"/>
      <color theme="1"/>
      <name val="Calibri"/>
    </font>
    <font>
      <b/>
      <sz val="20.0"/>
      <color theme="1"/>
      <name val="Calibri"/>
    </font>
    <font>
      <b/>
      <sz val="10.0"/>
      <color rgb="FF275317"/>
      <name val="Calibri"/>
    </font>
    <font>
      <sz val="10.0"/>
      <color rgb="FF275317"/>
      <name val="Calibri"/>
    </font>
    <font>
      <b/>
      <sz val="8.0"/>
      <color rgb="FF747474"/>
      <name val="Calibri"/>
    </font>
    <font>
      <sz val="8.0"/>
      <color theme="1"/>
      <name val="Calibri"/>
    </font>
    <font>
      <b/>
      <sz val="10.0"/>
      <color rgb="FF747474"/>
      <name val="Calibri"/>
    </font>
    <font>
      <b/>
      <sz val="9.0"/>
      <color rgb="FF747474"/>
      <name val="Calibri"/>
    </font>
    <font>
      <b/>
      <sz val="7.0"/>
      <color theme="0"/>
      <name val="Calibri"/>
    </font>
    <font>
      <b/>
      <sz val="8.0"/>
      <color theme="1"/>
      <name val="Calibri"/>
    </font>
    <font>
      <sz val="7.0"/>
      <color theme="1"/>
      <name val="Calibri"/>
    </font>
    <font>
      <sz val="11.0"/>
      <color theme="1"/>
      <name val="Aptos Narrow"/>
    </font>
    <font>
      <b/>
      <sz val="14.0"/>
      <color theme="1"/>
      <name val="Aptos Narrow"/>
    </font>
    <font>
      <b/>
      <sz val="14.0"/>
      <color theme="0"/>
      <name val="Aptos Narrow"/>
    </font>
    <font>
      <sz val="11.0"/>
      <color rgb="FFFF0000"/>
      <name val="Aptos Narrow"/>
    </font>
    <font>
      <b/>
      <sz val="11.0"/>
      <color rgb="FFFF0000"/>
      <name val="Aptos Narrow"/>
    </font>
  </fonts>
  <fills count="1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F2D0"/>
        <bgColor rgb="FFD9F2D0"/>
      </patternFill>
    </fill>
    <fill>
      <patternFill patternType="solid">
        <fgColor rgb="FF275317"/>
        <bgColor rgb="FF275317"/>
      </patternFill>
    </fill>
    <fill>
      <patternFill patternType="solid">
        <fgColor rgb="FF3A7D22"/>
        <bgColor rgb="FF3A7D22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E8E8E8"/>
        <bgColor rgb="FFE8E8E8"/>
      </patternFill>
    </fill>
    <fill>
      <patternFill patternType="solid">
        <fgColor rgb="FFDBE9F7"/>
        <bgColor rgb="FFDBE9F7"/>
      </patternFill>
    </fill>
    <fill>
      <patternFill patternType="solid">
        <fgColor rgb="FFFAE2D5"/>
        <bgColor rgb="FFFAE2D5"/>
      </patternFill>
    </fill>
    <fill>
      <patternFill patternType="solid">
        <fgColor rgb="FFF1CEEE"/>
        <bgColor rgb="FFF1CEEE"/>
      </patternFill>
    </fill>
    <fill>
      <patternFill patternType="solid">
        <fgColor rgb="FFCAEDFB"/>
        <bgColor rgb="FFCAEDFB"/>
      </patternFill>
    </fill>
    <fill>
      <patternFill patternType="solid">
        <fgColor theme="1"/>
        <bgColor theme="1"/>
      </patternFill>
    </fill>
    <fill>
      <patternFill patternType="solid">
        <fgColor rgb="FFF6C6AC"/>
        <bgColor rgb="FFF6C6AC"/>
      </patternFill>
    </fill>
    <fill>
      <patternFill patternType="solid">
        <fgColor rgb="FF8ED873"/>
        <bgColor rgb="FF8ED873"/>
      </patternFill>
    </fill>
  </fills>
  <borders count="21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2" fillId="4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2" fontId="4" numFmtId="14" xfId="0" applyBorder="1" applyFont="1" applyNumberFormat="1"/>
    <xf borderId="1" fillId="3" fontId="4" numFmtId="0" xfId="0" applyAlignment="1" applyBorder="1" applyFont="1">
      <alignment horizontal="center" vertical="center"/>
    </xf>
    <xf borderId="2" fillId="5" fontId="5" numFmtId="0" xfId="0" applyAlignment="1" applyBorder="1" applyFill="1" applyFont="1">
      <alignment horizontal="center" vertical="center"/>
    </xf>
    <xf borderId="1" fillId="2" fontId="1" numFmtId="14" xfId="0" applyBorder="1" applyFont="1" applyNumberFormat="1"/>
    <xf borderId="2" fillId="6" fontId="6" numFmtId="0" xfId="0" applyAlignment="1" applyBorder="1" applyFill="1" applyFont="1">
      <alignment horizontal="center" vertical="center"/>
    </xf>
    <xf borderId="2" fillId="7" fontId="7" numFmtId="0" xfId="0" applyAlignment="1" applyBorder="1" applyFill="1" applyFont="1">
      <alignment horizontal="center"/>
    </xf>
    <xf borderId="2" fillId="6" fontId="6" numFmtId="0" xfId="0" applyAlignment="1" applyBorder="1" applyFont="1">
      <alignment horizontal="center"/>
    </xf>
    <xf borderId="2" fillId="7" fontId="7" numFmtId="14" xfId="0" applyAlignment="1" applyBorder="1" applyFont="1" applyNumberFormat="1">
      <alignment horizontal="center"/>
    </xf>
    <xf borderId="5" fillId="6" fontId="6" numFmtId="0" xfId="0" applyAlignment="1" applyBorder="1" applyFont="1">
      <alignment horizontal="center" vertical="center"/>
    </xf>
    <xf borderId="5" fillId="7" fontId="7" numFmtId="0" xfId="0" applyBorder="1" applyFont="1"/>
    <xf borderId="1" fillId="3" fontId="1" numFmtId="0" xfId="0" applyAlignment="1" applyBorder="1" applyFont="1">
      <alignment horizontal="center"/>
    </xf>
    <xf borderId="1" fillId="3" fontId="6" numFmtId="0" xfId="0" applyBorder="1" applyFont="1"/>
    <xf borderId="5" fillId="8" fontId="7" numFmtId="0" xfId="0" applyAlignment="1" applyBorder="1" applyFill="1" applyFont="1">
      <alignment horizontal="center" vertical="center"/>
    </xf>
    <xf borderId="1" fillId="3" fontId="7" numFmtId="0" xfId="0" applyBorder="1" applyFont="1"/>
    <xf borderId="0" fillId="0" fontId="1" numFmtId="14" xfId="0" applyFont="1" applyNumberFormat="1"/>
    <xf borderId="6" fillId="7" fontId="8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" fillId="3" fontId="5" numFmtId="0" xfId="0" applyAlignment="1" applyBorder="1" applyFont="1">
      <alignment horizontal="center" vertical="center"/>
    </xf>
    <xf borderId="5" fillId="7" fontId="7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right"/>
    </xf>
    <xf borderId="1" fillId="3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vertical="center"/>
    </xf>
    <xf borderId="1" fillId="2" fontId="1" numFmtId="0" xfId="0" applyAlignment="1" applyBorder="1" applyFont="1">
      <alignment horizontal="right"/>
    </xf>
    <xf borderId="1" fillId="3" fontId="7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right"/>
    </xf>
    <xf borderId="2" fillId="7" fontId="7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2" fillId="0" fontId="9" numFmtId="0" xfId="0" applyAlignment="1" applyBorder="1" applyFont="1">
      <alignment horizontal="center"/>
    </xf>
    <xf borderId="5" fillId="0" fontId="7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0" fillId="0" fontId="10" numFmtId="0" xfId="0" applyFont="1"/>
    <xf borderId="2" fillId="7" fontId="1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2" fillId="7" fontId="12" numFmtId="0" xfId="0" applyAlignment="1" applyBorder="1" applyFont="1">
      <alignment horizontal="center" vertical="center"/>
    </xf>
    <xf borderId="5" fillId="6" fontId="6" numFmtId="0" xfId="0" applyAlignment="1" applyBorder="1" applyFont="1">
      <alignment horizontal="center"/>
    </xf>
    <xf borderId="0" fillId="0" fontId="7" numFmtId="0" xfId="0" applyFont="1"/>
    <xf borderId="1" fillId="3" fontId="13" numFmtId="0" xfId="0" applyAlignment="1" applyBorder="1" applyFont="1">
      <alignment vertical="center"/>
    </xf>
    <xf borderId="2" fillId="7" fontId="14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/>
    </xf>
    <xf borderId="15" fillId="0" fontId="3" numFmtId="0" xfId="0" applyBorder="1" applyFont="1"/>
    <xf borderId="16" fillId="0" fontId="3" numFmtId="0" xfId="0" applyBorder="1" applyFont="1"/>
    <xf borderId="17" fillId="3" fontId="1" numFmtId="0" xfId="0" applyAlignment="1" applyBorder="1" applyFont="1">
      <alignment horizontal="center"/>
    </xf>
    <xf borderId="18" fillId="0" fontId="3" numFmtId="0" xfId="0" applyBorder="1" applyFont="1"/>
    <xf borderId="19" fillId="0" fontId="3" numFmtId="0" xfId="0" applyBorder="1" applyFont="1"/>
    <xf borderId="2" fillId="6" fontId="15" numFmtId="0" xfId="0" applyAlignment="1" applyBorder="1" applyFont="1">
      <alignment horizontal="center" vertical="center"/>
    </xf>
    <xf borderId="1" fillId="3" fontId="16" numFmtId="0" xfId="0" applyAlignment="1" applyBorder="1" applyFont="1">
      <alignment vertical="center"/>
    </xf>
    <xf borderId="6" fillId="7" fontId="12" numFmtId="0" xfId="0" applyAlignment="1" applyBorder="1" applyFont="1">
      <alignment horizontal="center" vertical="center"/>
    </xf>
    <xf borderId="5" fillId="6" fontId="15" numFmtId="0" xfId="0" applyAlignment="1" applyBorder="1" applyFont="1">
      <alignment horizontal="center" vertical="center"/>
    </xf>
    <xf borderId="2" fillId="7" fontId="17" numFmtId="0" xfId="0" applyAlignment="1" applyBorder="1" applyFont="1">
      <alignment horizontal="center" vertical="center"/>
    </xf>
    <xf borderId="1" fillId="3" fontId="12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center" vertical="center"/>
    </xf>
    <xf borderId="17" fillId="9" fontId="19" numFmtId="0" xfId="0" applyAlignment="1" applyBorder="1" applyFill="1" applyFont="1">
      <alignment horizontal="center" vertical="center"/>
    </xf>
    <xf borderId="17" fillId="3" fontId="19" numFmtId="0" xfId="0" applyAlignment="1" applyBorder="1" applyFont="1">
      <alignment horizontal="center" vertical="center"/>
    </xf>
    <xf borderId="17" fillId="10" fontId="19" numFmtId="0" xfId="0" applyAlignment="1" applyBorder="1" applyFill="1" applyFont="1">
      <alignment horizontal="center" vertical="center"/>
    </xf>
    <xf borderId="17" fillId="11" fontId="19" numFmtId="0" xfId="0" applyAlignment="1" applyBorder="1" applyFill="1" applyFont="1">
      <alignment horizontal="center" vertical="center"/>
    </xf>
    <xf borderId="17" fillId="12" fontId="19" numFmtId="0" xfId="0" applyAlignment="1" applyBorder="1" applyFill="1" applyFont="1">
      <alignment horizontal="center" vertical="center"/>
    </xf>
    <xf borderId="1" fillId="13" fontId="20" numFmtId="0" xfId="0" applyAlignment="1" applyBorder="1" applyFill="1" applyFont="1">
      <alignment horizontal="center" vertical="center"/>
    </xf>
    <xf borderId="17" fillId="14" fontId="19" numFmtId="0" xfId="0" applyAlignment="1" applyBorder="1" applyFill="1" applyFont="1">
      <alignment horizontal="center" vertical="center"/>
    </xf>
    <xf borderId="1" fillId="11" fontId="19" numFmtId="0" xfId="0" applyAlignment="1" applyBorder="1" applyFont="1">
      <alignment horizontal="center" vertical="center"/>
    </xf>
    <xf borderId="1" fillId="15" fontId="19" numFmtId="0" xfId="0" applyAlignment="1" applyBorder="1" applyFill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21" numFmtId="0" xfId="0" applyAlignment="1" applyFont="1">
      <alignment horizontal="center" vertical="center"/>
    </xf>
    <xf borderId="0" fillId="0" fontId="22" numFmtId="0" xfId="0" applyAlignment="1" applyFont="1">
      <alignment horizontal="center" vertical="center"/>
    </xf>
    <xf borderId="20" fillId="10" fontId="18" numFmtId="0" xfId="0" applyAlignment="1" applyBorder="1" applyFont="1">
      <alignment horizontal="center" vertical="center"/>
    </xf>
    <xf borderId="20" fillId="0" fontId="18" numFmtId="0" xfId="0" applyAlignment="1" applyBorder="1" applyFont="1">
      <alignment horizontal="center" vertical="center"/>
    </xf>
  </cellXfs>
  <cellStyles count="1">
    <cellStyle xfId="0" name="Normal" builtinId="0"/>
  </cellStyles>
  <dxfs count="1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FAE2D5"/>
          <bgColor rgb="FFFAE2D5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1CEEE"/>
          <bgColor rgb="FFF1CEEE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  <tableStyles count="32">
    <tableStyle count="3" pivot="0" name="DATA-style">
      <tableStyleElement dxfId="1" type="headerRow"/>
      <tableStyleElement dxfId="2" type="firstRowStripe"/>
      <tableStyleElement dxfId="3" type="secondRowStripe"/>
    </tableStyle>
    <tableStyle count="3" pivot="0" name="DATA-style 2">
      <tableStyleElement dxfId="1" type="headerRow"/>
      <tableStyleElement dxfId="2" type="firstRowStripe"/>
      <tableStyleElement dxfId="3" type="secondRowStripe"/>
    </tableStyle>
    <tableStyle count="3" pivot="0" name="DATA-style 3">
      <tableStyleElement dxfId="1" type="headerRow"/>
      <tableStyleElement dxfId="2" type="firstRowStripe"/>
      <tableStyleElement dxfId="3" type="secondRowStripe"/>
    </tableStyle>
    <tableStyle count="3" pivot="0" name="DATA-style 4">
      <tableStyleElement dxfId="1" type="headerRow"/>
      <tableStyleElement dxfId="2" type="firstRowStripe"/>
      <tableStyleElement dxfId="3" type="secondRowStripe"/>
    </tableStyle>
    <tableStyle count="3" pivot="0" name="DATA-style 5">
      <tableStyleElement dxfId="4" type="headerRow"/>
      <tableStyleElement dxfId="5" type="firstRowStripe"/>
      <tableStyleElement dxfId="3" type="secondRowStripe"/>
    </tableStyle>
    <tableStyle count="3" pivot="0" name="DATA-style 6">
      <tableStyleElement dxfId="4" type="headerRow"/>
      <tableStyleElement dxfId="5" type="firstRowStripe"/>
      <tableStyleElement dxfId="3" type="secondRowStripe"/>
    </tableStyle>
    <tableStyle count="3" pivot="0" name="DATA-style 7">
      <tableStyleElement dxfId="4" type="headerRow"/>
      <tableStyleElement dxfId="5" type="firstRowStripe"/>
      <tableStyleElement dxfId="3" type="secondRowStripe"/>
    </tableStyle>
    <tableStyle count="3" pivot="0" name="DATA-style 8">
      <tableStyleElement dxfId="4" type="headerRow"/>
      <tableStyleElement dxfId="5" type="firstRowStripe"/>
      <tableStyleElement dxfId="3" type="secondRowStripe"/>
    </tableStyle>
    <tableStyle count="3" pivot="0" name="DATA-style 9">
      <tableStyleElement dxfId="4" type="headerRow"/>
      <tableStyleElement dxfId="5" type="firstRowStripe"/>
      <tableStyleElement dxfId="3" type="secondRowStripe"/>
    </tableStyle>
    <tableStyle count="3" pivot="0" name="DATA-style 10">
      <tableStyleElement dxfId="4" type="headerRow"/>
      <tableStyleElement dxfId="5" type="firstRowStripe"/>
      <tableStyleElement dxfId="3" type="secondRowStripe"/>
    </tableStyle>
    <tableStyle count="3" pivot="0" name="DATA-style 11">
      <tableStyleElement dxfId="4" type="headerRow"/>
      <tableStyleElement dxfId="5" type="firstRowStripe"/>
      <tableStyleElement dxfId="3" type="secondRowStripe"/>
    </tableStyle>
    <tableStyle count="3" pivot="0" name="DATA-style 12">
      <tableStyleElement dxfId="4" type="headerRow"/>
      <tableStyleElement dxfId="5" type="firstRowStripe"/>
      <tableStyleElement dxfId="3" type="secondRowStripe"/>
    </tableStyle>
    <tableStyle count="3" pivot="0" name="DATA-style 13">
      <tableStyleElement dxfId="4" type="headerRow"/>
      <tableStyleElement dxfId="6" type="firstRowStripe"/>
      <tableStyleElement dxfId="3" type="secondRowStripe"/>
    </tableStyle>
    <tableStyle count="3" pivot="0" name="DATA-style 14">
      <tableStyleElement dxfId="4" type="headerRow"/>
      <tableStyleElement dxfId="6" type="firstRowStripe"/>
      <tableStyleElement dxfId="3" type="secondRowStripe"/>
    </tableStyle>
    <tableStyle count="3" pivot="0" name="DATA-style 15">
      <tableStyleElement dxfId="4" type="headerRow"/>
      <tableStyleElement dxfId="6" type="firstRowStripe"/>
      <tableStyleElement dxfId="3" type="secondRowStripe"/>
    </tableStyle>
    <tableStyle count="3" pivot="0" name="DATA-style 16">
      <tableStyleElement dxfId="7" type="headerRow"/>
      <tableStyleElement dxfId="8" type="firstRowStripe"/>
      <tableStyleElement dxfId="3" type="secondRowStripe"/>
    </tableStyle>
    <tableStyle count="3" pivot="0" name="DATA-style 17">
      <tableStyleElement dxfId="7" type="headerRow"/>
      <tableStyleElement dxfId="8" type="firstRowStripe"/>
      <tableStyleElement dxfId="3" type="secondRowStripe"/>
    </tableStyle>
    <tableStyle count="3" pivot="0" name="DATA-style 18">
      <tableStyleElement dxfId="1" type="headerRow"/>
      <tableStyleElement dxfId="2" type="firstRowStripe"/>
      <tableStyleElement dxfId="3" type="secondRowStripe"/>
    </tableStyle>
    <tableStyle count="3" pivot="0" name="DATA-style 19">
      <tableStyleElement dxfId="1" type="headerRow"/>
      <tableStyleElement dxfId="2" type="firstRowStripe"/>
      <tableStyleElement dxfId="3" type="secondRowStripe"/>
    </tableStyle>
    <tableStyle count="3" pivot="0" name="DATA-style 20">
      <tableStyleElement dxfId="1" type="headerRow"/>
      <tableStyleElement dxfId="2" type="firstRowStripe"/>
      <tableStyleElement dxfId="3" type="secondRowStripe"/>
    </tableStyle>
    <tableStyle count="3" pivot="0" name="DATA-style 21">
      <tableStyleElement dxfId="9" type="headerRow"/>
      <tableStyleElement dxfId="10" type="firstRowStripe"/>
      <tableStyleElement dxfId="3" type="secondRowStripe"/>
    </tableStyle>
    <tableStyle count="3" pivot="0" name="DATA-style 22">
      <tableStyleElement dxfId="11" type="headerRow"/>
      <tableStyleElement dxfId="6" type="firstRowStripe"/>
      <tableStyleElement dxfId="3" type="secondRowStripe"/>
    </tableStyle>
    <tableStyle count="3" pivot="0" name="DATA-style 23">
      <tableStyleElement dxfId="11" type="headerRow"/>
      <tableStyleElement dxfId="6" type="firstRowStripe"/>
      <tableStyleElement dxfId="3" type="secondRowStripe"/>
    </tableStyle>
    <tableStyle count="3" pivot="0" name="DATA-style 24">
      <tableStyleElement dxfId="11" type="headerRow"/>
      <tableStyleElement dxfId="6" type="firstRowStripe"/>
      <tableStyleElement dxfId="3" type="secondRowStripe"/>
    </tableStyle>
    <tableStyle count="3" pivot="0" name="DATA-style 25">
      <tableStyleElement dxfId="11" type="headerRow"/>
      <tableStyleElement dxfId="6" type="firstRowStripe"/>
      <tableStyleElement dxfId="3" type="secondRowStripe"/>
    </tableStyle>
    <tableStyle count="3" pivot="0" name="DATA-style 26">
      <tableStyleElement dxfId="11" type="headerRow"/>
      <tableStyleElement dxfId="6" type="firstRowStripe"/>
      <tableStyleElement dxfId="3" type="secondRowStripe"/>
    </tableStyle>
    <tableStyle count="3" pivot="0" name="DATA-style 27">
      <tableStyleElement dxfId="11" type="headerRow"/>
      <tableStyleElement dxfId="6" type="firstRowStripe"/>
      <tableStyleElement dxfId="3" type="secondRowStripe"/>
    </tableStyle>
    <tableStyle count="3" pivot="0" name="DATA-style 28">
      <tableStyleElement dxfId="11" type="headerRow"/>
      <tableStyleElement dxfId="6" type="firstRowStripe"/>
      <tableStyleElement dxfId="3" type="secondRowStripe"/>
    </tableStyle>
    <tableStyle count="3" pivot="0" name="DATA-style 29">
      <tableStyleElement dxfId="11" type="headerRow"/>
      <tableStyleElement dxfId="6" type="firstRowStripe"/>
      <tableStyleElement dxfId="3" type="secondRowStripe"/>
    </tableStyle>
    <tableStyle count="3" pivot="0" name="DATA-style 30">
      <tableStyleElement dxfId="11" type="headerRow"/>
      <tableStyleElement dxfId="6" type="firstRowStripe"/>
      <tableStyleElement dxfId="3" type="secondRowStripe"/>
    </tableStyle>
    <tableStyle count="3" pivot="0" name="DATA-style 31">
      <tableStyleElement dxfId="7" type="headerRow"/>
      <tableStyleElement dxfId="8" type="firstRowStripe"/>
      <tableStyleElement dxfId="3" type="secondRowStripe"/>
    </tableStyle>
    <tableStyle count="3" pivot="0" name="DATA-style 32">
      <tableStyleElement dxfId="12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3</xdr:row>
      <xdr:rowOff>142875</xdr:rowOff>
    </xdr:from>
    <xdr:ext cx="11687175" cy="1924050"/>
    <xdr:sp>
      <xdr:nvSpPr>
        <xdr:cNvPr id="3" name="Shape 3"/>
        <xdr:cNvSpPr/>
      </xdr:nvSpPr>
      <xdr:spPr>
        <a:xfrm>
          <a:off x="0" y="2827500"/>
          <a:ext cx="10692000" cy="1905000"/>
        </a:xfrm>
        <a:prstGeom prst="roundRect">
          <a:avLst>
            <a:gd fmla="val 2267" name="adj"/>
          </a:avLst>
        </a:prstGeom>
        <a:noFill/>
        <a:ln cap="flat" cmpd="sng" w="19050">
          <a:solidFill>
            <a:srgbClr val="27531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133350</xdr:colOff>
      <xdr:row>14</xdr:row>
      <xdr:rowOff>142875</xdr:rowOff>
    </xdr:from>
    <xdr:ext cx="11687175" cy="7905750"/>
    <xdr:sp>
      <xdr:nvSpPr>
        <xdr:cNvPr id="4" name="Shape 4"/>
        <xdr:cNvSpPr/>
      </xdr:nvSpPr>
      <xdr:spPr>
        <a:xfrm>
          <a:off x="0" y="0"/>
          <a:ext cx="10692000" cy="7560000"/>
        </a:xfrm>
        <a:prstGeom prst="roundRect">
          <a:avLst>
            <a:gd fmla="val 783" name="adj"/>
          </a:avLst>
        </a:prstGeom>
        <a:noFill/>
        <a:ln cap="flat" cmpd="sng" w="19050">
          <a:solidFill>
            <a:srgbClr val="27531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133350</xdr:colOff>
      <xdr:row>61</xdr:row>
      <xdr:rowOff>142875</xdr:rowOff>
    </xdr:from>
    <xdr:ext cx="11687175" cy="2628900"/>
    <xdr:sp>
      <xdr:nvSpPr>
        <xdr:cNvPr id="5" name="Shape 5"/>
        <xdr:cNvSpPr/>
      </xdr:nvSpPr>
      <xdr:spPr>
        <a:xfrm>
          <a:off x="0" y="2475075"/>
          <a:ext cx="10692000" cy="2609850"/>
        </a:xfrm>
        <a:prstGeom prst="roundRect">
          <a:avLst>
            <a:gd fmla="val 1643" name="adj"/>
          </a:avLst>
        </a:prstGeom>
        <a:noFill/>
        <a:ln cap="flat" cmpd="sng" w="19050">
          <a:solidFill>
            <a:srgbClr val="27531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133350</xdr:colOff>
      <xdr:row>76</xdr:row>
      <xdr:rowOff>142875</xdr:rowOff>
    </xdr:from>
    <xdr:ext cx="11687175" cy="4371975"/>
    <xdr:sp>
      <xdr:nvSpPr>
        <xdr:cNvPr id="6" name="Shape 6"/>
        <xdr:cNvSpPr/>
      </xdr:nvSpPr>
      <xdr:spPr>
        <a:xfrm>
          <a:off x="0" y="1603538"/>
          <a:ext cx="10692000" cy="4352925"/>
        </a:xfrm>
        <a:prstGeom prst="roundRect">
          <a:avLst>
            <a:gd fmla="val 1125" name="adj"/>
          </a:avLst>
        </a:prstGeom>
        <a:noFill/>
        <a:ln cap="flat" cmpd="sng" w="19050">
          <a:solidFill>
            <a:srgbClr val="27531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476250</xdr:colOff>
      <xdr:row>2</xdr:row>
      <xdr:rowOff>-180975</xdr:rowOff>
    </xdr:from>
    <xdr:ext cx="12001500" cy="18049875"/>
    <xdr:sp>
      <xdr:nvSpPr>
        <xdr:cNvPr id="7" name="Shape 7"/>
        <xdr:cNvSpPr/>
      </xdr:nvSpPr>
      <xdr:spPr>
        <a:xfrm>
          <a:off x="0" y="0"/>
          <a:ext cx="10692000" cy="7560000"/>
        </a:xfrm>
        <a:prstGeom prst="roundRect">
          <a:avLst>
            <a:gd fmla="val 506" name="adj"/>
          </a:avLst>
        </a:prstGeom>
        <a:noFill/>
        <a:ln cap="flat" cmpd="sng" w="19050">
          <a:solidFill>
            <a:srgbClr val="27531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38100</xdr:colOff>
      <xdr:row>2</xdr:row>
      <xdr:rowOff>38100</xdr:rowOff>
    </xdr:from>
    <xdr:ext cx="381000" cy="381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B11" displayName="Table_1" name="Table_1" id="1">
  <tableColumns count="1">
    <tableColumn name="TIPO_PC" id="1"/>
  </tableColumns>
  <tableStyleInfo name="DATA-style" showColumnStripes="0" showFirstColumn="1" showLastColumn="1" showRowStripes="1"/>
</table>
</file>

<file path=xl/tables/table10.xml><?xml version="1.0" encoding="utf-8"?>
<table xmlns="http://schemas.openxmlformats.org/spreadsheetml/2006/main" ref="T4:T13" displayName="Table_10" name="Table_10" id="10">
  <tableColumns count="1">
    <tableColumn name="DDR_4" id="1"/>
  </tableColumns>
  <tableStyleInfo name="DATA-style 10" showColumnStripes="0" showFirstColumn="1" showLastColumn="1" showRowStripes="1"/>
</table>
</file>

<file path=xl/tables/table11.xml><?xml version="1.0" encoding="utf-8"?>
<table xmlns="http://schemas.openxmlformats.org/spreadsheetml/2006/main" ref="V4:V15" displayName="Table_11" name="Table_11" id="11">
  <tableColumns count="1">
    <tableColumn name="DDR_5" id="1"/>
  </tableColumns>
  <tableStyleInfo name="DATA-style 11" showColumnStripes="0" showFirstColumn="1" showLastColumn="1" showRowStripes="1"/>
</table>
</file>

<file path=xl/tables/table12.xml><?xml version="1.0" encoding="utf-8"?>
<table xmlns="http://schemas.openxmlformats.org/spreadsheetml/2006/main" ref="X4:X5" displayName="Table_12" name="Table_12" id="12">
  <tableColumns count="1">
    <tableColumn name="NO_APLICA" id="1"/>
  </tableColumns>
  <tableStyleInfo name="DATA-style 12" showColumnStripes="0" showFirstColumn="1" showLastColumn="1" showRowStripes="1"/>
</table>
</file>

<file path=xl/tables/table13.xml><?xml version="1.0" encoding="utf-8"?>
<table xmlns="http://schemas.openxmlformats.org/spreadsheetml/2006/main" ref="Z4:Z16" displayName="Table_13" name="Table_13" id="13">
  <tableColumns count="1">
    <tableColumn name="DISCO_DURO" id="1"/>
  </tableColumns>
  <tableStyleInfo name="DATA-style 13" showColumnStripes="0" showFirstColumn="1" showLastColumn="1" showRowStripes="1"/>
</table>
</file>

<file path=xl/tables/table14.xml><?xml version="1.0" encoding="utf-8"?>
<table xmlns="http://schemas.openxmlformats.org/spreadsheetml/2006/main" ref="AB4:AB19" displayName="Table_14" name="Table_14" id="14">
  <tableColumns count="1">
    <tableColumn name="UNIDAD_SSD" id="1"/>
  </tableColumns>
  <tableStyleInfo name="DATA-style 14" showColumnStripes="0" showFirstColumn="1" showLastColumn="1" showRowStripes="1"/>
</table>
</file>

<file path=xl/tables/table15.xml><?xml version="1.0" encoding="utf-8"?>
<table xmlns="http://schemas.openxmlformats.org/spreadsheetml/2006/main" ref="AD4:AD15" displayName="Table_15" name="Table_15" id="15">
  <tableColumns count="1">
    <tableColumn name="CAPACIDAD" id="1"/>
  </tableColumns>
  <tableStyleInfo name="DATA-style 15" showColumnStripes="0" showFirstColumn="1" showLastColumn="1" showRowStripes="1"/>
</table>
</file>

<file path=xl/tables/table16.xml><?xml version="1.0" encoding="utf-8"?>
<table xmlns="http://schemas.openxmlformats.org/spreadsheetml/2006/main" ref="AF4:AF6" displayName="Table_16" name="Table_16" id="16">
  <tableColumns count="1">
    <tableColumn name="PROCESADOR" id="1"/>
  </tableColumns>
  <tableStyleInfo name="DATA-style 16" showColumnStripes="0" showFirstColumn="1" showLastColumn="1" showRowStripes="1"/>
</table>
</file>

<file path=xl/tables/table17.xml><?xml version="1.0" encoding="utf-8"?>
<table xmlns="http://schemas.openxmlformats.org/spreadsheetml/2006/main" ref="AH4:AH9" displayName="Table_17" name="Table_17" id="17">
  <tableColumns count="1">
    <tableColumn name="NUCLEOS" id="1"/>
  </tableColumns>
  <tableStyleInfo name="DATA-style 17" showColumnStripes="0" showFirstColumn="1" showLastColumn="1" showRowStripes="1"/>
</table>
</file>

<file path=xl/tables/table18.xml><?xml version="1.0" encoding="utf-8"?>
<table xmlns="http://schemas.openxmlformats.org/spreadsheetml/2006/main" ref="AK4:AK25" displayName="Table_18" name="Table_18" id="18">
  <tableColumns count="1">
    <tableColumn name="TECLADO" id="1"/>
  </tableColumns>
  <tableStyleInfo name="DATA-style 18" showColumnStripes="0" showFirstColumn="1" showLastColumn="1" showRowStripes="1"/>
</table>
</file>

<file path=xl/tables/table19.xml><?xml version="1.0" encoding="utf-8"?>
<table xmlns="http://schemas.openxmlformats.org/spreadsheetml/2006/main" ref="AM4:AM25" displayName="Table_19" name="Table_19" id="19">
  <tableColumns count="1">
    <tableColumn name="RATÓN" id="1"/>
  </tableColumns>
  <tableStyleInfo name="DATA-style 19" showColumnStripes="0" showFirstColumn="1" showLastColumn="1" showRowStripes="1"/>
</table>
</file>

<file path=xl/tables/table2.xml><?xml version="1.0" encoding="utf-8"?>
<table xmlns="http://schemas.openxmlformats.org/spreadsheetml/2006/main" ref="D4:D23" displayName="Table_2" name="Table_2" id="2">
  <tableColumns count="1">
    <tableColumn name="MARCA_PC" id="1"/>
  </tableColumns>
  <tableStyleInfo name="DATA-style 2" showColumnStripes="0" showFirstColumn="1" showLastColumn="1" showRowStripes="1"/>
</table>
</file>

<file path=xl/tables/table20.xml><?xml version="1.0" encoding="utf-8"?>
<table xmlns="http://schemas.openxmlformats.org/spreadsheetml/2006/main" ref="AO4:AO26" displayName="Table_20" name="Table_20" id="20">
  <tableColumns count="1">
    <tableColumn name="PANTALLA" id="1"/>
  </tableColumns>
  <tableStyleInfo name="DATA-style 20" showColumnStripes="0" showFirstColumn="1" showLastColumn="1" showRowStripes="1"/>
</table>
</file>

<file path=xl/tables/table21.xml><?xml version="1.0" encoding="utf-8"?>
<table xmlns="http://schemas.openxmlformats.org/spreadsheetml/2006/main" ref="AQ4:AQ13" displayName="Table_21" name="Table_21" id="21">
  <tableColumns count="1">
    <tableColumn name="PUERTOS" id="1"/>
  </tableColumns>
  <tableStyleInfo name="DATA-style 21" showColumnStripes="0" showFirstColumn="1" showLastColumn="1" showRowStripes="1"/>
</table>
</file>

<file path=xl/tables/table22.xml><?xml version="1.0" encoding="utf-8"?>
<table xmlns="http://schemas.openxmlformats.org/spreadsheetml/2006/main" ref="AS4:AS11" displayName="Table_22" name="Table_22" id="22">
  <tableColumns count="1">
    <tableColumn name="OS" id="1"/>
  </tableColumns>
  <tableStyleInfo name="DATA-style 22" showColumnStripes="0" showFirstColumn="1" showLastColumn="1" showRowStripes="1"/>
</table>
</file>

<file path=xl/tables/table23.xml><?xml version="1.0" encoding="utf-8"?>
<table xmlns="http://schemas.openxmlformats.org/spreadsheetml/2006/main" ref="AU4:AU5" displayName="Table_23" name="Table_23" id="23">
  <tableColumns count="1">
    <tableColumn name="CHROME_OS" id="1"/>
  </tableColumns>
  <tableStyleInfo name="DATA-style 23" showColumnStripes="0" showFirstColumn="1" showLastColumn="1" showRowStripes="1"/>
</table>
</file>

<file path=xl/tables/table24.xml><?xml version="1.0" encoding="utf-8"?>
<table xmlns="http://schemas.openxmlformats.org/spreadsheetml/2006/main" ref="AW4:AW5" displayName="Table_24" name="Table_24" id="24">
  <tableColumns count="1">
    <tableColumn name="FREE_BSD" id="1"/>
  </tableColumns>
  <tableStyleInfo name="DATA-style 24" showColumnStripes="0" showFirstColumn="1" showLastColumn="1" showRowStripes="1"/>
</table>
</file>

<file path=xl/tables/table25.xml><?xml version="1.0" encoding="utf-8"?>
<table xmlns="http://schemas.openxmlformats.org/spreadsheetml/2006/main" ref="AY4:AY12" displayName="Table_25" name="Table_25" id="25">
  <tableColumns count="1">
    <tableColumn name="LINUX" id="1"/>
  </tableColumns>
  <tableStyleInfo name="DATA-style 25" showColumnStripes="0" showFirstColumn="1" showLastColumn="1" showRowStripes="1"/>
</table>
</file>

<file path=xl/tables/table26.xml><?xml version="1.0" encoding="utf-8"?>
<table xmlns="http://schemas.openxmlformats.org/spreadsheetml/2006/main" ref="BA4:BA15" displayName="Table_26" name="Table_26" id="26">
  <tableColumns count="1">
    <tableColumn name="LINUX_SERVER" id="1"/>
  </tableColumns>
  <tableStyleInfo name="DATA-style 26" showColumnStripes="0" showFirstColumn="1" showLastColumn="1" showRowStripes="1"/>
</table>
</file>

<file path=xl/tables/table27.xml><?xml version="1.0" encoding="utf-8"?>
<table xmlns="http://schemas.openxmlformats.org/spreadsheetml/2006/main" ref="BC4:BC11" displayName="Table_27" name="Table_27" id="27">
  <tableColumns count="1">
    <tableColumn name="MAC_OS" id="1"/>
  </tableColumns>
  <tableStyleInfo name="DATA-style 27" showColumnStripes="0" showFirstColumn="1" showLastColumn="1" showRowStripes="1"/>
</table>
</file>

<file path=xl/tables/table28.xml><?xml version="1.0" encoding="utf-8"?>
<table xmlns="http://schemas.openxmlformats.org/spreadsheetml/2006/main" ref="BE4:BE9" displayName="Table_28" name="Table_28" id="28">
  <tableColumns count="1">
    <tableColumn name="WINDOWS" id="1"/>
  </tableColumns>
  <tableStyleInfo name="DATA-style 28" showColumnStripes="0" showFirstColumn="1" showLastColumn="1" showRowStripes="1"/>
</table>
</file>

<file path=xl/tables/table29.xml><?xml version="1.0" encoding="utf-8"?>
<table xmlns="http://schemas.openxmlformats.org/spreadsheetml/2006/main" ref="BG4:BG9" displayName="Table_29" name="Table_29" id="29">
  <tableColumns count="1">
    <tableColumn name="WINDOWS_SERVER" id="1"/>
  </tableColumns>
  <tableStyleInfo name="DATA-style 29" showColumnStripes="0" showFirstColumn="1" showLastColumn="1" showRowStripes="1"/>
</table>
</file>

<file path=xl/tables/table3.xml><?xml version="1.0" encoding="utf-8"?>
<table xmlns="http://schemas.openxmlformats.org/spreadsheetml/2006/main" ref="F4:F15" displayName="Table_3" name="Table_3" id="3">
  <tableColumns count="1">
    <tableColumn name="COLOR_PC" id="1"/>
  </tableColumns>
  <tableStyleInfo name="DATA-style 3" showColumnStripes="0" showFirstColumn="1" showLastColumn="1" showRowStripes="1"/>
</table>
</file>

<file path=xl/tables/table30.xml><?xml version="1.0" encoding="utf-8"?>
<table xmlns="http://schemas.openxmlformats.org/spreadsheetml/2006/main" ref="BI4:BI11" displayName="Table_30" name="Table_30" id="30">
  <tableColumns count="1">
    <tableColumn name="EDICION" id="1"/>
  </tableColumns>
  <tableStyleInfo name="DATA-style 30" showColumnStripes="0" showFirstColumn="1" showLastColumn="1" showRowStripes="1"/>
</table>
</file>

<file path=xl/tables/table31.xml><?xml version="1.0" encoding="utf-8"?>
<table xmlns="http://schemas.openxmlformats.org/spreadsheetml/2006/main" ref="BK4:BK11" displayName="Table_31" name="Table_31" id="31">
  <tableColumns count="1">
    <tableColumn name="VERSION_OFFICE" id="1"/>
  </tableColumns>
  <tableStyleInfo name="DATA-style 31" showColumnStripes="0" showFirstColumn="1" showLastColumn="1" showRowStripes="1"/>
</table>
</file>

<file path=xl/tables/table32.xml><?xml version="1.0" encoding="utf-8"?>
<table xmlns="http://schemas.openxmlformats.org/spreadsheetml/2006/main" ref="BM4:BM15" displayName="Table_32" name="Table_32" id="32">
  <tableColumns count="1">
    <tableColumn name="ANTIVIRUS" id="1"/>
  </tableColumns>
  <tableStyleInfo name="DATA-style 32" showColumnStripes="0" showFirstColumn="1" showLastColumn="1" showRowStripes="1"/>
</table>
</file>

<file path=xl/tables/table4.xml><?xml version="1.0" encoding="utf-8"?>
<table xmlns="http://schemas.openxmlformats.org/spreadsheetml/2006/main" ref="H4:H7" displayName="Table_4" name="Table_4" id="4">
  <tableColumns count="1">
    <tableColumn name="TIPO_DE_SERVICIO_PC" id="1"/>
  </tableColumns>
  <tableStyleInfo name="DATA-style 4" showColumnStripes="0" showFirstColumn="1" showLastColumn="1" showRowStripes="1"/>
</table>
</file>

<file path=xl/tables/table5.xml><?xml version="1.0" encoding="utf-8"?>
<table xmlns="http://schemas.openxmlformats.org/spreadsheetml/2006/main" ref="J4:J20" displayName="Table_5" name="Table_5" id="5">
  <tableColumns count="1">
    <tableColumn name="MARCA_RAM" id="1"/>
  </tableColumns>
  <tableStyleInfo name="DATA-style 5" showColumnStripes="0" showFirstColumn="1" showLastColumn="1" showRowStripes="1"/>
</table>
</file>

<file path=xl/tables/table6.xml><?xml version="1.0" encoding="utf-8"?>
<table xmlns="http://schemas.openxmlformats.org/spreadsheetml/2006/main" ref="L4:L9" displayName="Table_6" name="Table_6" id="6">
  <tableColumns count="1">
    <tableColumn name="TIPO_RAM" id="1"/>
  </tableColumns>
  <tableStyleInfo name="DATA-style 6" showColumnStripes="0" showFirstColumn="1" showLastColumn="1" showRowStripes="1"/>
</table>
</file>

<file path=xl/tables/table7.xml><?xml version="1.0" encoding="utf-8"?>
<table xmlns="http://schemas.openxmlformats.org/spreadsheetml/2006/main" ref="N4:N13" displayName="Table_7" name="Table_7" id="7">
  <tableColumns count="1">
    <tableColumn name="TAMAÑO_RAM" id="1"/>
  </tableColumns>
  <tableStyleInfo name="DATA-style 7" showColumnStripes="0" showFirstColumn="1" showLastColumn="1" showRowStripes="1"/>
</table>
</file>

<file path=xl/tables/table8.xml><?xml version="1.0" encoding="utf-8"?>
<table xmlns="http://schemas.openxmlformats.org/spreadsheetml/2006/main" ref="P4:P9" displayName="Table_8" name="Table_8" id="8">
  <tableColumns count="1">
    <tableColumn name="DDR_2" id="1"/>
  </tableColumns>
  <tableStyleInfo name="DATA-style 8" showColumnStripes="0" showFirstColumn="1" showLastColumn="1" showRowStripes="1"/>
</table>
</file>

<file path=xl/tables/table9.xml><?xml version="1.0" encoding="utf-8"?>
<table xmlns="http://schemas.openxmlformats.org/spreadsheetml/2006/main" ref="R4:R10" displayName="Table_9" name="Table_9" id="9">
  <tableColumns count="1">
    <tableColumn name="DDR_3" id="1"/>
  </tableColumns>
  <tableStyleInfo name="DATA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table" Target="../tables/table7.xml"/><Relationship Id="rId62" Type="http://schemas.openxmlformats.org/officeDocument/2006/relationships/table" Target="../tables/table29.xml"/><Relationship Id="rId61" Type="http://schemas.openxmlformats.org/officeDocument/2006/relationships/table" Target="../tables/table28.xml"/><Relationship Id="rId42" Type="http://schemas.openxmlformats.org/officeDocument/2006/relationships/table" Target="../tables/table9.xml"/><Relationship Id="rId64" Type="http://schemas.openxmlformats.org/officeDocument/2006/relationships/table" Target="../tables/table31.xml"/><Relationship Id="rId41" Type="http://schemas.openxmlformats.org/officeDocument/2006/relationships/table" Target="../tables/table8.xml"/><Relationship Id="rId63" Type="http://schemas.openxmlformats.org/officeDocument/2006/relationships/table" Target="../tables/table30.xml"/><Relationship Id="rId44" Type="http://schemas.openxmlformats.org/officeDocument/2006/relationships/table" Target="../tables/table11.xml"/><Relationship Id="rId43" Type="http://schemas.openxmlformats.org/officeDocument/2006/relationships/table" Target="../tables/table10.xml"/><Relationship Id="rId65" Type="http://schemas.openxmlformats.org/officeDocument/2006/relationships/table" Target="../tables/table32.xml"/><Relationship Id="rId46" Type="http://schemas.openxmlformats.org/officeDocument/2006/relationships/table" Target="../tables/table13.xml"/><Relationship Id="rId45" Type="http://schemas.openxmlformats.org/officeDocument/2006/relationships/table" Target="../tables/table12.xml"/><Relationship Id="rId60" Type="http://schemas.openxmlformats.org/officeDocument/2006/relationships/table" Target="../tables/table27.xml"/><Relationship Id="rId1" Type="http://schemas.openxmlformats.org/officeDocument/2006/relationships/drawing" Target="../drawings/drawing2.xml"/><Relationship Id="rId48" Type="http://schemas.openxmlformats.org/officeDocument/2006/relationships/table" Target="../tables/table15.xml"/><Relationship Id="rId47" Type="http://schemas.openxmlformats.org/officeDocument/2006/relationships/table" Target="../tables/table14.xml"/><Relationship Id="rId49" Type="http://schemas.openxmlformats.org/officeDocument/2006/relationships/table" Target="../tables/table16.xml"/><Relationship Id="rId51" Type="http://schemas.openxmlformats.org/officeDocument/2006/relationships/table" Target="../tables/table18.xml"/><Relationship Id="rId50" Type="http://schemas.openxmlformats.org/officeDocument/2006/relationships/table" Target="../tables/table17.xml"/><Relationship Id="rId53" Type="http://schemas.openxmlformats.org/officeDocument/2006/relationships/table" Target="../tables/table20.xml"/><Relationship Id="rId52" Type="http://schemas.openxmlformats.org/officeDocument/2006/relationships/table" Target="../tables/table19.xml"/><Relationship Id="rId55" Type="http://schemas.openxmlformats.org/officeDocument/2006/relationships/table" Target="../tables/table22.xml"/><Relationship Id="rId54" Type="http://schemas.openxmlformats.org/officeDocument/2006/relationships/table" Target="../tables/table21.xml"/><Relationship Id="rId35" Type="http://schemas.openxmlformats.org/officeDocument/2006/relationships/table" Target="../tables/table2.xml"/><Relationship Id="rId57" Type="http://schemas.openxmlformats.org/officeDocument/2006/relationships/table" Target="../tables/table24.xml"/><Relationship Id="rId34" Type="http://schemas.openxmlformats.org/officeDocument/2006/relationships/table" Target="../tables/table1.xml"/><Relationship Id="rId56" Type="http://schemas.openxmlformats.org/officeDocument/2006/relationships/table" Target="../tables/table23.xml"/><Relationship Id="rId37" Type="http://schemas.openxmlformats.org/officeDocument/2006/relationships/table" Target="../tables/table4.xml"/><Relationship Id="rId59" Type="http://schemas.openxmlformats.org/officeDocument/2006/relationships/table" Target="../tables/table26.xml"/><Relationship Id="rId36" Type="http://schemas.openxmlformats.org/officeDocument/2006/relationships/table" Target="../tables/table3.xml"/><Relationship Id="rId58" Type="http://schemas.openxmlformats.org/officeDocument/2006/relationships/table" Target="../tables/table25.xml"/><Relationship Id="rId39" Type="http://schemas.openxmlformats.org/officeDocument/2006/relationships/table" Target="../tables/table6.xml"/><Relationship Id="rId38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5"/>
    <col customWidth="1" min="2" max="2" width="2.5"/>
    <col customWidth="1" min="3" max="3" width="11.5"/>
    <col customWidth="1" min="4" max="4" width="1.75"/>
    <col customWidth="1" min="5" max="5" width="11.5"/>
    <col customWidth="1" min="6" max="6" width="1.75"/>
    <col customWidth="1" min="7" max="7" width="16.38"/>
    <col customWidth="1" min="8" max="8" width="1.75"/>
    <col customWidth="1" min="9" max="9" width="12.38"/>
    <col customWidth="1" min="10" max="10" width="1.75"/>
    <col customWidth="1" min="11" max="11" width="11.5"/>
    <col customWidth="1" min="12" max="12" width="1.75"/>
    <col customWidth="1" min="13" max="13" width="15.63"/>
    <col customWidth="1" min="14" max="14" width="1.75"/>
    <col customWidth="1" min="15" max="15" width="13.88"/>
    <col customWidth="1" min="16" max="16" width="1.75"/>
    <col customWidth="1" min="17" max="17" width="14.88"/>
    <col customWidth="1" min="18" max="18" width="1.75"/>
    <col customWidth="1" min="19" max="19" width="12.38"/>
    <col customWidth="1" min="20" max="20" width="1.75"/>
    <col customWidth="1" min="21" max="21" width="16.38"/>
    <col customWidth="1" min="22" max="22" width="2.5"/>
    <col customWidth="1" min="23" max="23" width="6.88"/>
    <col customWidth="1" hidden="1" min="24" max="27" width="10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ht="13.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1"/>
      <c r="X2" s="1"/>
      <c r="Y2" s="1"/>
      <c r="Z2" s="1"/>
      <c r="AA2" s="2"/>
    </row>
    <row r="3" ht="35.25" customHeight="1">
      <c r="A3" s="1"/>
      <c r="B3" s="3"/>
      <c r="C3" s="4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3"/>
      <c r="W3" s="1"/>
      <c r="X3" s="1"/>
      <c r="Y3" s="1"/>
      <c r="Z3" s="1"/>
      <c r="AA3" s="7">
        <f>TODAY()</f>
        <v>45911</v>
      </c>
    </row>
    <row r="4" ht="14.25" customHeight="1">
      <c r="A4" s="1"/>
      <c r="B4" s="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3"/>
      <c r="W4" s="1"/>
      <c r="X4" s="1"/>
      <c r="Y4" s="1"/>
      <c r="Z4" s="1"/>
      <c r="AA4" s="2"/>
    </row>
    <row r="5" ht="24.0" customHeight="1">
      <c r="A5" s="1"/>
      <c r="B5" s="3"/>
      <c r="C5" s="9" t="s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3"/>
      <c r="W5" s="1"/>
      <c r="X5" s="1"/>
      <c r="Y5" s="1"/>
      <c r="Z5" s="1"/>
      <c r="AA5" s="10"/>
    </row>
    <row r="6" ht="13.5" customHeight="1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"/>
      <c r="X6" s="1"/>
      <c r="Y6" s="1"/>
      <c r="Z6" s="1"/>
      <c r="AA6" s="2"/>
    </row>
    <row r="7" ht="13.5" customHeight="1">
      <c r="A7" s="1"/>
      <c r="B7" s="3"/>
      <c r="C7" s="11" t="s">
        <v>2</v>
      </c>
      <c r="D7" s="5"/>
      <c r="E7" s="6"/>
      <c r="F7" s="3"/>
      <c r="G7" s="12"/>
      <c r="H7" s="5"/>
      <c r="I7" s="5"/>
      <c r="J7" s="5"/>
      <c r="K7" s="5"/>
      <c r="L7" s="5"/>
      <c r="M7" s="6"/>
      <c r="N7" s="3"/>
      <c r="O7" s="13" t="s">
        <v>3</v>
      </c>
      <c r="P7" s="5"/>
      <c r="Q7" s="6"/>
      <c r="R7" s="3"/>
      <c r="S7" s="14"/>
      <c r="T7" s="5"/>
      <c r="U7" s="6"/>
      <c r="V7" s="3"/>
      <c r="W7" s="1"/>
      <c r="X7" s="1"/>
      <c r="Y7" s="1"/>
      <c r="Z7" s="1"/>
      <c r="AA7" s="2"/>
    </row>
    <row r="8" ht="13.5" customHeigh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"/>
      <c r="X8" s="1"/>
      <c r="Y8" s="1"/>
      <c r="Z8" s="1"/>
      <c r="AA8" s="2"/>
    </row>
    <row r="9" ht="13.5" customHeight="1">
      <c r="A9" s="1"/>
      <c r="B9" s="3"/>
      <c r="C9" s="11" t="s">
        <v>4</v>
      </c>
      <c r="D9" s="5"/>
      <c r="E9" s="6"/>
      <c r="F9" s="3"/>
      <c r="G9" s="12"/>
      <c r="H9" s="5"/>
      <c r="I9" s="6"/>
      <c r="J9" s="3"/>
      <c r="K9" s="15" t="s">
        <v>5</v>
      </c>
      <c r="L9" s="3"/>
      <c r="M9" s="16"/>
      <c r="N9" s="3"/>
      <c r="O9" s="13" t="s">
        <v>6</v>
      </c>
      <c r="P9" s="5"/>
      <c r="Q9" s="6"/>
      <c r="R9" s="3"/>
      <c r="S9" s="14"/>
      <c r="T9" s="5"/>
      <c r="U9" s="6"/>
      <c r="V9" s="3"/>
      <c r="W9" s="1"/>
      <c r="X9" s="1"/>
      <c r="Y9" s="1"/>
      <c r="Z9" s="1"/>
      <c r="AA9" s="2"/>
    </row>
    <row r="10" ht="13.5" customHeight="1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1"/>
      <c r="X10" s="1"/>
      <c r="Y10" s="1"/>
      <c r="Z10" s="1"/>
      <c r="AA10" s="2"/>
    </row>
    <row r="11" ht="13.5" customHeight="1">
      <c r="A11" s="1"/>
      <c r="B11" s="3"/>
      <c r="C11" s="11" t="s">
        <v>7</v>
      </c>
      <c r="D11" s="5"/>
      <c r="E11" s="6"/>
      <c r="F11" s="3"/>
      <c r="G11" s="12"/>
      <c r="H11" s="5"/>
      <c r="I11" s="5"/>
      <c r="J11" s="5"/>
      <c r="K11" s="5"/>
      <c r="L11" s="5"/>
      <c r="M11" s="6"/>
      <c r="N11" s="3"/>
      <c r="O11" s="13" t="s">
        <v>8</v>
      </c>
      <c r="P11" s="5"/>
      <c r="Q11" s="6"/>
      <c r="R11" s="3"/>
      <c r="S11" s="14"/>
      <c r="T11" s="5"/>
      <c r="U11" s="6"/>
      <c r="V11" s="3"/>
      <c r="W11" s="1"/>
      <c r="X11" s="1"/>
      <c r="Y11" s="1"/>
      <c r="Z11" s="1"/>
      <c r="AA11" s="2"/>
    </row>
    <row r="12" ht="13.5" customHeight="1">
      <c r="A12" s="1"/>
      <c r="B12" s="3"/>
      <c r="C12" s="17"/>
      <c r="D12" s="17"/>
      <c r="E12" s="17"/>
      <c r="F12" s="3"/>
      <c r="G12" s="17"/>
      <c r="H12" s="17"/>
      <c r="I12" s="17"/>
      <c r="J12" s="17"/>
      <c r="K12" s="17"/>
      <c r="L12" s="17"/>
      <c r="M12" s="17"/>
      <c r="N12" s="3"/>
      <c r="O12" s="3"/>
      <c r="P12" s="3"/>
      <c r="Q12" s="3"/>
      <c r="R12" s="3"/>
      <c r="S12" s="3"/>
      <c r="T12" s="3"/>
      <c r="U12" s="3"/>
      <c r="V12" s="3"/>
      <c r="W12" s="1"/>
      <c r="X12" s="1"/>
      <c r="Y12" s="1"/>
      <c r="Z12" s="1"/>
      <c r="AA12" s="2"/>
    </row>
    <row r="13" ht="13.5" customHeight="1">
      <c r="A13" s="1"/>
      <c r="B13" s="3"/>
      <c r="C13" s="11" t="s">
        <v>9</v>
      </c>
      <c r="D13" s="5"/>
      <c r="E13" s="6"/>
      <c r="F13" s="3"/>
      <c r="G13" s="12"/>
      <c r="H13" s="5"/>
      <c r="I13" s="5"/>
      <c r="J13" s="5"/>
      <c r="K13" s="5"/>
      <c r="L13" s="5"/>
      <c r="M13" s="6"/>
      <c r="N13" s="3"/>
      <c r="O13" s="15" t="s">
        <v>10</v>
      </c>
      <c r="P13" s="18"/>
      <c r="Q13" s="19" t="str">
        <f>CONCAT(DATEDIF(S11,AA3,"Y")," ","AÑOS")</f>
        <v>#N/A</v>
      </c>
      <c r="R13" s="3"/>
      <c r="S13" s="15" t="s">
        <v>11</v>
      </c>
      <c r="T13" s="20"/>
      <c r="U13" s="19" t="str">
        <f>IF(Q13&gt;5,"EXCEDIDA","VIGENTE")</f>
        <v>#N/A</v>
      </c>
      <c r="V13" s="3"/>
      <c r="W13" s="1"/>
      <c r="X13" s="1"/>
      <c r="Y13" s="1"/>
      <c r="Z13" s="1"/>
      <c r="AA13" s="2"/>
    </row>
    <row r="14" ht="13.5" customHeight="1">
      <c r="A14" s="1"/>
      <c r="B14" s="3"/>
      <c r="C14" s="17"/>
      <c r="D14" s="17"/>
      <c r="E14" s="17"/>
      <c r="F14" s="3"/>
      <c r="G14" s="17"/>
      <c r="H14" s="17"/>
      <c r="I14" s="17"/>
      <c r="J14" s="17"/>
      <c r="K14" s="17"/>
      <c r="L14" s="17"/>
      <c r="M14" s="17"/>
      <c r="N14" s="3"/>
      <c r="O14" s="17"/>
      <c r="P14" s="17"/>
      <c r="Q14" s="17"/>
      <c r="R14" s="3"/>
      <c r="S14" s="17"/>
      <c r="T14" s="17"/>
      <c r="U14" s="17"/>
      <c r="V14" s="3"/>
      <c r="W14" s="1"/>
      <c r="X14" s="1"/>
      <c r="Y14" s="1"/>
      <c r="Z14" s="1"/>
      <c r="AA14" s="2"/>
    </row>
    <row r="15" ht="13.5" customHeight="1">
      <c r="A15" s="1"/>
      <c r="B15" s="3"/>
      <c r="C15" s="17"/>
      <c r="D15" s="17"/>
      <c r="E15" s="17"/>
      <c r="F15" s="3"/>
      <c r="G15" s="17"/>
      <c r="H15" s="17"/>
      <c r="I15" s="17"/>
      <c r="J15" s="17"/>
      <c r="K15" s="17"/>
      <c r="L15" s="17"/>
      <c r="M15" s="17"/>
      <c r="N15" s="3"/>
      <c r="O15" s="17"/>
      <c r="P15" s="17"/>
      <c r="Q15" s="17"/>
      <c r="R15" s="3"/>
      <c r="S15" s="17"/>
      <c r="T15" s="17"/>
      <c r="U15" s="17"/>
      <c r="V15" s="3"/>
      <c r="W15" s="1"/>
      <c r="X15" s="1"/>
      <c r="Y15" s="1"/>
      <c r="Z15" s="1"/>
      <c r="AA15" s="2"/>
    </row>
    <row r="16" ht="24.0" customHeight="1">
      <c r="A16" s="1"/>
      <c r="B16" s="3"/>
      <c r="C16" s="9" t="s">
        <v>12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  <c r="V16" s="3"/>
      <c r="W16" s="1"/>
      <c r="X16" s="1"/>
      <c r="Y16" s="21"/>
      <c r="Z16" s="1"/>
      <c r="AA16" s="2"/>
    </row>
    <row r="17" ht="13.5" customHeight="1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1"/>
      <c r="X17" s="1"/>
      <c r="Y17" s="1"/>
      <c r="Z17" s="1"/>
      <c r="AA17" s="2"/>
    </row>
    <row r="18" ht="13.5" customHeight="1">
      <c r="A18" s="1"/>
      <c r="B18" s="3"/>
      <c r="C18" s="15" t="s">
        <v>13</v>
      </c>
      <c r="D18" s="3"/>
      <c r="E18" s="12"/>
      <c r="F18" s="5"/>
      <c r="G18" s="6"/>
      <c r="H18" s="3"/>
      <c r="I18" s="15" t="s">
        <v>14</v>
      </c>
      <c r="J18" s="3"/>
      <c r="K18" s="12"/>
      <c r="L18" s="5"/>
      <c r="M18" s="6"/>
      <c r="N18" s="3"/>
      <c r="O18" s="15" t="s">
        <v>15</v>
      </c>
      <c r="P18" s="3"/>
      <c r="Q18" s="12"/>
      <c r="R18" s="5"/>
      <c r="S18" s="5"/>
      <c r="T18" s="5"/>
      <c r="U18" s="6"/>
      <c r="V18" s="3"/>
      <c r="W18" s="1"/>
      <c r="X18" s="1"/>
      <c r="Y18" s="1"/>
      <c r="Z18" s="1"/>
      <c r="AA18" s="2"/>
    </row>
    <row r="19" ht="13.5" customHeight="1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1"/>
      <c r="X19" s="1"/>
      <c r="Y19" s="1"/>
      <c r="Z19" s="1"/>
      <c r="AA19" s="2"/>
    </row>
    <row r="20" ht="13.5" customHeight="1">
      <c r="A20" s="1"/>
      <c r="B20" s="3"/>
      <c r="C20" s="15" t="s">
        <v>16</v>
      </c>
      <c r="D20" s="3"/>
      <c r="E20" s="12"/>
      <c r="F20" s="5"/>
      <c r="G20" s="6"/>
      <c r="H20" s="3"/>
      <c r="I20" s="15" t="s">
        <v>17</v>
      </c>
      <c r="J20" s="3"/>
      <c r="K20" s="12"/>
      <c r="L20" s="5"/>
      <c r="M20" s="6"/>
      <c r="N20" s="3"/>
      <c r="O20" s="15" t="s">
        <v>18</v>
      </c>
      <c r="P20" s="3"/>
      <c r="Q20" s="16"/>
      <c r="R20" s="3"/>
      <c r="S20" s="15" t="s">
        <v>19</v>
      </c>
      <c r="T20" s="3"/>
      <c r="U20" s="16"/>
      <c r="V20" s="3"/>
      <c r="W20" s="1"/>
      <c r="X20" s="1"/>
      <c r="Y20" s="1"/>
      <c r="Z20" s="1"/>
      <c r="AA20" s="2"/>
    </row>
    <row r="21" ht="13.5" customHeight="1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1"/>
      <c r="X21" s="1"/>
      <c r="Y21" s="1"/>
      <c r="Z21" s="1"/>
      <c r="AA21" s="2"/>
    </row>
    <row r="22" ht="24.0" customHeight="1">
      <c r="A22" s="1"/>
      <c r="B22" s="3"/>
      <c r="C22" s="22" t="s">
        <v>20</v>
      </c>
      <c r="D22" s="23"/>
      <c r="E22" s="23"/>
      <c r="F22" s="23"/>
      <c r="G22" s="23"/>
      <c r="H22" s="23"/>
      <c r="I22" s="23"/>
      <c r="J22" s="23"/>
      <c r="K22" s="24"/>
      <c r="L22" s="3"/>
      <c r="M22" s="9" t="s">
        <v>21</v>
      </c>
      <c r="N22" s="5"/>
      <c r="O22" s="5"/>
      <c r="P22" s="5"/>
      <c r="Q22" s="5"/>
      <c r="R22" s="5"/>
      <c r="S22" s="5"/>
      <c r="T22" s="5"/>
      <c r="U22" s="6"/>
      <c r="V22" s="3"/>
      <c r="W22" s="1"/>
      <c r="X22" s="1"/>
      <c r="Y22" s="1"/>
      <c r="Z22" s="1"/>
      <c r="AA22" s="2"/>
    </row>
    <row r="23" ht="9.0" customHeight="1">
      <c r="A23" s="1"/>
      <c r="B23" s="3"/>
      <c r="C23" s="25"/>
      <c r="K23" s="26"/>
      <c r="L23" s="3"/>
      <c r="M23" s="27"/>
      <c r="N23" s="27"/>
      <c r="O23" s="27"/>
      <c r="P23" s="27"/>
      <c r="Q23" s="27"/>
      <c r="R23" s="27"/>
      <c r="S23" s="27"/>
      <c r="T23" s="27"/>
      <c r="U23" s="27"/>
      <c r="V23" s="3"/>
      <c r="W23" s="1"/>
      <c r="X23" s="1"/>
      <c r="Y23" s="1"/>
      <c r="Z23" s="1"/>
      <c r="AA23" s="2"/>
    </row>
    <row r="24" ht="10.5" customHeight="1">
      <c r="A24" s="1"/>
      <c r="B24" s="3"/>
      <c r="C24" s="25"/>
      <c r="K24" s="26"/>
      <c r="L24" s="3"/>
      <c r="M24" s="11" t="s">
        <v>22</v>
      </c>
      <c r="N24" s="5"/>
      <c r="O24" s="6"/>
      <c r="P24" s="27"/>
      <c r="Q24" s="15" t="s">
        <v>23</v>
      </c>
      <c r="R24" s="27"/>
      <c r="S24" s="15" t="s">
        <v>24</v>
      </c>
      <c r="T24" s="27"/>
      <c r="U24" s="15" t="s">
        <v>25</v>
      </c>
      <c r="V24" s="3"/>
      <c r="W24" s="1"/>
      <c r="X24" s="1"/>
      <c r="Y24" s="1"/>
      <c r="Z24" s="1"/>
      <c r="AA24" s="2"/>
    </row>
    <row r="25" ht="9.0" customHeight="1">
      <c r="A25" s="1"/>
      <c r="B25" s="3"/>
      <c r="C25" s="25"/>
      <c r="K25" s="2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1"/>
      <c r="X25" s="1"/>
      <c r="Y25" s="1"/>
      <c r="Z25" s="1"/>
      <c r="AA25" s="2"/>
    </row>
    <row r="26" ht="14.25" customHeight="1">
      <c r="A26" s="1"/>
      <c r="B26" s="3"/>
      <c r="C26" s="25"/>
      <c r="K26" s="26"/>
      <c r="L26" s="3"/>
      <c r="M26" s="15" t="s">
        <v>26</v>
      </c>
      <c r="N26" s="3"/>
      <c r="O26" s="28"/>
      <c r="P26" s="3"/>
      <c r="Q26" s="28"/>
      <c r="R26" s="3"/>
      <c r="S26" s="28"/>
      <c r="T26" s="3"/>
      <c r="U26" s="28"/>
      <c r="V26" s="3"/>
      <c r="W26" s="1"/>
      <c r="X26" s="1"/>
      <c r="Y26" s="1"/>
      <c r="Z26" s="1"/>
      <c r="AA26" s="29">
        <f>IFERROR(VALUE(SUBSTITUTE(S26," GB", "")),"0")</f>
        <v>0</v>
      </c>
    </row>
    <row r="27" ht="9.0" customHeight="1">
      <c r="A27" s="1"/>
      <c r="B27" s="3"/>
      <c r="C27" s="25"/>
      <c r="K27" s="26"/>
      <c r="L27" s="3"/>
      <c r="M27" s="30"/>
      <c r="N27" s="3"/>
      <c r="O27" s="31"/>
      <c r="P27" s="3"/>
      <c r="Q27" s="31"/>
      <c r="R27" s="3"/>
      <c r="S27" s="31"/>
      <c r="T27" s="3"/>
      <c r="U27" s="31"/>
      <c r="V27" s="3"/>
      <c r="W27" s="1"/>
      <c r="X27" s="1"/>
      <c r="Y27" s="1"/>
      <c r="Z27" s="1"/>
      <c r="AA27" s="32"/>
    </row>
    <row r="28" ht="14.25" customHeight="1">
      <c r="A28" s="1"/>
      <c r="B28" s="3"/>
      <c r="C28" s="25"/>
      <c r="K28" s="26"/>
      <c r="L28" s="3"/>
      <c r="M28" s="15" t="s">
        <v>27</v>
      </c>
      <c r="N28" s="3"/>
      <c r="O28" s="28"/>
      <c r="P28" s="3"/>
      <c r="Q28" s="28"/>
      <c r="R28" s="3"/>
      <c r="S28" s="28"/>
      <c r="T28" s="3"/>
      <c r="U28" s="28"/>
      <c r="V28" s="3"/>
      <c r="W28" s="1"/>
      <c r="X28" s="1"/>
      <c r="Y28" s="1"/>
      <c r="Z28" s="1"/>
      <c r="AA28" s="29">
        <f>IFERROR(VALUE(SUBSTITUTE(S28," GB", "")),"0")</f>
        <v>0</v>
      </c>
    </row>
    <row r="29" ht="9.0" customHeight="1">
      <c r="A29" s="1"/>
      <c r="B29" s="3"/>
      <c r="C29" s="25"/>
      <c r="K29" s="26"/>
      <c r="L29" s="3"/>
      <c r="M29" s="30"/>
      <c r="N29" s="3"/>
      <c r="O29" s="31"/>
      <c r="P29" s="3"/>
      <c r="Q29" s="31"/>
      <c r="R29" s="3"/>
      <c r="S29" s="31"/>
      <c r="T29" s="3"/>
      <c r="U29" s="31"/>
      <c r="V29" s="3"/>
      <c r="W29" s="1"/>
      <c r="X29" s="1"/>
      <c r="Y29" s="1"/>
      <c r="Z29" s="1"/>
      <c r="AA29" s="32"/>
    </row>
    <row r="30" ht="14.25" customHeight="1">
      <c r="A30" s="1"/>
      <c r="B30" s="3"/>
      <c r="C30" s="25"/>
      <c r="K30" s="26"/>
      <c r="L30" s="3"/>
      <c r="M30" s="15" t="s">
        <v>28</v>
      </c>
      <c r="N30" s="3"/>
      <c r="O30" s="28"/>
      <c r="P30" s="3"/>
      <c r="Q30" s="28"/>
      <c r="R30" s="3"/>
      <c r="S30" s="28"/>
      <c r="T30" s="3"/>
      <c r="U30" s="28"/>
      <c r="V30" s="3"/>
      <c r="W30" s="1"/>
      <c r="X30" s="1"/>
      <c r="Y30" s="1"/>
      <c r="Z30" s="1"/>
      <c r="AA30" s="29">
        <f>IFERROR(VALUE(SUBSTITUTE(S30," GB", "")),"0")</f>
        <v>0</v>
      </c>
    </row>
    <row r="31" ht="9.0" customHeight="1">
      <c r="A31" s="1"/>
      <c r="B31" s="3"/>
      <c r="C31" s="25"/>
      <c r="K31" s="26"/>
      <c r="L31" s="3"/>
      <c r="M31" s="30"/>
      <c r="N31" s="3"/>
      <c r="O31" s="31"/>
      <c r="P31" s="3"/>
      <c r="Q31" s="31"/>
      <c r="R31" s="3"/>
      <c r="S31" s="31"/>
      <c r="T31" s="3"/>
      <c r="U31" s="31"/>
      <c r="V31" s="3"/>
      <c r="W31" s="1"/>
      <c r="X31" s="1"/>
      <c r="Y31" s="1"/>
      <c r="Z31" s="1"/>
      <c r="AA31" s="32"/>
    </row>
    <row r="32" ht="14.25" customHeight="1">
      <c r="A32" s="1"/>
      <c r="B32" s="3"/>
      <c r="C32" s="25"/>
      <c r="K32" s="26"/>
      <c r="L32" s="3"/>
      <c r="M32" s="15" t="s">
        <v>29</v>
      </c>
      <c r="N32" s="3"/>
      <c r="O32" s="28"/>
      <c r="P32" s="3"/>
      <c r="Q32" s="28"/>
      <c r="R32" s="3"/>
      <c r="S32" s="28"/>
      <c r="T32" s="3"/>
      <c r="U32" s="28"/>
      <c r="V32" s="3"/>
      <c r="W32" s="1"/>
      <c r="X32" s="1"/>
      <c r="Y32" s="1"/>
      <c r="Z32" s="1"/>
      <c r="AA32" s="29">
        <f>IFERROR(VALUE(SUBSTITUTE(S32," GB", "")),"0")</f>
        <v>0</v>
      </c>
    </row>
    <row r="33" ht="14.25" customHeight="1">
      <c r="A33" s="1"/>
      <c r="B33" s="3"/>
      <c r="C33" s="25"/>
      <c r="K33" s="26"/>
      <c r="L33" s="3"/>
      <c r="M33" s="30"/>
      <c r="N33" s="3"/>
      <c r="O33" s="33"/>
      <c r="P33" s="3"/>
      <c r="Q33" s="33"/>
      <c r="R33" s="3"/>
      <c r="S33" s="33"/>
      <c r="T33" s="3"/>
      <c r="U33" s="33"/>
      <c r="V33" s="3"/>
      <c r="W33" s="1"/>
      <c r="X33" s="1"/>
      <c r="Y33" s="1"/>
      <c r="Z33" s="1"/>
      <c r="AA33" s="34"/>
    </row>
    <row r="34" ht="14.25" customHeight="1">
      <c r="A34" s="1"/>
      <c r="B34" s="3"/>
      <c r="C34" s="25"/>
      <c r="K34" s="26"/>
      <c r="L34" s="3"/>
      <c r="M34" s="11" t="s">
        <v>30</v>
      </c>
      <c r="N34" s="5"/>
      <c r="O34" s="6"/>
      <c r="P34" s="3"/>
      <c r="Q34" s="35" t="str">
        <f>AA34</f>
        <v>0 GB</v>
      </c>
      <c r="R34" s="5"/>
      <c r="S34" s="5"/>
      <c r="T34" s="5"/>
      <c r="U34" s="6"/>
      <c r="V34" s="3"/>
      <c r="W34" s="1"/>
      <c r="X34" s="1"/>
      <c r="Y34" s="1"/>
      <c r="Z34" s="1"/>
      <c r="AA34" s="29" t="str">
        <f>SUM(AA26,AA28,AA30,AA32)&amp;" "&amp;"GB"</f>
        <v>0 GB</v>
      </c>
    </row>
    <row r="35" ht="13.5" customHeight="1">
      <c r="A35" s="1"/>
      <c r="B35" s="3"/>
      <c r="C35" s="25"/>
      <c r="K35" s="2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1"/>
      <c r="X35" s="1"/>
      <c r="Y35" s="1"/>
      <c r="Z35" s="1"/>
      <c r="AA35" s="2"/>
    </row>
    <row r="36" ht="13.5" customHeight="1">
      <c r="A36" s="1"/>
      <c r="B36" s="3"/>
      <c r="C36" s="25"/>
      <c r="K36" s="26"/>
      <c r="L36" s="3"/>
      <c r="M36" s="11" t="s">
        <v>31</v>
      </c>
      <c r="N36" s="5"/>
      <c r="O36" s="6"/>
      <c r="P36" s="3"/>
      <c r="Q36" s="28"/>
      <c r="R36" s="3"/>
      <c r="S36" s="15" t="s">
        <v>32</v>
      </c>
      <c r="T36" s="3"/>
      <c r="U36" s="28"/>
      <c r="V36" s="3"/>
      <c r="W36" s="1"/>
      <c r="X36" s="1"/>
      <c r="Y36" s="1"/>
      <c r="Z36" s="1"/>
      <c r="AA36" s="2"/>
    </row>
    <row r="37" ht="13.5" customHeight="1">
      <c r="A37" s="1"/>
      <c r="B37" s="3"/>
      <c r="C37" s="25"/>
      <c r="K37" s="26"/>
      <c r="L37" s="3"/>
      <c r="M37" s="3"/>
      <c r="N37" s="3"/>
      <c r="O37" s="3"/>
      <c r="P37" s="3"/>
      <c r="Q37" s="36"/>
      <c r="R37" s="3"/>
      <c r="S37" s="3"/>
      <c r="T37" s="3"/>
      <c r="U37" s="3"/>
      <c r="V37" s="3"/>
      <c r="W37" s="1"/>
      <c r="X37" s="1"/>
      <c r="Y37" s="1"/>
      <c r="Z37" s="1"/>
      <c r="AA37" s="2"/>
    </row>
    <row r="38" ht="13.5" customHeight="1">
      <c r="A38" s="1"/>
      <c r="B38" s="3"/>
      <c r="C38" s="25"/>
      <c r="K38" s="26"/>
      <c r="L38" s="3"/>
      <c r="M38" s="11" t="s">
        <v>33</v>
      </c>
      <c r="N38" s="5"/>
      <c r="O38" s="6"/>
      <c r="P38" s="3"/>
      <c r="Q38" s="28"/>
      <c r="R38" s="3"/>
      <c r="S38" s="15" t="s">
        <v>32</v>
      </c>
      <c r="T38" s="3"/>
      <c r="U38" s="28"/>
      <c r="V38" s="3"/>
      <c r="W38" s="1"/>
      <c r="X38" s="1"/>
      <c r="Y38" s="1"/>
      <c r="Z38" s="1"/>
      <c r="AA38" s="2"/>
    </row>
    <row r="39" ht="13.5" customHeight="1">
      <c r="A39" s="1"/>
      <c r="B39" s="3"/>
      <c r="C39" s="25"/>
      <c r="K39" s="2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1"/>
      <c r="X39" s="1"/>
      <c r="Y39" s="1"/>
      <c r="Z39" s="1"/>
      <c r="AA39" s="2"/>
    </row>
    <row r="40" ht="13.5" customHeight="1">
      <c r="A40" s="1"/>
      <c r="B40" s="3"/>
      <c r="C40" s="25"/>
      <c r="K40" s="26"/>
      <c r="L40" s="3"/>
      <c r="M40" s="15" t="s">
        <v>34</v>
      </c>
      <c r="N40" s="3"/>
      <c r="O40" s="28"/>
      <c r="P40" s="3"/>
      <c r="Q40" s="15" t="s">
        <v>35</v>
      </c>
      <c r="R40" s="3"/>
      <c r="S40" s="35"/>
      <c r="T40" s="5"/>
      <c r="U40" s="6"/>
      <c r="V40" s="3"/>
      <c r="W40" s="1"/>
      <c r="X40" s="1"/>
      <c r="Y40" s="1"/>
      <c r="Z40" s="1"/>
      <c r="AA40" s="2"/>
    </row>
    <row r="41" ht="13.5" customHeight="1">
      <c r="A41" s="1"/>
      <c r="B41" s="3"/>
      <c r="C41" s="25"/>
      <c r="K41" s="2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1"/>
      <c r="X41" s="1"/>
      <c r="Y41" s="1"/>
      <c r="Z41" s="1"/>
      <c r="AA41" s="2"/>
    </row>
    <row r="42" ht="13.5" customHeight="1">
      <c r="A42" s="1"/>
      <c r="B42" s="3"/>
      <c r="C42" s="25"/>
      <c r="K42" s="26"/>
      <c r="L42" s="3"/>
      <c r="M42" s="15" t="s">
        <v>36</v>
      </c>
      <c r="N42" s="3"/>
      <c r="O42" s="28"/>
      <c r="P42" s="3"/>
      <c r="Q42" s="15" t="s">
        <v>37</v>
      </c>
      <c r="R42" s="3"/>
      <c r="S42" s="35"/>
      <c r="T42" s="5"/>
      <c r="U42" s="6"/>
      <c r="V42" s="3"/>
      <c r="W42" s="1"/>
      <c r="X42" s="1"/>
      <c r="Y42" s="1"/>
      <c r="Z42" s="1"/>
      <c r="AA42" s="2"/>
    </row>
    <row r="43" ht="13.5" customHeight="1">
      <c r="A43" s="1"/>
      <c r="B43" s="3"/>
      <c r="C43" s="25"/>
      <c r="K43" s="2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1"/>
      <c r="X43" s="1"/>
      <c r="Y43" s="1"/>
      <c r="Z43" s="1"/>
      <c r="AA43" s="2"/>
    </row>
    <row r="44" ht="13.5" customHeight="1">
      <c r="A44" s="1"/>
      <c r="B44" s="3"/>
      <c r="C44" s="25"/>
      <c r="K44" s="26"/>
      <c r="L44" s="3"/>
      <c r="M44" s="15" t="s">
        <v>38</v>
      </c>
      <c r="N44" s="3"/>
      <c r="O44" s="15" t="s">
        <v>39</v>
      </c>
      <c r="P44" s="3"/>
      <c r="Q44" s="15" t="s">
        <v>40</v>
      </c>
      <c r="R44" s="3"/>
      <c r="S44" s="15" t="s">
        <v>41</v>
      </c>
      <c r="T44" s="3"/>
      <c r="U44" s="15" t="s">
        <v>42</v>
      </c>
      <c r="V44" s="3"/>
      <c r="W44" s="1"/>
      <c r="X44" s="1"/>
      <c r="Y44" s="1"/>
      <c r="Z44" s="1"/>
      <c r="AA44" s="2"/>
    </row>
    <row r="45" ht="9.0" customHeight="1">
      <c r="A45" s="1"/>
      <c r="B45" s="3"/>
      <c r="C45" s="25"/>
      <c r="K45" s="2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1"/>
      <c r="X45" s="1"/>
      <c r="Y45" s="1"/>
      <c r="Z45" s="1"/>
      <c r="AA45" s="2"/>
    </row>
    <row r="46" ht="13.5" customHeight="1">
      <c r="A46" s="1"/>
      <c r="B46" s="3"/>
      <c r="C46" s="37"/>
      <c r="D46" s="38"/>
      <c r="E46" s="38"/>
      <c r="F46" s="38"/>
      <c r="G46" s="38"/>
      <c r="H46" s="38"/>
      <c r="I46" s="38"/>
      <c r="J46" s="38"/>
      <c r="K46" s="39"/>
      <c r="L46" s="3"/>
      <c r="M46" s="15" t="s">
        <v>43</v>
      </c>
      <c r="N46" s="3"/>
      <c r="O46" s="28"/>
      <c r="P46" s="3"/>
      <c r="Q46" s="28"/>
      <c r="R46" s="3"/>
      <c r="S46" s="28"/>
      <c r="T46" s="3"/>
      <c r="U46" s="28"/>
      <c r="V46" s="3"/>
      <c r="W46" s="1"/>
      <c r="X46" s="1"/>
      <c r="Y46" s="1"/>
      <c r="Z46" s="1"/>
      <c r="AA46" s="2"/>
    </row>
    <row r="47" ht="13.5" customHeight="1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1"/>
      <c r="X47" s="1"/>
      <c r="Y47" s="1"/>
      <c r="Z47" s="1"/>
      <c r="AA47" s="2"/>
    </row>
    <row r="48" ht="13.5" customHeight="1">
      <c r="A48" s="1"/>
      <c r="B48" s="3"/>
      <c r="C48" s="15" t="s">
        <v>44</v>
      </c>
      <c r="D48" s="3"/>
      <c r="E48" s="28"/>
      <c r="F48" s="3"/>
      <c r="G48" s="15" t="s">
        <v>45</v>
      </c>
      <c r="H48" s="3"/>
      <c r="I48" s="28"/>
      <c r="J48" s="3"/>
      <c r="K48" s="15" t="s">
        <v>46</v>
      </c>
      <c r="L48" s="3"/>
      <c r="M48" s="28"/>
      <c r="N48" s="3"/>
      <c r="O48" s="15" t="s">
        <v>16</v>
      </c>
      <c r="P48" s="3"/>
      <c r="Q48" s="28"/>
      <c r="R48" s="3"/>
      <c r="S48" s="15" t="s">
        <v>15</v>
      </c>
      <c r="T48" s="3"/>
      <c r="U48" s="28"/>
      <c r="V48" s="3"/>
      <c r="W48" s="1"/>
      <c r="X48" s="1"/>
      <c r="Y48" s="1"/>
      <c r="Z48" s="1"/>
      <c r="AA48" s="2"/>
    </row>
    <row r="49" ht="13.5" customHeight="1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1"/>
      <c r="X49" s="1"/>
      <c r="Y49" s="1"/>
      <c r="Z49" s="1"/>
      <c r="AA49" s="2"/>
    </row>
    <row r="50" ht="13.5" customHeight="1">
      <c r="A50" s="1"/>
      <c r="B50" s="3"/>
      <c r="C50" s="40" t="s">
        <v>47</v>
      </c>
      <c r="D50" s="5"/>
      <c r="E50" s="5"/>
      <c r="F50" s="5"/>
      <c r="G50" s="5"/>
      <c r="H50" s="5"/>
      <c r="I50" s="5"/>
      <c r="J50" s="5"/>
      <c r="K50" s="6"/>
      <c r="L50" s="3"/>
      <c r="M50" s="40" t="s">
        <v>48</v>
      </c>
      <c r="N50" s="5"/>
      <c r="O50" s="5"/>
      <c r="P50" s="5"/>
      <c r="Q50" s="5"/>
      <c r="R50" s="5"/>
      <c r="S50" s="5"/>
      <c r="T50" s="5"/>
      <c r="U50" s="6"/>
      <c r="V50" s="3"/>
      <c r="W50" s="1"/>
      <c r="X50" s="1"/>
      <c r="Y50" s="1"/>
      <c r="Z50" s="1"/>
      <c r="AA50" s="2"/>
    </row>
    <row r="51" ht="13.5" customHeight="1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1"/>
      <c r="X51" s="1"/>
      <c r="Y51" s="1"/>
      <c r="Z51" s="1"/>
      <c r="AA51" s="2"/>
    </row>
    <row r="52" ht="13.5" customHeight="1">
      <c r="A52" s="1"/>
      <c r="B52" s="3"/>
      <c r="C52" s="15" t="s">
        <v>49</v>
      </c>
      <c r="D52" s="3"/>
      <c r="E52" s="28"/>
      <c r="F52" s="3"/>
      <c r="G52" s="15" t="s">
        <v>50</v>
      </c>
      <c r="H52" s="3"/>
      <c r="I52" s="28"/>
      <c r="J52" s="3"/>
      <c r="K52" s="41">
        <v>0.0</v>
      </c>
      <c r="L52" s="3"/>
      <c r="M52" s="15" t="s">
        <v>51</v>
      </c>
      <c r="N52" s="3"/>
      <c r="O52" s="28"/>
      <c r="P52" s="3"/>
      <c r="Q52" s="35"/>
      <c r="R52" s="5"/>
      <c r="S52" s="5"/>
      <c r="T52" s="5"/>
      <c r="U52" s="6"/>
      <c r="V52" s="3"/>
      <c r="W52" s="1"/>
      <c r="X52" s="1"/>
      <c r="Y52" s="1"/>
      <c r="Z52" s="1"/>
      <c r="AA52" s="2"/>
    </row>
    <row r="53" ht="13.5" customHeight="1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1"/>
      <c r="X53" s="1"/>
      <c r="Y53" s="1"/>
      <c r="Z53" s="1"/>
      <c r="AA53" s="2"/>
    </row>
    <row r="54" ht="13.5" customHeight="1">
      <c r="A54" s="1"/>
      <c r="B54" s="3"/>
      <c r="C54" s="15" t="s">
        <v>52</v>
      </c>
      <c r="D54" s="3"/>
      <c r="E54" s="28"/>
      <c r="F54" s="3"/>
      <c r="G54" s="15" t="s">
        <v>53</v>
      </c>
      <c r="H54" s="3"/>
      <c r="I54" s="28"/>
      <c r="J54" s="3"/>
      <c r="K54" s="41">
        <v>0.0</v>
      </c>
      <c r="L54" s="3"/>
      <c r="M54" s="15" t="s">
        <v>54</v>
      </c>
      <c r="N54" s="3"/>
      <c r="O54" s="28"/>
      <c r="P54" s="3"/>
      <c r="Q54" s="35"/>
      <c r="R54" s="5"/>
      <c r="S54" s="5"/>
      <c r="T54" s="5"/>
      <c r="U54" s="6"/>
      <c r="V54" s="3"/>
      <c r="W54" s="1"/>
      <c r="X54" s="1"/>
      <c r="Y54" s="1"/>
      <c r="Z54" s="1"/>
      <c r="AA54" s="2"/>
    </row>
    <row r="55" ht="13.5" customHeight="1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1"/>
      <c r="X55" s="1"/>
      <c r="Y55" s="1"/>
      <c r="Z55" s="1"/>
      <c r="AA55" s="2"/>
    </row>
    <row r="56" ht="13.5" customHeight="1">
      <c r="A56" s="1"/>
      <c r="B56" s="3"/>
      <c r="C56" s="15" t="s">
        <v>55</v>
      </c>
      <c r="D56" s="3"/>
      <c r="E56" s="28"/>
      <c r="F56" s="3"/>
      <c r="G56" s="15" t="s">
        <v>56</v>
      </c>
      <c r="H56" s="3"/>
      <c r="I56" s="28"/>
      <c r="J56" s="3"/>
      <c r="K56" s="41">
        <v>0.0</v>
      </c>
      <c r="L56" s="3"/>
      <c r="M56" s="42" t="s">
        <v>57</v>
      </c>
      <c r="N56" s="5"/>
      <c r="O56" s="5"/>
      <c r="P56" s="5"/>
      <c r="Q56" s="5"/>
      <c r="R56" s="5"/>
      <c r="S56" s="5"/>
      <c r="T56" s="5"/>
      <c r="U56" s="6"/>
      <c r="V56" s="3"/>
      <c r="W56" s="43"/>
      <c r="X56" s="1"/>
      <c r="Y56" s="1"/>
      <c r="Z56" s="1"/>
      <c r="AA56" s="2"/>
    </row>
    <row r="57" ht="13.5" customHeight="1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1"/>
      <c r="X57" s="1"/>
      <c r="Y57" s="1"/>
      <c r="Z57" s="1"/>
      <c r="AA57" s="2"/>
    </row>
    <row r="58" ht="13.5" customHeight="1">
      <c r="A58" s="1"/>
      <c r="B58" s="3"/>
      <c r="C58" s="15" t="s">
        <v>58</v>
      </c>
      <c r="D58" s="3"/>
      <c r="E58" s="28"/>
      <c r="F58" s="3"/>
      <c r="G58" s="15" t="s">
        <v>59</v>
      </c>
      <c r="H58" s="3"/>
      <c r="I58" s="28"/>
      <c r="J58" s="3"/>
      <c r="K58" s="41">
        <v>0.0</v>
      </c>
      <c r="L58" s="3"/>
      <c r="M58" s="44"/>
      <c r="N58" s="5"/>
      <c r="O58" s="5"/>
      <c r="P58" s="5"/>
      <c r="Q58" s="5"/>
      <c r="R58" s="5"/>
      <c r="S58" s="5"/>
      <c r="T58" s="5"/>
      <c r="U58" s="6"/>
      <c r="V58" s="3"/>
      <c r="W58" s="1"/>
      <c r="X58" s="1"/>
      <c r="Y58" s="45"/>
      <c r="Z58" s="1"/>
      <c r="AA58" s="2"/>
    </row>
    <row r="59" ht="13.5" customHeight="1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6"/>
      <c r="N59" s="5"/>
      <c r="O59" s="5"/>
      <c r="P59" s="5"/>
      <c r="Q59" s="5"/>
      <c r="R59" s="5"/>
      <c r="S59" s="5"/>
      <c r="T59" s="5"/>
      <c r="U59" s="6"/>
      <c r="V59" s="3"/>
      <c r="W59" s="1"/>
      <c r="X59" s="1"/>
      <c r="Y59" s="1"/>
      <c r="Z59" s="1"/>
      <c r="AA59" s="2"/>
    </row>
    <row r="60" ht="13.5" customHeight="1">
      <c r="A60" s="1"/>
      <c r="B60" s="3"/>
      <c r="C60" s="15" t="s">
        <v>41</v>
      </c>
      <c r="D60" s="3"/>
      <c r="E60" s="28"/>
      <c r="F60" s="3"/>
      <c r="G60" s="47" t="s">
        <v>40</v>
      </c>
      <c r="H60" s="3"/>
      <c r="I60" s="28"/>
      <c r="J60" s="3"/>
      <c r="K60" s="41">
        <v>0.0</v>
      </c>
      <c r="L60" s="3"/>
      <c r="M60" s="44"/>
      <c r="N60" s="5"/>
      <c r="O60" s="5"/>
      <c r="P60" s="5"/>
      <c r="Q60" s="5"/>
      <c r="R60" s="5"/>
      <c r="S60" s="5"/>
      <c r="T60" s="5"/>
      <c r="U60" s="6"/>
      <c r="V60" s="3"/>
      <c r="W60" s="1"/>
      <c r="X60" s="1"/>
      <c r="Y60" s="1"/>
      <c r="Z60" s="1"/>
      <c r="AA60" s="2"/>
    </row>
    <row r="61" ht="13.5" customHeight="1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1"/>
      <c r="X61" s="1"/>
      <c r="Y61" s="48"/>
      <c r="Z61" s="1"/>
      <c r="AA61" s="2"/>
    </row>
    <row r="62" ht="13.5" customHeight="1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1"/>
      <c r="X62" s="1"/>
      <c r="Y62" s="1"/>
      <c r="Z62" s="1"/>
      <c r="AA62" s="2"/>
    </row>
    <row r="63" ht="24.0" customHeight="1">
      <c r="A63" s="1"/>
      <c r="B63" s="3"/>
      <c r="C63" s="9" t="s">
        <v>60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  <c r="V63" s="3"/>
      <c r="W63" s="1"/>
      <c r="X63" s="1"/>
      <c r="Y63" s="1"/>
      <c r="Z63" s="1"/>
      <c r="AA63" s="2"/>
    </row>
    <row r="64" ht="13.5" customHeight="1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1"/>
      <c r="X64" s="1"/>
      <c r="Y64" s="1"/>
      <c r="Z64" s="1"/>
      <c r="AA64" s="2"/>
    </row>
    <row r="65" ht="13.5" customHeight="1">
      <c r="A65" s="1"/>
      <c r="B65" s="3"/>
      <c r="C65" s="11" t="s">
        <v>61</v>
      </c>
      <c r="D65" s="5"/>
      <c r="E65" s="6"/>
      <c r="F65" s="3"/>
      <c r="G65" s="28"/>
      <c r="H65" s="3"/>
      <c r="I65" s="11" t="s">
        <v>62</v>
      </c>
      <c r="J65" s="5"/>
      <c r="K65" s="6"/>
      <c r="L65" s="3"/>
      <c r="M65" s="35"/>
      <c r="N65" s="5"/>
      <c r="O65" s="6"/>
      <c r="P65" s="3"/>
      <c r="Q65" s="15" t="s">
        <v>63</v>
      </c>
      <c r="R65" s="3"/>
      <c r="S65" s="35"/>
      <c r="T65" s="5"/>
      <c r="U65" s="6"/>
      <c r="V65" s="3"/>
      <c r="W65" s="1"/>
      <c r="X65" s="1"/>
      <c r="Y65" s="1"/>
      <c r="Z65" s="1"/>
      <c r="AA65" s="2"/>
    </row>
    <row r="66" ht="13.5" customHeight="1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1"/>
      <c r="X66" s="1"/>
      <c r="Y66" s="1"/>
      <c r="Z66" s="1"/>
      <c r="AA66" s="2"/>
    </row>
    <row r="67" ht="13.5" customHeight="1">
      <c r="A67" s="1"/>
      <c r="B67" s="3"/>
      <c r="C67" s="11" t="s">
        <v>64</v>
      </c>
      <c r="D67" s="5"/>
      <c r="E67" s="6"/>
      <c r="F67" s="3"/>
      <c r="G67" s="28"/>
      <c r="H67" s="3"/>
      <c r="I67" s="11" t="s">
        <v>62</v>
      </c>
      <c r="J67" s="5"/>
      <c r="K67" s="6"/>
      <c r="L67" s="3"/>
      <c r="M67" s="35"/>
      <c r="N67" s="5"/>
      <c r="O67" s="6"/>
      <c r="P67" s="3"/>
      <c r="Q67" s="15" t="s">
        <v>63</v>
      </c>
      <c r="R67" s="3"/>
      <c r="S67" s="35"/>
      <c r="T67" s="5"/>
      <c r="U67" s="6"/>
      <c r="V67" s="3"/>
      <c r="W67" s="1"/>
      <c r="X67" s="1"/>
      <c r="Y67" s="1"/>
      <c r="Z67" s="1"/>
      <c r="AA67" s="2"/>
    </row>
    <row r="68" ht="13.5" customHeight="1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1"/>
      <c r="X68" s="1"/>
      <c r="Y68" s="1"/>
      <c r="Z68" s="1"/>
      <c r="AA68" s="2"/>
    </row>
    <row r="69" ht="14.25" customHeight="1">
      <c r="A69" s="1"/>
      <c r="B69" s="3"/>
      <c r="C69" s="15" t="s">
        <v>65</v>
      </c>
      <c r="D69" s="3"/>
      <c r="E69" s="28"/>
      <c r="F69" s="49"/>
      <c r="G69" s="11" t="s">
        <v>66</v>
      </c>
      <c r="H69" s="5"/>
      <c r="I69" s="6"/>
      <c r="J69" s="49"/>
      <c r="K69" s="50"/>
      <c r="L69" s="5"/>
      <c r="M69" s="5"/>
      <c r="N69" s="5"/>
      <c r="O69" s="6"/>
      <c r="P69" s="3"/>
      <c r="Q69" s="15" t="s">
        <v>67</v>
      </c>
      <c r="R69" s="3"/>
      <c r="S69" s="35"/>
      <c r="T69" s="5"/>
      <c r="U69" s="6"/>
      <c r="V69" s="3"/>
      <c r="W69" s="1"/>
      <c r="X69" s="1"/>
      <c r="Y69" s="1"/>
      <c r="Z69" s="1"/>
      <c r="AA69" s="2"/>
    </row>
    <row r="70" ht="13.5" customHeight="1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1"/>
      <c r="X70" s="1"/>
      <c r="Y70" s="1"/>
      <c r="Z70" s="1"/>
      <c r="AA70" s="2"/>
    </row>
    <row r="71" ht="14.25" customHeight="1">
      <c r="A71" s="1"/>
      <c r="B71" s="3"/>
      <c r="C71" s="15" t="s">
        <v>68</v>
      </c>
      <c r="D71" s="3"/>
      <c r="E71" s="35"/>
      <c r="F71" s="5"/>
      <c r="G71" s="5"/>
      <c r="H71" s="5"/>
      <c r="I71" s="6"/>
      <c r="J71" s="3"/>
      <c r="K71" s="11" t="s">
        <v>69</v>
      </c>
      <c r="L71" s="5"/>
      <c r="M71" s="6"/>
      <c r="N71" s="3"/>
      <c r="O71" s="35"/>
      <c r="P71" s="5"/>
      <c r="Q71" s="5"/>
      <c r="R71" s="5"/>
      <c r="S71" s="5"/>
      <c r="T71" s="5"/>
      <c r="U71" s="6"/>
      <c r="V71" s="3"/>
      <c r="W71" s="1"/>
      <c r="X71" s="1"/>
      <c r="Y71" s="1"/>
      <c r="Z71" s="1"/>
      <c r="AA71" s="2"/>
    </row>
    <row r="72" ht="13.5" customHeight="1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1"/>
      <c r="X72" s="1"/>
      <c r="Y72" s="1"/>
      <c r="Z72" s="1"/>
      <c r="AA72" s="2"/>
    </row>
    <row r="73" ht="13.5" customHeight="1">
      <c r="A73" s="1"/>
      <c r="B73" s="3"/>
      <c r="C73" s="51"/>
      <c r="D73" s="52"/>
      <c r="E73" s="52"/>
      <c r="F73" s="52"/>
      <c r="G73" s="52"/>
      <c r="H73" s="52"/>
      <c r="I73" s="53"/>
      <c r="J73" s="3"/>
      <c r="K73" s="35"/>
      <c r="L73" s="5"/>
      <c r="M73" s="6"/>
      <c r="N73" s="3"/>
      <c r="O73" s="35"/>
      <c r="P73" s="5"/>
      <c r="Q73" s="6"/>
      <c r="R73" s="3"/>
      <c r="S73" s="35"/>
      <c r="T73" s="5"/>
      <c r="U73" s="6"/>
      <c r="V73" s="3"/>
      <c r="W73" s="1"/>
      <c r="X73" s="1"/>
      <c r="Y73" s="1"/>
      <c r="Z73" s="1"/>
      <c r="AA73" s="2"/>
    </row>
    <row r="74" ht="13.5" customHeight="1">
      <c r="A74" s="1"/>
      <c r="B74" s="3"/>
      <c r="C74" s="11" t="s">
        <v>70</v>
      </c>
      <c r="D74" s="5"/>
      <c r="E74" s="5"/>
      <c r="F74" s="5"/>
      <c r="G74" s="5"/>
      <c r="H74" s="5"/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1"/>
      <c r="X74" s="1"/>
      <c r="Y74" s="1"/>
      <c r="Z74" s="1"/>
      <c r="AA74" s="2"/>
    </row>
    <row r="75" ht="13.5" customHeight="1">
      <c r="A75" s="1"/>
      <c r="B75" s="3"/>
      <c r="C75" s="54"/>
      <c r="D75" s="55"/>
      <c r="E75" s="55"/>
      <c r="F75" s="55"/>
      <c r="G75" s="55"/>
      <c r="H75" s="55"/>
      <c r="I75" s="56"/>
      <c r="J75" s="3"/>
      <c r="K75" s="35"/>
      <c r="L75" s="5"/>
      <c r="M75" s="6"/>
      <c r="N75" s="3"/>
      <c r="O75" s="35"/>
      <c r="P75" s="5"/>
      <c r="Q75" s="6"/>
      <c r="R75" s="3"/>
      <c r="S75" s="35"/>
      <c r="T75" s="5"/>
      <c r="U75" s="6"/>
      <c r="V75" s="3"/>
      <c r="W75" s="1"/>
      <c r="X75" s="1"/>
      <c r="Y75" s="1"/>
      <c r="Z75" s="1"/>
      <c r="AA75" s="2"/>
    </row>
    <row r="76" ht="13.5" customHeight="1">
      <c r="A76" s="1"/>
      <c r="B76" s="3"/>
      <c r="C76" s="17"/>
      <c r="D76" s="17"/>
      <c r="E76" s="17"/>
      <c r="F76" s="17"/>
      <c r="G76" s="17"/>
      <c r="H76" s="17"/>
      <c r="I76" s="17"/>
      <c r="J76" s="3"/>
      <c r="K76" s="17"/>
      <c r="L76" s="17"/>
      <c r="M76" s="17"/>
      <c r="N76" s="3"/>
      <c r="O76" s="17"/>
      <c r="P76" s="17"/>
      <c r="Q76" s="17"/>
      <c r="R76" s="3"/>
      <c r="S76" s="17"/>
      <c r="T76" s="17"/>
      <c r="U76" s="17"/>
      <c r="V76" s="3"/>
      <c r="W76" s="1"/>
      <c r="X76" s="1"/>
      <c r="Y76" s="1"/>
      <c r="Z76" s="1"/>
      <c r="AA76" s="2"/>
    </row>
    <row r="77" ht="13.5" customHeight="1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1"/>
      <c r="X77" s="1"/>
      <c r="Y77" s="1"/>
      <c r="Z77" s="1"/>
      <c r="AA77" s="2"/>
    </row>
    <row r="78" ht="24.0" customHeight="1">
      <c r="A78" s="1"/>
      <c r="B78" s="3"/>
      <c r="C78" s="9" t="s">
        <v>71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6"/>
      <c r="V78" s="3"/>
      <c r="W78" s="1"/>
      <c r="X78" s="1"/>
      <c r="Y78" s="1"/>
      <c r="Z78" s="1"/>
      <c r="AA78" s="2"/>
    </row>
    <row r="79" ht="13.5" customHeight="1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1"/>
      <c r="X79" s="1"/>
      <c r="Y79" s="1"/>
      <c r="Z79" s="1"/>
      <c r="AA79" s="2"/>
    </row>
    <row r="80" ht="13.5" customHeight="1">
      <c r="A80" s="1"/>
      <c r="B80" s="3"/>
      <c r="C80" s="42" t="s">
        <v>72</v>
      </c>
      <c r="D80" s="5"/>
      <c r="E80" s="5"/>
      <c r="F80" s="5"/>
      <c r="G80" s="5"/>
      <c r="H80" s="5"/>
      <c r="I80" s="6"/>
      <c r="J80" s="3"/>
      <c r="K80" s="42" t="s">
        <v>73</v>
      </c>
      <c r="L80" s="5"/>
      <c r="M80" s="5"/>
      <c r="N80" s="5"/>
      <c r="O80" s="5"/>
      <c r="P80" s="5"/>
      <c r="Q80" s="5"/>
      <c r="R80" s="5"/>
      <c r="S80" s="5"/>
      <c r="T80" s="5"/>
      <c r="U80" s="6"/>
      <c r="V80" s="3"/>
      <c r="W80" s="1"/>
      <c r="X80" s="1"/>
      <c r="Y80" s="1"/>
      <c r="Z80" s="1"/>
      <c r="AA80" s="2"/>
    </row>
    <row r="81" ht="13.5" customHeight="1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1"/>
      <c r="X81" s="1"/>
      <c r="Y81" s="1"/>
      <c r="Z81" s="1"/>
      <c r="AA81" s="2"/>
    </row>
    <row r="82" ht="9.0" customHeight="1">
      <c r="A82" s="1"/>
      <c r="B82" s="3"/>
      <c r="C82" s="57" t="s">
        <v>74</v>
      </c>
      <c r="D82" s="5"/>
      <c r="E82" s="6"/>
      <c r="F82" s="58"/>
      <c r="G82" s="57" t="s">
        <v>75</v>
      </c>
      <c r="H82" s="5"/>
      <c r="I82" s="6"/>
      <c r="J82" s="3"/>
      <c r="K82" s="59"/>
      <c r="L82" s="23"/>
      <c r="M82" s="23"/>
      <c r="N82" s="23"/>
      <c r="O82" s="23"/>
      <c r="P82" s="23"/>
      <c r="Q82" s="23"/>
      <c r="R82" s="23"/>
      <c r="S82" s="23"/>
      <c r="T82" s="23"/>
      <c r="U82" s="24"/>
      <c r="V82" s="3"/>
      <c r="W82" s="1"/>
      <c r="X82" s="1"/>
      <c r="Y82" s="1"/>
      <c r="Z82" s="1"/>
      <c r="AA82" s="2"/>
    </row>
    <row r="83" ht="9.0" customHeight="1">
      <c r="A83" s="1"/>
      <c r="B83" s="3"/>
      <c r="C83" s="3"/>
      <c r="D83" s="3"/>
      <c r="E83" s="3"/>
      <c r="F83" s="3"/>
      <c r="G83" s="3"/>
      <c r="H83" s="3"/>
      <c r="I83" s="3"/>
      <c r="J83" s="3"/>
      <c r="K83" s="37"/>
      <c r="L83" s="38"/>
      <c r="M83" s="38"/>
      <c r="N83" s="38"/>
      <c r="O83" s="38"/>
      <c r="P83" s="38"/>
      <c r="Q83" s="38"/>
      <c r="R83" s="38"/>
      <c r="S83" s="38"/>
      <c r="T83" s="38"/>
      <c r="U83" s="39"/>
      <c r="V83" s="3"/>
      <c r="W83" s="1"/>
      <c r="X83" s="1"/>
      <c r="Y83" s="1"/>
      <c r="Z83" s="1"/>
      <c r="AA83" s="2"/>
    </row>
    <row r="84" ht="9.0" customHeight="1">
      <c r="A84" s="1"/>
      <c r="B84" s="3"/>
      <c r="C84" s="57" t="s">
        <v>76</v>
      </c>
      <c r="D84" s="5"/>
      <c r="E84" s="6"/>
      <c r="F84" s="3"/>
      <c r="G84" s="57" t="s">
        <v>77</v>
      </c>
      <c r="H84" s="5"/>
      <c r="I84" s="6"/>
      <c r="J84" s="3"/>
      <c r="K84" s="59"/>
      <c r="L84" s="23"/>
      <c r="M84" s="23"/>
      <c r="N84" s="23"/>
      <c r="O84" s="23"/>
      <c r="P84" s="23"/>
      <c r="Q84" s="23"/>
      <c r="R84" s="23"/>
      <c r="S84" s="23"/>
      <c r="T84" s="23"/>
      <c r="U84" s="24"/>
      <c r="V84" s="3"/>
      <c r="W84" s="1"/>
      <c r="X84" s="1"/>
      <c r="Y84" s="1"/>
      <c r="Z84" s="1"/>
      <c r="AA84" s="2"/>
    </row>
    <row r="85" ht="9.0" customHeight="1">
      <c r="A85" s="1"/>
      <c r="B85" s="3"/>
      <c r="C85" s="3"/>
      <c r="D85" s="3"/>
      <c r="E85" s="3"/>
      <c r="F85" s="3"/>
      <c r="G85" s="3"/>
      <c r="H85" s="3"/>
      <c r="I85" s="3"/>
      <c r="J85" s="3"/>
      <c r="K85" s="37"/>
      <c r="L85" s="38"/>
      <c r="M85" s="38"/>
      <c r="N85" s="38"/>
      <c r="O85" s="38"/>
      <c r="P85" s="38"/>
      <c r="Q85" s="38"/>
      <c r="R85" s="38"/>
      <c r="S85" s="38"/>
      <c r="T85" s="38"/>
      <c r="U85" s="39"/>
      <c r="V85" s="3"/>
      <c r="W85" s="1"/>
      <c r="X85" s="1"/>
      <c r="Y85" s="1"/>
      <c r="Z85" s="1"/>
      <c r="AA85" s="2"/>
    </row>
    <row r="86" ht="9.0" customHeight="1">
      <c r="A86" s="1"/>
      <c r="B86" s="3"/>
      <c r="C86" s="57" t="s">
        <v>78</v>
      </c>
      <c r="D86" s="5"/>
      <c r="E86" s="6"/>
      <c r="F86" s="3"/>
      <c r="G86" s="57" t="s">
        <v>79</v>
      </c>
      <c r="H86" s="5"/>
      <c r="I86" s="6"/>
      <c r="J86" s="3"/>
      <c r="K86" s="59"/>
      <c r="L86" s="23"/>
      <c r="M86" s="23"/>
      <c r="N86" s="23"/>
      <c r="O86" s="23"/>
      <c r="P86" s="23"/>
      <c r="Q86" s="23"/>
      <c r="R86" s="23"/>
      <c r="S86" s="23"/>
      <c r="T86" s="23"/>
      <c r="U86" s="24"/>
      <c r="V86" s="3"/>
      <c r="W86" s="1"/>
      <c r="X86" s="1"/>
      <c r="Y86" s="1"/>
      <c r="Z86" s="1"/>
      <c r="AA86" s="2"/>
    </row>
    <row r="87" ht="9.0" customHeight="1">
      <c r="A87" s="1"/>
      <c r="B87" s="3"/>
      <c r="C87" s="3"/>
      <c r="D87" s="3"/>
      <c r="E87" s="3"/>
      <c r="F87" s="3"/>
      <c r="G87" s="3"/>
      <c r="H87" s="3"/>
      <c r="I87" s="3"/>
      <c r="J87" s="3"/>
      <c r="K87" s="37"/>
      <c r="L87" s="38"/>
      <c r="M87" s="38"/>
      <c r="N87" s="38"/>
      <c r="O87" s="38"/>
      <c r="P87" s="38"/>
      <c r="Q87" s="38"/>
      <c r="R87" s="38"/>
      <c r="S87" s="38"/>
      <c r="T87" s="38"/>
      <c r="U87" s="39"/>
      <c r="V87" s="3"/>
      <c r="W87" s="1"/>
      <c r="X87" s="1"/>
      <c r="Y87" s="1"/>
      <c r="Z87" s="1"/>
      <c r="AA87" s="2"/>
    </row>
    <row r="88" ht="9.0" customHeight="1">
      <c r="A88" s="1"/>
      <c r="B88" s="3"/>
      <c r="C88" s="57" t="s">
        <v>80</v>
      </c>
      <c r="D88" s="5"/>
      <c r="E88" s="6"/>
      <c r="F88" s="3"/>
      <c r="G88" s="57" t="s">
        <v>81</v>
      </c>
      <c r="H88" s="5"/>
      <c r="I88" s="6"/>
      <c r="J88" s="3"/>
      <c r="K88" s="59"/>
      <c r="L88" s="23"/>
      <c r="M88" s="23"/>
      <c r="N88" s="23"/>
      <c r="O88" s="23"/>
      <c r="P88" s="23"/>
      <c r="Q88" s="23"/>
      <c r="R88" s="23"/>
      <c r="S88" s="23"/>
      <c r="T88" s="23"/>
      <c r="U88" s="24"/>
      <c r="V88" s="3"/>
      <c r="W88" s="1"/>
      <c r="X88" s="1"/>
      <c r="Y88" s="1"/>
      <c r="Z88" s="1"/>
      <c r="AA88" s="2"/>
    </row>
    <row r="89" ht="9.0" customHeight="1">
      <c r="A89" s="1"/>
      <c r="B89" s="3"/>
      <c r="C89" s="3"/>
      <c r="D89" s="3"/>
      <c r="E89" s="3"/>
      <c r="F89" s="3"/>
      <c r="G89" s="3"/>
      <c r="H89" s="3"/>
      <c r="I89" s="3"/>
      <c r="J89" s="3"/>
      <c r="K89" s="37"/>
      <c r="L89" s="38"/>
      <c r="M89" s="38"/>
      <c r="N89" s="38"/>
      <c r="O89" s="38"/>
      <c r="P89" s="38"/>
      <c r="Q89" s="38"/>
      <c r="R89" s="38"/>
      <c r="S89" s="38"/>
      <c r="T89" s="38"/>
      <c r="U89" s="39"/>
      <c r="V89" s="3"/>
      <c r="W89" s="1"/>
      <c r="X89" s="1"/>
      <c r="Y89" s="1"/>
      <c r="Z89" s="1"/>
      <c r="AA89" s="2"/>
    </row>
    <row r="90" ht="9.0" customHeight="1">
      <c r="A90" s="1"/>
      <c r="B90" s="3"/>
      <c r="C90" s="57" t="s">
        <v>82</v>
      </c>
      <c r="D90" s="5"/>
      <c r="E90" s="6"/>
      <c r="F90" s="3"/>
      <c r="G90" s="57" t="s">
        <v>83</v>
      </c>
      <c r="H90" s="5"/>
      <c r="I90" s="6"/>
      <c r="J90" s="3"/>
      <c r="K90" s="59"/>
      <c r="L90" s="23"/>
      <c r="M90" s="23"/>
      <c r="N90" s="23"/>
      <c r="O90" s="23"/>
      <c r="P90" s="23"/>
      <c r="Q90" s="23"/>
      <c r="R90" s="23"/>
      <c r="S90" s="23"/>
      <c r="T90" s="23"/>
      <c r="U90" s="24"/>
      <c r="V90" s="3"/>
      <c r="W90" s="1"/>
      <c r="X90" s="1"/>
      <c r="Y90" s="1"/>
      <c r="Z90" s="1"/>
      <c r="AA90" s="2"/>
    </row>
    <row r="91" ht="9.0" customHeight="1">
      <c r="A91" s="1"/>
      <c r="B91" s="3"/>
      <c r="C91" s="3"/>
      <c r="D91" s="3"/>
      <c r="E91" s="3"/>
      <c r="F91" s="3"/>
      <c r="G91" s="3"/>
      <c r="H91" s="3"/>
      <c r="I91" s="3"/>
      <c r="J91" s="3"/>
      <c r="K91" s="37"/>
      <c r="L91" s="38"/>
      <c r="M91" s="38"/>
      <c r="N91" s="38"/>
      <c r="O91" s="38"/>
      <c r="P91" s="38"/>
      <c r="Q91" s="38"/>
      <c r="R91" s="38"/>
      <c r="S91" s="38"/>
      <c r="T91" s="38"/>
      <c r="U91" s="39"/>
      <c r="V91" s="3"/>
      <c r="W91" s="1"/>
      <c r="X91" s="1"/>
      <c r="Y91" s="1"/>
      <c r="Z91" s="1"/>
      <c r="AA91" s="2"/>
    </row>
    <row r="92" ht="9.0" customHeight="1">
      <c r="A92" s="1"/>
      <c r="B92" s="3"/>
      <c r="C92" s="60" t="s">
        <v>67</v>
      </c>
      <c r="D92" s="3"/>
      <c r="E92" s="61"/>
      <c r="F92" s="5"/>
      <c r="G92" s="5"/>
      <c r="H92" s="5"/>
      <c r="I92" s="6"/>
      <c r="J92" s="3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3"/>
      <c r="W92" s="1"/>
      <c r="X92" s="1"/>
      <c r="Y92" s="1"/>
      <c r="Z92" s="1"/>
      <c r="AA92" s="2"/>
    </row>
    <row r="93" ht="13.5" customHeight="1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1"/>
      <c r="X93" s="1"/>
      <c r="Y93" s="1"/>
      <c r="Z93" s="1"/>
      <c r="AA93" s="2"/>
    </row>
    <row r="94" ht="13.5" customHeight="1">
      <c r="A94" s="1"/>
      <c r="B94" s="3"/>
      <c r="C94" s="11" t="s">
        <v>84</v>
      </c>
      <c r="D94" s="5"/>
      <c r="E94" s="5"/>
      <c r="F94" s="5"/>
      <c r="G94" s="6"/>
      <c r="H94" s="3"/>
      <c r="I94" s="35"/>
      <c r="J94" s="5"/>
      <c r="K94" s="6"/>
      <c r="L94" s="3"/>
      <c r="M94" s="11" t="s">
        <v>85</v>
      </c>
      <c r="N94" s="5"/>
      <c r="O94" s="6"/>
      <c r="P94" s="3"/>
      <c r="Q94" s="35"/>
      <c r="R94" s="5"/>
      <c r="S94" s="5"/>
      <c r="T94" s="5"/>
      <c r="U94" s="6"/>
      <c r="V94" s="3"/>
      <c r="W94" s="1"/>
      <c r="X94" s="1"/>
      <c r="Y94" s="1"/>
      <c r="Z94" s="1"/>
      <c r="AA94" s="2"/>
    </row>
    <row r="95" ht="13.5" customHeight="1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1"/>
      <c r="X95" s="1"/>
      <c r="Y95" s="1"/>
      <c r="Z95" s="1"/>
      <c r="AA95" s="2"/>
    </row>
    <row r="96" ht="13.5" customHeight="1">
      <c r="A96" s="1"/>
      <c r="B96" s="3"/>
      <c r="C96" s="63" t="s">
        <v>86</v>
      </c>
      <c r="D96" s="23"/>
      <c r="E96" s="23"/>
      <c r="F96" s="23"/>
      <c r="G96" s="24"/>
      <c r="H96" s="3"/>
      <c r="I96" s="4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6"/>
      <c r="V96" s="3"/>
      <c r="W96" s="1"/>
      <c r="X96" s="1"/>
      <c r="Y96" s="1"/>
      <c r="Z96" s="1"/>
      <c r="AA96" s="2"/>
    </row>
    <row r="97" ht="13.5" customHeight="1">
      <c r="A97" s="1"/>
      <c r="B97" s="3"/>
      <c r="C97" s="25"/>
      <c r="G97" s="26"/>
      <c r="H97" s="3"/>
      <c r="I97" s="4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6"/>
      <c r="V97" s="3"/>
      <c r="W97" s="1"/>
      <c r="X97" s="1"/>
      <c r="Y97" s="1"/>
      <c r="Z97" s="1"/>
      <c r="AA97" s="2"/>
    </row>
    <row r="98" ht="13.5" customHeight="1">
      <c r="A98" s="1"/>
      <c r="B98" s="3"/>
      <c r="C98" s="25"/>
      <c r="G98" s="26"/>
      <c r="H98" s="3"/>
      <c r="I98" s="4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6"/>
      <c r="V98" s="3"/>
      <c r="W98" s="1"/>
      <c r="X98" s="1"/>
      <c r="Y98" s="1"/>
      <c r="Z98" s="1"/>
      <c r="AA98" s="2"/>
    </row>
    <row r="99" ht="13.5" customHeight="1">
      <c r="A99" s="1"/>
      <c r="B99" s="3"/>
      <c r="C99" s="25"/>
      <c r="G99" s="26"/>
      <c r="H99" s="3"/>
      <c r="I99" s="4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6"/>
      <c r="V99" s="3"/>
      <c r="W99" s="1"/>
      <c r="X99" s="1"/>
      <c r="Y99" s="1"/>
      <c r="Z99" s="1"/>
      <c r="AA99" s="2"/>
    </row>
    <row r="100" ht="13.5" customHeight="1">
      <c r="A100" s="1"/>
      <c r="B100" s="3"/>
      <c r="C100" s="37"/>
      <c r="D100" s="38"/>
      <c r="E100" s="38"/>
      <c r="F100" s="38"/>
      <c r="G100" s="39"/>
      <c r="H100" s="3"/>
      <c r="I100" s="4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6"/>
      <c r="V100" s="3"/>
      <c r="W100" s="1"/>
      <c r="X100" s="1"/>
      <c r="Y100" s="1"/>
      <c r="Z100" s="1"/>
      <c r="AA100" s="2"/>
    </row>
    <row r="101" ht="13.5" customHeight="1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1"/>
      <c r="X101" s="1"/>
      <c r="Y101" s="1"/>
      <c r="Z101" s="1"/>
      <c r="AA101" s="2"/>
    </row>
    <row r="102" ht="13.5" customHeight="1">
      <c r="A102" s="1"/>
      <c r="B102" s="3"/>
      <c r="C102" s="3"/>
      <c r="D102" s="3"/>
      <c r="E102" s="3"/>
      <c r="F102" s="3"/>
      <c r="G102" s="3"/>
      <c r="H102" s="3"/>
      <c r="I102" s="4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6"/>
      <c r="V102" s="3"/>
      <c r="W102" s="1"/>
      <c r="X102" s="1"/>
      <c r="Y102" s="1"/>
      <c r="Z102" s="1"/>
      <c r="AA102" s="2"/>
    </row>
    <row r="103" ht="13.5" customHeight="1">
      <c r="A103" s="1"/>
      <c r="B103" s="3"/>
      <c r="C103" s="13" t="s">
        <v>87</v>
      </c>
      <c r="D103" s="5"/>
      <c r="E103" s="5"/>
      <c r="F103" s="5"/>
      <c r="G103" s="6"/>
      <c r="H103" s="3"/>
      <c r="I103" s="4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6"/>
      <c r="V103" s="3"/>
      <c r="W103" s="1"/>
      <c r="X103" s="1"/>
      <c r="Y103" s="1"/>
      <c r="Z103" s="1"/>
      <c r="AA103" s="2"/>
    </row>
    <row r="104" ht="13.5" customHeight="1">
      <c r="A104" s="1"/>
      <c r="B104" s="3"/>
      <c r="C104" s="3"/>
      <c r="D104" s="3"/>
      <c r="E104" s="3"/>
      <c r="F104" s="3"/>
      <c r="G104" s="3"/>
      <c r="H104" s="3"/>
      <c r="I104" s="4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6"/>
      <c r="V104" s="3"/>
      <c r="W104" s="1"/>
      <c r="X104" s="1"/>
      <c r="Y104" s="1"/>
      <c r="Z104" s="1"/>
      <c r="AA104" s="2"/>
    </row>
    <row r="105" ht="13.5" customHeight="1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1"/>
      <c r="X105" s="1"/>
      <c r="Y105" s="1"/>
      <c r="Z105" s="1"/>
      <c r="AA105" s="2"/>
    </row>
    <row r="106" ht="13.5" customHeight="1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1"/>
      <c r="X106" s="1"/>
      <c r="Y106" s="1"/>
      <c r="Z106" s="1"/>
      <c r="AA106" s="2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</row>
  </sheetData>
  <mergeCells count="96">
    <mergeCell ref="C63:U63"/>
    <mergeCell ref="C65:E65"/>
    <mergeCell ref="I65:K65"/>
    <mergeCell ref="M65:O65"/>
    <mergeCell ref="S65:U65"/>
    <mergeCell ref="C67:E67"/>
    <mergeCell ref="I67:K67"/>
    <mergeCell ref="M67:O67"/>
    <mergeCell ref="S67:U67"/>
    <mergeCell ref="G69:I69"/>
    <mergeCell ref="K69:O69"/>
    <mergeCell ref="S69:U69"/>
    <mergeCell ref="K71:M71"/>
    <mergeCell ref="O71:U71"/>
    <mergeCell ref="E71:I71"/>
    <mergeCell ref="C73:I73"/>
    <mergeCell ref="K73:M73"/>
    <mergeCell ref="O73:Q73"/>
    <mergeCell ref="S73:U73"/>
    <mergeCell ref="C74:I74"/>
    <mergeCell ref="S75:U75"/>
    <mergeCell ref="C75:I75"/>
    <mergeCell ref="C78:U78"/>
    <mergeCell ref="C80:I80"/>
    <mergeCell ref="K80:U80"/>
    <mergeCell ref="C82:E82"/>
    <mergeCell ref="G82:I82"/>
    <mergeCell ref="K82:U83"/>
    <mergeCell ref="K86:U87"/>
    <mergeCell ref="K88:U89"/>
    <mergeCell ref="K90:U91"/>
    <mergeCell ref="C84:E84"/>
    <mergeCell ref="G84:I84"/>
    <mergeCell ref="K84:U85"/>
    <mergeCell ref="C86:E86"/>
    <mergeCell ref="G86:I86"/>
    <mergeCell ref="C88:E88"/>
    <mergeCell ref="G88:I88"/>
    <mergeCell ref="C90:E90"/>
    <mergeCell ref="G90:I90"/>
    <mergeCell ref="E92:I92"/>
    <mergeCell ref="C94:G94"/>
    <mergeCell ref="I94:K94"/>
    <mergeCell ref="M94:O94"/>
    <mergeCell ref="C96:G100"/>
    <mergeCell ref="C103:G103"/>
    <mergeCell ref="I103:U103"/>
    <mergeCell ref="I104:U104"/>
    <mergeCell ref="Q94:U94"/>
    <mergeCell ref="I96:U96"/>
    <mergeCell ref="I97:U97"/>
    <mergeCell ref="I98:U98"/>
    <mergeCell ref="I99:U99"/>
    <mergeCell ref="I100:U100"/>
    <mergeCell ref="I102:U102"/>
    <mergeCell ref="O7:Q7"/>
    <mergeCell ref="O9:Q9"/>
    <mergeCell ref="O11:Q11"/>
    <mergeCell ref="S11:U11"/>
    <mergeCell ref="C3:U3"/>
    <mergeCell ref="C5:U5"/>
    <mergeCell ref="C7:E7"/>
    <mergeCell ref="G7:M7"/>
    <mergeCell ref="S7:U7"/>
    <mergeCell ref="G9:I9"/>
    <mergeCell ref="S9:U9"/>
    <mergeCell ref="E20:G20"/>
    <mergeCell ref="K20:M20"/>
    <mergeCell ref="C22:K46"/>
    <mergeCell ref="M34:O34"/>
    <mergeCell ref="M36:O36"/>
    <mergeCell ref="M38:O38"/>
    <mergeCell ref="C50:K50"/>
    <mergeCell ref="C9:E9"/>
    <mergeCell ref="C11:E11"/>
    <mergeCell ref="G11:M11"/>
    <mergeCell ref="C13:E13"/>
    <mergeCell ref="G13:M13"/>
    <mergeCell ref="C16:U16"/>
    <mergeCell ref="E18:G18"/>
    <mergeCell ref="K18:M18"/>
    <mergeCell ref="Q18:U18"/>
    <mergeCell ref="M22:U22"/>
    <mergeCell ref="M24:O24"/>
    <mergeCell ref="Q34:U34"/>
    <mergeCell ref="S40:U40"/>
    <mergeCell ref="S42:U42"/>
    <mergeCell ref="M50:U50"/>
    <mergeCell ref="Q52:U52"/>
    <mergeCell ref="Q54:U54"/>
    <mergeCell ref="M56:U56"/>
    <mergeCell ref="M58:U58"/>
    <mergeCell ref="M59:U59"/>
    <mergeCell ref="M60:U60"/>
    <mergeCell ref="K75:M75"/>
    <mergeCell ref="O75:Q75"/>
  </mergeCells>
  <dataValidations>
    <dataValidation type="list" allowBlank="1" showErrorMessage="1" sqref="Q20">
      <formula1>DATA!$F$5:$F$15</formula1>
    </dataValidation>
    <dataValidation type="list" allowBlank="1" showInputMessage="1" showErrorMessage="1" prompt="FABRICANTE - Seleccione la marca o el fabricante de la memoria RAM según la lista." sqref="O26 O28 O30 O32">
      <formula1>MARCA_RAM</formula1>
    </dataValidation>
    <dataValidation type="list" allowBlank="1" showErrorMessage="1" sqref="E71">
      <formula1>ANTIVIRUS</formula1>
    </dataValidation>
    <dataValidation type="list" allowBlank="1" showInputMessage="1" showErrorMessage="1" prompt="PANTALLA - Digite la marca o el fabricante del monitor. En caso de no tener marca, seleccione &quot;GENÉRICA&quot;." sqref="M48">
      <formula1>PANTALLA</formula1>
    </dataValidation>
    <dataValidation type="list" allowBlank="1" showInputMessage="1" showErrorMessage="1" prompt="REVISIÓN DE PUERTOS - Si los puertos USB 3.1 y HDMI funcionan apropiadamente por favor coloque un uno (1), pero si alguno de los dos falla, coloque un cero (0)." sqref="K56">
      <formula1>"0,1"</formula1>
    </dataValidation>
    <dataValidation type="list" allowBlank="1" showInputMessage="1" showErrorMessage="1" prompt="FABRICANTE - Seleccione la marca o el fabricante de la memoria RAM según la lista." sqref="O33">
      <formula1>DATA!$J$5:$J$20</formula1>
    </dataValidation>
    <dataValidation type="list" allowBlank="1" showErrorMessage="1" sqref="S26 S28 S30 S32">
      <formula1>TAMAÑO_RAM</formula1>
    </dataValidation>
    <dataValidation type="list" allowBlank="1" showErrorMessage="1" sqref="U30">
      <formula1>INDIRECT($Q$30)</formula1>
    </dataValidation>
    <dataValidation type="list" allowBlank="1" showErrorMessage="1" sqref="U28">
      <formula1>INDIRECT($Q$28)</formula1>
    </dataValidation>
    <dataValidation type="list" allowBlank="1" showInputMessage="1" showErrorMessage="1" prompt="REVISIÓN DE PUERTOS - Si los puertos USB 3.2 y DISPLAY PORT funcionan apropiadamente por favor coloque un uno (1), pero si alguno de los dos falla, coloque un cero (0)." sqref="K58">
      <formula1>"0,1"</formula1>
    </dataValidation>
    <dataValidation type="list" allowBlank="1" showErrorMessage="1" sqref="M65">
      <formula1>INDIRECT($G$65)</formula1>
    </dataValidation>
    <dataValidation type="list" allowBlank="1" showErrorMessage="1" sqref="U32">
      <formula1>INDIRECT($Q$32)</formula1>
    </dataValidation>
    <dataValidation type="list" allowBlank="1" showErrorMessage="1" sqref="U36 U38">
      <formula1>CAPACIDAD</formula1>
    </dataValidation>
    <dataValidation type="list" allowBlank="1" showErrorMessage="1" sqref="U26">
      <formula1>INDIRECT($Q$26)</formula1>
    </dataValidation>
    <dataValidation type="list" allowBlank="1" showErrorMessage="1" sqref="S65">
      <formula1>EDICION</formula1>
    </dataValidation>
    <dataValidation type="list" allowBlank="1" showErrorMessage="1" sqref="S9">
      <formula1>DATA!$H$5:$H$7</formula1>
    </dataValidation>
    <dataValidation type="list" allowBlank="1" showErrorMessage="1" sqref="O40">
      <formula1>PROCESADOR</formula1>
    </dataValidation>
    <dataValidation type="list" allowBlank="1" showInputMessage="1" showErrorMessage="1" prompt="TECLADO - Digite la marca o el fabricante del teclado. En caso de no tener marca, seleccione &quot;GENÉRICO&quot;." sqref="E48">
      <formula1>TECLADO</formula1>
    </dataValidation>
    <dataValidation type="list" allowBlank="1" showErrorMessage="1" sqref="Q36 Q38">
      <formula1>DISCO_DURO</formula1>
    </dataValidation>
    <dataValidation type="list" allowBlank="1" showErrorMessage="1" sqref="G65">
      <formula1>OS</formula1>
    </dataValidation>
    <dataValidation type="list" allowBlank="1" showErrorMessage="1" sqref="Q26 Q28 Q30 Q32">
      <formula1>TIPO_RAM</formula1>
    </dataValidation>
    <dataValidation type="list" allowBlank="1" showInputMessage="1" showErrorMessage="1" prompt="TIPO DE PC - Seleccione el tipo de computador de acuerdo con la lista desplegable. " sqref="E18">
      <formula1>DATA!$B$5:$B$11</formula1>
    </dataValidation>
    <dataValidation type="list" allowBlank="1" showInputMessage="1" showErrorMessage="1" prompt="REVISIÓN DE PUERTOS - Si los puertos USB 3.0 y VGA funcionan apropiadamente por favor coloque un uno (1), pero si alguno de los dos falla, coloque un cero (0)." sqref="K54">
      <formula1>"0,1"</formula1>
    </dataValidation>
    <dataValidation type="list" allowBlank="1" showInputMessage="1" showErrorMessage="1" prompt="REVISIÓN DE PUERTOS - Si los puertos RED LAN y AUDIO funcionan apropiadamente por favor coloque un uno (1), pero si alguno de los dos falla, coloque un cero (0)." sqref="K60">
      <formula1>"0,1"</formula1>
    </dataValidation>
    <dataValidation type="list" allowBlank="1" showInputMessage="1" showErrorMessage="1" prompt="MARCA DEL PC - Si la carcasa del computador no tiene marca por favor escoja &quot;GENÉRICO&quot;." sqref="K18">
      <formula1>DATA!$D$5:$D$23</formula1>
    </dataValidation>
    <dataValidation type="list" allowBlank="1" showInputMessage="1" showErrorMessage="1" prompt="PUERTOS - Use el check o marque la casilla para indicar que el puerto existe en el PC. Seleccione la cantidad de puertos según la tecnología mencionada al lado izquierdo." sqref="E52 I52 E54 I54 E56 I56 E58 I58 E60 I60">
      <formula1>PUERTOS</formula1>
    </dataValidation>
    <dataValidation type="list" allowBlank="1" showInputMessage="1" showErrorMessage="1" prompt="REVISIÓN DE PUERTOS - Si los puertos USB 2.0 y USB-C funcionan apropiadamente por favor coloque un uno (1), pero si alguno de los dos falla, coloque un cero (0)." sqref="K52">
      <formula1>"0,1"</formula1>
    </dataValidation>
    <dataValidation type="list" allowBlank="1" showInputMessage="1" showErrorMessage="1" prompt="RATÓN - Digite la marca o el fabricante del ratón. En caso de no tener marca, seleccione &quot;GENÉRICO&quot;." sqref="I48">
      <formula1>RATÓN</formula1>
    </dataValidation>
    <dataValidation type="list" allowBlank="1" showErrorMessage="1" sqref="O42">
      <formula1>NUCLEOS</formula1>
    </dataValidation>
    <dataValidation type="list" allowBlank="1" showInputMessage="1" showErrorMessage="1" prompt="VERSIÓN DE OFFICE - Seleccione la versión de Office que tenga el computador de acuerdo con la lista._x000a_" sqref="E69">
      <formula1>VERSION_OFFICE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3.13"/>
    <col customWidth="1" min="3" max="3" width="1.75"/>
    <col customWidth="1" min="4" max="4" width="18.88"/>
    <col customWidth="1" min="5" max="5" width="1.75"/>
    <col customWidth="1" min="6" max="6" width="14.5"/>
    <col customWidth="1" min="7" max="7" width="1.75"/>
    <col customWidth="1" min="8" max="8" width="24.13"/>
    <col customWidth="1" min="9" max="9" width="1.75"/>
    <col customWidth="1" min="10" max="10" width="17.13"/>
    <col customWidth="1" min="11" max="11" width="1.75"/>
    <col customWidth="1" min="12" max="12" width="17.38"/>
    <col customWidth="1" min="13" max="13" width="1.75"/>
    <col customWidth="1" min="14" max="14" width="14.88"/>
    <col customWidth="1" min="15" max="15" width="1.75"/>
    <col customWidth="1" min="16" max="16" width="18.38"/>
    <col customWidth="1" min="17" max="17" width="1.75"/>
    <col customWidth="1" min="18" max="18" width="17.88"/>
    <col customWidth="1" min="19" max="19" width="1.75"/>
    <col customWidth="1" min="20" max="20" width="17.88"/>
    <col customWidth="1" min="21" max="21" width="1.75"/>
    <col customWidth="1" min="22" max="22" width="15.88"/>
    <col customWidth="1" min="23" max="23" width="1.75"/>
    <col customWidth="1" min="24" max="24" width="12.5"/>
    <col customWidth="1" min="25" max="25" width="1.75"/>
    <col customWidth="1" min="26" max="26" width="16.75"/>
    <col customWidth="1" min="27" max="27" width="1.75"/>
    <col customWidth="1" min="28" max="28" width="15.63"/>
    <col customWidth="1" min="29" max="29" width="1.75"/>
    <col customWidth="1" min="30" max="30" width="13.13"/>
    <col customWidth="1" min="31" max="31" width="2.25"/>
    <col customWidth="1" min="32" max="32" width="17.13"/>
    <col customWidth="1" min="33" max="33" width="1.75"/>
    <col customWidth="1" min="34" max="34" width="13.5"/>
    <col customWidth="1" min="35" max="35" width="1.75"/>
    <col customWidth="1" min="36" max="36" width="2.13"/>
    <col customWidth="1" min="37" max="37" width="14.75"/>
    <col customWidth="1" min="38" max="38" width="1.75"/>
    <col customWidth="1" min="39" max="39" width="14.75"/>
    <col customWidth="1" min="40" max="40" width="1.75"/>
    <col customWidth="1" min="41" max="41" width="13.88"/>
    <col customWidth="1" min="42" max="42" width="2.38"/>
    <col customWidth="1" min="43" max="43" width="13.25"/>
    <col customWidth="1" min="44" max="44" width="1.88"/>
    <col customWidth="1" min="45" max="45" width="22.63"/>
    <col customWidth="1" min="46" max="46" width="2.5"/>
    <col customWidth="1" min="47" max="47" width="16.13"/>
    <col customWidth="1" min="48" max="48" width="1.75"/>
    <col customWidth="1" min="49" max="49" width="13.75"/>
    <col customWidth="1" min="50" max="50" width="1.75"/>
    <col customWidth="1" min="51" max="51" width="11.0"/>
    <col customWidth="1" min="52" max="52" width="1.75"/>
    <col customWidth="1" min="53" max="53" width="29.13"/>
    <col customWidth="1" min="54" max="54" width="1.75"/>
    <col customWidth="1" min="55" max="55" width="19.0"/>
    <col customWidth="1" min="56" max="56" width="1.75"/>
    <col customWidth="1" min="57" max="57" width="14.38"/>
    <col customWidth="1" min="58" max="58" width="1.75"/>
    <col customWidth="1" min="59" max="59" width="21.63"/>
    <col customWidth="1" min="60" max="60" width="2.13"/>
    <col customWidth="1" min="61" max="61" width="27.88"/>
    <col customWidth="1" min="62" max="62" width="2.25"/>
    <col customWidth="1" min="63" max="63" width="19.88"/>
    <col customWidth="1" min="64" max="64" width="1.75"/>
    <col customWidth="1" min="65" max="65" width="19.0"/>
  </cols>
  <sheetData>
    <row r="1" ht="14.25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</row>
    <row r="2" ht="21.0" customHeight="1">
      <c r="A2" s="64"/>
      <c r="B2" s="65" t="s">
        <v>88</v>
      </c>
      <c r="C2" s="55"/>
      <c r="D2" s="55"/>
      <c r="E2" s="55"/>
      <c r="F2" s="55"/>
      <c r="G2" s="55"/>
      <c r="H2" s="56"/>
      <c r="I2" s="64"/>
      <c r="J2" s="66" t="s">
        <v>89</v>
      </c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6"/>
      <c r="Y2" s="64"/>
      <c r="Z2" s="67" t="s">
        <v>90</v>
      </c>
      <c r="AA2" s="55"/>
      <c r="AB2" s="55"/>
      <c r="AC2" s="55"/>
      <c r="AD2" s="56"/>
      <c r="AE2" s="64"/>
      <c r="AF2" s="68" t="s">
        <v>91</v>
      </c>
      <c r="AG2" s="55"/>
      <c r="AH2" s="56"/>
      <c r="AI2" s="64"/>
      <c r="AJ2" s="64"/>
      <c r="AK2" s="69" t="s">
        <v>92</v>
      </c>
      <c r="AL2" s="55"/>
      <c r="AM2" s="55"/>
      <c r="AN2" s="55"/>
      <c r="AO2" s="56"/>
      <c r="AP2" s="64"/>
      <c r="AQ2" s="70" t="s">
        <v>93</v>
      </c>
      <c r="AR2" s="64"/>
      <c r="AS2" s="71" t="s">
        <v>94</v>
      </c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6"/>
      <c r="BJ2" s="64"/>
      <c r="BK2" s="72" t="s">
        <v>65</v>
      </c>
      <c r="BL2" s="64"/>
      <c r="BM2" s="73" t="s">
        <v>95</v>
      </c>
    </row>
    <row r="3" ht="14.25" customHeigh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</row>
    <row r="4" ht="14.25" customHeight="1">
      <c r="A4" s="64"/>
      <c r="B4" s="74" t="s">
        <v>96</v>
      </c>
      <c r="C4" s="64"/>
      <c r="D4" s="74" t="s">
        <v>97</v>
      </c>
      <c r="E4" s="64"/>
      <c r="F4" s="74" t="s">
        <v>98</v>
      </c>
      <c r="G4" s="64"/>
      <c r="H4" s="74" t="s">
        <v>99</v>
      </c>
      <c r="I4" s="64"/>
      <c r="J4" s="74" t="s">
        <v>100</v>
      </c>
      <c r="K4" s="64"/>
      <c r="L4" s="74" t="s">
        <v>101</v>
      </c>
      <c r="M4" s="64"/>
      <c r="N4" s="74" t="s">
        <v>102</v>
      </c>
      <c r="O4" s="64"/>
      <c r="P4" s="75" t="s">
        <v>103</v>
      </c>
      <c r="Q4" s="64"/>
      <c r="R4" s="75" t="s">
        <v>104</v>
      </c>
      <c r="S4" s="64"/>
      <c r="T4" s="75" t="s">
        <v>105</v>
      </c>
      <c r="U4" s="64"/>
      <c r="V4" s="75" t="s">
        <v>106</v>
      </c>
      <c r="W4" s="64"/>
      <c r="X4" s="75" t="s">
        <v>107</v>
      </c>
      <c r="Y4" s="64"/>
      <c r="Z4" s="74" t="s">
        <v>108</v>
      </c>
      <c r="AA4" s="64"/>
      <c r="AB4" s="74" t="s">
        <v>109</v>
      </c>
      <c r="AC4" s="64"/>
      <c r="AD4" s="74" t="s">
        <v>110</v>
      </c>
      <c r="AE4" s="64"/>
      <c r="AF4" s="74" t="s">
        <v>91</v>
      </c>
      <c r="AG4" s="64"/>
      <c r="AH4" s="74" t="s">
        <v>111</v>
      </c>
      <c r="AI4" s="64"/>
      <c r="AJ4" s="64"/>
      <c r="AK4" s="74" t="s">
        <v>112</v>
      </c>
      <c r="AL4" s="64"/>
      <c r="AM4" s="74" t="s">
        <v>113</v>
      </c>
      <c r="AN4" s="64"/>
      <c r="AO4" s="74" t="s">
        <v>114</v>
      </c>
      <c r="AP4" s="64"/>
      <c r="AQ4" s="74" t="s">
        <v>115</v>
      </c>
      <c r="AR4" s="64"/>
      <c r="AS4" s="74" t="s">
        <v>116</v>
      </c>
      <c r="AT4" s="64"/>
      <c r="AU4" s="74" t="s">
        <v>117</v>
      </c>
      <c r="AV4" s="64"/>
      <c r="AW4" s="74" t="s">
        <v>118</v>
      </c>
      <c r="AX4" s="64"/>
      <c r="AY4" s="74" t="s">
        <v>119</v>
      </c>
      <c r="AZ4" s="64"/>
      <c r="BA4" s="74" t="s">
        <v>120</v>
      </c>
      <c r="BB4" s="64"/>
      <c r="BC4" s="74" t="s">
        <v>121</v>
      </c>
      <c r="BD4" s="64"/>
      <c r="BE4" s="74" t="s">
        <v>122</v>
      </c>
      <c r="BF4" s="64"/>
      <c r="BG4" s="74" t="s">
        <v>123</v>
      </c>
      <c r="BH4" s="64"/>
      <c r="BI4" s="74" t="s">
        <v>124</v>
      </c>
      <c r="BJ4" s="64"/>
      <c r="BK4" s="74" t="s">
        <v>125</v>
      </c>
      <c r="BL4" s="64"/>
      <c r="BM4" s="74" t="s">
        <v>95</v>
      </c>
    </row>
    <row r="5" ht="14.25" customHeight="1">
      <c r="A5" s="64"/>
      <c r="B5" s="74" t="s">
        <v>126</v>
      </c>
      <c r="C5" s="64"/>
      <c r="D5" s="74" t="s">
        <v>127</v>
      </c>
      <c r="E5" s="64"/>
      <c r="F5" s="74" t="s">
        <v>128</v>
      </c>
      <c r="G5" s="64"/>
      <c r="H5" s="74" t="s">
        <v>129</v>
      </c>
      <c r="I5" s="64"/>
      <c r="J5" s="74" t="s">
        <v>130</v>
      </c>
      <c r="K5" s="64"/>
      <c r="L5" s="76" t="s">
        <v>103</v>
      </c>
      <c r="M5" s="64"/>
      <c r="N5" s="74" t="s">
        <v>131</v>
      </c>
      <c r="O5" s="64"/>
      <c r="P5" s="74" t="s">
        <v>132</v>
      </c>
      <c r="Q5" s="64"/>
      <c r="R5" s="74" t="s">
        <v>133</v>
      </c>
      <c r="S5" s="64"/>
      <c r="T5" s="74" t="s">
        <v>134</v>
      </c>
      <c r="U5" s="64"/>
      <c r="V5" s="74" t="s">
        <v>135</v>
      </c>
      <c r="W5" s="64"/>
      <c r="X5" s="74" t="s">
        <v>107</v>
      </c>
      <c r="Y5" s="64"/>
      <c r="Z5" s="74" t="s">
        <v>130</v>
      </c>
      <c r="AA5" s="64"/>
      <c r="AB5" s="74" t="s">
        <v>130</v>
      </c>
      <c r="AC5" s="64"/>
      <c r="AD5" s="74" t="s">
        <v>136</v>
      </c>
      <c r="AE5" s="64"/>
      <c r="AF5" s="74" t="s">
        <v>137</v>
      </c>
      <c r="AG5" s="64"/>
      <c r="AH5" s="74">
        <v>2.0</v>
      </c>
      <c r="AI5" s="64"/>
      <c r="AJ5" s="64"/>
      <c r="AK5" s="74" t="s">
        <v>138</v>
      </c>
      <c r="AL5" s="64"/>
      <c r="AM5" s="74" t="s">
        <v>138</v>
      </c>
      <c r="AN5" s="64"/>
      <c r="AO5" s="74" t="s">
        <v>127</v>
      </c>
      <c r="AP5" s="64"/>
      <c r="AQ5" s="74">
        <v>1.0</v>
      </c>
      <c r="AR5" s="64"/>
      <c r="AS5" s="74" t="s">
        <v>117</v>
      </c>
      <c r="AT5" s="64"/>
      <c r="AU5" s="74" t="s">
        <v>117</v>
      </c>
      <c r="AV5" s="64"/>
      <c r="AW5" s="74" t="s">
        <v>118</v>
      </c>
      <c r="AX5" s="64"/>
      <c r="AY5" s="74" t="s">
        <v>139</v>
      </c>
      <c r="AZ5" s="64"/>
      <c r="BA5" s="74" t="s">
        <v>140</v>
      </c>
      <c r="BB5" s="64"/>
      <c r="BC5" s="74" t="s">
        <v>141</v>
      </c>
      <c r="BD5" s="64"/>
      <c r="BE5" s="74">
        <v>7.0</v>
      </c>
      <c r="BF5" s="64"/>
      <c r="BG5" s="74">
        <v>2012.0</v>
      </c>
      <c r="BH5" s="64"/>
      <c r="BI5" s="74" t="s">
        <v>142</v>
      </c>
      <c r="BJ5" s="64"/>
      <c r="BK5" s="74">
        <v>2013.0</v>
      </c>
      <c r="BL5" s="64"/>
      <c r="BM5" s="74" t="s">
        <v>143</v>
      </c>
    </row>
    <row r="6" ht="14.25" customHeight="1">
      <c r="A6" s="64"/>
      <c r="B6" s="74" t="s">
        <v>144</v>
      </c>
      <c r="C6" s="64"/>
      <c r="D6" s="74" t="s">
        <v>145</v>
      </c>
      <c r="E6" s="64"/>
      <c r="F6" s="74" t="s">
        <v>146</v>
      </c>
      <c r="G6" s="64"/>
      <c r="H6" s="74" t="s">
        <v>147</v>
      </c>
      <c r="I6" s="64"/>
      <c r="J6" s="74" t="s">
        <v>148</v>
      </c>
      <c r="K6" s="64"/>
      <c r="L6" s="76" t="s">
        <v>104</v>
      </c>
      <c r="M6" s="64"/>
      <c r="N6" s="74" t="s">
        <v>149</v>
      </c>
      <c r="O6" s="64"/>
      <c r="P6" s="74" t="s">
        <v>150</v>
      </c>
      <c r="Q6" s="64"/>
      <c r="R6" s="74" t="s">
        <v>151</v>
      </c>
      <c r="S6" s="64"/>
      <c r="T6" s="74" t="s">
        <v>152</v>
      </c>
      <c r="U6" s="64"/>
      <c r="V6" s="74" t="s">
        <v>153</v>
      </c>
      <c r="W6" s="64"/>
      <c r="X6" s="64"/>
      <c r="Y6" s="64"/>
      <c r="Z6" s="74" t="s">
        <v>154</v>
      </c>
      <c r="AA6" s="64"/>
      <c r="AB6" s="74" t="s">
        <v>155</v>
      </c>
      <c r="AC6" s="64"/>
      <c r="AD6" s="74" t="s">
        <v>156</v>
      </c>
      <c r="AE6" s="64"/>
      <c r="AF6" s="74" t="s">
        <v>157</v>
      </c>
      <c r="AG6" s="64"/>
      <c r="AH6" s="74">
        <v>4.0</v>
      </c>
      <c r="AI6" s="64"/>
      <c r="AJ6" s="64"/>
      <c r="AK6" s="74" t="s">
        <v>158</v>
      </c>
      <c r="AL6" s="64"/>
      <c r="AM6" s="74" t="s">
        <v>158</v>
      </c>
      <c r="AN6" s="64"/>
      <c r="AO6" s="74" t="s">
        <v>138</v>
      </c>
      <c r="AP6" s="64"/>
      <c r="AQ6" s="74">
        <v>2.0</v>
      </c>
      <c r="AR6" s="64"/>
      <c r="AS6" s="74" t="s">
        <v>118</v>
      </c>
      <c r="AT6" s="64"/>
      <c r="AU6" s="64"/>
      <c r="AV6" s="64"/>
      <c r="AW6" s="64"/>
      <c r="AX6" s="64"/>
      <c r="AY6" s="74" t="s">
        <v>159</v>
      </c>
      <c r="AZ6" s="64"/>
      <c r="BA6" s="74" t="s">
        <v>160</v>
      </c>
      <c r="BB6" s="64"/>
      <c r="BC6" s="74" t="s">
        <v>161</v>
      </c>
      <c r="BD6" s="64"/>
      <c r="BE6" s="74">
        <v>8.0</v>
      </c>
      <c r="BF6" s="64"/>
      <c r="BG6" s="74">
        <v>2016.0</v>
      </c>
      <c r="BH6" s="64"/>
      <c r="BI6" s="74" t="s">
        <v>162</v>
      </c>
      <c r="BJ6" s="64"/>
      <c r="BK6" s="74">
        <v>2016.0</v>
      </c>
      <c r="BL6" s="64"/>
      <c r="BM6" s="74" t="s">
        <v>163</v>
      </c>
    </row>
    <row r="7" ht="14.25" customHeight="1">
      <c r="A7" s="64"/>
      <c r="B7" s="74" t="s">
        <v>164</v>
      </c>
      <c r="C7" s="64"/>
      <c r="D7" s="74" t="s">
        <v>138</v>
      </c>
      <c r="E7" s="64"/>
      <c r="F7" s="74" t="s">
        <v>165</v>
      </c>
      <c r="G7" s="64"/>
      <c r="H7" s="74" t="s">
        <v>166</v>
      </c>
      <c r="I7" s="64"/>
      <c r="J7" s="74" t="s">
        <v>155</v>
      </c>
      <c r="K7" s="64"/>
      <c r="L7" s="76" t="s">
        <v>105</v>
      </c>
      <c r="M7" s="64"/>
      <c r="N7" s="74" t="s">
        <v>167</v>
      </c>
      <c r="O7" s="64"/>
      <c r="P7" s="74" t="s">
        <v>168</v>
      </c>
      <c r="Q7" s="64"/>
      <c r="R7" s="74" t="s">
        <v>134</v>
      </c>
      <c r="S7" s="64"/>
      <c r="T7" s="74" t="s">
        <v>169</v>
      </c>
      <c r="U7" s="64"/>
      <c r="V7" s="74" t="s">
        <v>170</v>
      </c>
      <c r="W7" s="64"/>
      <c r="X7" s="64"/>
      <c r="Y7" s="64"/>
      <c r="Z7" s="74" t="s">
        <v>171</v>
      </c>
      <c r="AA7" s="64"/>
      <c r="AB7" s="74" t="s">
        <v>171</v>
      </c>
      <c r="AC7" s="64"/>
      <c r="AD7" s="74" t="s">
        <v>172</v>
      </c>
      <c r="AE7" s="64"/>
      <c r="AF7" s="64"/>
      <c r="AG7" s="64"/>
      <c r="AH7" s="74">
        <v>6.0</v>
      </c>
      <c r="AI7" s="64"/>
      <c r="AJ7" s="64"/>
      <c r="AK7" s="74" t="s">
        <v>173</v>
      </c>
      <c r="AL7" s="64"/>
      <c r="AM7" s="74" t="s">
        <v>173</v>
      </c>
      <c r="AN7" s="64"/>
      <c r="AO7" s="74" t="s">
        <v>158</v>
      </c>
      <c r="AP7" s="64"/>
      <c r="AQ7" s="74">
        <v>3.0</v>
      </c>
      <c r="AR7" s="64"/>
      <c r="AS7" s="74" t="s">
        <v>119</v>
      </c>
      <c r="AT7" s="64"/>
      <c r="AU7" s="64"/>
      <c r="AV7" s="64"/>
      <c r="AW7" s="64"/>
      <c r="AX7" s="64"/>
      <c r="AY7" s="74" t="s">
        <v>174</v>
      </c>
      <c r="AZ7" s="64"/>
      <c r="BA7" s="74" t="s">
        <v>159</v>
      </c>
      <c r="BB7" s="64"/>
      <c r="BC7" s="74" t="s">
        <v>175</v>
      </c>
      <c r="BD7" s="64"/>
      <c r="BE7" s="74" t="s">
        <v>176</v>
      </c>
      <c r="BF7" s="64"/>
      <c r="BG7" s="74">
        <v>2019.0</v>
      </c>
      <c r="BH7" s="64"/>
      <c r="BI7" s="74" t="s">
        <v>177</v>
      </c>
      <c r="BJ7" s="64"/>
      <c r="BK7" s="74">
        <v>2019.0</v>
      </c>
      <c r="BL7" s="64"/>
      <c r="BM7" s="74" t="s">
        <v>178</v>
      </c>
    </row>
    <row r="8" ht="14.25" customHeight="1">
      <c r="A8" s="64"/>
      <c r="B8" s="74" t="s">
        <v>179</v>
      </c>
      <c r="C8" s="64"/>
      <c r="D8" s="74" t="s">
        <v>158</v>
      </c>
      <c r="E8" s="64"/>
      <c r="F8" s="74" t="s">
        <v>180</v>
      </c>
      <c r="G8" s="64"/>
      <c r="H8" s="64"/>
      <c r="I8" s="64"/>
      <c r="J8" s="74" t="s">
        <v>171</v>
      </c>
      <c r="K8" s="64"/>
      <c r="L8" s="76" t="s">
        <v>106</v>
      </c>
      <c r="M8" s="64"/>
      <c r="N8" s="74" t="s">
        <v>181</v>
      </c>
      <c r="O8" s="64"/>
      <c r="P8" s="74" t="s">
        <v>182</v>
      </c>
      <c r="Q8" s="64"/>
      <c r="R8" s="74" t="s">
        <v>152</v>
      </c>
      <c r="S8" s="64"/>
      <c r="T8" s="74" t="s">
        <v>183</v>
      </c>
      <c r="U8" s="64"/>
      <c r="V8" s="74" t="s">
        <v>184</v>
      </c>
      <c r="W8" s="64"/>
      <c r="X8" s="64"/>
      <c r="Y8" s="64"/>
      <c r="Z8" s="74" t="s">
        <v>185</v>
      </c>
      <c r="AA8" s="64"/>
      <c r="AB8" s="74" t="s">
        <v>186</v>
      </c>
      <c r="AC8" s="64"/>
      <c r="AD8" s="74" t="s">
        <v>187</v>
      </c>
      <c r="AE8" s="64"/>
      <c r="AF8" s="64"/>
      <c r="AG8" s="64"/>
      <c r="AH8" s="74">
        <v>8.0</v>
      </c>
      <c r="AI8" s="64"/>
      <c r="AJ8" s="64"/>
      <c r="AK8" s="74" t="s">
        <v>188</v>
      </c>
      <c r="AL8" s="64"/>
      <c r="AM8" s="74" t="s">
        <v>188</v>
      </c>
      <c r="AN8" s="64"/>
      <c r="AO8" s="74" t="s">
        <v>189</v>
      </c>
      <c r="AP8" s="64"/>
      <c r="AQ8" s="74">
        <v>4.0</v>
      </c>
      <c r="AR8" s="64"/>
      <c r="AS8" s="74" t="s">
        <v>120</v>
      </c>
      <c r="AT8" s="64"/>
      <c r="AU8" s="64"/>
      <c r="AV8" s="64"/>
      <c r="AW8" s="64"/>
      <c r="AX8" s="64"/>
      <c r="AY8" s="74" t="s">
        <v>190</v>
      </c>
      <c r="AZ8" s="64"/>
      <c r="BA8" s="74" t="s">
        <v>191</v>
      </c>
      <c r="BB8" s="64"/>
      <c r="BC8" s="74" t="s">
        <v>192</v>
      </c>
      <c r="BD8" s="64"/>
      <c r="BE8" s="74">
        <v>10.0</v>
      </c>
      <c r="BF8" s="64"/>
      <c r="BG8" s="74">
        <v>2022.0</v>
      </c>
      <c r="BH8" s="64"/>
      <c r="BI8" s="74" t="s">
        <v>193</v>
      </c>
      <c r="BJ8" s="64"/>
      <c r="BK8" s="74">
        <v>2021.0</v>
      </c>
      <c r="BL8" s="64"/>
      <c r="BM8" s="74" t="s">
        <v>194</v>
      </c>
    </row>
    <row r="9" ht="14.25" customHeight="1">
      <c r="A9" s="64"/>
      <c r="B9" s="74" t="s">
        <v>195</v>
      </c>
      <c r="C9" s="64"/>
      <c r="D9" s="74" t="s">
        <v>196</v>
      </c>
      <c r="E9" s="64"/>
      <c r="F9" s="74" t="s">
        <v>197</v>
      </c>
      <c r="G9" s="64"/>
      <c r="H9" s="64"/>
      <c r="I9" s="64"/>
      <c r="J9" s="74" t="s">
        <v>198</v>
      </c>
      <c r="K9" s="64"/>
      <c r="L9" s="76" t="s">
        <v>107</v>
      </c>
      <c r="M9" s="64"/>
      <c r="N9" s="74" t="s">
        <v>199</v>
      </c>
      <c r="O9" s="64"/>
      <c r="P9" s="74" t="s">
        <v>107</v>
      </c>
      <c r="Q9" s="64"/>
      <c r="R9" s="74" t="s">
        <v>169</v>
      </c>
      <c r="S9" s="64"/>
      <c r="T9" s="74" t="s">
        <v>200</v>
      </c>
      <c r="U9" s="64"/>
      <c r="V9" s="74" t="s">
        <v>201</v>
      </c>
      <c r="W9" s="64"/>
      <c r="X9" s="64"/>
      <c r="Y9" s="64"/>
      <c r="Z9" s="74" t="s">
        <v>202</v>
      </c>
      <c r="AA9" s="64"/>
      <c r="AB9" s="74" t="s">
        <v>137</v>
      </c>
      <c r="AC9" s="64"/>
      <c r="AD9" s="74" t="s">
        <v>203</v>
      </c>
      <c r="AE9" s="64"/>
      <c r="AF9" s="64"/>
      <c r="AG9" s="64"/>
      <c r="AH9" s="74">
        <v>12.0</v>
      </c>
      <c r="AI9" s="64"/>
      <c r="AJ9" s="64"/>
      <c r="AK9" s="74" t="s">
        <v>204</v>
      </c>
      <c r="AL9" s="64"/>
      <c r="AM9" s="74" t="s">
        <v>204</v>
      </c>
      <c r="AN9" s="64"/>
      <c r="AO9" s="74" t="s">
        <v>188</v>
      </c>
      <c r="AP9" s="64"/>
      <c r="AQ9" s="74">
        <v>5.0</v>
      </c>
      <c r="AR9" s="64"/>
      <c r="AS9" s="74" t="s">
        <v>121</v>
      </c>
      <c r="AT9" s="64"/>
      <c r="AU9" s="64"/>
      <c r="AV9" s="64"/>
      <c r="AW9" s="64"/>
      <c r="AX9" s="64"/>
      <c r="AY9" s="74" t="s">
        <v>205</v>
      </c>
      <c r="AZ9" s="64"/>
      <c r="BA9" s="74" t="s">
        <v>174</v>
      </c>
      <c r="BB9" s="64"/>
      <c r="BC9" s="74" t="s">
        <v>206</v>
      </c>
      <c r="BD9" s="64"/>
      <c r="BE9" s="74">
        <v>11.0</v>
      </c>
      <c r="BF9" s="64"/>
      <c r="BG9" s="74">
        <v>2025.0</v>
      </c>
      <c r="BH9" s="64"/>
      <c r="BI9" s="74" t="s">
        <v>207</v>
      </c>
      <c r="BJ9" s="64"/>
      <c r="BK9" s="74">
        <v>2024.0</v>
      </c>
      <c r="BL9" s="64"/>
      <c r="BM9" s="74" t="s">
        <v>208</v>
      </c>
    </row>
    <row r="10" ht="14.25" customHeight="1">
      <c r="A10" s="64"/>
      <c r="B10" s="74" t="s">
        <v>209</v>
      </c>
      <c r="C10" s="64"/>
      <c r="D10" s="74" t="s">
        <v>210</v>
      </c>
      <c r="E10" s="64"/>
      <c r="F10" s="74" t="s">
        <v>211</v>
      </c>
      <c r="G10" s="64"/>
      <c r="H10" s="64"/>
      <c r="I10" s="64"/>
      <c r="J10" s="74" t="s">
        <v>212</v>
      </c>
      <c r="K10" s="64"/>
      <c r="L10" s="64"/>
      <c r="M10" s="64"/>
      <c r="N10" s="74" t="s">
        <v>213</v>
      </c>
      <c r="O10" s="64"/>
      <c r="P10" s="64"/>
      <c r="Q10" s="64"/>
      <c r="R10" s="74" t="s">
        <v>107</v>
      </c>
      <c r="S10" s="64"/>
      <c r="T10" s="74" t="s">
        <v>214</v>
      </c>
      <c r="U10" s="64"/>
      <c r="V10" s="74" t="s">
        <v>215</v>
      </c>
      <c r="W10" s="64"/>
      <c r="X10" s="64"/>
      <c r="Y10" s="64"/>
      <c r="Z10" s="74" t="s">
        <v>216</v>
      </c>
      <c r="AA10" s="64"/>
      <c r="AB10" s="74" t="s">
        <v>217</v>
      </c>
      <c r="AC10" s="64"/>
      <c r="AD10" s="74" t="s">
        <v>218</v>
      </c>
      <c r="AE10" s="64"/>
      <c r="AF10" s="64"/>
      <c r="AG10" s="64"/>
      <c r="AH10" s="64"/>
      <c r="AI10" s="64"/>
      <c r="AJ10" s="64"/>
      <c r="AK10" s="74" t="s">
        <v>155</v>
      </c>
      <c r="AL10" s="64"/>
      <c r="AM10" s="74" t="s">
        <v>155</v>
      </c>
      <c r="AN10" s="64"/>
      <c r="AO10" s="74" t="s">
        <v>210</v>
      </c>
      <c r="AP10" s="64"/>
      <c r="AQ10" s="74">
        <v>6.0</v>
      </c>
      <c r="AR10" s="64"/>
      <c r="AS10" s="74" t="s">
        <v>122</v>
      </c>
      <c r="AT10" s="64"/>
      <c r="AU10" s="64"/>
      <c r="AV10" s="64"/>
      <c r="AW10" s="64"/>
      <c r="AX10" s="64"/>
      <c r="AY10" s="74" t="s">
        <v>219</v>
      </c>
      <c r="AZ10" s="64"/>
      <c r="BA10" s="74" t="s">
        <v>220</v>
      </c>
      <c r="BB10" s="64"/>
      <c r="BC10" s="74" t="s">
        <v>221</v>
      </c>
      <c r="BD10" s="64"/>
      <c r="BE10" s="64"/>
      <c r="BF10" s="64"/>
      <c r="BG10" s="64"/>
      <c r="BH10" s="64"/>
      <c r="BI10" s="74" t="s">
        <v>222</v>
      </c>
      <c r="BJ10" s="64"/>
      <c r="BK10" s="74">
        <v>365.0</v>
      </c>
      <c r="BL10" s="64"/>
      <c r="BM10" s="74" t="s">
        <v>223</v>
      </c>
    </row>
    <row r="11" ht="14.25" customHeight="1">
      <c r="A11" s="64"/>
      <c r="B11" s="74" t="s">
        <v>224</v>
      </c>
      <c r="C11" s="64"/>
      <c r="D11" s="74" t="s">
        <v>225</v>
      </c>
      <c r="E11" s="64"/>
      <c r="F11" s="74" t="s">
        <v>226</v>
      </c>
      <c r="G11" s="64"/>
      <c r="H11" s="64"/>
      <c r="I11" s="64"/>
      <c r="J11" s="74" t="s">
        <v>227</v>
      </c>
      <c r="K11" s="64"/>
      <c r="L11" s="64"/>
      <c r="M11" s="64"/>
      <c r="N11" s="74" t="s">
        <v>228</v>
      </c>
      <c r="O11" s="64"/>
      <c r="P11" s="64"/>
      <c r="Q11" s="64"/>
      <c r="R11" s="64"/>
      <c r="S11" s="64"/>
      <c r="T11" s="74" t="s">
        <v>229</v>
      </c>
      <c r="U11" s="64"/>
      <c r="V11" s="74" t="s">
        <v>230</v>
      </c>
      <c r="W11" s="64"/>
      <c r="X11" s="64"/>
      <c r="Y11" s="64"/>
      <c r="Z11" s="74" t="s">
        <v>231</v>
      </c>
      <c r="AA11" s="64"/>
      <c r="AB11" s="74" t="s">
        <v>232</v>
      </c>
      <c r="AC11" s="64"/>
      <c r="AD11" s="77" t="s">
        <v>233</v>
      </c>
      <c r="AE11" s="64"/>
      <c r="AF11" s="64"/>
      <c r="AG11" s="64"/>
      <c r="AH11" s="64"/>
      <c r="AI11" s="64"/>
      <c r="AJ11" s="64"/>
      <c r="AK11" s="74" t="s">
        <v>210</v>
      </c>
      <c r="AL11" s="64"/>
      <c r="AM11" s="74" t="s">
        <v>210</v>
      </c>
      <c r="AN11" s="64"/>
      <c r="AO11" s="74" t="s">
        <v>234</v>
      </c>
      <c r="AP11" s="64"/>
      <c r="AQ11" s="74">
        <v>7.0</v>
      </c>
      <c r="AR11" s="64"/>
      <c r="AS11" s="74" t="s">
        <v>123</v>
      </c>
      <c r="AT11" s="64"/>
      <c r="AU11" s="64"/>
      <c r="AV11" s="64"/>
      <c r="AW11" s="64"/>
      <c r="AX11" s="64"/>
      <c r="AY11" s="74" t="s">
        <v>235</v>
      </c>
      <c r="AZ11" s="64"/>
      <c r="BA11" s="74" t="s">
        <v>236</v>
      </c>
      <c r="BB11" s="64"/>
      <c r="BC11" s="74" t="s">
        <v>237</v>
      </c>
      <c r="BD11" s="64"/>
      <c r="BE11" s="64"/>
      <c r="BF11" s="64"/>
      <c r="BG11" s="64"/>
      <c r="BH11" s="64"/>
      <c r="BI11" s="74" t="s">
        <v>107</v>
      </c>
      <c r="BJ11" s="64"/>
      <c r="BK11" s="74" t="s">
        <v>238</v>
      </c>
      <c r="BL11" s="64"/>
      <c r="BM11" s="74" t="s">
        <v>239</v>
      </c>
    </row>
    <row r="12" ht="14.25" customHeight="1">
      <c r="A12" s="64"/>
      <c r="B12" s="64"/>
      <c r="C12" s="64"/>
      <c r="D12" s="74" t="s">
        <v>240</v>
      </c>
      <c r="E12" s="64"/>
      <c r="F12" s="74" t="s">
        <v>241</v>
      </c>
      <c r="G12" s="64"/>
      <c r="H12" s="64"/>
      <c r="I12" s="64"/>
      <c r="J12" s="74" t="s">
        <v>217</v>
      </c>
      <c r="K12" s="64"/>
      <c r="L12" s="64"/>
      <c r="M12" s="64"/>
      <c r="N12" s="74" t="s">
        <v>242</v>
      </c>
      <c r="O12" s="64"/>
      <c r="P12" s="64"/>
      <c r="Q12" s="64"/>
      <c r="R12" s="64"/>
      <c r="S12" s="64"/>
      <c r="T12" s="74" t="s">
        <v>243</v>
      </c>
      <c r="U12" s="64"/>
      <c r="V12" s="74" t="s">
        <v>244</v>
      </c>
      <c r="W12" s="64"/>
      <c r="X12" s="64"/>
      <c r="Y12" s="64"/>
      <c r="Z12" s="74" t="s">
        <v>245</v>
      </c>
      <c r="AA12" s="64"/>
      <c r="AB12" s="74" t="s">
        <v>231</v>
      </c>
      <c r="AC12" s="64"/>
      <c r="AD12" s="78" t="s">
        <v>246</v>
      </c>
      <c r="AE12" s="64"/>
      <c r="AF12" s="64"/>
      <c r="AG12" s="64"/>
      <c r="AH12" s="64"/>
      <c r="AI12" s="64"/>
      <c r="AJ12" s="64"/>
      <c r="AK12" s="74" t="s">
        <v>247</v>
      </c>
      <c r="AL12" s="64"/>
      <c r="AM12" s="74" t="s">
        <v>247</v>
      </c>
      <c r="AN12" s="64"/>
      <c r="AO12" s="74" t="s">
        <v>186</v>
      </c>
      <c r="AP12" s="64"/>
      <c r="AQ12" s="74">
        <v>8.0</v>
      </c>
      <c r="AR12" s="64"/>
      <c r="AS12" s="64"/>
      <c r="AT12" s="64"/>
      <c r="AU12" s="64"/>
      <c r="AV12" s="64"/>
      <c r="AW12" s="64"/>
      <c r="AX12" s="64"/>
      <c r="AY12" s="74" t="s">
        <v>248</v>
      </c>
      <c r="AZ12" s="64"/>
      <c r="BA12" s="74" t="s">
        <v>249</v>
      </c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74" t="s">
        <v>250</v>
      </c>
    </row>
    <row r="13" ht="14.25" customHeight="1">
      <c r="A13" s="64"/>
      <c r="B13" s="64"/>
      <c r="C13" s="64"/>
      <c r="D13" s="74" t="s">
        <v>186</v>
      </c>
      <c r="E13" s="64"/>
      <c r="F13" s="74" t="s">
        <v>251</v>
      </c>
      <c r="G13" s="64"/>
      <c r="H13" s="64"/>
      <c r="I13" s="64"/>
      <c r="J13" s="74" t="s">
        <v>232</v>
      </c>
      <c r="K13" s="64"/>
      <c r="L13" s="64"/>
      <c r="M13" s="64"/>
      <c r="N13" s="74" t="s">
        <v>107</v>
      </c>
      <c r="O13" s="64"/>
      <c r="P13" s="64"/>
      <c r="Q13" s="64"/>
      <c r="R13" s="64"/>
      <c r="S13" s="64"/>
      <c r="T13" s="74" t="s">
        <v>107</v>
      </c>
      <c r="U13" s="64"/>
      <c r="V13" s="74" t="s">
        <v>252</v>
      </c>
      <c r="W13" s="64"/>
      <c r="X13" s="64"/>
      <c r="Y13" s="64"/>
      <c r="Z13" s="74" t="s">
        <v>253</v>
      </c>
      <c r="AA13" s="64"/>
      <c r="AB13" s="74" t="s">
        <v>254</v>
      </c>
      <c r="AC13" s="64"/>
      <c r="AD13" s="77" t="s">
        <v>255</v>
      </c>
      <c r="AE13" s="64"/>
      <c r="AF13" s="64"/>
      <c r="AG13" s="64"/>
      <c r="AH13" s="64"/>
      <c r="AI13" s="64"/>
      <c r="AJ13" s="64"/>
      <c r="AK13" s="74" t="s">
        <v>256</v>
      </c>
      <c r="AL13" s="64"/>
      <c r="AM13" s="74" t="s">
        <v>256</v>
      </c>
      <c r="AN13" s="64"/>
      <c r="AO13" s="74" t="s">
        <v>212</v>
      </c>
      <c r="AP13" s="64"/>
      <c r="AQ13" s="74" t="s">
        <v>231</v>
      </c>
      <c r="AR13" s="64"/>
      <c r="AS13" s="64"/>
      <c r="AT13" s="64"/>
      <c r="AU13" s="64"/>
      <c r="AV13" s="64"/>
      <c r="AW13" s="64"/>
      <c r="AX13" s="64"/>
      <c r="AY13" s="64"/>
      <c r="AZ13" s="64"/>
      <c r="BA13" s="74" t="s">
        <v>257</v>
      </c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74" t="s">
        <v>258</v>
      </c>
    </row>
    <row r="14" ht="14.25" customHeight="1">
      <c r="A14" s="64"/>
      <c r="B14" s="64"/>
      <c r="C14" s="64"/>
      <c r="D14" s="74" t="s">
        <v>212</v>
      </c>
      <c r="E14" s="64"/>
      <c r="F14" s="74" t="s">
        <v>259</v>
      </c>
      <c r="G14" s="64"/>
      <c r="H14" s="64"/>
      <c r="I14" s="64"/>
      <c r="J14" s="74" t="s">
        <v>107</v>
      </c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74" t="s">
        <v>260</v>
      </c>
      <c r="W14" s="64"/>
      <c r="X14" s="64"/>
      <c r="Y14" s="64"/>
      <c r="Z14" s="74" t="s">
        <v>261</v>
      </c>
      <c r="AA14" s="64"/>
      <c r="AB14" s="74" t="s">
        <v>262</v>
      </c>
      <c r="AC14" s="64"/>
      <c r="AD14" s="78" t="s">
        <v>263</v>
      </c>
      <c r="AE14" s="64"/>
      <c r="AF14" s="64"/>
      <c r="AG14" s="64"/>
      <c r="AH14" s="64"/>
      <c r="AI14" s="64"/>
      <c r="AJ14" s="64"/>
      <c r="AK14" s="74" t="s">
        <v>264</v>
      </c>
      <c r="AL14" s="64"/>
      <c r="AM14" s="74" t="s">
        <v>264</v>
      </c>
      <c r="AN14" s="64"/>
      <c r="AO14" s="74" t="s">
        <v>265</v>
      </c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74" t="s">
        <v>266</v>
      </c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74" t="s">
        <v>267</v>
      </c>
    </row>
    <row r="15" ht="14.25" customHeight="1">
      <c r="A15" s="64"/>
      <c r="B15" s="64"/>
      <c r="C15" s="64"/>
      <c r="D15" s="74" t="s">
        <v>268</v>
      </c>
      <c r="E15" s="64"/>
      <c r="F15" s="74" t="s">
        <v>269</v>
      </c>
      <c r="G15" s="64"/>
      <c r="H15" s="64"/>
      <c r="I15" s="64"/>
      <c r="J15" s="74" t="s">
        <v>254</v>
      </c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74" t="s">
        <v>107</v>
      </c>
      <c r="W15" s="64"/>
      <c r="X15" s="64"/>
      <c r="Y15" s="64"/>
      <c r="Z15" s="74" t="s">
        <v>270</v>
      </c>
      <c r="AA15" s="64"/>
      <c r="AB15" s="74" t="s">
        <v>245</v>
      </c>
      <c r="AC15" s="64"/>
      <c r="AD15" s="74" t="s">
        <v>107</v>
      </c>
      <c r="AE15" s="64"/>
      <c r="AF15" s="64"/>
      <c r="AG15" s="64"/>
      <c r="AH15" s="64"/>
      <c r="AI15" s="64"/>
      <c r="AJ15" s="64"/>
      <c r="AK15" s="74" t="s">
        <v>212</v>
      </c>
      <c r="AL15" s="64"/>
      <c r="AM15" s="74" t="s">
        <v>212</v>
      </c>
      <c r="AN15" s="64"/>
      <c r="AO15" s="74" t="s">
        <v>271</v>
      </c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74" t="s">
        <v>272</v>
      </c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74" t="s">
        <v>273</v>
      </c>
    </row>
    <row r="16" ht="14.25" customHeight="1">
      <c r="A16" s="64"/>
      <c r="B16" s="64"/>
      <c r="C16" s="64"/>
      <c r="D16" s="74" t="s">
        <v>274</v>
      </c>
      <c r="E16" s="64"/>
      <c r="F16" s="64"/>
      <c r="G16" s="64"/>
      <c r="H16" s="64"/>
      <c r="I16" s="64"/>
      <c r="J16" s="74" t="s">
        <v>262</v>
      </c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74" t="s">
        <v>275</v>
      </c>
      <c r="AA16" s="64"/>
      <c r="AB16" s="74" t="s">
        <v>276</v>
      </c>
      <c r="AC16" s="64"/>
      <c r="AD16" s="64"/>
      <c r="AE16" s="64"/>
      <c r="AF16" s="64"/>
      <c r="AG16" s="64"/>
      <c r="AH16" s="64"/>
      <c r="AI16" s="64"/>
      <c r="AJ16" s="64"/>
      <c r="AK16" s="74" t="s">
        <v>227</v>
      </c>
      <c r="AL16" s="64"/>
      <c r="AM16" s="74" t="s">
        <v>227</v>
      </c>
      <c r="AN16" s="64"/>
      <c r="AO16" s="74" t="s">
        <v>277</v>
      </c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</row>
    <row r="17" ht="14.25" customHeight="1">
      <c r="A17" s="64"/>
      <c r="B17" s="64"/>
      <c r="C17" s="64"/>
      <c r="D17" s="74" t="s">
        <v>271</v>
      </c>
      <c r="E17" s="64"/>
      <c r="F17" s="64"/>
      <c r="G17" s="64"/>
      <c r="H17" s="64"/>
      <c r="I17" s="64"/>
      <c r="J17" s="74" t="s">
        <v>245</v>
      </c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74" t="s">
        <v>253</v>
      </c>
      <c r="AC17" s="64"/>
      <c r="AD17" s="64"/>
      <c r="AE17" s="64"/>
      <c r="AF17" s="64"/>
      <c r="AG17" s="64"/>
      <c r="AH17" s="64"/>
      <c r="AI17" s="64"/>
      <c r="AJ17" s="64"/>
      <c r="AK17" s="74" t="s">
        <v>278</v>
      </c>
      <c r="AL17" s="64"/>
      <c r="AM17" s="74" t="s">
        <v>278</v>
      </c>
      <c r="AN17" s="64"/>
      <c r="AO17" s="74" t="s">
        <v>279</v>
      </c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</row>
    <row r="18" ht="14.25" customHeight="1">
      <c r="A18" s="64"/>
      <c r="B18" s="64"/>
      <c r="C18" s="64"/>
      <c r="D18" s="74" t="s">
        <v>280</v>
      </c>
      <c r="E18" s="64"/>
      <c r="F18" s="64"/>
      <c r="G18" s="64"/>
      <c r="H18" s="64"/>
      <c r="I18" s="64"/>
      <c r="J18" s="74" t="s">
        <v>281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74" t="s">
        <v>282</v>
      </c>
      <c r="AC18" s="64"/>
      <c r="AD18" s="64"/>
      <c r="AE18" s="64"/>
      <c r="AF18" s="64"/>
      <c r="AG18" s="64"/>
      <c r="AH18" s="64"/>
      <c r="AI18" s="64"/>
      <c r="AJ18" s="64"/>
      <c r="AK18" s="74" t="s">
        <v>283</v>
      </c>
      <c r="AL18" s="64"/>
      <c r="AM18" s="74" t="s">
        <v>283</v>
      </c>
      <c r="AN18" s="64"/>
      <c r="AO18" s="74" t="s">
        <v>284</v>
      </c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</row>
    <row r="19" ht="14.25" customHeight="1">
      <c r="A19" s="64"/>
      <c r="B19" s="64"/>
      <c r="C19" s="64"/>
      <c r="D19" s="74" t="s">
        <v>284</v>
      </c>
      <c r="E19" s="64"/>
      <c r="F19" s="64"/>
      <c r="G19" s="64"/>
      <c r="H19" s="64"/>
      <c r="I19" s="64"/>
      <c r="J19" s="74" t="s">
        <v>282</v>
      </c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74" t="s">
        <v>275</v>
      </c>
      <c r="AC19" s="64"/>
      <c r="AD19" s="64"/>
      <c r="AE19" s="64"/>
      <c r="AF19" s="64"/>
      <c r="AG19" s="64"/>
      <c r="AH19" s="64"/>
      <c r="AI19" s="64"/>
      <c r="AJ19" s="64"/>
      <c r="AK19" s="74" t="s">
        <v>285</v>
      </c>
      <c r="AL19" s="64"/>
      <c r="AM19" s="74" t="s">
        <v>285</v>
      </c>
      <c r="AN19" s="64"/>
      <c r="AO19" s="74" t="s">
        <v>286</v>
      </c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</row>
    <row r="20" ht="14.25" customHeight="1">
      <c r="A20" s="64"/>
      <c r="B20" s="64"/>
      <c r="C20" s="64"/>
      <c r="D20" s="74" t="s">
        <v>287</v>
      </c>
      <c r="E20" s="64"/>
      <c r="F20" s="64"/>
      <c r="G20" s="64"/>
      <c r="H20" s="64"/>
      <c r="I20" s="64"/>
      <c r="J20" s="74" t="s">
        <v>288</v>
      </c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74" t="s">
        <v>289</v>
      </c>
      <c r="AL20" s="64"/>
      <c r="AM20" s="74" t="s">
        <v>289</v>
      </c>
      <c r="AN20" s="64"/>
      <c r="AO20" s="74" t="s">
        <v>290</v>
      </c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</row>
    <row r="21" ht="14.25" customHeight="1">
      <c r="A21" s="64"/>
      <c r="B21" s="64"/>
      <c r="C21" s="64"/>
      <c r="D21" s="74" t="s">
        <v>245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74" t="s">
        <v>287</v>
      </c>
      <c r="AL21" s="64"/>
      <c r="AM21" s="74" t="s">
        <v>287</v>
      </c>
      <c r="AN21" s="64"/>
      <c r="AO21" s="74" t="s">
        <v>245</v>
      </c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</row>
    <row r="22" ht="14.25" customHeight="1">
      <c r="A22" s="64"/>
      <c r="B22" s="64"/>
      <c r="C22" s="64"/>
      <c r="D22" s="74" t="s">
        <v>291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74" t="s">
        <v>292</v>
      </c>
      <c r="AL22" s="64"/>
      <c r="AM22" s="74" t="s">
        <v>292</v>
      </c>
      <c r="AN22" s="64"/>
      <c r="AO22" s="74" t="s">
        <v>293</v>
      </c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</row>
    <row r="23" ht="14.25" customHeight="1">
      <c r="A23" s="64"/>
      <c r="B23" s="64"/>
      <c r="C23" s="64"/>
      <c r="D23" s="74" t="s">
        <v>270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74" t="s">
        <v>294</v>
      </c>
      <c r="AL23" s="64"/>
      <c r="AM23" s="74" t="s">
        <v>294</v>
      </c>
      <c r="AN23" s="64"/>
      <c r="AO23" s="74" t="s">
        <v>295</v>
      </c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</row>
    <row r="24" ht="14.2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74" t="s">
        <v>296</v>
      </c>
      <c r="AL24" s="64"/>
      <c r="AM24" s="74" t="s">
        <v>296</v>
      </c>
      <c r="AN24" s="64"/>
      <c r="AO24" s="74" t="s">
        <v>297</v>
      </c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</row>
    <row r="25" ht="14.25" customHeight="1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74" t="s">
        <v>298</v>
      </c>
      <c r="AL25" s="64"/>
      <c r="AM25" s="74" t="s">
        <v>298</v>
      </c>
      <c r="AN25" s="64"/>
      <c r="AO25" s="74" t="s">
        <v>299</v>
      </c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</row>
    <row r="26" ht="14.2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74" t="s">
        <v>240</v>
      </c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</row>
    <row r="27" ht="14.25" customHeight="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</row>
    <row r="28" ht="14.2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</row>
    <row r="29" ht="14.2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</row>
    <row r="30" ht="14.2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</row>
    <row r="31" ht="14.2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</row>
    <row r="32" ht="14.2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</row>
    <row r="33" ht="14.2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</row>
    <row r="34" ht="14.2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</row>
    <row r="35" ht="14.2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</row>
    <row r="36" ht="14.2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</row>
    <row r="37" ht="14.2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</row>
    <row r="38" ht="14.2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</row>
    <row r="39" ht="14.2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</row>
    <row r="40" ht="14.2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</row>
    <row r="41" ht="14.2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</row>
    <row r="42" ht="14.2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</row>
    <row r="43" ht="14.2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</row>
    <row r="44" ht="14.2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</row>
    <row r="45" ht="14.2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</row>
    <row r="46" ht="14.2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</row>
    <row r="47" ht="14.2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</row>
    <row r="48" ht="14.2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</row>
    <row r="49" ht="14.2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</row>
    <row r="50" ht="14.2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</row>
    <row r="51" ht="14.2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</row>
    <row r="52" ht="14.2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</row>
    <row r="53" ht="14.2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</row>
    <row r="54" ht="14.2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</row>
    <row r="55" ht="14.2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</row>
    <row r="56" ht="14.2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</row>
    <row r="57" ht="14.2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</row>
    <row r="58" ht="14.2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</row>
    <row r="59" ht="14.2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</row>
    <row r="60" ht="14.2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</row>
    <row r="61" ht="14.2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</row>
    <row r="62" ht="14.2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</row>
    <row r="63" ht="14.2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</row>
    <row r="64" ht="14.2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</row>
    <row r="65" ht="14.2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</row>
    <row r="66" ht="14.2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</row>
    <row r="67" ht="14.2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</row>
    <row r="68" ht="14.2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</row>
    <row r="69" ht="14.2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</row>
    <row r="70" ht="14.2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</row>
    <row r="71" ht="14.2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</row>
    <row r="72" ht="14.2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</row>
    <row r="73" ht="14.2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</row>
    <row r="74" ht="14.2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</row>
    <row r="75" ht="14.2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</row>
    <row r="76" ht="14.2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</row>
    <row r="77" ht="14.2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</row>
    <row r="78" ht="14.2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</row>
    <row r="79" ht="14.2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</row>
    <row r="80" ht="14.2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</row>
    <row r="81" ht="14.2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</row>
    <row r="82" ht="14.2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</row>
    <row r="83" ht="14.2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</row>
    <row r="84" ht="14.2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</row>
    <row r="85" ht="14.2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</row>
    <row r="86" ht="14.2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</row>
    <row r="87" ht="14.2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</row>
    <row r="88" ht="14.2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</row>
    <row r="89" ht="14.2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</row>
    <row r="90" ht="14.2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</row>
    <row r="91" ht="14.2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</row>
    <row r="92" ht="14.2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</row>
    <row r="93" ht="14.2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</row>
    <row r="94" ht="14.2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</row>
    <row r="95" ht="14.2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</row>
    <row r="96" ht="14.2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</row>
    <row r="97" ht="14.2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</row>
    <row r="98" ht="14.2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</row>
    <row r="99" ht="14.2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</row>
    <row r="100" ht="14.2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</row>
    <row r="101" ht="14.2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</row>
    <row r="102" ht="14.2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</row>
    <row r="103" ht="14.2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</row>
    <row r="104" ht="14.2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</row>
    <row r="105" ht="14.2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</row>
    <row r="106" ht="14.2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</row>
    <row r="107" ht="14.2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</row>
    <row r="108" ht="14.2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</row>
    <row r="109" ht="14.2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</row>
    <row r="110" ht="14.2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</row>
    <row r="111" ht="14.2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</row>
    <row r="112" ht="14.2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</row>
    <row r="113" ht="14.2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</row>
    <row r="114" ht="14.2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</row>
    <row r="115" ht="14.2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</row>
    <row r="116" ht="14.2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</row>
    <row r="117" ht="14.2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</row>
    <row r="118" ht="14.2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</row>
    <row r="119" ht="14.2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</row>
    <row r="120" ht="14.2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</row>
    <row r="121" ht="14.2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</row>
    <row r="122" ht="14.2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</row>
    <row r="123" ht="14.2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</row>
    <row r="124" ht="14.2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</row>
    <row r="125" ht="14.2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</row>
    <row r="126" ht="14.2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</row>
    <row r="127" ht="14.2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</row>
    <row r="128" ht="14.2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</row>
    <row r="129" ht="14.2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</row>
    <row r="130" ht="14.2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</row>
    <row r="131" ht="14.2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</row>
    <row r="132" ht="14.2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</row>
    <row r="133" ht="14.2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</row>
    <row r="134" ht="14.2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</row>
    <row r="135" ht="14.2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</row>
    <row r="136" ht="14.2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</row>
    <row r="137" ht="14.2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</row>
    <row r="138" ht="14.2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</row>
    <row r="139" ht="14.2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</row>
    <row r="140" ht="14.2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</row>
    <row r="141" ht="14.2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</row>
    <row r="142" ht="14.2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</row>
    <row r="143" ht="14.2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</row>
    <row r="144" ht="14.2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</row>
    <row r="145" ht="14.2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</row>
    <row r="146" ht="14.2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</row>
    <row r="147" ht="14.2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</row>
    <row r="148" ht="14.2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</row>
    <row r="149" ht="14.2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</row>
    <row r="150" ht="14.2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</row>
    <row r="151" ht="14.2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</row>
    <row r="152" ht="14.2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</row>
    <row r="153" ht="14.2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</row>
    <row r="154" ht="14.2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</row>
    <row r="155" ht="14.2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</row>
    <row r="156" ht="14.2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</row>
    <row r="157" ht="14.2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</row>
    <row r="158" ht="14.2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</row>
    <row r="159" ht="14.2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</row>
    <row r="160" ht="14.2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</row>
    <row r="161" ht="14.2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</row>
    <row r="162" ht="14.2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</row>
    <row r="163" ht="14.2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</row>
    <row r="164" ht="14.2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</row>
    <row r="165" ht="14.2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</row>
    <row r="166" ht="14.2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</row>
    <row r="167" ht="14.2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</row>
    <row r="168" ht="14.2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</row>
    <row r="169" ht="14.2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</row>
    <row r="170" ht="14.2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</row>
    <row r="171" ht="14.2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</row>
    <row r="172" ht="14.2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</row>
    <row r="173" ht="14.2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</row>
    <row r="174" ht="14.2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</row>
    <row r="175" ht="14.2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</row>
    <row r="176" ht="14.2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</row>
    <row r="177" ht="14.2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</row>
    <row r="178" ht="14.2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</row>
    <row r="179" ht="14.2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</row>
    <row r="180" ht="14.2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</row>
    <row r="181" ht="14.2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</row>
    <row r="182" ht="14.2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</row>
    <row r="183" ht="14.2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</row>
    <row r="184" ht="14.2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</row>
    <row r="185" ht="14.2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</row>
    <row r="186" ht="14.2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</row>
    <row r="187" ht="14.2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</row>
    <row r="188" ht="14.2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</row>
    <row r="189" ht="14.2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</row>
    <row r="190" ht="14.2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</row>
    <row r="191" ht="14.2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</row>
    <row r="192" ht="14.2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</row>
    <row r="193" ht="14.2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</row>
    <row r="194" ht="14.2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</row>
    <row r="195" ht="14.2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</row>
    <row r="196" ht="14.2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</row>
    <row r="197" ht="14.2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</row>
    <row r="198" ht="14.2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</row>
    <row r="199" ht="14.2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</row>
    <row r="200" ht="14.2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</row>
    <row r="201" ht="14.2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</row>
    <row r="202" ht="14.2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</row>
    <row r="203" ht="14.2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</row>
    <row r="204" ht="14.2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</row>
    <row r="205" ht="14.2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</row>
    <row r="206" ht="14.2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</row>
    <row r="207" ht="14.2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</row>
    <row r="208" ht="14.2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</row>
    <row r="209" ht="14.2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</row>
    <row r="210" ht="14.2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</row>
    <row r="211" ht="14.2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</row>
    <row r="212" ht="14.2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</row>
    <row r="213" ht="14.2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</row>
    <row r="214" ht="14.2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</row>
    <row r="215" ht="14.2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</row>
    <row r="216" ht="14.2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</row>
    <row r="217" ht="14.2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</row>
    <row r="218" ht="14.2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</row>
    <row r="219" ht="14.2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</row>
    <row r="220" ht="14.2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</row>
    <row r="221" ht="14.2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</row>
    <row r="222" ht="14.2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</row>
    <row r="223" ht="14.2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</row>
    <row r="224" ht="14.2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</row>
    <row r="225" ht="14.2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</row>
    <row r="226" ht="14.2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</row>
    <row r="227" ht="14.2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</row>
    <row r="228" ht="14.2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</row>
    <row r="229" ht="14.2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</row>
    <row r="230" ht="14.2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</row>
    <row r="231" ht="14.2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</row>
    <row r="232" ht="14.2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</row>
    <row r="233" ht="14.2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</row>
    <row r="234" ht="14.2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</row>
    <row r="235" ht="14.2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</row>
    <row r="236" ht="14.2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</row>
    <row r="237" ht="14.2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</row>
    <row r="238" ht="14.2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</row>
    <row r="239" ht="14.2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</row>
    <row r="240" ht="14.2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</row>
    <row r="241" ht="14.2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</row>
    <row r="242" ht="14.2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</row>
    <row r="243" ht="14.2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</row>
    <row r="244" ht="14.2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</row>
    <row r="245" ht="14.2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</row>
    <row r="246" ht="14.2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</row>
    <row r="247" ht="14.2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</row>
    <row r="248" ht="14.2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</row>
    <row r="249" ht="14.2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</row>
    <row r="250" ht="14.2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</row>
    <row r="251" ht="14.2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</row>
    <row r="252" ht="14.2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</row>
    <row r="253" ht="14.2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</row>
    <row r="254" ht="14.2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</row>
    <row r="255" ht="14.2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</row>
    <row r="256" ht="14.2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</row>
    <row r="257" ht="14.2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</row>
    <row r="258" ht="14.2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</row>
    <row r="259" ht="14.2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</row>
    <row r="260" ht="14.2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</row>
    <row r="261" ht="14.2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</row>
    <row r="262" ht="14.2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</row>
    <row r="263" ht="14.2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</row>
    <row r="264" ht="14.2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</row>
    <row r="265" ht="14.2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</row>
    <row r="266" ht="14.2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</row>
    <row r="267" ht="14.2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</row>
    <row r="268" ht="14.2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</row>
    <row r="269" ht="14.2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</row>
    <row r="270" ht="14.2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</row>
    <row r="271" ht="14.2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</row>
    <row r="272" ht="14.2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</row>
    <row r="273" ht="14.2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</row>
    <row r="274" ht="14.2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</row>
    <row r="275" ht="14.2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</row>
    <row r="276" ht="14.2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</row>
    <row r="277" ht="14.2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</row>
    <row r="278" ht="14.2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</row>
    <row r="279" ht="14.2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</row>
    <row r="280" ht="14.2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</row>
    <row r="281" ht="14.2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</row>
    <row r="282" ht="14.2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</row>
    <row r="283" ht="14.2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</row>
    <row r="284" ht="14.2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</row>
    <row r="285" ht="14.2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</row>
    <row r="286" ht="14.2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</row>
    <row r="287" ht="14.2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</row>
    <row r="288" ht="14.2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</row>
    <row r="289" ht="14.2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</row>
    <row r="290" ht="14.2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</row>
    <row r="291" ht="14.2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</row>
    <row r="292" ht="14.2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</row>
    <row r="293" ht="14.2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</row>
    <row r="294" ht="14.2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</row>
    <row r="295" ht="14.2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</row>
    <row r="296" ht="14.2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</row>
    <row r="297" ht="14.2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</row>
    <row r="298" ht="14.2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</row>
    <row r="299" ht="14.2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</row>
    <row r="300" ht="14.2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</row>
    <row r="301" ht="14.2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</row>
    <row r="302" ht="14.2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</row>
    <row r="303" ht="14.2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</row>
    <row r="304" ht="14.2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</row>
    <row r="305" ht="14.2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</row>
    <row r="306" ht="14.2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</row>
    <row r="307" ht="14.2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</row>
    <row r="308" ht="14.2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</row>
    <row r="309" ht="14.2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</row>
    <row r="310" ht="14.2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</row>
    <row r="311" ht="14.2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</row>
    <row r="312" ht="14.2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</row>
    <row r="313" ht="14.2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</row>
    <row r="314" ht="14.2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</row>
    <row r="315" ht="14.2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</row>
    <row r="316" ht="14.2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</row>
    <row r="317" ht="14.2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</row>
    <row r="318" ht="14.2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</row>
    <row r="319" ht="14.2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</row>
    <row r="320" ht="14.2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</row>
    <row r="321" ht="14.2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</row>
    <row r="322" ht="14.2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</row>
    <row r="323" ht="14.2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</row>
    <row r="324" ht="14.2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</row>
    <row r="325" ht="14.2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</row>
    <row r="326" ht="14.2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</row>
    <row r="327" ht="14.2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</row>
    <row r="328" ht="14.2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</row>
    <row r="329" ht="14.2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</row>
    <row r="330" ht="14.2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</row>
    <row r="331" ht="14.2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</row>
    <row r="332" ht="14.2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</row>
    <row r="333" ht="14.2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</row>
    <row r="334" ht="14.2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</row>
    <row r="335" ht="14.2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</row>
    <row r="336" ht="14.2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</row>
    <row r="337" ht="14.2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</row>
    <row r="338" ht="14.2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</row>
    <row r="339" ht="14.2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</row>
    <row r="340" ht="14.2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</row>
    <row r="341" ht="14.2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</row>
    <row r="342" ht="14.2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</row>
    <row r="343" ht="14.2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</row>
    <row r="344" ht="14.2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</row>
    <row r="345" ht="14.2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</row>
    <row r="346" ht="14.2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</row>
    <row r="347" ht="14.2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</row>
    <row r="348" ht="14.2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</row>
    <row r="349" ht="14.2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</row>
    <row r="350" ht="14.2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</row>
    <row r="351" ht="14.2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</row>
    <row r="352" ht="14.2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</row>
    <row r="353" ht="14.2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</row>
    <row r="354" ht="14.2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</row>
    <row r="355" ht="14.2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</row>
    <row r="356" ht="14.2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</row>
    <row r="357" ht="14.2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</row>
    <row r="358" ht="14.2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</row>
    <row r="359" ht="14.2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</row>
    <row r="360" ht="14.2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</row>
    <row r="361" ht="14.2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</row>
    <row r="362" ht="14.2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</row>
    <row r="363" ht="14.2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</row>
    <row r="364" ht="14.2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</row>
    <row r="365" ht="14.2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</row>
    <row r="366" ht="14.2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</row>
    <row r="367" ht="14.2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</row>
    <row r="368" ht="14.2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</row>
    <row r="369" ht="14.2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</row>
    <row r="370" ht="14.2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</row>
    <row r="371" ht="14.2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</row>
    <row r="372" ht="14.2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</row>
    <row r="373" ht="14.2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</row>
    <row r="374" ht="14.2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</row>
    <row r="375" ht="14.2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</row>
    <row r="376" ht="14.2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</row>
    <row r="377" ht="14.2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</row>
    <row r="378" ht="14.2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</row>
    <row r="379" ht="14.2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</row>
    <row r="380" ht="14.2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</row>
    <row r="381" ht="14.2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</row>
    <row r="382" ht="14.2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</row>
    <row r="383" ht="14.2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</row>
    <row r="384" ht="14.2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</row>
    <row r="385" ht="14.2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</row>
    <row r="386" ht="14.2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</row>
    <row r="387" ht="14.2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</row>
    <row r="388" ht="14.2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</row>
    <row r="389" ht="14.2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</row>
    <row r="390" ht="14.2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</row>
    <row r="391" ht="14.2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</row>
    <row r="392" ht="14.2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</row>
    <row r="393" ht="14.2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</row>
    <row r="394" ht="14.2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</row>
    <row r="395" ht="14.2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</row>
    <row r="396" ht="14.2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</row>
    <row r="397" ht="14.2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</row>
    <row r="398" ht="14.2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</row>
    <row r="399" ht="14.2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</row>
    <row r="400" ht="14.2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</row>
    <row r="401" ht="14.2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</row>
    <row r="402" ht="14.2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</row>
    <row r="403" ht="14.2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</row>
    <row r="404" ht="14.2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</row>
    <row r="405" ht="14.2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</row>
    <row r="406" ht="14.2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</row>
    <row r="407" ht="14.2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</row>
    <row r="408" ht="14.2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</row>
    <row r="409" ht="14.2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</row>
    <row r="410" ht="14.2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</row>
    <row r="411" ht="14.2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</row>
    <row r="412" ht="14.2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</row>
    <row r="413" ht="14.2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</row>
    <row r="414" ht="14.2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</row>
    <row r="415" ht="14.2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</row>
    <row r="416" ht="14.2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</row>
    <row r="417" ht="14.2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</row>
    <row r="418" ht="14.2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</row>
    <row r="419" ht="14.2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</row>
    <row r="420" ht="14.2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</row>
    <row r="421" ht="14.2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</row>
    <row r="422" ht="14.2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</row>
    <row r="423" ht="14.2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</row>
    <row r="424" ht="14.2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</row>
    <row r="425" ht="14.2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</row>
    <row r="426" ht="14.2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</row>
    <row r="427" ht="14.2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</row>
    <row r="428" ht="14.2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</row>
    <row r="429" ht="14.2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</row>
    <row r="430" ht="14.2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</row>
    <row r="431" ht="14.2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</row>
    <row r="432" ht="14.2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</row>
    <row r="433" ht="14.2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</row>
    <row r="434" ht="14.2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</row>
    <row r="435" ht="14.2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</row>
    <row r="436" ht="14.2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</row>
    <row r="437" ht="14.2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</row>
    <row r="438" ht="14.2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</row>
    <row r="439" ht="14.2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</row>
    <row r="440" ht="14.2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</row>
    <row r="441" ht="14.2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</row>
    <row r="442" ht="14.2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</row>
    <row r="443" ht="14.2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</row>
    <row r="444" ht="14.2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</row>
    <row r="445" ht="14.2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</row>
    <row r="446" ht="14.2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</row>
    <row r="447" ht="14.2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</row>
    <row r="448" ht="14.2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</row>
    <row r="449" ht="14.2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</row>
    <row r="450" ht="14.2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</row>
    <row r="451" ht="14.2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</row>
    <row r="452" ht="14.2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</row>
    <row r="453" ht="14.2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</row>
    <row r="454" ht="14.2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</row>
    <row r="455" ht="14.2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</row>
    <row r="456" ht="14.2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</row>
    <row r="457" ht="14.2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</row>
    <row r="458" ht="14.2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</row>
    <row r="459" ht="14.2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</row>
    <row r="460" ht="14.2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</row>
    <row r="461" ht="14.2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</row>
    <row r="462" ht="14.2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</row>
    <row r="463" ht="14.2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</row>
    <row r="464" ht="14.2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</row>
    <row r="465" ht="14.2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</row>
    <row r="466" ht="14.2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</row>
    <row r="467" ht="14.2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</row>
    <row r="468" ht="14.2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</row>
    <row r="469" ht="14.2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</row>
    <row r="470" ht="14.2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</row>
    <row r="471" ht="14.2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</row>
    <row r="472" ht="14.2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</row>
    <row r="473" ht="14.2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</row>
    <row r="474" ht="14.2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</row>
    <row r="475" ht="14.2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</row>
    <row r="476" ht="14.2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</row>
    <row r="477" ht="14.2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</row>
    <row r="478" ht="14.2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</row>
    <row r="479" ht="14.2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</row>
    <row r="480" ht="14.2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</row>
    <row r="481" ht="14.2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</row>
    <row r="482" ht="14.2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</row>
    <row r="483" ht="14.2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</row>
    <row r="484" ht="14.2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</row>
    <row r="485" ht="14.2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</row>
    <row r="486" ht="14.2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</row>
    <row r="487" ht="14.2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</row>
    <row r="488" ht="14.2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</row>
    <row r="489" ht="14.2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</row>
    <row r="490" ht="14.2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</row>
    <row r="491" ht="14.2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</row>
    <row r="492" ht="14.2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</row>
    <row r="493" ht="14.2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</row>
    <row r="494" ht="14.2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</row>
    <row r="495" ht="14.2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</row>
    <row r="496" ht="14.2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</row>
    <row r="497" ht="14.2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</row>
    <row r="498" ht="14.2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</row>
    <row r="499" ht="14.2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</row>
    <row r="500" ht="14.2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</row>
    <row r="501" ht="14.2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</row>
    <row r="502" ht="14.2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</row>
    <row r="503" ht="14.2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</row>
    <row r="504" ht="14.2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</row>
    <row r="505" ht="14.2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</row>
    <row r="506" ht="14.2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</row>
    <row r="507" ht="14.2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</row>
    <row r="508" ht="14.2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</row>
    <row r="509" ht="14.2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</row>
    <row r="510" ht="14.2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</row>
    <row r="511" ht="14.2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</row>
    <row r="512" ht="14.2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</row>
    <row r="513" ht="14.2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</row>
    <row r="514" ht="14.2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</row>
    <row r="515" ht="14.2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</row>
    <row r="516" ht="14.2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</row>
    <row r="517" ht="14.2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</row>
    <row r="518" ht="14.2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</row>
    <row r="519" ht="14.2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</row>
    <row r="520" ht="14.2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</row>
    <row r="521" ht="14.2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</row>
    <row r="522" ht="14.2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</row>
    <row r="523" ht="14.2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</row>
    <row r="524" ht="14.2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</row>
    <row r="525" ht="14.2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</row>
    <row r="526" ht="14.2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</row>
    <row r="527" ht="14.2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</row>
    <row r="528" ht="14.2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</row>
    <row r="529" ht="14.2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</row>
    <row r="530" ht="14.2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</row>
    <row r="531" ht="14.2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</row>
    <row r="532" ht="14.2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</row>
    <row r="533" ht="14.2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</row>
    <row r="534" ht="14.2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</row>
    <row r="535" ht="14.2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</row>
    <row r="536" ht="14.2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</row>
    <row r="537" ht="14.2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</row>
    <row r="538" ht="14.2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</row>
    <row r="539" ht="14.2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</row>
    <row r="540" ht="14.2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</row>
    <row r="541" ht="14.2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</row>
    <row r="542" ht="14.2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</row>
    <row r="543" ht="14.2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</row>
    <row r="544" ht="14.2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</row>
    <row r="545" ht="14.2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</row>
    <row r="546" ht="14.2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</row>
    <row r="547" ht="14.2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</row>
    <row r="548" ht="14.2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</row>
    <row r="549" ht="14.2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</row>
    <row r="550" ht="14.2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</row>
    <row r="551" ht="14.2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</row>
    <row r="552" ht="14.2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</row>
    <row r="553" ht="14.2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</row>
    <row r="554" ht="14.2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</row>
    <row r="555" ht="14.2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</row>
    <row r="556" ht="14.2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</row>
    <row r="557" ht="14.2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</row>
    <row r="558" ht="14.2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</row>
    <row r="559" ht="14.2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</row>
    <row r="560" ht="14.2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</row>
    <row r="561" ht="14.2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</row>
    <row r="562" ht="14.2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</row>
    <row r="563" ht="14.2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</row>
    <row r="564" ht="14.2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</row>
    <row r="565" ht="14.2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</row>
    <row r="566" ht="14.2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</row>
    <row r="567" ht="14.2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</row>
    <row r="568" ht="14.2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</row>
    <row r="569" ht="14.2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</row>
    <row r="570" ht="14.2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</row>
    <row r="571" ht="14.2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</row>
    <row r="572" ht="14.2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</row>
    <row r="573" ht="14.2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</row>
    <row r="574" ht="14.2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</row>
    <row r="575" ht="14.2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</row>
    <row r="576" ht="14.2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</row>
    <row r="577" ht="14.2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</row>
    <row r="578" ht="14.2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</row>
    <row r="579" ht="14.2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</row>
    <row r="580" ht="14.2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</row>
    <row r="581" ht="14.2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</row>
    <row r="582" ht="14.2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</row>
    <row r="583" ht="14.2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</row>
    <row r="584" ht="14.2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</row>
    <row r="585" ht="14.2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</row>
    <row r="586" ht="14.2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</row>
    <row r="587" ht="14.2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</row>
    <row r="588" ht="14.2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</row>
    <row r="589" ht="14.2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</row>
    <row r="590" ht="14.2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</row>
    <row r="591" ht="14.2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</row>
    <row r="592" ht="14.2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</row>
    <row r="593" ht="14.2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</row>
    <row r="594" ht="14.2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</row>
    <row r="595" ht="14.2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</row>
    <row r="596" ht="14.2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</row>
    <row r="597" ht="14.2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</row>
    <row r="598" ht="14.2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</row>
    <row r="599" ht="14.2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</row>
    <row r="600" ht="14.2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</row>
    <row r="601" ht="14.2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</row>
    <row r="602" ht="14.2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</row>
    <row r="603" ht="14.2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</row>
    <row r="604" ht="14.2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</row>
    <row r="605" ht="14.2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</row>
    <row r="606" ht="14.2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</row>
    <row r="607" ht="14.2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</row>
    <row r="608" ht="14.2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</row>
    <row r="609" ht="14.2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</row>
    <row r="610" ht="14.2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</row>
    <row r="611" ht="14.2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</row>
    <row r="612" ht="14.2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</row>
    <row r="613" ht="14.2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</row>
    <row r="614" ht="14.2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</row>
    <row r="615" ht="14.2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</row>
    <row r="616" ht="14.2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</row>
    <row r="617" ht="14.2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</row>
    <row r="618" ht="14.2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</row>
    <row r="619" ht="14.2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</row>
    <row r="620" ht="14.2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</row>
    <row r="621" ht="14.2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</row>
    <row r="622" ht="14.2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</row>
    <row r="623" ht="14.2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</row>
    <row r="624" ht="14.2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</row>
    <row r="625" ht="14.2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</row>
    <row r="626" ht="14.2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</row>
    <row r="627" ht="14.2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</row>
    <row r="628" ht="14.2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</row>
    <row r="629" ht="14.2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</row>
    <row r="630" ht="14.2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</row>
    <row r="631" ht="14.2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</row>
    <row r="632" ht="14.2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</row>
    <row r="633" ht="14.2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</row>
    <row r="634" ht="14.2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</row>
    <row r="635" ht="14.2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</row>
    <row r="636" ht="14.2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</row>
    <row r="637" ht="14.2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</row>
    <row r="638" ht="14.2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</row>
    <row r="639" ht="14.2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</row>
    <row r="640" ht="14.2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</row>
    <row r="641" ht="14.2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</row>
    <row r="642" ht="14.2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</row>
    <row r="643" ht="14.2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</row>
    <row r="644" ht="14.2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</row>
    <row r="645" ht="14.2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</row>
    <row r="646" ht="14.2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</row>
    <row r="647" ht="14.2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</row>
    <row r="648" ht="14.2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</row>
    <row r="649" ht="14.2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</row>
    <row r="650" ht="14.2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</row>
    <row r="651" ht="14.2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</row>
    <row r="652" ht="14.2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</row>
    <row r="653" ht="14.2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</row>
    <row r="654" ht="14.2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</row>
    <row r="655" ht="14.2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</row>
    <row r="656" ht="14.2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</row>
    <row r="657" ht="14.2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</row>
    <row r="658" ht="14.2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</row>
    <row r="659" ht="14.2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</row>
    <row r="660" ht="14.2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</row>
    <row r="661" ht="14.2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</row>
    <row r="662" ht="14.2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</row>
    <row r="663" ht="14.2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</row>
    <row r="664" ht="14.2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</row>
    <row r="665" ht="14.2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</row>
    <row r="666" ht="14.2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</row>
    <row r="667" ht="14.2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</row>
    <row r="668" ht="14.2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</row>
    <row r="669" ht="14.2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</row>
    <row r="670" ht="14.2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</row>
    <row r="671" ht="14.2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</row>
    <row r="672" ht="14.2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</row>
    <row r="673" ht="14.2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</row>
    <row r="674" ht="14.2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</row>
    <row r="675" ht="14.2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</row>
    <row r="676" ht="14.2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</row>
    <row r="677" ht="14.2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</row>
    <row r="678" ht="14.2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</row>
    <row r="679" ht="14.2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</row>
    <row r="680" ht="14.2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</row>
    <row r="681" ht="14.2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</row>
    <row r="682" ht="14.2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</row>
    <row r="683" ht="14.2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</row>
    <row r="684" ht="14.2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</row>
    <row r="685" ht="14.2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</row>
    <row r="686" ht="14.2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</row>
    <row r="687" ht="14.2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</row>
    <row r="688" ht="14.2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</row>
    <row r="689" ht="14.2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</row>
    <row r="690" ht="14.2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</row>
    <row r="691" ht="14.2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</row>
    <row r="692" ht="14.2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</row>
    <row r="693" ht="14.2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</row>
    <row r="694" ht="14.2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</row>
    <row r="695" ht="14.2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</row>
    <row r="696" ht="14.2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</row>
    <row r="697" ht="14.2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</row>
    <row r="698" ht="14.2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</row>
    <row r="699" ht="14.2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</row>
    <row r="700" ht="14.2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</row>
    <row r="701" ht="14.2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</row>
    <row r="702" ht="14.2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</row>
    <row r="703" ht="14.2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</row>
    <row r="704" ht="14.2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</row>
    <row r="705" ht="14.2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</row>
    <row r="706" ht="14.2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</row>
    <row r="707" ht="14.2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</row>
    <row r="708" ht="14.2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</row>
    <row r="709" ht="14.2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</row>
    <row r="710" ht="14.2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</row>
    <row r="711" ht="14.2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</row>
    <row r="712" ht="14.2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</row>
    <row r="713" ht="14.2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</row>
    <row r="714" ht="14.2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</row>
    <row r="715" ht="14.2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</row>
    <row r="716" ht="14.2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</row>
    <row r="717" ht="14.2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</row>
    <row r="718" ht="14.2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</row>
    <row r="719" ht="14.2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</row>
    <row r="720" ht="14.2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</row>
    <row r="721" ht="14.2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</row>
    <row r="722" ht="14.2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</row>
    <row r="723" ht="14.2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</row>
    <row r="724" ht="14.2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</row>
    <row r="725" ht="14.2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</row>
    <row r="726" ht="14.2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</row>
    <row r="727" ht="14.2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</row>
    <row r="728" ht="14.2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</row>
    <row r="729" ht="14.2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</row>
    <row r="730" ht="14.2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</row>
    <row r="731" ht="14.2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</row>
    <row r="732" ht="14.2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</row>
    <row r="733" ht="14.2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</row>
    <row r="734" ht="14.2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</row>
    <row r="735" ht="14.2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</row>
    <row r="736" ht="14.2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</row>
    <row r="737" ht="14.2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</row>
    <row r="738" ht="14.2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</row>
    <row r="739" ht="14.2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</row>
    <row r="740" ht="14.2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</row>
    <row r="741" ht="14.2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</row>
    <row r="742" ht="14.2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</row>
    <row r="743" ht="14.2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</row>
    <row r="744" ht="14.2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</row>
    <row r="745" ht="14.2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</row>
    <row r="746" ht="14.2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</row>
    <row r="747" ht="14.2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</row>
    <row r="748" ht="14.2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</row>
    <row r="749" ht="14.2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</row>
    <row r="750" ht="14.2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</row>
    <row r="751" ht="14.2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</row>
    <row r="752" ht="14.2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</row>
    <row r="753" ht="14.2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</row>
    <row r="754" ht="14.2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</row>
    <row r="755" ht="14.2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</row>
    <row r="756" ht="14.2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</row>
    <row r="757" ht="14.2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</row>
    <row r="758" ht="14.2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</row>
    <row r="759" ht="14.2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</row>
    <row r="760" ht="14.2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</row>
    <row r="761" ht="14.2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</row>
    <row r="762" ht="14.2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</row>
    <row r="763" ht="14.2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</row>
    <row r="764" ht="14.2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</row>
    <row r="765" ht="14.2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</row>
    <row r="766" ht="14.2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</row>
    <row r="767" ht="14.2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</row>
    <row r="768" ht="14.2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</row>
    <row r="769" ht="14.2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</row>
    <row r="770" ht="14.2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</row>
    <row r="771" ht="14.2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</row>
    <row r="772" ht="14.2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</row>
    <row r="773" ht="14.2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</row>
    <row r="774" ht="14.2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</row>
    <row r="775" ht="14.2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</row>
    <row r="776" ht="14.2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</row>
    <row r="777" ht="14.2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</row>
    <row r="778" ht="14.2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</row>
    <row r="779" ht="14.2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</row>
    <row r="780" ht="14.2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</row>
    <row r="781" ht="14.2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</row>
    <row r="782" ht="14.2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</row>
    <row r="783" ht="14.2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</row>
    <row r="784" ht="14.2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</row>
    <row r="785" ht="14.2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</row>
    <row r="786" ht="14.2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</row>
    <row r="787" ht="14.2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</row>
    <row r="788" ht="14.2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</row>
    <row r="789" ht="14.2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</row>
    <row r="790" ht="14.2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</row>
    <row r="791" ht="14.2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</row>
    <row r="792" ht="14.2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</row>
    <row r="793" ht="14.2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</row>
    <row r="794" ht="14.2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</row>
    <row r="795" ht="14.2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</row>
    <row r="796" ht="14.2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</row>
    <row r="797" ht="14.2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</row>
    <row r="798" ht="14.2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</row>
    <row r="799" ht="14.2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</row>
    <row r="800" ht="14.2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</row>
    <row r="801" ht="14.2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</row>
    <row r="802" ht="14.2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</row>
    <row r="803" ht="14.2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</row>
    <row r="804" ht="14.2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</row>
    <row r="805" ht="14.2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</row>
    <row r="806" ht="14.2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</row>
    <row r="807" ht="14.2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</row>
    <row r="808" ht="14.2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</row>
    <row r="809" ht="14.2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</row>
    <row r="810" ht="14.2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</row>
    <row r="811" ht="14.2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</row>
    <row r="812" ht="14.2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</row>
    <row r="813" ht="14.2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</row>
    <row r="814" ht="14.2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</row>
    <row r="815" ht="14.2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</row>
    <row r="816" ht="14.2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</row>
    <row r="817" ht="14.2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</row>
    <row r="818" ht="14.2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</row>
    <row r="819" ht="14.2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</row>
    <row r="820" ht="14.2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</row>
    <row r="821" ht="14.2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</row>
    <row r="822" ht="14.2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</row>
    <row r="823" ht="14.2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</row>
    <row r="824" ht="14.2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</row>
    <row r="825" ht="14.2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</row>
    <row r="826" ht="14.2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</row>
    <row r="827" ht="14.2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</row>
    <row r="828" ht="14.2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</row>
    <row r="829" ht="14.2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</row>
    <row r="830" ht="14.2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</row>
    <row r="831" ht="14.2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</row>
    <row r="832" ht="14.2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</row>
    <row r="833" ht="14.2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</row>
    <row r="834" ht="14.2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</row>
    <row r="835" ht="14.2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</row>
    <row r="836" ht="14.2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</row>
    <row r="837" ht="14.2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</row>
    <row r="838" ht="14.2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</row>
    <row r="839" ht="14.2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</row>
    <row r="840" ht="14.2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</row>
    <row r="841" ht="14.2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</row>
    <row r="842" ht="14.2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</row>
    <row r="843" ht="14.2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</row>
    <row r="844" ht="14.2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</row>
    <row r="845" ht="14.2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</row>
    <row r="846" ht="14.2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</row>
    <row r="847" ht="14.2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</row>
    <row r="848" ht="14.2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</row>
    <row r="849" ht="14.2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</row>
    <row r="850" ht="14.2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</row>
    <row r="851" ht="14.2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</row>
    <row r="852" ht="14.2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</row>
    <row r="853" ht="14.2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</row>
    <row r="854" ht="14.2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</row>
    <row r="855" ht="14.2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</row>
    <row r="856" ht="14.2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</row>
    <row r="857" ht="14.2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</row>
    <row r="858" ht="14.2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</row>
    <row r="859" ht="14.2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</row>
    <row r="860" ht="14.2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</row>
    <row r="861" ht="14.2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</row>
    <row r="862" ht="14.2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</row>
    <row r="863" ht="14.2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</row>
    <row r="864" ht="14.2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</row>
    <row r="865" ht="14.2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</row>
    <row r="866" ht="14.2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</row>
    <row r="867" ht="14.2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</row>
    <row r="868" ht="14.2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</row>
    <row r="869" ht="14.2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</row>
    <row r="870" ht="14.2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</row>
    <row r="871" ht="14.2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</row>
    <row r="872" ht="14.2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</row>
    <row r="873" ht="14.2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</row>
    <row r="874" ht="14.2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</row>
    <row r="875" ht="14.2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</row>
    <row r="876" ht="14.2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</row>
    <row r="877" ht="14.2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</row>
    <row r="878" ht="14.2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</row>
    <row r="879" ht="14.2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</row>
    <row r="880" ht="14.2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</row>
    <row r="881" ht="14.2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</row>
    <row r="882" ht="14.2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</row>
    <row r="883" ht="14.2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</row>
    <row r="884" ht="14.2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</row>
    <row r="885" ht="14.2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</row>
    <row r="886" ht="14.2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</row>
    <row r="887" ht="14.2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</row>
    <row r="888" ht="14.2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</row>
    <row r="889" ht="14.2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</row>
    <row r="890" ht="14.2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</row>
    <row r="891" ht="14.2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</row>
    <row r="892" ht="14.2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</row>
    <row r="893" ht="14.2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</row>
    <row r="894" ht="14.2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</row>
    <row r="895" ht="14.2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</row>
    <row r="896" ht="14.2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</row>
    <row r="897" ht="14.2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</row>
    <row r="898" ht="14.2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</row>
    <row r="899" ht="14.2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</row>
    <row r="900" ht="14.2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</row>
    <row r="901" ht="14.2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</row>
    <row r="902" ht="14.2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</row>
    <row r="903" ht="14.2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</row>
    <row r="904" ht="14.2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</row>
    <row r="905" ht="14.2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</row>
    <row r="906" ht="14.2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</row>
    <row r="907" ht="14.2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</row>
    <row r="908" ht="14.2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</row>
    <row r="909" ht="14.2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</row>
    <row r="910" ht="14.2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</row>
    <row r="911" ht="14.2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</row>
    <row r="912" ht="14.2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</row>
    <row r="913" ht="14.2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</row>
    <row r="914" ht="14.2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</row>
    <row r="915" ht="14.2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</row>
    <row r="916" ht="14.2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</row>
    <row r="917" ht="14.2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</row>
    <row r="918" ht="14.2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</row>
    <row r="919" ht="14.2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</row>
    <row r="920" ht="14.2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</row>
    <row r="921" ht="14.2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</row>
    <row r="922" ht="14.2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</row>
    <row r="923" ht="14.2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</row>
    <row r="924" ht="14.2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</row>
    <row r="925" ht="14.2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</row>
    <row r="926" ht="14.2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</row>
    <row r="927" ht="14.2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</row>
    <row r="928" ht="14.2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</row>
    <row r="929" ht="14.2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</row>
    <row r="930" ht="14.2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</row>
    <row r="931" ht="14.2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</row>
    <row r="932" ht="14.2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</row>
    <row r="933" ht="14.2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</row>
    <row r="934" ht="14.2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</row>
    <row r="935" ht="14.2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</row>
    <row r="936" ht="14.2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</row>
    <row r="937" ht="14.2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</row>
    <row r="938" ht="14.2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</row>
    <row r="939" ht="14.2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</row>
    <row r="940" ht="14.2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</row>
    <row r="941" ht="14.2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</row>
    <row r="942" ht="14.2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</row>
    <row r="943" ht="14.2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</row>
    <row r="944" ht="14.2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</row>
    <row r="945" ht="14.2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</row>
    <row r="946" ht="14.2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</row>
    <row r="947" ht="14.2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</row>
    <row r="948" ht="14.2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</row>
    <row r="949" ht="14.2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</row>
    <row r="950" ht="14.2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</row>
    <row r="951" ht="14.2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</row>
    <row r="952" ht="14.2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</row>
    <row r="953" ht="14.2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</row>
    <row r="954" ht="14.2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</row>
    <row r="955" ht="14.2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</row>
    <row r="956" ht="14.2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</row>
    <row r="957" ht="14.2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</row>
    <row r="958" ht="14.2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</row>
    <row r="959" ht="14.2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</row>
    <row r="960" ht="14.2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</row>
    <row r="961" ht="14.2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</row>
    <row r="962" ht="14.2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</row>
    <row r="963" ht="14.2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</row>
    <row r="964" ht="14.2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</row>
    <row r="965" ht="14.2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</row>
    <row r="966" ht="14.2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</row>
    <row r="967" ht="14.2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</row>
    <row r="968" ht="14.2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</row>
    <row r="969" ht="14.2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</row>
    <row r="970" ht="14.2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</row>
    <row r="971" ht="14.2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</row>
    <row r="972" ht="14.2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</row>
    <row r="973" ht="14.2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</row>
    <row r="974" ht="14.2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</row>
    <row r="975" ht="14.2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</row>
    <row r="976" ht="14.2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</row>
    <row r="977" ht="14.2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</row>
    <row r="978" ht="14.2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</row>
    <row r="979" ht="14.2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</row>
    <row r="980" ht="14.2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</row>
    <row r="981" ht="14.2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</row>
    <row r="982" ht="14.2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</row>
    <row r="983" ht="14.2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</row>
    <row r="984" ht="14.2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</row>
    <row r="985" ht="14.2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</row>
    <row r="986" ht="14.2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</row>
    <row r="987" ht="14.2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</row>
    <row r="988" ht="14.2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</row>
    <row r="989" ht="14.2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</row>
    <row r="990" ht="14.2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</row>
    <row r="991" ht="14.2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</row>
    <row r="992" ht="14.2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</row>
    <row r="993" ht="14.2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</row>
    <row r="994" ht="14.2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</row>
    <row r="995" ht="14.2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</row>
    <row r="996" ht="14.2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</row>
    <row r="997" ht="14.2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</row>
    <row r="998" ht="14.2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</row>
    <row r="999" ht="14.2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</row>
    <row r="1000" ht="14.2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</row>
  </sheetData>
  <mergeCells count="6">
    <mergeCell ref="B2:H2"/>
    <mergeCell ref="J2:X2"/>
    <mergeCell ref="Z2:AD2"/>
    <mergeCell ref="AF2:AH2"/>
    <mergeCell ref="AK2:AO2"/>
    <mergeCell ref="AS2:BI2"/>
  </mergeCells>
  <printOptions/>
  <pageMargins bottom="0.75" footer="0.0" header="0.0" left="0.7" right="0.7" top="0.75"/>
  <pageSetup orientation="landscape"/>
  <drawing r:id="rId1"/>
  <tableParts count="32"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2025-02-08T22:09:01Z</dcterms:created>
  <dc:creator>Diego Clavijo</dc:creator>
</cp:coreProperties>
</file>