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06194\projects\ribo-accum-paper\data\wetlab\western\"/>
    </mc:Choice>
  </mc:AlternateContent>
  <xr:revisionPtr revIDLastSave="0" documentId="13_ncr:1_{2D084F49-2C50-438C-B5B6-401BF49C7D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</calcChain>
</file>

<file path=xl/sharedStrings.xml><?xml version="1.0" encoding="utf-8"?>
<sst xmlns="http://schemas.openxmlformats.org/spreadsheetml/2006/main" count="75" uniqueCount="22">
  <si>
    <t>participant</t>
  </si>
  <si>
    <t>ExtractionNR</t>
  </si>
  <si>
    <t>round</t>
  </si>
  <si>
    <t>gel</t>
  </si>
  <si>
    <t>well</t>
  </si>
  <si>
    <t>date</t>
  </si>
  <si>
    <t>load</t>
  </si>
  <si>
    <t>comment</t>
  </si>
  <si>
    <t>mean.gray1</t>
  </si>
  <si>
    <t>mean.gray2</t>
  </si>
  <si>
    <t>mean.gray3</t>
  </si>
  <si>
    <t>conc</t>
  </si>
  <si>
    <t>total_protein</t>
  </si>
  <si>
    <t>background1</t>
  </si>
  <si>
    <t>background2</t>
  </si>
  <si>
    <t>background3</t>
  </si>
  <si>
    <t>background4</t>
  </si>
  <si>
    <t>t-UBF</t>
  </si>
  <si>
    <t>t-s6</t>
  </si>
  <si>
    <t>cal</t>
  </si>
  <si>
    <t>cal1</t>
  </si>
  <si>
    <t>cal2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</si>
</sst>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selection activeCell="M32" sqref="M32"/>
    </sheetView>
  </sheetViews>
  <sheetFormatPr baseColWidth="10" defaultColWidth="9.140625" defaultRowHeight="15" x14ac:dyDescent="0.25"/>
  <cols>
    <col min="1" max="1" width="10.5703125" bestFit="1" customWidth="1"/>
    <col min="2" max="2" width="12.42578125" bestFit="1" customWidth="1"/>
    <col min="3" max="3" width="6.28515625" bestFit="1" customWidth="1"/>
    <col min="4" max="4" width="4.42578125" bestFit="1" customWidth="1"/>
    <col min="5" max="5" width="10.5703125" customWidth="1"/>
    <col min="6" max="6" width="10.42578125" bestFit="1" customWidth="1"/>
    <col min="14" max="17" width="12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11</v>
      </c>
      <c r="H1" t="s">
        <v>6</v>
      </c>
      <c r="I1" t="s">
        <v>12</v>
      </c>
      <c r="J1" t="s">
        <v>7</v>
      </c>
      <c r="K1" t="s">
        <v>8</v>
      </c>
      <c r="L1" t="s">
        <v>9</v>
      </c>
      <c r="M1" t="s">
        <v>10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5</v>
      </c>
      <c r="C2" t="s">
        <v>19</v>
      </c>
      <c r="D2" t="s">
        <v>20</v>
      </c>
      <c r="E2">
        <v>2</v>
      </c>
      <c r="F2" s="1">
        <v>44326</v>
      </c>
      <c r="G2">
        <v>1.5</v>
      </c>
      <c r="H2" s="2">
        <v>10</v>
      </c>
      <c r="I2" s="2">
        <f t="shared" ref="I2:I15" si="0">G2*H2</f>
        <v>15</v>
      </c>
      <c r="K2" s="3">
        <v>35598.837</v>
      </c>
      <c r="L2" s="3">
        <v>35572.120999999999</v>
      </c>
      <c r="M2">
        <v>35654.962</v>
      </c>
      <c r="N2">
        <v>33939.053</v>
      </c>
      <c r="O2">
        <v>32833.947</v>
      </c>
      <c r="P2">
        <v>34044.942999999999</v>
      </c>
      <c r="Q2">
        <v>32949.142999999996</v>
      </c>
      <c r="R2">
        <v>4060000</v>
      </c>
      <c r="S2">
        <v>22900000</v>
      </c>
    </row>
    <row r="3" spans="1:19" x14ac:dyDescent="0.25">
      <c r="A3">
        <v>2</v>
      </c>
      <c r="B3">
        <v>10</v>
      </c>
      <c r="C3" t="s">
        <v>19</v>
      </c>
      <c r="D3" t="s">
        <v>20</v>
      </c>
      <c r="E3">
        <v>3</v>
      </c>
      <c r="F3" s="1">
        <v>44326</v>
      </c>
      <c r="G3">
        <v>1.5</v>
      </c>
      <c r="H3" s="2">
        <v>10</v>
      </c>
      <c r="I3" s="2">
        <f t="shared" si="0"/>
        <v>15</v>
      </c>
      <c r="K3" s="3">
        <v>37807.864000000001</v>
      </c>
      <c r="L3" s="3">
        <v>37764.985000000001</v>
      </c>
      <c r="M3">
        <v>37479.974000000002</v>
      </c>
      <c r="N3">
        <v>32833.947</v>
      </c>
      <c r="O3">
        <v>32753.16</v>
      </c>
      <c r="P3">
        <v>32949.142999999996</v>
      </c>
      <c r="Q3">
        <v>32759.286</v>
      </c>
      <c r="R3">
        <v>15400000</v>
      </c>
      <c r="S3">
        <v>66900000</v>
      </c>
    </row>
    <row r="4" spans="1:19" x14ac:dyDescent="0.25">
      <c r="A4">
        <v>3</v>
      </c>
      <c r="B4">
        <v>1</v>
      </c>
      <c r="C4" t="s">
        <v>19</v>
      </c>
      <c r="D4" t="s">
        <v>20</v>
      </c>
      <c r="E4">
        <v>4</v>
      </c>
      <c r="F4" s="1">
        <v>44326</v>
      </c>
      <c r="G4">
        <v>1.5</v>
      </c>
      <c r="H4" s="2">
        <v>10</v>
      </c>
      <c r="I4" s="2">
        <f t="shared" si="0"/>
        <v>15</v>
      </c>
      <c r="K4" s="3">
        <v>36112.218999999997</v>
      </c>
      <c r="L4" s="3">
        <v>36051.892</v>
      </c>
      <c r="M4">
        <v>36020.040999999997</v>
      </c>
      <c r="N4">
        <v>32753.16</v>
      </c>
      <c r="O4">
        <v>31989.360000000001</v>
      </c>
      <c r="P4">
        <v>32759.286</v>
      </c>
      <c r="Q4">
        <v>32575.843000000001</v>
      </c>
      <c r="R4">
        <v>25100000</v>
      </c>
      <c r="S4">
        <v>46400000</v>
      </c>
    </row>
    <row r="5" spans="1:19" x14ac:dyDescent="0.25">
      <c r="A5">
        <v>4</v>
      </c>
      <c r="B5">
        <v>5</v>
      </c>
      <c r="C5" t="s">
        <v>19</v>
      </c>
      <c r="D5" t="s">
        <v>20</v>
      </c>
      <c r="E5">
        <v>5</v>
      </c>
      <c r="F5" s="1">
        <v>44326</v>
      </c>
      <c r="G5">
        <v>1.5</v>
      </c>
      <c r="H5" s="2">
        <v>10</v>
      </c>
      <c r="I5" s="2">
        <f t="shared" si="0"/>
        <v>15</v>
      </c>
      <c r="K5" s="3">
        <v>34944.712</v>
      </c>
      <c r="L5" s="3">
        <v>35023.15</v>
      </c>
      <c r="M5">
        <v>34984.178999999996</v>
      </c>
      <c r="N5">
        <v>31989.360000000001</v>
      </c>
      <c r="O5">
        <v>32136.787</v>
      </c>
      <c r="P5">
        <v>32575.843000000001</v>
      </c>
      <c r="Q5">
        <v>32266.543000000001</v>
      </c>
      <c r="R5">
        <v>6680000</v>
      </c>
      <c r="S5">
        <v>36800000</v>
      </c>
    </row>
    <row r="6" spans="1:19" x14ac:dyDescent="0.25">
      <c r="A6">
        <v>5</v>
      </c>
      <c r="B6">
        <v>9</v>
      </c>
      <c r="C6" t="s">
        <v>19</v>
      </c>
      <c r="D6" t="s">
        <v>20</v>
      </c>
      <c r="E6">
        <v>6</v>
      </c>
      <c r="F6" s="1">
        <v>44326</v>
      </c>
      <c r="G6">
        <v>1.5</v>
      </c>
      <c r="H6" s="2">
        <v>10</v>
      </c>
      <c r="I6" s="2">
        <f t="shared" si="0"/>
        <v>15</v>
      </c>
      <c r="K6" s="3">
        <v>36970.303</v>
      </c>
      <c r="L6" s="3">
        <v>36923.56</v>
      </c>
      <c r="M6">
        <v>36867.178999999996</v>
      </c>
      <c r="N6">
        <v>32136.787</v>
      </c>
      <c r="O6">
        <v>32282.44</v>
      </c>
      <c r="P6">
        <v>32266.543000000001</v>
      </c>
      <c r="Q6">
        <v>32778.957000000002</v>
      </c>
      <c r="R6">
        <v>26900000</v>
      </c>
      <c r="S6">
        <v>52500000</v>
      </c>
    </row>
    <row r="7" spans="1:19" x14ac:dyDescent="0.25">
      <c r="A7">
        <v>6</v>
      </c>
      <c r="B7">
        <v>1</v>
      </c>
      <c r="C7" t="s">
        <v>19</v>
      </c>
      <c r="D7" t="s">
        <v>20</v>
      </c>
      <c r="E7">
        <v>7</v>
      </c>
      <c r="F7" s="1">
        <v>44326</v>
      </c>
      <c r="G7">
        <v>1.5</v>
      </c>
      <c r="H7" s="2">
        <v>10</v>
      </c>
      <c r="I7" s="2">
        <f t="shared" si="0"/>
        <v>15</v>
      </c>
      <c r="K7" s="3">
        <v>36362.065000000002</v>
      </c>
      <c r="L7" s="3">
        <v>36180.921000000002</v>
      </c>
      <c r="M7">
        <v>36169.300000000003</v>
      </c>
      <c r="N7">
        <v>32282.44</v>
      </c>
      <c r="O7">
        <v>32029.546999999999</v>
      </c>
      <c r="P7">
        <v>32778.957000000002</v>
      </c>
      <c r="Q7">
        <v>32246.813999999998</v>
      </c>
      <c r="R7">
        <v>5520000</v>
      </c>
      <c r="S7">
        <v>35000000</v>
      </c>
    </row>
    <row r="8" spans="1:19" x14ac:dyDescent="0.25">
      <c r="A8">
        <v>7</v>
      </c>
      <c r="B8">
        <v>5</v>
      </c>
      <c r="C8" t="s">
        <v>19</v>
      </c>
      <c r="D8" t="s">
        <v>20</v>
      </c>
      <c r="E8">
        <v>8</v>
      </c>
      <c r="F8" s="1">
        <v>44326</v>
      </c>
      <c r="G8">
        <v>1.5</v>
      </c>
      <c r="H8" s="2">
        <v>10</v>
      </c>
      <c r="I8" s="2">
        <f t="shared" si="0"/>
        <v>15</v>
      </c>
      <c r="K8" s="3">
        <v>35616.413</v>
      </c>
      <c r="L8" s="3">
        <v>35628.981</v>
      </c>
      <c r="M8">
        <v>35461.887999999999</v>
      </c>
      <c r="N8">
        <v>32029.546999999999</v>
      </c>
      <c r="O8">
        <v>31275.32</v>
      </c>
      <c r="P8">
        <v>32246.813999999998</v>
      </c>
      <c r="Q8">
        <v>31638.571</v>
      </c>
      <c r="R8">
        <v>15500000</v>
      </c>
      <c r="S8">
        <v>45900000</v>
      </c>
    </row>
    <row r="9" spans="1:19" x14ac:dyDescent="0.25">
      <c r="A9">
        <v>19</v>
      </c>
      <c r="B9">
        <v>12</v>
      </c>
      <c r="C9" t="s">
        <v>19</v>
      </c>
      <c r="D9" t="s">
        <v>20</v>
      </c>
      <c r="E9">
        <v>9</v>
      </c>
      <c r="F9" s="1">
        <v>44326</v>
      </c>
      <c r="G9">
        <v>1.5</v>
      </c>
      <c r="H9" s="2">
        <v>10</v>
      </c>
      <c r="I9" s="2">
        <f t="shared" si="0"/>
        <v>15</v>
      </c>
      <c r="K9" s="3">
        <v>34728.203999999998</v>
      </c>
      <c r="L9" s="3">
        <v>34768.862999999998</v>
      </c>
      <c r="M9">
        <v>34694.531999999999</v>
      </c>
      <c r="N9">
        <v>31275.32</v>
      </c>
      <c r="O9">
        <v>30852.12</v>
      </c>
      <c r="P9">
        <v>31638.571</v>
      </c>
      <c r="Q9">
        <v>31453.670999999998</v>
      </c>
      <c r="R9">
        <v>2940000</v>
      </c>
      <c r="S9">
        <v>34600000</v>
      </c>
    </row>
    <row r="10" spans="1:19" x14ac:dyDescent="0.25">
      <c r="A10">
        <v>21</v>
      </c>
      <c r="B10">
        <v>5</v>
      </c>
      <c r="C10" t="s">
        <v>19</v>
      </c>
      <c r="D10" t="s">
        <v>20</v>
      </c>
      <c r="E10">
        <v>10</v>
      </c>
      <c r="F10" s="1">
        <v>44326</v>
      </c>
      <c r="G10">
        <v>1.5</v>
      </c>
      <c r="H10" s="2">
        <v>10</v>
      </c>
      <c r="I10" s="2">
        <f t="shared" si="0"/>
        <v>15</v>
      </c>
      <c r="K10" s="3">
        <v>35149.470999999998</v>
      </c>
      <c r="L10" s="3">
        <v>35135.737000000001</v>
      </c>
      <c r="M10">
        <v>35009.019999999997</v>
      </c>
      <c r="N10">
        <v>30852.12</v>
      </c>
      <c r="O10">
        <v>30385.386999999999</v>
      </c>
      <c r="P10">
        <v>31453.670999999998</v>
      </c>
      <c r="Q10">
        <v>31616.670999999998</v>
      </c>
      <c r="R10">
        <v>2260000</v>
      </c>
      <c r="S10">
        <v>30600000</v>
      </c>
    </row>
    <row r="11" spans="1:19" x14ac:dyDescent="0.25">
      <c r="A11">
        <v>22</v>
      </c>
      <c r="B11">
        <v>15</v>
      </c>
      <c r="C11" t="s">
        <v>19</v>
      </c>
      <c r="D11" t="s">
        <v>20</v>
      </c>
      <c r="E11">
        <v>11</v>
      </c>
      <c r="F11" s="1">
        <v>44326</v>
      </c>
      <c r="G11">
        <v>1.5</v>
      </c>
      <c r="H11" s="2">
        <v>10</v>
      </c>
      <c r="I11" s="2">
        <f t="shared" si="0"/>
        <v>15</v>
      </c>
      <c r="K11" s="3">
        <v>33939.928</v>
      </c>
      <c r="L11" s="3">
        <v>33948.364000000001</v>
      </c>
      <c r="M11">
        <v>33800.44</v>
      </c>
      <c r="N11">
        <v>30385.386999999999</v>
      </c>
      <c r="O11">
        <v>30162.492999999999</v>
      </c>
      <c r="P11">
        <v>31616.670999999998</v>
      </c>
      <c r="Q11">
        <v>31626.271000000001</v>
      </c>
      <c r="R11">
        <v>2460000</v>
      </c>
      <c r="S11">
        <v>20600000</v>
      </c>
    </row>
    <row r="12" spans="1:19" x14ac:dyDescent="0.25">
      <c r="A12">
        <v>23</v>
      </c>
      <c r="B12">
        <v>2</v>
      </c>
      <c r="C12" t="s">
        <v>19</v>
      </c>
      <c r="D12" t="s">
        <v>20</v>
      </c>
      <c r="E12">
        <v>12</v>
      </c>
      <c r="F12" s="1">
        <v>44326</v>
      </c>
      <c r="G12">
        <v>1.5</v>
      </c>
      <c r="H12" s="2">
        <v>10</v>
      </c>
      <c r="I12" s="2">
        <f t="shared" si="0"/>
        <v>15</v>
      </c>
      <c r="K12" s="3">
        <v>34954.472000000002</v>
      </c>
      <c r="L12" s="3">
        <v>34962.239999999998</v>
      </c>
      <c r="M12">
        <v>34810.26</v>
      </c>
      <c r="N12">
        <v>30162.492999999999</v>
      </c>
      <c r="O12">
        <v>31559.267</v>
      </c>
      <c r="P12">
        <v>31626.271000000001</v>
      </c>
      <c r="Q12">
        <v>32347</v>
      </c>
      <c r="R12">
        <v>4380000</v>
      </c>
      <c r="S12">
        <v>30200000</v>
      </c>
    </row>
    <row r="13" spans="1:19" x14ac:dyDescent="0.25">
      <c r="A13">
        <v>14</v>
      </c>
      <c r="B13">
        <v>1</v>
      </c>
      <c r="C13" t="s">
        <v>19</v>
      </c>
      <c r="D13" t="s">
        <v>20</v>
      </c>
      <c r="E13">
        <v>13</v>
      </c>
      <c r="F13" s="1">
        <v>44326</v>
      </c>
      <c r="G13">
        <v>1.5</v>
      </c>
      <c r="H13" s="2">
        <v>10</v>
      </c>
      <c r="I13" s="2">
        <f t="shared" si="0"/>
        <v>15</v>
      </c>
      <c r="K13" s="3">
        <v>37785.269</v>
      </c>
      <c r="L13" s="3">
        <v>38216.324000000001</v>
      </c>
      <c r="M13">
        <v>37966.57</v>
      </c>
      <c r="N13">
        <v>31559.267</v>
      </c>
      <c r="O13">
        <v>32837.760000000002</v>
      </c>
      <c r="P13">
        <v>32347</v>
      </c>
      <c r="Q13">
        <v>33338.642999999996</v>
      </c>
      <c r="R13">
        <v>12600000</v>
      </c>
      <c r="S13">
        <v>46000000</v>
      </c>
    </row>
    <row r="14" spans="1:19" x14ac:dyDescent="0.25">
      <c r="A14">
        <v>15</v>
      </c>
      <c r="B14">
        <v>3</v>
      </c>
      <c r="C14" t="s">
        <v>19</v>
      </c>
      <c r="D14" t="s">
        <v>20</v>
      </c>
      <c r="E14">
        <v>14</v>
      </c>
      <c r="F14" s="1">
        <v>44326</v>
      </c>
      <c r="G14">
        <v>1.5</v>
      </c>
      <c r="H14" s="2">
        <v>10</v>
      </c>
      <c r="I14" s="2">
        <f t="shared" si="0"/>
        <v>15</v>
      </c>
      <c r="K14" s="3">
        <v>37945.457999999999</v>
      </c>
      <c r="L14" s="3">
        <v>37937.79</v>
      </c>
      <c r="M14">
        <v>37861.85</v>
      </c>
      <c r="N14">
        <v>32837.760000000002</v>
      </c>
      <c r="O14">
        <v>32556.12</v>
      </c>
      <c r="P14">
        <v>33338.642999999996</v>
      </c>
      <c r="Q14">
        <v>32624.728999999999</v>
      </c>
      <c r="R14">
        <v>14500000</v>
      </c>
      <c r="S14">
        <v>55500000</v>
      </c>
    </row>
    <row r="15" spans="1:19" x14ac:dyDescent="0.25">
      <c r="A15">
        <v>12</v>
      </c>
      <c r="B15">
        <v>2</v>
      </c>
      <c r="C15" t="s">
        <v>19</v>
      </c>
      <c r="D15" t="s">
        <v>20</v>
      </c>
      <c r="E15">
        <v>15</v>
      </c>
      <c r="F15" s="1">
        <v>44326</v>
      </c>
      <c r="G15">
        <v>1.5</v>
      </c>
      <c r="H15" s="2">
        <v>10</v>
      </c>
      <c r="I15" s="2">
        <f t="shared" si="0"/>
        <v>15</v>
      </c>
      <c r="K15" s="3">
        <v>35846.427000000003</v>
      </c>
      <c r="L15" s="3">
        <v>35852.957999999999</v>
      </c>
      <c r="M15">
        <v>35776.093000000001</v>
      </c>
      <c r="N15">
        <v>32556.12</v>
      </c>
      <c r="O15">
        <v>32594.92</v>
      </c>
      <c r="P15">
        <v>32624.728999999999</v>
      </c>
      <c r="Q15">
        <v>32035.956999999999</v>
      </c>
      <c r="R15">
        <v>6990000</v>
      </c>
      <c r="S15">
        <v>33700000</v>
      </c>
    </row>
    <row r="16" spans="1:19" x14ac:dyDescent="0.25">
      <c r="A16">
        <v>10</v>
      </c>
      <c r="B16">
        <v>3</v>
      </c>
      <c r="C16" t="s">
        <v>19</v>
      </c>
      <c r="D16" t="s">
        <v>20</v>
      </c>
      <c r="E16">
        <v>16</v>
      </c>
      <c r="F16" s="1">
        <v>44326</v>
      </c>
      <c r="G16">
        <v>0.9</v>
      </c>
      <c r="H16" s="2">
        <v>10</v>
      </c>
      <c r="I16" s="2">
        <f t="shared" ref="I16:I29" si="1">G16*H16</f>
        <v>9</v>
      </c>
      <c r="K16" s="3">
        <v>35435.040999999997</v>
      </c>
      <c r="L16" s="3">
        <v>35423.756000000001</v>
      </c>
      <c r="M16">
        <v>35342.720999999998</v>
      </c>
      <c r="N16">
        <v>32594.92</v>
      </c>
      <c r="O16">
        <v>32740.48</v>
      </c>
      <c r="P16">
        <v>32035.956999999999</v>
      </c>
      <c r="Q16">
        <v>33012.328999999998</v>
      </c>
      <c r="R16">
        <v>30200000</v>
      </c>
      <c r="S16">
        <v>14300000</v>
      </c>
    </row>
    <row r="17" spans="1:19" x14ac:dyDescent="0.25">
      <c r="A17">
        <v>9</v>
      </c>
      <c r="B17">
        <v>4</v>
      </c>
      <c r="C17" t="s">
        <v>19</v>
      </c>
      <c r="D17" t="s">
        <v>20</v>
      </c>
      <c r="E17">
        <v>17</v>
      </c>
      <c r="F17" s="1">
        <v>44326</v>
      </c>
      <c r="G17">
        <v>1.5</v>
      </c>
      <c r="H17" s="2">
        <v>10</v>
      </c>
      <c r="I17" s="2">
        <f t="shared" si="1"/>
        <v>15</v>
      </c>
      <c r="K17" s="3">
        <v>36378.152999999998</v>
      </c>
      <c r="L17" s="3">
        <v>36370.451999999997</v>
      </c>
      <c r="M17">
        <v>36315.156999999999</v>
      </c>
      <c r="N17">
        <v>32740.48</v>
      </c>
      <c r="O17">
        <v>34194.012999999999</v>
      </c>
      <c r="P17">
        <v>33012.328999999998</v>
      </c>
      <c r="Q17">
        <v>33051.529000000002</v>
      </c>
      <c r="R17">
        <v>6750000</v>
      </c>
      <c r="S17">
        <v>26000000</v>
      </c>
    </row>
    <row r="18" spans="1:19" x14ac:dyDescent="0.25">
      <c r="A18">
        <v>7</v>
      </c>
      <c r="B18">
        <v>4</v>
      </c>
      <c r="C18" t="s">
        <v>19</v>
      </c>
      <c r="D18" t="s">
        <v>21</v>
      </c>
      <c r="E18">
        <v>2</v>
      </c>
      <c r="F18" s="1">
        <v>44326</v>
      </c>
      <c r="G18">
        <v>1.5</v>
      </c>
      <c r="H18" s="2">
        <v>10</v>
      </c>
      <c r="I18" s="2">
        <f t="shared" si="1"/>
        <v>15</v>
      </c>
      <c r="K18">
        <v>37792.553999999996</v>
      </c>
      <c r="L18">
        <v>37718.974000000002</v>
      </c>
      <c r="M18">
        <v>37761.065999999999</v>
      </c>
      <c r="N18">
        <v>34023.423999999999</v>
      </c>
      <c r="O18">
        <v>33309.527999999998</v>
      </c>
      <c r="P18">
        <v>35111.716999999997</v>
      </c>
      <c r="Q18">
        <v>34946.883000000002</v>
      </c>
      <c r="R18">
        <v>125000</v>
      </c>
      <c r="S18">
        <v>32700000</v>
      </c>
    </row>
    <row r="19" spans="1:19" x14ac:dyDescent="0.25">
      <c r="A19">
        <v>6</v>
      </c>
      <c r="B19">
        <v>11</v>
      </c>
      <c r="C19" t="s">
        <v>19</v>
      </c>
      <c r="D19" t="s">
        <v>21</v>
      </c>
      <c r="E19">
        <v>3</v>
      </c>
      <c r="F19" s="1">
        <v>44326</v>
      </c>
      <c r="G19">
        <v>1.5</v>
      </c>
      <c r="H19" s="2">
        <v>10</v>
      </c>
      <c r="I19" s="2">
        <f t="shared" si="1"/>
        <v>15</v>
      </c>
      <c r="K19">
        <v>36819.955999999998</v>
      </c>
      <c r="L19">
        <v>36942.658000000003</v>
      </c>
      <c r="M19">
        <v>37017.038999999997</v>
      </c>
      <c r="N19">
        <v>33309.527999999998</v>
      </c>
      <c r="O19">
        <v>32692.261999999999</v>
      </c>
      <c r="P19">
        <v>34946.883000000002</v>
      </c>
      <c r="Q19">
        <v>34102.832999999999</v>
      </c>
      <c r="R19">
        <v>8350</v>
      </c>
      <c r="S19">
        <v>23600000</v>
      </c>
    </row>
    <row r="20" spans="1:19" x14ac:dyDescent="0.25">
      <c r="A20">
        <v>5</v>
      </c>
      <c r="B20">
        <v>15</v>
      </c>
      <c r="C20" t="s">
        <v>19</v>
      </c>
      <c r="D20" t="s">
        <v>21</v>
      </c>
      <c r="E20">
        <v>4</v>
      </c>
      <c r="F20" s="1">
        <v>44326</v>
      </c>
      <c r="G20">
        <v>1.5</v>
      </c>
      <c r="H20" s="2">
        <v>10</v>
      </c>
      <c r="I20" s="2">
        <f t="shared" si="1"/>
        <v>15</v>
      </c>
      <c r="K20">
        <v>36411.144999999997</v>
      </c>
      <c r="L20">
        <v>36426.277000000002</v>
      </c>
      <c r="M20">
        <v>36435.053</v>
      </c>
      <c r="N20">
        <v>32692.261999999999</v>
      </c>
      <c r="O20">
        <v>32297.366000000002</v>
      </c>
      <c r="P20">
        <v>34102.832999999999</v>
      </c>
      <c r="Q20">
        <v>34020.767</v>
      </c>
      <c r="R20">
        <v>20900000</v>
      </c>
      <c r="S20">
        <v>41900000</v>
      </c>
    </row>
    <row r="21" spans="1:19" x14ac:dyDescent="0.25">
      <c r="A21">
        <v>4</v>
      </c>
      <c r="B21">
        <v>8</v>
      </c>
      <c r="C21" t="s">
        <v>19</v>
      </c>
      <c r="D21" t="s">
        <v>21</v>
      </c>
      <c r="E21">
        <v>5</v>
      </c>
      <c r="F21" s="1">
        <v>44326</v>
      </c>
      <c r="G21">
        <v>1.5</v>
      </c>
      <c r="H21" s="2">
        <v>10</v>
      </c>
      <c r="I21" s="2">
        <f t="shared" si="1"/>
        <v>15</v>
      </c>
      <c r="K21">
        <v>35708.883000000002</v>
      </c>
      <c r="L21">
        <v>35815.714</v>
      </c>
      <c r="M21">
        <v>35821.777000000002</v>
      </c>
      <c r="N21">
        <v>32297.366000000002</v>
      </c>
      <c r="O21">
        <v>31881.466</v>
      </c>
      <c r="P21">
        <v>34020.767</v>
      </c>
      <c r="Q21">
        <v>33515.283000000003</v>
      </c>
      <c r="R21">
        <v>5460000</v>
      </c>
      <c r="S21">
        <v>37000000</v>
      </c>
    </row>
    <row r="22" spans="1:19" x14ac:dyDescent="0.25">
      <c r="A22">
        <v>3</v>
      </c>
      <c r="B22">
        <v>16</v>
      </c>
      <c r="C22" t="s">
        <v>19</v>
      </c>
      <c r="D22" t="s">
        <v>21</v>
      </c>
      <c r="E22">
        <v>6</v>
      </c>
      <c r="F22" s="1">
        <v>44326</v>
      </c>
      <c r="G22">
        <v>1.5</v>
      </c>
      <c r="H22" s="2">
        <v>10</v>
      </c>
      <c r="I22" s="2">
        <f t="shared" si="1"/>
        <v>15</v>
      </c>
      <c r="K22">
        <v>35084.919000000002</v>
      </c>
      <c r="L22">
        <v>35006.682000000001</v>
      </c>
      <c r="M22">
        <v>35044.11</v>
      </c>
      <c r="N22">
        <v>31881.466</v>
      </c>
      <c r="O22">
        <v>31637.507000000001</v>
      </c>
      <c r="P22">
        <v>33515.283000000003</v>
      </c>
      <c r="Q22">
        <v>33610.267</v>
      </c>
      <c r="R22">
        <v>484000</v>
      </c>
      <c r="S22">
        <v>21600000</v>
      </c>
    </row>
    <row r="23" spans="1:19" x14ac:dyDescent="0.25">
      <c r="A23">
        <v>2</v>
      </c>
      <c r="B23">
        <v>13</v>
      </c>
      <c r="C23" t="s">
        <v>19</v>
      </c>
      <c r="D23" t="s">
        <v>21</v>
      </c>
      <c r="E23">
        <v>7</v>
      </c>
      <c r="F23" s="1">
        <v>44326</v>
      </c>
      <c r="G23">
        <v>1.5</v>
      </c>
      <c r="H23" s="2">
        <v>10</v>
      </c>
      <c r="I23" s="2">
        <f t="shared" si="1"/>
        <v>15</v>
      </c>
      <c r="K23">
        <v>34925.11</v>
      </c>
      <c r="L23">
        <v>34954.379000000001</v>
      </c>
      <c r="M23">
        <v>34979.464999999997</v>
      </c>
      <c r="N23">
        <v>31637.507000000001</v>
      </c>
      <c r="O23">
        <v>31416.692999999999</v>
      </c>
      <c r="P23">
        <v>33610.267</v>
      </c>
      <c r="Q23">
        <v>33159.167000000001</v>
      </c>
      <c r="R23">
        <v>2470000</v>
      </c>
      <c r="S23">
        <v>27800000</v>
      </c>
    </row>
    <row r="24" spans="1:19" x14ac:dyDescent="0.25">
      <c r="A24">
        <v>1</v>
      </c>
      <c r="B24">
        <v>15</v>
      </c>
      <c r="C24" t="s">
        <v>19</v>
      </c>
      <c r="D24" t="s">
        <v>21</v>
      </c>
      <c r="E24">
        <v>8</v>
      </c>
      <c r="F24" s="1">
        <v>44326</v>
      </c>
      <c r="G24">
        <v>1.5</v>
      </c>
      <c r="H24" s="2">
        <v>10</v>
      </c>
      <c r="I24" s="2">
        <f t="shared" si="1"/>
        <v>15</v>
      </c>
      <c r="K24">
        <v>34439.137999999999</v>
      </c>
      <c r="L24">
        <v>34474.678999999996</v>
      </c>
      <c r="M24">
        <v>34445.317000000003</v>
      </c>
      <c r="N24">
        <v>31416.692999999999</v>
      </c>
      <c r="O24">
        <v>31283.8</v>
      </c>
      <c r="P24">
        <v>33159.167000000001</v>
      </c>
      <c r="Q24">
        <v>33106.300000000003</v>
      </c>
      <c r="R24">
        <v>1560000</v>
      </c>
      <c r="S24">
        <v>26900000</v>
      </c>
    </row>
    <row r="25" spans="1:19" x14ac:dyDescent="0.25">
      <c r="A25">
        <v>19</v>
      </c>
      <c r="B25">
        <v>12</v>
      </c>
      <c r="C25" t="s">
        <v>19</v>
      </c>
      <c r="D25" t="s">
        <v>21</v>
      </c>
      <c r="E25">
        <v>9</v>
      </c>
      <c r="F25" s="1">
        <v>44326</v>
      </c>
      <c r="G25">
        <v>1.5</v>
      </c>
      <c r="H25" s="2">
        <v>10</v>
      </c>
      <c r="I25" s="2">
        <f t="shared" si="1"/>
        <v>15</v>
      </c>
      <c r="K25">
        <v>34785.574000000001</v>
      </c>
      <c r="L25">
        <v>34759.050000000003</v>
      </c>
      <c r="M25">
        <v>34802.639000000003</v>
      </c>
      <c r="N25">
        <v>31283.8</v>
      </c>
      <c r="O25">
        <v>31044.807000000001</v>
      </c>
      <c r="P25">
        <v>33106.300000000003</v>
      </c>
      <c r="Q25">
        <v>32986.966999999997</v>
      </c>
      <c r="R25">
        <v>464000</v>
      </c>
      <c r="S25">
        <v>25900000</v>
      </c>
    </row>
    <row r="26" spans="1:19" x14ac:dyDescent="0.25">
      <c r="A26">
        <v>21</v>
      </c>
      <c r="B26">
        <v>5</v>
      </c>
      <c r="C26" t="s">
        <v>19</v>
      </c>
      <c r="D26" t="s">
        <v>21</v>
      </c>
      <c r="E26">
        <v>10</v>
      </c>
      <c r="F26" s="1">
        <v>44326</v>
      </c>
      <c r="G26">
        <v>1.5</v>
      </c>
      <c r="H26" s="2">
        <v>10</v>
      </c>
      <c r="I26" s="2">
        <f t="shared" si="1"/>
        <v>15</v>
      </c>
      <c r="K26">
        <v>34890.889000000003</v>
      </c>
      <c r="L26">
        <v>34883.347000000002</v>
      </c>
      <c r="M26">
        <v>34905.957999999999</v>
      </c>
      <c r="N26">
        <v>31044.807000000001</v>
      </c>
      <c r="O26">
        <v>31507.124</v>
      </c>
      <c r="P26">
        <v>32986.966999999997</v>
      </c>
      <c r="Q26">
        <v>33240.283000000003</v>
      </c>
      <c r="R26">
        <v>322000</v>
      </c>
      <c r="S26">
        <v>24800000</v>
      </c>
    </row>
    <row r="27" spans="1:19" x14ac:dyDescent="0.25">
      <c r="A27">
        <v>22</v>
      </c>
      <c r="B27">
        <v>15</v>
      </c>
      <c r="C27" t="s">
        <v>19</v>
      </c>
      <c r="D27" t="s">
        <v>21</v>
      </c>
      <c r="E27">
        <v>11</v>
      </c>
      <c r="F27" s="1">
        <v>44326</v>
      </c>
      <c r="G27">
        <v>1.5</v>
      </c>
      <c r="H27" s="2">
        <v>10</v>
      </c>
      <c r="I27" s="2">
        <f t="shared" si="1"/>
        <v>15</v>
      </c>
      <c r="K27">
        <v>34162.54</v>
      </c>
      <c r="L27">
        <v>34147.203000000001</v>
      </c>
      <c r="M27">
        <v>34156.726999999999</v>
      </c>
      <c r="N27">
        <v>31507.124</v>
      </c>
      <c r="O27">
        <v>31506.362000000001</v>
      </c>
      <c r="P27">
        <v>33240.283000000003</v>
      </c>
      <c r="Q27">
        <v>33231.567000000003</v>
      </c>
      <c r="R27">
        <v>290000</v>
      </c>
      <c r="S27">
        <v>16500000</v>
      </c>
    </row>
    <row r="28" spans="1:19" x14ac:dyDescent="0.25">
      <c r="A28">
        <v>23</v>
      </c>
      <c r="B28">
        <v>2</v>
      </c>
      <c r="C28" t="s">
        <v>19</v>
      </c>
      <c r="D28" t="s">
        <v>21</v>
      </c>
      <c r="E28">
        <v>12</v>
      </c>
      <c r="F28" s="1">
        <v>44326</v>
      </c>
      <c r="G28">
        <v>1.5</v>
      </c>
      <c r="H28" s="2">
        <v>10</v>
      </c>
      <c r="I28" s="2">
        <f t="shared" si="1"/>
        <v>15</v>
      </c>
      <c r="K28">
        <v>34700.18</v>
      </c>
      <c r="L28">
        <v>34620.258000000002</v>
      </c>
      <c r="M28">
        <v>34657.029000000002</v>
      </c>
      <c r="N28">
        <v>31506.362000000001</v>
      </c>
      <c r="O28">
        <v>31651.931</v>
      </c>
      <c r="P28">
        <v>33231.567000000003</v>
      </c>
      <c r="Q28">
        <v>33578.733</v>
      </c>
      <c r="R28">
        <v>1000000</v>
      </c>
      <c r="S28">
        <v>23500000</v>
      </c>
    </row>
    <row r="29" spans="1:19" x14ac:dyDescent="0.25">
      <c r="A29">
        <v>9</v>
      </c>
      <c r="B29">
        <v>4</v>
      </c>
      <c r="C29" t="s">
        <v>19</v>
      </c>
      <c r="D29" t="s">
        <v>21</v>
      </c>
      <c r="E29">
        <v>13</v>
      </c>
      <c r="F29" s="1">
        <v>44326</v>
      </c>
      <c r="G29">
        <v>1.5</v>
      </c>
      <c r="H29" s="2">
        <v>10</v>
      </c>
      <c r="I29" s="2">
        <f t="shared" si="1"/>
        <v>15</v>
      </c>
      <c r="K29">
        <v>35522.656999999999</v>
      </c>
      <c r="L29">
        <v>35251.228999999999</v>
      </c>
      <c r="M29">
        <v>35235.853000000003</v>
      </c>
      <c r="N29">
        <v>31651.931</v>
      </c>
      <c r="O29">
        <v>33715.046000000002</v>
      </c>
      <c r="P29">
        <v>33578.733</v>
      </c>
      <c r="Q29">
        <v>33578.733</v>
      </c>
      <c r="R29">
        <v>717000</v>
      </c>
      <c r="S29">
        <v>25100000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Hammarström</dc:creator>
  <cp:lastModifiedBy>Daniel Hammarström</cp:lastModifiedBy>
  <dcterms:created xsi:type="dcterms:W3CDTF">2015-06-05T18:19:34Z</dcterms:created>
  <dcterms:modified xsi:type="dcterms:W3CDTF">2021-11-30T11:40:51Z</dcterms:modified>
</cp:coreProperties>
</file>