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1-projects\statistisk-dataanalyse\data\"/>
    </mc:Choice>
  </mc:AlternateContent>
  <xr:revisionPtr revIDLastSave="0" documentId="13_ncr:1_{DAEF8523-2C61-4864-BED7-FEAF0B255BED}" xr6:coauthVersionLast="47" xr6:coauthVersionMax="47" xr10:uidLastSave="{00000000-0000-0000-0000-000000000000}"/>
  <bookViews>
    <workbookView xWindow="-120" yWindow="-120" windowWidth="29040" windowHeight="15720" xr2:uid="{4D2CB6D3-8E7B-4CB2-8AE1-FFAFE5B526D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K12" i="1"/>
</calcChain>
</file>

<file path=xl/sharedStrings.xml><?xml version="1.0" encoding="utf-8"?>
<sst xmlns="http://schemas.openxmlformats.org/spreadsheetml/2006/main" count="97" uniqueCount="28">
  <si>
    <t>subject</t>
  </si>
  <si>
    <t>group</t>
  </si>
  <si>
    <t>time</t>
  </si>
  <si>
    <t>body.mass</t>
  </si>
  <si>
    <t>body.height</t>
  </si>
  <si>
    <t>age</t>
  </si>
  <si>
    <t>lactate.max</t>
  </si>
  <si>
    <t>peak.HR</t>
  </si>
  <si>
    <t>RPE.max</t>
  </si>
  <si>
    <t>VO2max</t>
  </si>
  <si>
    <t>RER.max</t>
  </si>
  <si>
    <t>VE.max</t>
  </si>
  <si>
    <t>Wmax</t>
  </si>
  <si>
    <t>LI</t>
  </si>
  <si>
    <t>pre</t>
  </si>
  <si>
    <t>SI</t>
  </si>
  <si>
    <t>NA</t>
  </si>
  <si>
    <t>post</t>
  </si>
  <si>
    <t>power.4mmol</t>
  </si>
  <si>
    <t>vo2.4mmol</t>
  </si>
  <si>
    <t>MAP</t>
  </si>
  <si>
    <t>mean.power.allout</t>
  </si>
  <si>
    <t>vo2.mean.allout</t>
  </si>
  <si>
    <t>vo2.peak.allout</t>
  </si>
  <si>
    <t>hr.mean.allout</t>
  </si>
  <si>
    <t>hr.peak.allout</t>
  </si>
  <si>
    <t>RPE.allout</t>
  </si>
  <si>
    <t>lactate.allout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</si>
</sst>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sz val="1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786D-E487-41CF-BD10-EEE5CB4193AE}">
  <dimension ref="A1:W35"/>
  <sheetViews>
    <sheetView tabSelected="1" topLeftCell="D1" workbookViewId="0">
      <selection sqref="A1:W1"/>
    </sheetView>
  </sheetViews>
  <sheetFormatPr baseColWidth="10" defaultRowHeight="15" x14ac:dyDescent="0.25"/>
  <cols>
    <col min="14" max="14" width="13.140625" bestFit="1" customWidth="1"/>
    <col min="15" max="15" width="12.42578125" customWidth="1"/>
    <col min="16" max="16" width="12.28515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18</v>
      </c>
      <c r="O1" t="s">
        <v>19</v>
      </c>
      <c r="P1" t="s">
        <v>20</v>
      </c>
      <c r="Q1" s="8" t="s">
        <v>21</v>
      </c>
      <c r="R1" s="8" t="s">
        <v>22</v>
      </c>
      <c r="S1" s="8" t="s">
        <v>23</v>
      </c>
      <c r="T1" s="8" t="s">
        <v>24</v>
      </c>
      <c r="U1" s="8" t="s">
        <v>25</v>
      </c>
      <c r="V1" s="8" t="s">
        <v>26</v>
      </c>
      <c r="W1" s="8" t="s">
        <v>27</v>
      </c>
    </row>
    <row r="2" spans="1:23" x14ac:dyDescent="0.25">
      <c r="A2" s="1">
        <v>1</v>
      </c>
      <c r="B2" s="1" t="s">
        <v>13</v>
      </c>
      <c r="C2" s="1" t="s">
        <v>14</v>
      </c>
      <c r="D2" s="2">
        <v>71.099999999999994</v>
      </c>
      <c r="E2" s="2">
        <v>180</v>
      </c>
      <c r="F2" s="2">
        <v>30</v>
      </c>
      <c r="G2" s="3">
        <v>12.45</v>
      </c>
      <c r="H2" s="3">
        <v>184</v>
      </c>
      <c r="I2" s="3">
        <v>20</v>
      </c>
      <c r="J2">
        <v>4809.5</v>
      </c>
      <c r="K2" s="4">
        <v>1.18</v>
      </c>
      <c r="L2">
        <v>229</v>
      </c>
      <c r="M2">
        <v>391.66666666666669</v>
      </c>
      <c r="N2" s="2">
        <v>263</v>
      </c>
      <c r="O2" s="1">
        <v>77</v>
      </c>
      <c r="P2" s="1">
        <v>359</v>
      </c>
      <c r="Q2" s="9">
        <v>264</v>
      </c>
      <c r="R2" s="7">
        <v>4101.2</v>
      </c>
      <c r="S2" s="10">
        <v>4527</v>
      </c>
      <c r="T2" s="10">
        <v>174</v>
      </c>
      <c r="U2" s="7">
        <v>180</v>
      </c>
      <c r="V2" s="7">
        <v>20</v>
      </c>
      <c r="W2" s="7">
        <v>9.19</v>
      </c>
    </row>
    <row r="3" spans="1:23" x14ac:dyDescent="0.25">
      <c r="A3" s="1">
        <v>2</v>
      </c>
      <c r="B3" s="1" t="s">
        <v>13</v>
      </c>
      <c r="C3" s="1" t="s">
        <v>14</v>
      </c>
      <c r="D3" s="2">
        <v>73</v>
      </c>
      <c r="E3" s="2">
        <v>186</v>
      </c>
      <c r="F3" s="2">
        <v>20</v>
      </c>
      <c r="G3" s="3">
        <v>9.43</v>
      </c>
      <c r="H3" s="3">
        <v>198</v>
      </c>
      <c r="I3" s="3">
        <v>19</v>
      </c>
      <c r="J3">
        <v>5534.5</v>
      </c>
      <c r="K3" s="4">
        <v>1.1100000000000001</v>
      </c>
      <c r="L3">
        <v>191</v>
      </c>
      <c r="M3">
        <v>450</v>
      </c>
      <c r="N3" s="2">
        <v>342</v>
      </c>
      <c r="O3" s="1">
        <v>82</v>
      </c>
      <c r="P3" s="1">
        <v>427</v>
      </c>
      <c r="Q3" s="9">
        <v>366</v>
      </c>
      <c r="R3" s="7">
        <v>5108.7</v>
      </c>
      <c r="S3" s="10">
        <v>5357.5</v>
      </c>
      <c r="T3" s="10">
        <v>193.2</v>
      </c>
      <c r="U3" s="7">
        <v>198</v>
      </c>
      <c r="V3" s="7">
        <v>19</v>
      </c>
      <c r="W3" s="7">
        <v>7.74</v>
      </c>
    </row>
    <row r="4" spans="1:23" x14ac:dyDescent="0.25">
      <c r="A4" s="1">
        <v>3</v>
      </c>
      <c r="B4" s="1" t="s">
        <v>13</v>
      </c>
      <c r="C4" s="1" t="s">
        <v>14</v>
      </c>
      <c r="D4" s="2">
        <v>75</v>
      </c>
      <c r="E4" s="2">
        <v>179</v>
      </c>
      <c r="F4" s="2">
        <v>29</v>
      </c>
      <c r="G4" s="3">
        <v>11.24</v>
      </c>
      <c r="H4" s="3">
        <v>189</v>
      </c>
      <c r="I4" s="3">
        <v>19</v>
      </c>
      <c r="J4">
        <v>5267</v>
      </c>
      <c r="K4" s="4">
        <v>1.0049999999999999</v>
      </c>
      <c r="L4">
        <v>204</v>
      </c>
      <c r="M4">
        <v>475</v>
      </c>
      <c r="N4" s="2">
        <v>314</v>
      </c>
      <c r="O4" s="1">
        <v>80</v>
      </c>
      <c r="P4" s="1">
        <v>400</v>
      </c>
      <c r="Q4" s="9">
        <v>335</v>
      </c>
      <c r="R4" s="7">
        <v>4552.7</v>
      </c>
      <c r="S4" s="10">
        <v>4701</v>
      </c>
      <c r="T4" s="10">
        <v>175</v>
      </c>
      <c r="U4" s="7">
        <v>176</v>
      </c>
      <c r="V4" s="7">
        <v>20</v>
      </c>
      <c r="W4" s="7">
        <v>6.63</v>
      </c>
    </row>
    <row r="5" spans="1:23" ht="15.75" x14ac:dyDescent="0.25">
      <c r="A5" s="1">
        <v>4</v>
      </c>
      <c r="B5" s="1" t="s">
        <v>13</v>
      </c>
      <c r="C5" s="1" t="s">
        <v>14</v>
      </c>
      <c r="D5" s="5">
        <v>79.2</v>
      </c>
      <c r="E5" s="5">
        <v>180</v>
      </c>
      <c r="F5" s="5">
        <v>45</v>
      </c>
      <c r="G5" s="3">
        <v>13.5</v>
      </c>
      <c r="H5" s="3">
        <v>172</v>
      </c>
      <c r="I5" s="3">
        <v>19</v>
      </c>
      <c r="J5">
        <v>4990</v>
      </c>
      <c r="K5">
        <v>1.145</v>
      </c>
      <c r="L5">
        <v>180.35</v>
      </c>
      <c r="M5">
        <v>434.6</v>
      </c>
      <c r="N5" s="5">
        <v>277</v>
      </c>
      <c r="O5" s="1">
        <v>76</v>
      </c>
      <c r="P5" s="1">
        <v>362</v>
      </c>
      <c r="Q5" s="7">
        <v>374</v>
      </c>
      <c r="R5" s="7">
        <v>4839.6000000000004</v>
      </c>
      <c r="S5" s="10">
        <v>5142</v>
      </c>
      <c r="T5" s="7">
        <v>170.6</v>
      </c>
      <c r="U5" s="7">
        <v>182</v>
      </c>
      <c r="V5" s="7">
        <v>20</v>
      </c>
      <c r="W5" s="7">
        <v>10.57</v>
      </c>
    </row>
    <row r="6" spans="1:23" ht="15.75" x14ac:dyDescent="0.25">
      <c r="A6" s="1">
        <v>5</v>
      </c>
      <c r="B6" s="1" t="s">
        <v>13</v>
      </c>
      <c r="C6" s="1" t="s">
        <v>14</v>
      </c>
      <c r="D6" s="5">
        <v>82.5</v>
      </c>
      <c r="E6" s="5">
        <v>186</v>
      </c>
      <c r="F6" s="5">
        <v>39</v>
      </c>
      <c r="G6" s="3">
        <v>9.25</v>
      </c>
      <c r="H6" s="3">
        <v>192</v>
      </c>
      <c r="I6" s="3">
        <v>20</v>
      </c>
      <c r="J6">
        <v>5105</v>
      </c>
      <c r="K6">
        <v>1.1599999999999999</v>
      </c>
      <c r="L6">
        <v>206.25</v>
      </c>
      <c r="M6">
        <v>427.29</v>
      </c>
      <c r="N6" s="5">
        <v>314</v>
      </c>
      <c r="O6" s="1">
        <v>83</v>
      </c>
      <c r="P6" s="1">
        <v>385</v>
      </c>
      <c r="Q6" s="7">
        <v>344</v>
      </c>
      <c r="R6" s="11">
        <v>4611.3</v>
      </c>
      <c r="S6" s="10">
        <v>4933.5</v>
      </c>
      <c r="T6" s="7">
        <v>182</v>
      </c>
      <c r="U6" s="7">
        <v>187</v>
      </c>
      <c r="V6" s="7">
        <v>19</v>
      </c>
      <c r="W6" s="7">
        <v>7.6</v>
      </c>
    </row>
    <row r="7" spans="1:23" ht="15.75" x14ac:dyDescent="0.25">
      <c r="A7" s="1">
        <v>6</v>
      </c>
      <c r="B7" s="1" t="s">
        <v>13</v>
      </c>
      <c r="C7" s="1" t="s">
        <v>14</v>
      </c>
      <c r="D7" s="5">
        <v>84.1</v>
      </c>
      <c r="E7" s="5">
        <v>181</v>
      </c>
      <c r="F7" s="5">
        <v>23</v>
      </c>
      <c r="G7" s="3">
        <v>13.78</v>
      </c>
      <c r="H7" s="3">
        <v>188</v>
      </c>
      <c r="I7" s="3">
        <v>20</v>
      </c>
      <c r="J7">
        <v>5715</v>
      </c>
      <c r="K7">
        <v>1.1200000000000001</v>
      </c>
      <c r="L7">
        <v>204.6</v>
      </c>
      <c r="M7">
        <v>452.37</v>
      </c>
      <c r="N7" s="5">
        <v>297</v>
      </c>
      <c r="O7" s="1">
        <v>76</v>
      </c>
      <c r="P7" s="1">
        <v>418</v>
      </c>
      <c r="Q7" s="7">
        <v>371</v>
      </c>
      <c r="R7" s="7">
        <v>4990.55</v>
      </c>
      <c r="S7" s="10">
        <v>5353.5</v>
      </c>
      <c r="T7" s="7">
        <v>173.6</v>
      </c>
      <c r="U7" s="7">
        <v>184</v>
      </c>
      <c r="V7" s="7">
        <v>18</v>
      </c>
      <c r="W7" s="7">
        <v>10.34</v>
      </c>
    </row>
    <row r="8" spans="1:23" ht="15.75" x14ac:dyDescent="0.25">
      <c r="A8" s="1">
        <v>7</v>
      </c>
      <c r="B8" s="1" t="s">
        <v>13</v>
      </c>
      <c r="C8" s="1" t="s">
        <v>14</v>
      </c>
      <c r="D8" s="5">
        <v>73.599999999999994</v>
      </c>
      <c r="E8" s="5">
        <v>182</v>
      </c>
      <c r="F8" s="5">
        <v>36</v>
      </c>
      <c r="G8" s="3">
        <v>13.94</v>
      </c>
      <c r="H8" s="3">
        <v>172</v>
      </c>
      <c r="I8" s="3">
        <v>19</v>
      </c>
      <c r="J8">
        <v>4446</v>
      </c>
      <c r="K8">
        <v>1.1950000000000001</v>
      </c>
      <c r="L8">
        <v>212.2</v>
      </c>
      <c r="M8">
        <v>362.7</v>
      </c>
      <c r="N8" s="5">
        <v>215</v>
      </c>
      <c r="O8" s="1">
        <v>72</v>
      </c>
      <c r="P8" s="1">
        <v>314</v>
      </c>
      <c r="Q8" s="7">
        <v>294</v>
      </c>
      <c r="R8" s="7">
        <v>3984</v>
      </c>
      <c r="S8" s="10">
        <v>4379.5</v>
      </c>
      <c r="T8" s="7">
        <v>163</v>
      </c>
      <c r="U8" s="7">
        <v>172</v>
      </c>
      <c r="V8" s="7">
        <v>18</v>
      </c>
      <c r="W8" s="7">
        <v>12.54</v>
      </c>
    </row>
    <row r="9" spans="1:23" x14ac:dyDescent="0.25">
      <c r="A9" s="1">
        <v>8</v>
      </c>
      <c r="B9" s="1" t="s">
        <v>13</v>
      </c>
      <c r="C9" s="1" t="s">
        <v>14</v>
      </c>
      <c r="D9" s="4">
        <v>85.5</v>
      </c>
      <c r="E9" s="4">
        <v>182</v>
      </c>
      <c r="F9" s="2">
        <v>27</v>
      </c>
      <c r="G9" s="4">
        <v>14.52</v>
      </c>
      <c r="H9" s="4">
        <v>190</v>
      </c>
      <c r="I9" s="4">
        <v>19</v>
      </c>
      <c r="J9">
        <v>6188</v>
      </c>
      <c r="K9" s="4">
        <v>1.1000000000000001</v>
      </c>
      <c r="L9">
        <v>218</v>
      </c>
      <c r="M9">
        <v>495.83333333333331</v>
      </c>
      <c r="N9" s="2">
        <v>313</v>
      </c>
      <c r="O9" s="1">
        <v>72</v>
      </c>
      <c r="P9" s="1">
        <v>457</v>
      </c>
      <c r="Q9" s="9">
        <v>416</v>
      </c>
      <c r="R9" s="7">
        <v>5547.4</v>
      </c>
      <c r="S9" s="10">
        <v>6188</v>
      </c>
      <c r="T9" s="10">
        <v>181.6</v>
      </c>
      <c r="U9" s="7">
        <v>189</v>
      </c>
      <c r="V9" s="7">
        <v>18</v>
      </c>
      <c r="W9" s="7">
        <v>14.17</v>
      </c>
    </row>
    <row r="10" spans="1:23" x14ac:dyDescent="0.25">
      <c r="A10" s="6">
        <v>9</v>
      </c>
      <c r="B10" s="6" t="s">
        <v>15</v>
      </c>
      <c r="C10" s="1" t="s">
        <v>14</v>
      </c>
      <c r="D10" s="2">
        <v>70.2</v>
      </c>
      <c r="E10" s="2">
        <v>180</v>
      </c>
      <c r="F10" s="2">
        <v>30</v>
      </c>
      <c r="G10" s="3">
        <v>14.18</v>
      </c>
      <c r="H10" s="3">
        <v>187</v>
      </c>
      <c r="I10" s="3">
        <v>20</v>
      </c>
      <c r="J10">
        <v>4493</v>
      </c>
      <c r="K10" s="4">
        <v>1.2050000000000001</v>
      </c>
      <c r="L10">
        <v>224</v>
      </c>
      <c r="M10">
        <v>396.25</v>
      </c>
      <c r="N10" s="2">
        <v>229</v>
      </c>
      <c r="O10" s="1">
        <v>73</v>
      </c>
      <c r="P10" s="1">
        <v>335</v>
      </c>
      <c r="Q10" s="9">
        <v>295</v>
      </c>
      <c r="R10" s="7">
        <v>3959.28</v>
      </c>
      <c r="S10" s="10">
        <v>4204.9800000000005</v>
      </c>
      <c r="T10" s="10">
        <v>170.4</v>
      </c>
      <c r="U10" s="7">
        <v>176</v>
      </c>
      <c r="V10" s="7">
        <v>18</v>
      </c>
      <c r="W10" s="7">
        <v>12.18</v>
      </c>
    </row>
    <row r="11" spans="1:23" x14ac:dyDescent="0.25">
      <c r="A11" s="6">
        <v>10</v>
      </c>
      <c r="B11" s="6" t="s">
        <v>15</v>
      </c>
      <c r="C11" s="1" t="s">
        <v>14</v>
      </c>
      <c r="D11" s="2">
        <v>72.400000000000006</v>
      </c>
      <c r="E11" s="2">
        <v>175</v>
      </c>
      <c r="F11" s="2">
        <v>41</v>
      </c>
      <c r="G11" s="3">
        <v>11.33</v>
      </c>
      <c r="H11" s="3">
        <v>186</v>
      </c>
      <c r="I11" s="3">
        <v>19</v>
      </c>
      <c r="J11">
        <v>5198</v>
      </c>
      <c r="K11" s="4">
        <v>1.1499999999999999</v>
      </c>
      <c r="L11">
        <v>212</v>
      </c>
      <c r="M11">
        <v>429.16666666666669</v>
      </c>
      <c r="N11" s="2">
        <v>298</v>
      </c>
      <c r="O11" s="1">
        <v>81</v>
      </c>
      <c r="P11" s="1">
        <v>378</v>
      </c>
      <c r="Q11" s="9">
        <v>339</v>
      </c>
      <c r="R11" s="11">
        <v>4479.090909090909</v>
      </c>
      <c r="S11" s="10">
        <v>4799</v>
      </c>
      <c r="T11" s="10">
        <v>177.2</v>
      </c>
      <c r="U11" s="7">
        <v>179</v>
      </c>
      <c r="V11" s="7">
        <v>19</v>
      </c>
      <c r="W11" s="7">
        <v>7.63</v>
      </c>
    </row>
    <row r="12" spans="1:23" x14ac:dyDescent="0.25">
      <c r="A12" s="6">
        <v>11</v>
      </c>
      <c r="B12" s="6" t="s">
        <v>15</v>
      </c>
      <c r="C12" s="1" t="s">
        <v>14</v>
      </c>
      <c r="D12" s="2">
        <v>70.2</v>
      </c>
      <c r="E12" s="2">
        <v>181</v>
      </c>
      <c r="F12" s="2">
        <v>22</v>
      </c>
      <c r="G12" s="3">
        <v>15.84</v>
      </c>
      <c r="H12" s="3">
        <v>201</v>
      </c>
      <c r="I12" s="3">
        <v>20</v>
      </c>
      <c r="J12">
        <v>5502</v>
      </c>
      <c r="K12" s="4">
        <f>(1.2+1.2)/2</f>
        <v>1.2</v>
      </c>
      <c r="L12">
        <v>237</v>
      </c>
      <c r="M12">
        <v>475</v>
      </c>
      <c r="N12" s="2">
        <v>318</v>
      </c>
      <c r="O12" s="1">
        <v>82</v>
      </c>
      <c r="P12" s="1">
        <v>405</v>
      </c>
      <c r="Q12" s="9">
        <v>382</v>
      </c>
      <c r="R12" s="7">
        <v>4997.272727272727</v>
      </c>
      <c r="S12" s="10">
        <v>5140</v>
      </c>
      <c r="T12" s="7">
        <v>188.4</v>
      </c>
      <c r="U12" s="7">
        <v>191</v>
      </c>
      <c r="V12" s="7">
        <v>19</v>
      </c>
      <c r="W12" s="7">
        <v>10.48</v>
      </c>
    </row>
    <row r="13" spans="1:23" x14ac:dyDescent="0.25">
      <c r="A13" s="6">
        <v>12</v>
      </c>
      <c r="B13" s="6" t="s">
        <v>15</v>
      </c>
      <c r="C13" s="1" t="s">
        <v>14</v>
      </c>
      <c r="D13" s="2">
        <v>75.3</v>
      </c>
      <c r="E13" s="2">
        <v>187</v>
      </c>
      <c r="F13" s="2">
        <v>37</v>
      </c>
      <c r="G13" s="3">
        <v>11.56</v>
      </c>
      <c r="H13" s="3">
        <v>181</v>
      </c>
      <c r="I13" s="3">
        <v>20</v>
      </c>
      <c r="J13">
        <v>5344.5</v>
      </c>
      <c r="K13">
        <v>1.1499999999999999</v>
      </c>
      <c r="L13">
        <v>195</v>
      </c>
      <c r="M13">
        <v>443.75</v>
      </c>
      <c r="N13" s="2">
        <v>306</v>
      </c>
      <c r="O13" s="1">
        <v>83</v>
      </c>
      <c r="P13" s="1">
        <v>377</v>
      </c>
      <c r="Q13" s="9">
        <v>353</v>
      </c>
      <c r="R13" s="7">
        <v>5007.6000000000004</v>
      </c>
      <c r="S13" s="10">
        <v>5163</v>
      </c>
      <c r="T13" s="10">
        <v>174.75</v>
      </c>
      <c r="U13" s="10">
        <v>179</v>
      </c>
      <c r="V13" s="10">
        <v>20</v>
      </c>
      <c r="W13" s="10" t="s">
        <v>16</v>
      </c>
    </row>
    <row r="14" spans="1:23" x14ac:dyDescent="0.25">
      <c r="A14" s="6">
        <v>13</v>
      </c>
      <c r="B14" s="6" t="s">
        <v>15</v>
      </c>
      <c r="C14" s="1" t="s">
        <v>14</v>
      </c>
      <c r="D14">
        <v>68.3</v>
      </c>
      <c r="E14">
        <v>184</v>
      </c>
      <c r="F14" s="2">
        <v>32</v>
      </c>
      <c r="G14">
        <v>15.34</v>
      </c>
      <c r="H14">
        <v>181</v>
      </c>
      <c r="I14">
        <v>19</v>
      </c>
      <c r="J14">
        <v>4534.5</v>
      </c>
      <c r="K14">
        <v>1.1599999999999999</v>
      </c>
      <c r="L14">
        <v>214</v>
      </c>
      <c r="M14">
        <v>387.5</v>
      </c>
      <c r="N14" s="1">
        <v>223</v>
      </c>
      <c r="O14" s="1">
        <v>70</v>
      </c>
      <c r="P14" s="1">
        <v>333</v>
      </c>
      <c r="Q14" s="9">
        <v>338</v>
      </c>
      <c r="R14" s="7">
        <v>4327.1000000000004</v>
      </c>
      <c r="S14" s="10">
        <v>4750</v>
      </c>
      <c r="T14" s="10">
        <v>182</v>
      </c>
      <c r="U14" s="10">
        <v>187</v>
      </c>
      <c r="V14" s="10">
        <v>19</v>
      </c>
      <c r="W14" s="10">
        <v>14.03</v>
      </c>
    </row>
    <row r="15" spans="1:23" x14ac:dyDescent="0.25">
      <c r="A15" s="6">
        <v>14</v>
      </c>
      <c r="B15" s="6" t="s">
        <v>15</v>
      </c>
      <c r="C15" s="1" t="s">
        <v>14</v>
      </c>
      <c r="D15">
        <v>66.8</v>
      </c>
      <c r="E15">
        <v>174</v>
      </c>
      <c r="F15">
        <v>22</v>
      </c>
      <c r="G15">
        <v>16.309999999999999</v>
      </c>
      <c r="H15">
        <v>194</v>
      </c>
      <c r="I15">
        <v>19</v>
      </c>
      <c r="J15">
        <v>5479</v>
      </c>
      <c r="K15">
        <v>1.175</v>
      </c>
      <c r="L15">
        <v>200</v>
      </c>
      <c r="M15">
        <v>462.5</v>
      </c>
      <c r="N15" s="2">
        <v>287</v>
      </c>
      <c r="O15" s="1">
        <v>71</v>
      </c>
      <c r="P15" s="1">
        <v>421</v>
      </c>
      <c r="Q15" s="9">
        <v>409</v>
      </c>
      <c r="R15" s="7">
        <v>4984.8</v>
      </c>
      <c r="S15" s="10">
        <v>5285.5</v>
      </c>
      <c r="T15" s="10">
        <v>187</v>
      </c>
      <c r="U15" s="10">
        <v>193</v>
      </c>
      <c r="V15" s="10">
        <v>20</v>
      </c>
      <c r="W15" s="10">
        <v>15.23</v>
      </c>
    </row>
    <row r="16" spans="1:23" x14ac:dyDescent="0.25">
      <c r="A16" s="6">
        <v>15</v>
      </c>
      <c r="B16" s="6" t="s">
        <v>15</v>
      </c>
      <c r="C16" s="1" t="s">
        <v>14</v>
      </c>
      <c r="D16" s="4">
        <v>69.099999999999994</v>
      </c>
      <c r="E16" s="4">
        <v>177</v>
      </c>
      <c r="F16" s="4">
        <v>23</v>
      </c>
      <c r="G16" s="4">
        <v>12.82</v>
      </c>
      <c r="H16" s="4">
        <v>202</v>
      </c>
      <c r="I16" s="4">
        <v>20</v>
      </c>
      <c r="J16">
        <v>5379.5</v>
      </c>
      <c r="K16" s="4">
        <v>1.1100000000000001</v>
      </c>
      <c r="L16">
        <v>223.5</v>
      </c>
      <c r="M16">
        <v>487.5</v>
      </c>
      <c r="N16" s="1">
        <v>333</v>
      </c>
      <c r="O16" s="1">
        <v>84</v>
      </c>
      <c r="P16" s="1">
        <v>414</v>
      </c>
      <c r="Q16" s="9">
        <v>396</v>
      </c>
      <c r="R16" s="10">
        <v>4933.3</v>
      </c>
      <c r="S16" s="10">
        <v>5045</v>
      </c>
      <c r="T16" s="10">
        <v>194.2</v>
      </c>
      <c r="U16" s="10">
        <v>199</v>
      </c>
      <c r="V16" s="10">
        <v>19</v>
      </c>
      <c r="W16" s="10">
        <v>10.19</v>
      </c>
    </row>
    <row r="17" spans="1:23" x14ac:dyDescent="0.25">
      <c r="A17" s="6">
        <v>16</v>
      </c>
      <c r="B17" s="6" t="s">
        <v>15</v>
      </c>
      <c r="C17" s="1" t="s">
        <v>14</v>
      </c>
      <c r="D17" s="4">
        <v>78.7</v>
      </c>
      <c r="E17" s="4">
        <v>180</v>
      </c>
      <c r="F17" s="4">
        <v>20</v>
      </c>
      <c r="G17" s="4">
        <v>14.78</v>
      </c>
      <c r="H17" s="4">
        <v>197</v>
      </c>
      <c r="I17" s="4">
        <v>20</v>
      </c>
      <c r="J17">
        <v>6088</v>
      </c>
      <c r="K17" s="4">
        <v>1.1100000000000001</v>
      </c>
      <c r="L17">
        <v>226.5</v>
      </c>
      <c r="M17">
        <v>512.5</v>
      </c>
      <c r="N17" s="2">
        <v>336</v>
      </c>
      <c r="O17">
        <v>78</v>
      </c>
      <c r="P17">
        <v>437</v>
      </c>
      <c r="Q17" s="9">
        <v>386</v>
      </c>
      <c r="R17" s="10">
        <v>5380.2</v>
      </c>
      <c r="S17" s="10">
        <v>5635.5</v>
      </c>
      <c r="T17" s="10">
        <v>188.2</v>
      </c>
      <c r="U17" s="7">
        <v>190</v>
      </c>
      <c r="V17" s="7">
        <v>19</v>
      </c>
      <c r="W17" s="7">
        <v>7.74</v>
      </c>
    </row>
    <row r="18" spans="1:23" x14ac:dyDescent="0.25">
      <c r="A18" s="6">
        <v>17</v>
      </c>
      <c r="B18" s="6" t="s">
        <v>15</v>
      </c>
      <c r="C18" s="1" t="s">
        <v>14</v>
      </c>
      <c r="D18" s="4">
        <v>64.7</v>
      </c>
      <c r="E18" t="s">
        <v>16</v>
      </c>
      <c r="F18" s="4">
        <v>21</v>
      </c>
      <c r="G18" s="4">
        <v>13.67</v>
      </c>
      <c r="H18" s="4">
        <v>193</v>
      </c>
      <c r="I18" s="4">
        <v>19</v>
      </c>
      <c r="J18">
        <v>4919.5</v>
      </c>
      <c r="K18" s="4">
        <v>1.165</v>
      </c>
      <c r="L18">
        <v>156.5</v>
      </c>
      <c r="M18">
        <v>425</v>
      </c>
      <c r="N18" s="2">
        <v>285</v>
      </c>
      <c r="O18">
        <v>79</v>
      </c>
      <c r="P18">
        <v>372</v>
      </c>
      <c r="Q18" s="9">
        <v>339</v>
      </c>
      <c r="R18" s="10">
        <v>4301.8999999999996</v>
      </c>
      <c r="S18" s="10">
        <v>4466.5</v>
      </c>
      <c r="T18" s="10">
        <v>186.8</v>
      </c>
      <c r="U18" s="7">
        <v>190</v>
      </c>
      <c r="V18" s="7">
        <v>19</v>
      </c>
      <c r="W18" s="7">
        <v>9.7200000000000006</v>
      </c>
    </row>
    <row r="19" spans="1:23" x14ac:dyDescent="0.25">
      <c r="A19" s="1">
        <v>1</v>
      </c>
      <c r="B19" s="1" t="s">
        <v>13</v>
      </c>
      <c r="C19" t="s">
        <v>17</v>
      </c>
      <c r="D19" s="2">
        <v>69.5</v>
      </c>
      <c r="E19" s="2">
        <v>180</v>
      </c>
      <c r="F19" s="2">
        <v>30</v>
      </c>
      <c r="G19" s="3">
        <v>13.28</v>
      </c>
      <c r="H19" s="3">
        <v>187</v>
      </c>
      <c r="I19" s="3">
        <v>19</v>
      </c>
      <c r="J19">
        <v>4684.5</v>
      </c>
      <c r="K19" s="4">
        <v>1.18</v>
      </c>
      <c r="L19">
        <v>230</v>
      </c>
      <c r="M19">
        <v>400</v>
      </c>
      <c r="N19" s="2">
        <v>261</v>
      </c>
      <c r="O19" s="1">
        <v>78</v>
      </c>
      <c r="P19" s="1">
        <v>356</v>
      </c>
      <c r="Q19" s="9">
        <v>279</v>
      </c>
      <c r="R19" s="10">
        <v>3857.3333333333335</v>
      </c>
      <c r="S19" s="10">
        <v>4191</v>
      </c>
      <c r="T19" s="10">
        <v>171.8</v>
      </c>
      <c r="U19" s="7">
        <v>176</v>
      </c>
      <c r="V19" s="7">
        <v>19</v>
      </c>
      <c r="W19" s="7">
        <v>13.81</v>
      </c>
    </row>
    <row r="20" spans="1:23" x14ac:dyDescent="0.25">
      <c r="A20" s="1">
        <v>2</v>
      </c>
      <c r="B20" s="1" t="s">
        <v>13</v>
      </c>
      <c r="C20" t="s">
        <v>17</v>
      </c>
      <c r="D20" s="2">
        <v>72.400000000000006</v>
      </c>
      <c r="E20" s="2">
        <v>186</v>
      </c>
      <c r="F20" s="2">
        <v>20</v>
      </c>
      <c r="G20" s="3">
        <v>9.27</v>
      </c>
      <c r="H20" s="3">
        <v>192</v>
      </c>
      <c r="I20" s="3">
        <v>19</v>
      </c>
      <c r="J20">
        <v>5497</v>
      </c>
      <c r="K20" s="4">
        <v>1.1499999999999999</v>
      </c>
      <c r="L20">
        <v>207.5</v>
      </c>
      <c r="M20">
        <v>456.66666700000002</v>
      </c>
      <c r="N20" s="2">
        <v>343</v>
      </c>
      <c r="O20" s="1">
        <v>83</v>
      </c>
      <c r="P20" s="1">
        <v>423</v>
      </c>
      <c r="Q20" s="9">
        <v>388</v>
      </c>
      <c r="R20" s="9">
        <v>5130.5</v>
      </c>
      <c r="S20" s="10" t="s">
        <v>16</v>
      </c>
      <c r="T20" s="10">
        <v>179</v>
      </c>
      <c r="U20" s="7">
        <v>176</v>
      </c>
      <c r="V20" s="7">
        <v>19</v>
      </c>
      <c r="W20" s="7">
        <v>9.3699999999999992</v>
      </c>
    </row>
    <row r="21" spans="1:23" x14ac:dyDescent="0.25">
      <c r="A21" s="1">
        <v>3</v>
      </c>
      <c r="B21" s="1" t="s">
        <v>13</v>
      </c>
      <c r="C21" t="s">
        <v>17</v>
      </c>
      <c r="D21" s="2">
        <v>74.8</v>
      </c>
      <c r="E21" s="2">
        <v>179</v>
      </c>
      <c r="F21" s="2">
        <v>29</v>
      </c>
      <c r="G21" s="3" t="s">
        <v>16</v>
      </c>
      <c r="H21" s="3">
        <v>186</v>
      </c>
      <c r="I21" s="3">
        <v>20</v>
      </c>
      <c r="J21">
        <v>5037.5</v>
      </c>
      <c r="K21" s="4">
        <v>1.22</v>
      </c>
      <c r="L21">
        <v>220</v>
      </c>
      <c r="M21">
        <v>475</v>
      </c>
      <c r="N21" s="2">
        <v>317</v>
      </c>
      <c r="O21" s="1">
        <v>83</v>
      </c>
      <c r="P21" s="1">
        <v>395</v>
      </c>
      <c r="Q21" s="9">
        <v>335</v>
      </c>
      <c r="R21" s="10">
        <v>4320.8</v>
      </c>
      <c r="S21" s="10">
        <v>4455</v>
      </c>
      <c r="T21" s="7">
        <v>173.6</v>
      </c>
      <c r="U21" s="7">
        <v>174</v>
      </c>
      <c r="V21" s="7">
        <v>20</v>
      </c>
      <c r="W21" s="7">
        <v>5.97</v>
      </c>
    </row>
    <row r="22" spans="1:23" ht="15.75" x14ac:dyDescent="0.25">
      <c r="A22" s="1">
        <v>4</v>
      </c>
      <c r="B22" s="1" t="s">
        <v>13</v>
      </c>
      <c r="C22" t="s">
        <v>17</v>
      </c>
      <c r="D22" s="5">
        <v>80.599999999999994</v>
      </c>
      <c r="E22" s="5">
        <v>180</v>
      </c>
      <c r="F22" s="5">
        <v>45</v>
      </c>
      <c r="G22" s="3">
        <v>12.26</v>
      </c>
      <c r="H22" s="3">
        <v>172</v>
      </c>
      <c r="I22" s="3">
        <v>19</v>
      </c>
      <c r="J22">
        <v>4854.5</v>
      </c>
      <c r="K22">
        <v>1.21</v>
      </c>
      <c r="L22">
        <v>196.3</v>
      </c>
      <c r="M22">
        <v>448.17</v>
      </c>
      <c r="N22" s="5">
        <v>297</v>
      </c>
      <c r="O22" s="1">
        <v>83</v>
      </c>
      <c r="P22" s="1">
        <v>358</v>
      </c>
      <c r="Q22" s="7">
        <v>389</v>
      </c>
      <c r="R22" s="7">
        <v>4742.7</v>
      </c>
      <c r="S22" s="10">
        <v>4947.5</v>
      </c>
      <c r="T22" s="7">
        <v>166</v>
      </c>
      <c r="U22" s="7">
        <v>174</v>
      </c>
      <c r="V22" s="7">
        <v>19</v>
      </c>
      <c r="W22" s="7">
        <v>10.56</v>
      </c>
    </row>
    <row r="23" spans="1:23" ht="15.75" x14ac:dyDescent="0.25">
      <c r="A23" s="1">
        <v>5</v>
      </c>
      <c r="B23" s="1" t="s">
        <v>13</v>
      </c>
      <c r="C23" t="s">
        <v>17</v>
      </c>
      <c r="D23" s="5">
        <v>82.5</v>
      </c>
      <c r="E23" s="5">
        <v>186</v>
      </c>
      <c r="F23" s="5">
        <v>39</v>
      </c>
      <c r="G23" s="3">
        <v>6.96</v>
      </c>
      <c r="H23" s="3">
        <v>185</v>
      </c>
      <c r="I23" s="3">
        <v>20</v>
      </c>
      <c r="J23">
        <v>4950</v>
      </c>
      <c r="K23">
        <v>1.095</v>
      </c>
      <c r="L23">
        <v>193.8</v>
      </c>
      <c r="M23">
        <v>392.05</v>
      </c>
      <c r="N23" s="5">
        <v>305</v>
      </c>
      <c r="O23" s="1">
        <v>85</v>
      </c>
      <c r="P23" s="1">
        <v>336</v>
      </c>
      <c r="Q23" s="7">
        <v>341</v>
      </c>
      <c r="R23" s="7">
        <v>4808.5</v>
      </c>
      <c r="S23" s="10">
        <v>4994</v>
      </c>
      <c r="T23" s="7">
        <v>184.6</v>
      </c>
      <c r="U23" s="7">
        <v>185</v>
      </c>
      <c r="V23" s="7">
        <v>20</v>
      </c>
      <c r="W23" s="7">
        <v>7.3</v>
      </c>
    </row>
    <row r="24" spans="1:23" ht="15.75" x14ac:dyDescent="0.25">
      <c r="A24" s="1">
        <v>6</v>
      </c>
      <c r="B24" s="1" t="s">
        <v>13</v>
      </c>
      <c r="C24" t="s">
        <v>17</v>
      </c>
      <c r="D24" s="5">
        <v>84</v>
      </c>
      <c r="E24" s="5">
        <v>181</v>
      </c>
      <c r="F24" s="5">
        <v>23</v>
      </c>
      <c r="G24" s="3">
        <v>12.63</v>
      </c>
      <c r="H24" s="3">
        <v>189</v>
      </c>
      <c r="I24" s="3">
        <v>20</v>
      </c>
      <c r="J24">
        <v>5124</v>
      </c>
      <c r="K24">
        <v>1.19</v>
      </c>
      <c r="L24">
        <v>196.95</v>
      </c>
      <c r="M24">
        <v>453.52</v>
      </c>
      <c r="N24" s="5">
        <v>294</v>
      </c>
      <c r="O24" s="1">
        <v>84</v>
      </c>
      <c r="P24" s="1">
        <v>359</v>
      </c>
      <c r="Q24" s="7">
        <v>367</v>
      </c>
      <c r="R24" s="7">
        <v>4951.7</v>
      </c>
      <c r="S24" s="10">
        <v>5288.5</v>
      </c>
      <c r="T24" s="7">
        <v>186.4</v>
      </c>
      <c r="U24" s="7">
        <v>190</v>
      </c>
      <c r="V24" s="7">
        <v>20</v>
      </c>
      <c r="W24" s="7">
        <v>9.98</v>
      </c>
    </row>
    <row r="25" spans="1:23" ht="15.75" x14ac:dyDescent="0.25">
      <c r="A25" s="1">
        <v>7</v>
      </c>
      <c r="B25" s="1" t="s">
        <v>13</v>
      </c>
      <c r="C25" t="s">
        <v>17</v>
      </c>
      <c r="D25" s="5">
        <v>72.599999999999994</v>
      </c>
      <c r="E25" s="5">
        <v>182</v>
      </c>
      <c r="F25" s="5">
        <v>36</v>
      </c>
      <c r="G25" s="3">
        <v>16.16</v>
      </c>
      <c r="H25" s="3">
        <v>172</v>
      </c>
      <c r="I25" s="3">
        <v>19</v>
      </c>
      <c r="J25">
        <v>4564.5</v>
      </c>
      <c r="K25">
        <v>1.22</v>
      </c>
      <c r="L25">
        <v>221.3</v>
      </c>
      <c r="M25">
        <v>377</v>
      </c>
      <c r="N25" s="5">
        <v>208</v>
      </c>
      <c r="O25" s="1">
        <v>72</v>
      </c>
      <c r="P25" s="1">
        <v>299</v>
      </c>
      <c r="Q25" s="7">
        <v>320</v>
      </c>
      <c r="R25" s="7">
        <v>3842.2</v>
      </c>
      <c r="S25" s="10">
        <v>4535.5</v>
      </c>
      <c r="T25" s="7">
        <v>166.2</v>
      </c>
      <c r="U25" s="7">
        <v>176</v>
      </c>
      <c r="V25" s="7">
        <v>17</v>
      </c>
      <c r="W25" s="7">
        <v>15.25</v>
      </c>
    </row>
    <row r="26" spans="1:23" x14ac:dyDescent="0.25">
      <c r="A26" s="1">
        <v>8</v>
      </c>
      <c r="B26" s="1" t="s">
        <v>13</v>
      </c>
      <c r="C26" t="s">
        <v>17</v>
      </c>
      <c r="D26" s="4">
        <v>83.7</v>
      </c>
      <c r="E26" s="4">
        <v>182</v>
      </c>
      <c r="F26" s="2">
        <v>27</v>
      </c>
      <c r="G26" s="2" t="s">
        <v>16</v>
      </c>
      <c r="H26" s="4">
        <v>193</v>
      </c>
      <c r="I26" s="4">
        <v>18</v>
      </c>
      <c r="J26">
        <v>6410</v>
      </c>
      <c r="K26">
        <f>(1.12+1.14)/2</f>
        <v>1.1299999999999999</v>
      </c>
      <c r="L26">
        <v>227.5</v>
      </c>
      <c r="M26">
        <v>505.41666666666669</v>
      </c>
      <c r="N26" s="2">
        <v>320</v>
      </c>
      <c r="O26" s="1">
        <v>70</v>
      </c>
      <c r="P26" s="1">
        <v>493</v>
      </c>
      <c r="Q26" s="9">
        <v>450</v>
      </c>
      <c r="R26" s="10">
        <v>5613.7</v>
      </c>
      <c r="S26" s="10">
        <v>6268.5</v>
      </c>
      <c r="T26" s="10">
        <v>181.2</v>
      </c>
      <c r="U26" s="7">
        <v>191</v>
      </c>
      <c r="V26" s="7">
        <v>18</v>
      </c>
      <c r="W26" s="7">
        <v>17.78</v>
      </c>
    </row>
    <row r="27" spans="1:23" x14ac:dyDescent="0.25">
      <c r="A27" s="6">
        <v>9</v>
      </c>
      <c r="B27" s="6" t="s">
        <v>15</v>
      </c>
      <c r="C27" t="s">
        <v>17</v>
      </c>
      <c r="D27" s="2">
        <v>70.599999999999994</v>
      </c>
      <c r="E27" s="2">
        <v>180</v>
      </c>
      <c r="F27" s="2">
        <v>30</v>
      </c>
      <c r="G27" s="3">
        <v>15.27</v>
      </c>
      <c r="H27" s="3">
        <v>187</v>
      </c>
      <c r="I27" s="3">
        <v>20</v>
      </c>
      <c r="J27">
        <v>4765.5</v>
      </c>
      <c r="K27" s="4">
        <v>1.175</v>
      </c>
      <c r="L27">
        <v>233.5</v>
      </c>
      <c r="M27">
        <v>404.16666666666669</v>
      </c>
      <c r="N27" s="2">
        <v>233</v>
      </c>
      <c r="O27" s="1">
        <v>74</v>
      </c>
      <c r="P27" s="1">
        <v>357</v>
      </c>
      <c r="Q27" s="9">
        <v>320</v>
      </c>
      <c r="R27" s="10">
        <v>4230.3519999999999</v>
      </c>
      <c r="S27" s="10">
        <v>4589</v>
      </c>
      <c r="T27" s="10">
        <v>175.8</v>
      </c>
      <c r="U27" s="7">
        <v>182</v>
      </c>
      <c r="V27" s="7">
        <v>19</v>
      </c>
      <c r="W27" s="7">
        <v>14.18</v>
      </c>
    </row>
    <row r="28" spans="1:23" x14ac:dyDescent="0.25">
      <c r="A28" s="6">
        <v>10</v>
      </c>
      <c r="B28" s="6" t="s">
        <v>15</v>
      </c>
      <c r="C28" t="s">
        <v>17</v>
      </c>
      <c r="D28" s="2">
        <v>71.7</v>
      </c>
      <c r="E28" s="2">
        <v>175</v>
      </c>
      <c r="F28" s="2">
        <v>41</v>
      </c>
      <c r="G28" s="3">
        <v>15.12</v>
      </c>
      <c r="H28" s="3">
        <v>187</v>
      </c>
      <c r="I28" s="3">
        <v>20</v>
      </c>
      <c r="J28">
        <v>5719</v>
      </c>
      <c r="K28" s="4">
        <v>1.175</v>
      </c>
      <c r="L28">
        <v>233.5</v>
      </c>
      <c r="M28">
        <v>462.5</v>
      </c>
      <c r="N28" s="2">
        <v>309</v>
      </c>
      <c r="O28" s="1">
        <v>76</v>
      </c>
      <c r="P28" s="1">
        <v>417</v>
      </c>
      <c r="Q28" s="9">
        <v>386</v>
      </c>
      <c r="R28" s="10">
        <v>5037.363636363636</v>
      </c>
      <c r="S28" s="10">
        <v>5388</v>
      </c>
      <c r="T28" s="10">
        <v>180</v>
      </c>
      <c r="U28" s="7">
        <v>185</v>
      </c>
      <c r="V28" s="7">
        <v>20</v>
      </c>
      <c r="W28" s="7">
        <v>12.02</v>
      </c>
    </row>
    <row r="29" spans="1:23" x14ac:dyDescent="0.25">
      <c r="A29" s="6">
        <v>11</v>
      </c>
      <c r="B29" s="6" t="s">
        <v>15</v>
      </c>
      <c r="C29" t="s">
        <v>17</v>
      </c>
      <c r="D29" s="2">
        <v>69.5</v>
      </c>
      <c r="E29" s="2">
        <v>181</v>
      </c>
      <c r="F29" s="2">
        <v>22</v>
      </c>
      <c r="G29" s="3">
        <v>15.37</v>
      </c>
      <c r="H29" s="3">
        <v>200</v>
      </c>
      <c r="I29" s="3">
        <v>20</v>
      </c>
      <c r="J29">
        <v>5453</v>
      </c>
      <c r="K29" s="4">
        <v>1.155</v>
      </c>
      <c r="L29">
        <v>228</v>
      </c>
      <c r="M29">
        <v>479.2</v>
      </c>
      <c r="N29" s="2">
        <v>326</v>
      </c>
      <c r="O29" s="1">
        <v>83</v>
      </c>
      <c r="P29" s="1">
        <v>410</v>
      </c>
      <c r="Q29" s="9">
        <v>391</v>
      </c>
      <c r="R29" s="10">
        <v>4993.363636363636</v>
      </c>
      <c r="S29" s="10">
        <v>5208</v>
      </c>
      <c r="T29" s="7">
        <v>189.4</v>
      </c>
      <c r="U29" s="7">
        <v>193</v>
      </c>
      <c r="V29" s="7">
        <v>19</v>
      </c>
      <c r="W29" s="7">
        <v>12.27</v>
      </c>
    </row>
    <row r="30" spans="1:23" x14ac:dyDescent="0.25">
      <c r="A30" s="6">
        <v>12</v>
      </c>
      <c r="B30" s="6" t="s">
        <v>15</v>
      </c>
      <c r="C30" t="s">
        <v>17</v>
      </c>
      <c r="D30" s="2">
        <v>76.2</v>
      </c>
      <c r="E30" s="2">
        <v>187</v>
      </c>
      <c r="F30" s="2">
        <v>37</v>
      </c>
      <c r="G30" s="3">
        <v>11.91</v>
      </c>
      <c r="H30" s="3">
        <v>175</v>
      </c>
      <c r="I30" s="3">
        <v>20</v>
      </c>
      <c r="J30">
        <v>5382</v>
      </c>
      <c r="K30">
        <v>1.145</v>
      </c>
      <c r="L30">
        <v>202.5</v>
      </c>
      <c r="M30">
        <v>450</v>
      </c>
      <c r="N30" s="2">
        <v>320</v>
      </c>
      <c r="O30" s="1">
        <v>85</v>
      </c>
      <c r="P30" s="1">
        <v>385</v>
      </c>
      <c r="Q30" s="9">
        <v>375</v>
      </c>
      <c r="R30" s="10">
        <v>4921.7</v>
      </c>
      <c r="S30" s="10">
        <v>5153.5</v>
      </c>
      <c r="T30" s="10">
        <v>171.6</v>
      </c>
      <c r="U30" s="10">
        <v>176</v>
      </c>
      <c r="V30" s="10">
        <v>19</v>
      </c>
      <c r="W30" s="10">
        <v>10.58</v>
      </c>
    </row>
    <row r="31" spans="1:23" x14ac:dyDescent="0.25">
      <c r="A31" s="6">
        <v>13</v>
      </c>
      <c r="B31" s="6" t="s">
        <v>15</v>
      </c>
      <c r="C31" t="s">
        <v>17</v>
      </c>
      <c r="D31">
        <v>68.8</v>
      </c>
      <c r="E31">
        <v>184</v>
      </c>
      <c r="F31" s="2">
        <v>32</v>
      </c>
      <c r="G31" s="2">
        <v>19.100000000000001</v>
      </c>
      <c r="H31">
        <v>184</v>
      </c>
      <c r="I31">
        <v>19</v>
      </c>
      <c r="J31">
        <v>4921</v>
      </c>
      <c r="K31">
        <v>1.19</v>
      </c>
      <c r="L31">
        <v>222.5</v>
      </c>
      <c r="M31">
        <v>412.5</v>
      </c>
      <c r="N31" s="1">
        <v>241</v>
      </c>
      <c r="O31" s="1">
        <v>69</v>
      </c>
      <c r="P31" s="1">
        <v>359</v>
      </c>
      <c r="Q31" s="9">
        <v>359</v>
      </c>
      <c r="R31" s="10">
        <v>4333.1000000000004</v>
      </c>
      <c r="S31" s="10">
        <v>4684</v>
      </c>
      <c r="T31" s="10">
        <v>177.4</v>
      </c>
      <c r="U31" s="10">
        <v>182</v>
      </c>
      <c r="V31" s="10">
        <v>19</v>
      </c>
      <c r="W31" s="10">
        <v>18.41</v>
      </c>
    </row>
    <row r="32" spans="1:23" x14ac:dyDescent="0.25">
      <c r="A32" s="6">
        <v>14</v>
      </c>
      <c r="B32" s="6" t="s">
        <v>15</v>
      </c>
      <c r="C32" t="s">
        <v>17</v>
      </c>
      <c r="D32">
        <v>65.400000000000006</v>
      </c>
      <c r="E32">
        <v>174</v>
      </c>
      <c r="F32">
        <v>22</v>
      </c>
      <c r="G32">
        <v>15.21</v>
      </c>
      <c r="H32">
        <v>200</v>
      </c>
      <c r="I32">
        <v>20</v>
      </c>
      <c r="J32">
        <v>5559.5</v>
      </c>
      <c r="K32">
        <v>1.1399999999999999</v>
      </c>
      <c r="L32">
        <v>192.5</v>
      </c>
      <c r="M32">
        <v>487.5</v>
      </c>
      <c r="N32" s="1">
        <v>317</v>
      </c>
      <c r="O32" s="1">
        <v>75</v>
      </c>
      <c r="P32" s="1">
        <v>435</v>
      </c>
      <c r="Q32" s="9">
        <v>409</v>
      </c>
      <c r="R32" s="10">
        <v>4802.909090909091</v>
      </c>
      <c r="S32" s="10">
        <v>5188</v>
      </c>
      <c r="T32" s="10">
        <v>190.6</v>
      </c>
      <c r="U32" s="10">
        <v>196</v>
      </c>
      <c r="V32" s="10">
        <v>19</v>
      </c>
      <c r="W32" s="10">
        <v>12.38</v>
      </c>
    </row>
    <row r="33" spans="1:23" x14ac:dyDescent="0.25">
      <c r="A33" s="6">
        <v>15</v>
      </c>
      <c r="B33" s="6" t="s">
        <v>15</v>
      </c>
      <c r="C33" t="s">
        <v>17</v>
      </c>
      <c r="D33" s="4">
        <v>68.5</v>
      </c>
      <c r="E33" s="4">
        <v>177</v>
      </c>
      <c r="F33" s="4">
        <v>23</v>
      </c>
      <c r="G33" s="4">
        <v>14.46</v>
      </c>
      <c r="H33" s="4">
        <v>201</v>
      </c>
      <c r="I33" s="4">
        <v>20</v>
      </c>
      <c r="J33">
        <v>5562.5</v>
      </c>
      <c r="K33" s="4">
        <v>1.0900000000000001</v>
      </c>
      <c r="L33">
        <v>238.5</v>
      </c>
      <c r="M33">
        <v>491.7</v>
      </c>
      <c r="N33" s="1">
        <v>334</v>
      </c>
      <c r="O33" s="1">
        <v>82</v>
      </c>
      <c r="P33" s="1">
        <v>431</v>
      </c>
      <c r="Q33" s="9">
        <v>379</v>
      </c>
      <c r="R33" s="10">
        <v>4702.5</v>
      </c>
      <c r="S33" s="10">
        <v>4872</v>
      </c>
      <c r="T33" s="10">
        <v>197.8</v>
      </c>
      <c r="U33" s="10">
        <v>200</v>
      </c>
      <c r="V33" s="10">
        <v>20</v>
      </c>
      <c r="W33" s="10">
        <v>13.21</v>
      </c>
    </row>
    <row r="34" spans="1:23" x14ac:dyDescent="0.25">
      <c r="A34" s="6">
        <v>16</v>
      </c>
      <c r="B34" s="6" t="s">
        <v>15</v>
      </c>
      <c r="C34" t="s">
        <v>17</v>
      </c>
      <c r="D34" s="4">
        <v>77.2</v>
      </c>
      <c r="E34" s="4">
        <v>180</v>
      </c>
      <c r="F34" s="4">
        <v>20</v>
      </c>
      <c r="G34" s="4">
        <v>14.51</v>
      </c>
      <c r="H34" s="4">
        <v>187</v>
      </c>
      <c r="I34" s="4">
        <v>20</v>
      </c>
      <c r="J34">
        <v>6062</v>
      </c>
      <c r="K34" s="4">
        <v>1.1299999999999999</v>
      </c>
      <c r="L34">
        <v>241.5</v>
      </c>
      <c r="M34">
        <v>500</v>
      </c>
      <c r="N34" s="2">
        <v>357</v>
      </c>
      <c r="O34">
        <v>79</v>
      </c>
      <c r="P34">
        <v>461</v>
      </c>
      <c r="Q34" s="9">
        <v>422</v>
      </c>
      <c r="R34" s="10">
        <v>5401.2</v>
      </c>
      <c r="S34" s="10">
        <v>5665.5</v>
      </c>
      <c r="T34" s="10">
        <v>177.6</v>
      </c>
      <c r="U34" s="7">
        <v>183</v>
      </c>
      <c r="V34" s="7">
        <v>20</v>
      </c>
      <c r="W34" s="7">
        <v>10.210000000000001</v>
      </c>
    </row>
    <row r="35" spans="1:23" x14ac:dyDescent="0.25">
      <c r="A35" s="6">
        <v>17</v>
      </c>
      <c r="B35" s="6" t="s">
        <v>15</v>
      </c>
      <c r="C35" t="s">
        <v>17</v>
      </c>
      <c r="D35" s="4">
        <v>64.400000000000006</v>
      </c>
      <c r="E35" t="s">
        <v>16</v>
      </c>
      <c r="F35" s="4">
        <v>21</v>
      </c>
      <c r="G35" s="4">
        <v>14.37</v>
      </c>
      <c r="H35" s="4">
        <v>191</v>
      </c>
      <c r="I35" s="4">
        <v>20</v>
      </c>
      <c r="J35">
        <v>4988.5</v>
      </c>
      <c r="K35" s="4">
        <v>1.1599999999999999</v>
      </c>
      <c r="L35">
        <v>158.5</v>
      </c>
      <c r="M35">
        <v>437.5</v>
      </c>
      <c r="N35" s="2">
        <v>284</v>
      </c>
      <c r="O35">
        <v>78</v>
      </c>
      <c r="P35">
        <v>376</v>
      </c>
      <c r="Q35" s="9">
        <v>358</v>
      </c>
      <c r="R35" s="10">
        <v>4506.6000000000004</v>
      </c>
      <c r="S35" s="10">
        <v>4776</v>
      </c>
      <c r="T35" s="10">
        <v>182</v>
      </c>
      <c r="U35" s="7">
        <v>182</v>
      </c>
      <c r="V35" s="7">
        <v>19</v>
      </c>
      <c r="W35" s="7">
        <v>11.19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HINN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Hammarström</dc:creator>
  <cp:lastModifiedBy>Daniel Hammarström</cp:lastModifiedBy>
  <dcterms:created xsi:type="dcterms:W3CDTF">2024-05-02T08:22:22Z</dcterms:created>
  <dcterms:modified xsi:type="dcterms:W3CDTF">2024-05-02T08:36:35Z</dcterms:modified>
</cp:coreProperties>
</file>